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<sst xmlns="http://schemas.openxmlformats.org/spreadsheetml/2006/main" count="1" uniqueCount="1">
  <si>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# 433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</si>
</sst>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0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" activeCellId="0" sqref="F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57"/>
    <col collapsed="false" customWidth="false" hidden="false" outlineLevel="0" max="6" min="5" style="1" width="8.68"/>
  </cols>
  <sheetData>
    <row r="1" customFormat="false" ht="13.8" hidden="false" customHeight="false" outlineLevel="0" collapsed="false">
      <c r="A1" s="0" t="n">
        <v>251</v>
      </c>
      <c r="B1" s="0" t="n">
        <v>250</v>
      </c>
      <c r="C1" s="0" t="n">
        <v>-16</v>
      </c>
      <c r="D1" s="0" t="n">
        <v>692</v>
      </c>
      <c r="E1" s="1" t="n">
        <f aca="false">IF(AND(A1*C1&lt;0,B1*D1&lt;0),1,0)</f>
        <v>0</v>
      </c>
      <c r="F1" s="1" t="n">
        <f aca="false">IF(AND(A1*C1&gt;0, B1*D1&gt;0),1,0)</f>
        <v>0</v>
      </c>
      <c r="G1" s="0" t="n">
        <f aca="false">IF(E1+F1=1,1,0)</f>
        <v>0</v>
      </c>
      <c r="H1" s="0" t="s">
        <v>0</v>
      </c>
    </row>
    <row r="2" customFormat="false" ht="13.8" hidden="false" customHeight="false" outlineLevel="0" collapsed="false">
      <c r="A2" s="0" t="n">
        <v>809</v>
      </c>
      <c r="B2" s="0" t="n">
        <v>-581</v>
      </c>
      <c r="C2" s="0" t="n">
        <v>232</v>
      </c>
      <c r="D2" s="0" t="n">
        <v>175</v>
      </c>
      <c r="E2" s="1" t="n">
        <f aca="false">IF(AND(A2*C2&lt;0,B2*D2&lt;0),1,0)</f>
        <v>0</v>
      </c>
      <c r="F2" s="1" t="n">
        <f aca="false">IF(AND(A2*C2&gt;0, B2*D2&gt;0),1,0)</f>
        <v>0</v>
      </c>
      <c r="G2" s="0" t="n">
        <f aca="false">IF(E2+F2=1,1,0)</f>
        <v>0</v>
      </c>
    </row>
    <row r="3" customFormat="false" ht="13.8" hidden="false" customHeight="false" outlineLevel="0" collapsed="false">
      <c r="A3" s="0" t="n">
        <v>-343</v>
      </c>
      <c r="B3" s="0" t="n">
        <v>274</v>
      </c>
      <c r="C3" s="0" t="n">
        <v>46</v>
      </c>
      <c r="D3" s="0" t="n">
        <v>-307</v>
      </c>
      <c r="E3" s="1" t="n">
        <f aca="false">IF(AND(A3*C3&lt;0,B3*D3&lt;0),1,0)</f>
        <v>1</v>
      </c>
      <c r="F3" s="1" t="n">
        <f aca="false">IF(AND(A3*C3&gt;0, B3*D3&gt;0),1,0)</f>
        <v>0</v>
      </c>
      <c r="G3" s="0" t="n">
        <f aca="false">IF(E3+F3=1,1,0)</f>
        <v>1</v>
      </c>
    </row>
    <row r="4" customFormat="false" ht="13.8" hidden="false" customHeight="false" outlineLevel="0" collapsed="false">
      <c r="A4" s="0" t="n">
        <v>763</v>
      </c>
      <c r="B4" s="0" t="n">
        <v>-840</v>
      </c>
      <c r="C4" s="0" t="n">
        <v>-238</v>
      </c>
      <c r="D4" s="0" t="n">
        <v>209</v>
      </c>
      <c r="E4" s="1" t="n">
        <f aca="false">IF(AND(A4*C4&lt;0,B4*D4&lt;0),1,0)</f>
        <v>1</v>
      </c>
      <c r="F4" s="1" t="n">
        <f aca="false">IF(AND(A4*C4&gt;0, B4*D4&gt;0),1,0)</f>
        <v>0</v>
      </c>
      <c r="G4" s="0" t="n">
        <f aca="false">IF(E4+F4=1,1,0)</f>
        <v>1</v>
      </c>
    </row>
    <row r="5" customFormat="false" ht="13.8" hidden="false" customHeight="false" outlineLevel="0" collapsed="false">
      <c r="A5" s="0" t="n">
        <v>-18</v>
      </c>
      <c r="B5" s="0" t="n">
        <v>470</v>
      </c>
      <c r="C5" s="0" t="n">
        <v>-460</v>
      </c>
      <c r="D5" s="0" t="n">
        <v>-477</v>
      </c>
      <c r="E5" s="1" t="n">
        <f aca="false">IF(AND(A5*C5&lt;0,B5*D5&lt;0),1,0)</f>
        <v>0</v>
      </c>
      <c r="F5" s="1" t="n">
        <f aca="false">IF(AND(A5*C5&gt;0, B5*D5&gt;0),1,0)</f>
        <v>0</v>
      </c>
      <c r="G5" s="0" t="n">
        <f aca="false">IF(E5+F5=1,1,0)</f>
        <v>0</v>
      </c>
    </row>
    <row r="6" customFormat="false" ht="13.8" hidden="false" customHeight="false" outlineLevel="0" collapsed="false">
      <c r="A6" s="0" t="n">
        <v>272</v>
      </c>
      <c r="B6" s="0" t="n">
        <v>118</v>
      </c>
      <c r="C6" s="0" t="n">
        <v>709</v>
      </c>
      <c r="D6" s="0" t="n">
        <v>-973</v>
      </c>
      <c r="E6" s="1" t="n">
        <f aca="false">IF(AND(A6*C6&lt;0,B6*D6&lt;0),1,0)</f>
        <v>0</v>
      </c>
      <c r="F6" s="1" t="n">
        <f aca="false">IF(AND(A6*C6&gt;0, B6*D6&gt;0),1,0)</f>
        <v>0</v>
      </c>
      <c r="G6" s="0" t="n">
        <f aca="false">IF(E6+F6=1,1,0)</f>
        <v>0</v>
      </c>
    </row>
    <row r="7" customFormat="false" ht="13.8" hidden="false" customHeight="false" outlineLevel="0" collapsed="false">
      <c r="A7" s="0" t="n">
        <v>-34</v>
      </c>
      <c r="B7" s="0" t="n">
        <v>-182</v>
      </c>
      <c r="C7" s="0" t="n">
        <v>359</v>
      </c>
      <c r="D7" s="0" t="n">
        <v>674</v>
      </c>
      <c r="E7" s="1" t="n">
        <f aca="false">IF(AND(A7*C7&lt;0,B7*D7&lt;0),1,0)</f>
        <v>1</v>
      </c>
      <c r="F7" s="1" t="n">
        <f aca="false">IF(AND(A7*C7&gt;0, B7*D7&gt;0),1,0)</f>
        <v>0</v>
      </c>
      <c r="G7" s="0" t="n">
        <f aca="false">IF(E7+F7=1,1,0)</f>
        <v>1</v>
      </c>
    </row>
    <row r="8" customFormat="false" ht="13.8" hidden="false" customHeight="false" outlineLevel="0" collapsed="false">
      <c r="A8" s="0" t="n">
        <v>-624</v>
      </c>
      <c r="B8" s="0" t="n">
        <v>617</v>
      </c>
      <c r="C8" s="0" t="n">
        <v>-388</v>
      </c>
      <c r="D8" s="0" t="n">
        <v>-266</v>
      </c>
      <c r="E8" s="1" t="n">
        <f aca="false">IF(AND(A8*C8&lt;0,B8*D8&lt;0),1,0)</f>
        <v>0</v>
      </c>
      <c r="F8" s="1" t="n">
        <f aca="false">IF(AND(A8*C8&gt;0, B8*D8&gt;0),1,0)</f>
        <v>0</v>
      </c>
      <c r="G8" s="0" t="n">
        <f aca="false">IF(E8+F8=1,1,0)</f>
        <v>0</v>
      </c>
    </row>
    <row r="9" customFormat="false" ht="13.8" hidden="false" customHeight="false" outlineLevel="0" collapsed="false">
      <c r="A9" s="0" t="n">
        <v>-558</v>
      </c>
      <c r="B9" s="0" t="n">
        <v>577</v>
      </c>
      <c r="C9" s="0" t="n">
        <v>568</v>
      </c>
      <c r="D9" s="0" t="n">
        <v>-393</v>
      </c>
      <c r="E9" s="1" t="n">
        <f aca="false">IF(AND(A9*C9&lt;0,B9*D9&lt;0),1,0)</f>
        <v>1</v>
      </c>
      <c r="F9" s="1" t="n">
        <f aca="false">IF(AND(A9*C9&gt;0, B9*D9&gt;0),1,0)</f>
        <v>0</v>
      </c>
      <c r="G9" s="0" t="n">
        <f aca="false">IF(E9+F9=1,1,0)</f>
        <v>1</v>
      </c>
    </row>
    <row r="10" customFormat="false" ht="13.8" hidden="false" customHeight="false" outlineLevel="0" collapsed="false">
      <c r="A10" s="0" t="n">
        <v>819</v>
      </c>
      <c r="B10" s="0" t="n">
        <v>-490</v>
      </c>
      <c r="C10" s="0" t="n">
        <v>-922</v>
      </c>
      <c r="D10" s="0" t="n">
        <v>590</v>
      </c>
      <c r="E10" s="1" t="n">
        <f aca="false">IF(AND(A10*C10&lt;0,B10*D10&lt;0),1,0)</f>
        <v>1</v>
      </c>
      <c r="F10" s="1" t="n">
        <f aca="false">IF(AND(A10*C10&gt;0, B10*D10&gt;0),1,0)</f>
        <v>0</v>
      </c>
      <c r="G10" s="0" t="n">
        <f aca="false">IF(E10+F10=1,1,0)</f>
        <v>1</v>
      </c>
    </row>
    <row r="11" customFormat="false" ht="13.8" hidden="false" customHeight="false" outlineLevel="0" collapsed="false">
      <c r="A11" s="0" t="n">
        <v>455</v>
      </c>
      <c r="B11" s="0" t="n">
        <v>95</v>
      </c>
      <c r="C11" s="0" t="n">
        <v>820</v>
      </c>
      <c r="D11" s="0" t="n">
        <v>956</v>
      </c>
      <c r="E11" s="1" t="n">
        <f aca="false">IF(AND(A11*C11&lt;0,B11*D11&lt;0),1,0)</f>
        <v>0</v>
      </c>
      <c r="F11" s="1" t="n">
        <f aca="false">IF(AND(A11*C11&gt;0, B11*D11&gt;0),1,0)</f>
        <v>1</v>
      </c>
      <c r="G11" s="0" t="n">
        <f aca="false">IF(E11+F11=1,1,0)</f>
        <v>1</v>
      </c>
    </row>
    <row r="12" customFormat="false" ht="13.8" hidden="false" customHeight="false" outlineLevel="0" collapsed="false">
      <c r="A12" s="0" t="n">
        <f aca="false">-27</f>
        <v>-27</v>
      </c>
      <c r="B12" s="0" t="n">
        <v>-297</v>
      </c>
      <c r="C12" s="0" t="n">
        <v>-801</v>
      </c>
      <c r="D12" s="0" t="n">
        <v>-305</v>
      </c>
      <c r="E12" s="1" t="n">
        <f aca="false">IF(AND(A12*C12&lt;0,B12*D12&lt;0),1,0)</f>
        <v>0</v>
      </c>
      <c r="F12" s="1" t="n">
        <f aca="false">IF(AND(A12*C12&gt;0, B12*D12&gt;0),1,0)</f>
        <v>1</v>
      </c>
      <c r="G12" s="0" t="n">
        <f aca="false">IF(E12+F12=1,1,0)</f>
        <v>1</v>
      </c>
    </row>
    <row r="13" customFormat="false" ht="13.8" hidden="false" customHeight="false" outlineLevel="0" collapsed="false">
      <c r="A13" s="0" t="n">
        <v>993</v>
      </c>
      <c r="B13" s="0" t="n">
        <v>-281</v>
      </c>
      <c r="C13" s="0" t="n">
        <v>493</v>
      </c>
      <c r="D13" s="0" t="n">
        <v>-612</v>
      </c>
      <c r="E13" s="1" t="n">
        <f aca="false">IF(AND(A13*C13&lt;0,B13*D13&lt;0),1,0)</f>
        <v>0</v>
      </c>
      <c r="F13" s="1" t="n">
        <f aca="false">IF(AND(A13*C13&gt;0, B13*D13&gt;0),1,0)</f>
        <v>1</v>
      </c>
      <c r="G13" s="0" t="n">
        <f aca="false">IF(E13+F13=1,1,0)</f>
        <v>1</v>
      </c>
    </row>
    <row r="14" customFormat="false" ht="13.8" hidden="false" customHeight="false" outlineLevel="0" collapsed="false">
      <c r="A14" s="0" t="n">
        <v>-759</v>
      </c>
      <c r="B14" s="0" t="n">
        <v>583</v>
      </c>
      <c r="C14" s="0" t="n">
        <v>-514</v>
      </c>
      <c r="D14" s="0" t="n">
        <v>-287</v>
      </c>
      <c r="E14" s="1" t="n">
        <f aca="false">IF(AND(A14*C14&lt;0,B14*D14&lt;0),1,0)</f>
        <v>0</v>
      </c>
      <c r="F14" s="1" t="n">
        <f aca="false">IF(AND(A14*C14&gt;0, B14*D14&gt;0),1,0)</f>
        <v>0</v>
      </c>
      <c r="G14" s="0" t="n">
        <f aca="false">IF(E14+F14=1,1,0)</f>
        <v>0</v>
      </c>
    </row>
    <row r="15" customFormat="false" ht="13.8" hidden="false" customHeight="false" outlineLevel="0" collapsed="false">
      <c r="A15" s="0" t="n">
        <v>-163</v>
      </c>
      <c r="B15" s="0" t="n">
        <v>-643</v>
      </c>
      <c r="C15" s="0" t="n">
        <v>-770</v>
      </c>
      <c r="D15" s="0" t="n">
        <v>86</v>
      </c>
      <c r="E15" s="1" t="n">
        <f aca="false">IF(AND(A15*C15&lt;0,B15*D15&lt;0),1,0)</f>
        <v>0</v>
      </c>
      <c r="F15" s="1" t="n">
        <f aca="false">IF(AND(A15*C15&gt;0, B15*D15&gt;0),1,0)</f>
        <v>0</v>
      </c>
      <c r="G15" s="0" t="n">
        <f aca="false">IF(E15+F15=1,1,0)</f>
        <v>0</v>
      </c>
    </row>
    <row r="16" customFormat="false" ht="13.8" hidden="false" customHeight="false" outlineLevel="0" collapsed="false">
      <c r="A16" s="0" t="n">
        <v>647</v>
      </c>
      <c r="B16" s="0" t="n">
        <v>-152</v>
      </c>
      <c r="C16" s="0" t="n">
        <v>-622</v>
      </c>
      <c r="D16" s="0" t="n">
        <v>690</v>
      </c>
      <c r="E16" s="1" t="n">
        <f aca="false">IF(AND(A16*C16&lt;0,B16*D16&lt;0),1,0)</f>
        <v>1</v>
      </c>
      <c r="F16" s="1" t="n">
        <f aca="false">IF(AND(A16*C16&gt;0, B16*D16&gt;0),1,0)</f>
        <v>0</v>
      </c>
      <c r="G16" s="0" t="n">
        <f aca="false">IF(E16+F16=1,1,0)</f>
        <v>1</v>
      </c>
    </row>
    <row r="17" customFormat="false" ht="13.8" hidden="false" customHeight="false" outlineLevel="0" collapsed="false">
      <c r="A17" s="0" t="n">
        <v>-923</v>
      </c>
      <c r="B17" s="0" t="n">
        <v>847</v>
      </c>
      <c r="C17" s="0" t="n">
        <v>-347</v>
      </c>
      <c r="D17" s="0" t="n">
        <v>406</v>
      </c>
      <c r="E17" s="1" t="n">
        <f aca="false">IF(AND(A17*C17&lt;0,B17*D17&lt;0),1,0)</f>
        <v>0</v>
      </c>
      <c r="F17" s="1" t="n">
        <f aca="false">IF(AND(A17*C17&gt;0, B17*D17&gt;0),1,0)</f>
        <v>1</v>
      </c>
      <c r="G17" s="0" t="n">
        <f aca="false">IF(E17+F17=1,1,0)</f>
        <v>1</v>
      </c>
    </row>
    <row r="18" customFormat="false" ht="13.8" hidden="false" customHeight="false" outlineLevel="0" collapsed="false">
      <c r="A18" s="0" t="n">
        <v>914</v>
      </c>
      <c r="B18" s="0" t="n">
        <v>992</v>
      </c>
      <c r="C18" s="0" t="n">
        <v>-926</v>
      </c>
      <c r="D18" s="0" t="n">
        <v>359</v>
      </c>
      <c r="E18" s="1" t="n">
        <f aca="false">IF(AND(A18*C18&lt;0,B18*D18&lt;0),1,0)</f>
        <v>0</v>
      </c>
      <c r="F18" s="1" t="n">
        <f aca="false">IF(AND(A18*C18&gt;0, B18*D18&gt;0),1,0)</f>
        <v>0</v>
      </c>
      <c r="G18" s="0" t="n">
        <f aca="false">IF(E18+F18=1,1,0)</f>
        <v>0</v>
      </c>
    </row>
    <row r="19" customFormat="false" ht="13.8" hidden="false" customHeight="false" outlineLevel="0" collapsed="false">
      <c r="A19" s="0" t="n">
        <v>843</v>
      </c>
      <c r="B19" s="0" t="n">
        <v>53</v>
      </c>
      <c r="C19" s="0" t="n">
        <v>-805</v>
      </c>
      <c r="D19" s="0" t="n">
        <v>761</v>
      </c>
      <c r="E19" s="1" t="n">
        <f aca="false">IF(AND(A19*C19&lt;0,B19*D19&lt;0),1,0)</f>
        <v>0</v>
      </c>
      <c r="F19" s="1" t="n">
        <f aca="false">IF(AND(A19*C19&gt;0, B19*D19&gt;0),1,0)</f>
        <v>0</v>
      </c>
      <c r="G19" s="0" t="n">
        <f aca="false">IF(E19+F19=1,1,0)</f>
        <v>0</v>
      </c>
    </row>
    <row r="20" customFormat="false" ht="13.8" hidden="false" customHeight="false" outlineLevel="0" collapsed="false">
      <c r="A20" s="0" t="n">
        <v>818</v>
      </c>
      <c r="B20" s="0" t="n">
        <v>-929</v>
      </c>
      <c r="C20" s="0" t="n">
        <v>-387</v>
      </c>
      <c r="D20" s="0" t="n">
        <v>183</v>
      </c>
      <c r="E20" s="1" t="n">
        <f aca="false">IF(AND(A20*C20&lt;0,B20*D20&lt;0),1,0)</f>
        <v>1</v>
      </c>
      <c r="F20" s="1" t="n">
        <f aca="false">IF(AND(A20*C20&gt;0, B20*D20&gt;0),1,0)</f>
        <v>0</v>
      </c>
      <c r="G20" s="0" t="n">
        <f aca="false">IF(E20+F20=1,1,0)</f>
        <v>1</v>
      </c>
    </row>
    <row r="21" customFormat="false" ht="13.8" hidden="false" customHeight="false" outlineLevel="0" collapsed="false">
      <c r="A21" s="0" t="n">
        <v>-530</v>
      </c>
      <c r="B21" s="0" t="n">
        <v>367</v>
      </c>
      <c r="C21" s="0" t="n">
        <v>960</v>
      </c>
      <c r="D21" s="0" t="n">
        <v>-349</v>
      </c>
      <c r="E21" s="1" t="n">
        <f aca="false">IF(AND(A21*C21&lt;0,B21*D21&lt;0),1,0)</f>
        <v>1</v>
      </c>
      <c r="F21" s="1" t="n">
        <f aca="false">IF(AND(A21*C21&gt;0, B21*D21&gt;0),1,0)</f>
        <v>0</v>
      </c>
      <c r="G21" s="0" t="n">
        <f aca="false">IF(E21+F21=1,1,0)</f>
        <v>1</v>
      </c>
    </row>
    <row r="22" customFormat="false" ht="13.8" hidden="false" customHeight="false" outlineLevel="0" collapsed="false">
      <c r="A22" s="0" t="n">
        <v>267</v>
      </c>
      <c r="B22" s="0" t="n">
        <v>-422</v>
      </c>
      <c r="C22" s="0" t="n">
        <v>276</v>
      </c>
      <c r="D22" s="0" t="n">
        <v>-354</v>
      </c>
      <c r="E22" s="1" t="n">
        <f aca="false">IF(AND(A22*C22&lt;0,B22*D22&lt;0),1,0)</f>
        <v>0</v>
      </c>
      <c r="F22" s="1" t="n">
        <f aca="false">IF(AND(A22*C22&gt;0, B22*D22&gt;0),1,0)</f>
        <v>1</v>
      </c>
      <c r="G22" s="0" t="n">
        <f aca="false">IF(E22+F22=1,1,0)</f>
        <v>1</v>
      </c>
    </row>
    <row r="23" customFormat="false" ht="13.8" hidden="false" customHeight="false" outlineLevel="0" collapsed="false">
      <c r="A23" s="0" t="n">
        <v>-376</v>
      </c>
      <c r="B23" s="0" t="n">
        <v>-346</v>
      </c>
      <c r="C23" s="0" t="n">
        <v>226</v>
      </c>
      <c r="D23" s="0" t="n">
        <v>-629</v>
      </c>
      <c r="E23" s="1" t="n">
        <f aca="false">IF(AND(A23*C23&lt;0,B23*D23&lt;0),1,0)</f>
        <v>0</v>
      </c>
      <c r="F23" s="1" t="n">
        <f aca="false">IF(AND(A23*C23&gt;0, B23*D23&gt;0),1,0)</f>
        <v>0</v>
      </c>
      <c r="G23" s="0" t="n">
        <f aca="false">IF(E23+F23=1,1,0)</f>
        <v>0</v>
      </c>
    </row>
    <row r="24" customFormat="false" ht="13.8" hidden="false" customHeight="false" outlineLevel="0" collapsed="false">
      <c r="A24" s="0" t="n">
        <v>-904</v>
      </c>
      <c r="B24" s="0" t="n">
        <v>-368</v>
      </c>
      <c r="C24" s="0" t="n">
        <v>540</v>
      </c>
      <c r="D24" s="0" t="n">
        <v>570</v>
      </c>
      <c r="E24" s="1" t="n">
        <f aca="false">IF(AND(A24*C24&lt;0,B24*D24&lt;0),1,0)</f>
        <v>1</v>
      </c>
      <c r="F24" s="1" t="n">
        <f aca="false">IF(AND(A24*C24&gt;0, B24*D24&gt;0),1,0)</f>
        <v>0</v>
      </c>
      <c r="G24" s="0" t="n">
        <f aca="false">IF(E24+F24=1,1,0)</f>
        <v>1</v>
      </c>
    </row>
    <row r="25" customFormat="false" ht="13.8" hidden="false" customHeight="false" outlineLevel="0" collapsed="false">
      <c r="A25" s="0" t="n">
        <v>-311</v>
      </c>
      <c r="B25" s="0" t="n">
        <v>-963</v>
      </c>
      <c r="C25" s="0" t="n">
        <v>-171</v>
      </c>
      <c r="D25" s="0" t="n">
        <v>771</v>
      </c>
      <c r="E25" s="1" t="n">
        <f aca="false">IF(AND(A25*C25&lt;0,B25*D25&lt;0),1,0)</f>
        <v>0</v>
      </c>
      <c r="F25" s="1" t="n">
        <f aca="false">IF(AND(A25*C25&gt;0, B25*D25&gt;0),1,0)</f>
        <v>0</v>
      </c>
      <c r="G25" s="0" t="n">
        <f aca="false">IF(E25+F25=1,1,0)</f>
        <v>0</v>
      </c>
    </row>
    <row r="26" customFormat="false" ht="13.8" hidden="false" customHeight="false" outlineLevel="0" collapsed="false">
      <c r="A26" s="0" t="n">
        <f aca="false">-784</f>
        <v>-784</v>
      </c>
      <c r="B26" s="0" t="n">
        <v>-655</v>
      </c>
      <c r="C26" s="0" t="n">
        <v>-208</v>
      </c>
      <c r="D26" s="0" t="n">
        <v>-845</v>
      </c>
      <c r="E26" s="1" t="n">
        <f aca="false">IF(AND(A26*C26&lt;0,B26*D26&lt;0),1,0)</f>
        <v>0</v>
      </c>
      <c r="F26" s="1" t="n">
        <f aca="false">IF(AND(A26*C26&gt;0, B26*D26&gt;0),1,0)</f>
        <v>1</v>
      </c>
      <c r="G26" s="0" t="n">
        <f aca="false">IF(E26+F26=1,1,0)</f>
        <v>1</v>
      </c>
    </row>
    <row r="27" customFormat="false" ht="13.8" hidden="false" customHeight="false" outlineLevel="0" collapsed="false">
      <c r="A27" s="0" t="n">
        <v>-638</v>
      </c>
      <c r="B27" s="0" t="n">
        <v>127</v>
      </c>
      <c r="C27" s="0" t="n">
        <v>45</v>
      </c>
      <c r="D27" s="0" t="n">
        <v>-73</v>
      </c>
      <c r="E27" s="1" t="n">
        <f aca="false">IF(AND(A27*C27&lt;0,B27*D27&lt;0),1,0)</f>
        <v>1</v>
      </c>
      <c r="F27" s="1" t="n">
        <f aca="false">IF(AND(A27*C27&gt;0, B27*D27&gt;0),1,0)</f>
        <v>0</v>
      </c>
      <c r="G27" s="0" t="n">
        <f aca="false">IF(E27+F27=1,1,0)</f>
        <v>1</v>
      </c>
    </row>
    <row r="28" customFormat="false" ht="13.8" hidden="false" customHeight="false" outlineLevel="0" collapsed="false">
      <c r="A28" s="0" t="n">
        <v>515</v>
      </c>
      <c r="B28" s="0" t="n">
        <v>-965</v>
      </c>
      <c r="C28" s="0" t="n">
        <v>310</v>
      </c>
      <c r="D28" s="0" t="n">
        <v>622</v>
      </c>
      <c r="E28" s="1" t="n">
        <f aca="false">IF(AND(A28*C28&lt;0,B28*D28&lt;0),1,0)</f>
        <v>0</v>
      </c>
      <c r="F28" s="1" t="n">
        <f aca="false">IF(AND(A28*C28&gt;0, B28*D28&gt;0),1,0)</f>
        <v>0</v>
      </c>
      <c r="G28" s="0" t="n">
        <f aca="false">IF(E28+F28=1,1,0)</f>
        <v>0</v>
      </c>
    </row>
    <row r="29" customFormat="false" ht="13.8" hidden="false" customHeight="false" outlineLevel="0" collapsed="false">
      <c r="A29" s="0" t="n">
        <v>243</v>
      </c>
      <c r="B29" s="0" t="n">
        <v>-980</v>
      </c>
      <c r="C29" s="0" t="n">
        <v>101</v>
      </c>
      <c r="D29" s="0" t="n">
        <v>280</v>
      </c>
      <c r="E29" s="1" t="n">
        <f aca="false">IF(AND(A29*C29&lt;0,B29*D29&lt;0),1,0)</f>
        <v>0</v>
      </c>
      <c r="F29" s="1" t="n">
        <f aca="false">IF(AND(A29*C29&gt;0, B29*D29&gt;0),1,0)</f>
        <v>0</v>
      </c>
      <c r="G29" s="0" t="n">
        <f aca="false">IF(E29+F29=1,1,0)</f>
        <v>0</v>
      </c>
    </row>
    <row r="30" customFormat="false" ht="13.8" hidden="false" customHeight="false" outlineLevel="0" collapsed="false">
      <c r="A30" s="0" t="n">
        <v>669</v>
      </c>
      <c r="B30" s="0" t="n">
        <v>-461</v>
      </c>
      <c r="C30" s="0" t="n">
        <v>-50</v>
      </c>
      <c r="D30" s="0" t="n">
        <v>40</v>
      </c>
      <c r="E30" s="1" t="n">
        <f aca="false">IF(AND(A30*C30&lt;0,B30*D30&lt;0),1,0)</f>
        <v>1</v>
      </c>
      <c r="F30" s="1" t="n">
        <f aca="false">IF(AND(A30*C30&gt;0, B30*D30&gt;0),1,0)</f>
        <v>0</v>
      </c>
      <c r="G30" s="0" t="n">
        <f aca="false">IF(E30+F30=1,1,0)</f>
        <v>1</v>
      </c>
    </row>
    <row r="31" customFormat="false" ht="13.8" hidden="false" customHeight="false" outlineLevel="0" collapsed="false">
      <c r="A31" s="0" t="n">
        <v>105</v>
      </c>
      <c r="B31" s="0" t="n">
        <v>-738</v>
      </c>
      <c r="C31" s="0" t="n">
        <v>739</v>
      </c>
      <c r="D31" s="0" t="n">
        <v>205</v>
      </c>
      <c r="E31" s="1" t="n">
        <f aca="false">IF(AND(A31*C31&lt;0,B31*D31&lt;0),1,0)</f>
        <v>0</v>
      </c>
      <c r="F31" s="1" t="n">
        <f aca="false">IF(AND(A31*C31&gt;0, B31*D31&gt;0),1,0)</f>
        <v>0</v>
      </c>
      <c r="G31" s="0" t="n">
        <f aca="false">IF(E31+F31=1,1,0)</f>
        <v>0</v>
      </c>
    </row>
    <row r="32" customFormat="false" ht="13.8" hidden="false" customHeight="false" outlineLevel="0" collapsed="false">
      <c r="A32" s="0" t="n">
        <v>196</v>
      </c>
      <c r="B32" s="0" t="n">
        <v>263</v>
      </c>
      <c r="C32" s="0" t="n">
        <v>-483</v>
      </c>
      <c r="D32" s="0" t="n">
        <v>823</v>
      </c>
      <c r="E32" s="1" t="n">
        <f aca="false">IF(AND(A32*C32&lt;0,B32*D32&lt;0),1,0)</f>
        <v>0</v>
      </c>
      <c r="F32" s="1" t="n">
        <f aca="false">IF(AND(A32*C32&gt;0, B32*D32&gt;0),1,0)</f>
        <v>0</v>
      </c>
      <c r="G32" s="0" t="n">
        <f aca="false">IF(E32+F32=1,1,0)</f>
        <v>0</v>
      </c>
    </row>
    <row r="33" customFormat="false" ht="13.8" hidden="false" customHeight="false" outlineLevel="0" collapsed="false">
      <c r="A33" s="0" t="n">
        <v>-344</v>
      </c>
      <c r="B33" s="0" t="n">
        <v>379</v>
      </c>
      <c r="C33" s="0" t="n">
        <v>545</v>
      </c>
      <c r="D33" s="0" t="n">
        <v>-315</v>
      </c>
      <c r="E33" s="1" t="n">
        <f aca="false">IF(AND(A33*C33&lt;0,B33*D33&lt;0),1,0)</f>
        <v>1</v>
      </c>
      <c r="F33" s="1" t="n">
        <f aca="false">IF(AND(A33*C33&gt;0, B33*D33&gt;0),1,0)</f>
        <v>0</v>
      </c>
      <c r="G33" s="0" t="n">
        <f aca="false">IF(E33+F33=1,1,0)</f>
        <v>1</v>
      </c>
    </row>
    <row r="34" customFormat="false" ht="13.8" hidden="false" customHeight="false" outlineLevel="0" collapsed="false">
      <c r="A34" s="0" t="n">
        <f aca="false">-905</f>
        <v>-905</v>
      </c>
      <c r="B34" s="0" t="n">
        <v>-536</v>
      </c>
      <c r="C34" s="0" t="n">
        <v>-326</v>
      </c>
      <c r="D34" s="0" t="n">
        <v>-555</v>
      </c>
      <c r="E34" s="1" t="n">
        <f aca="false">IF(AND(A34*C34&lt;0,B34*D34&lt;0),1,0)</f>
        <v>0</v>
      </c>
      <c r="F34" s="1" t="n">
        <f aca="false">IF(AND(A34*C34&gt;0, B34*D34&gt;0),1,0)</f>
        <v>1</v>
      </c>
      <c r="G34" s="0" t="n">
        <f aca="false">IF(E34+F34=1,1,0)</f>
        <v>1</v>
      </c>
    </row>
    <row r="35" customFormat="false" ht="13.8" hidden="false" customHeight="false" outlineLevel="0" collapsed="false">
      <c r="A35" s="0" t="n">
        <v>-443</v>
      </c>
      <c r="B35" s="0" t="n">
        <v>910</v>
      </c>
      <c r="C35" s="0" t="n">
        <v>-97</v>
      </c>
      <c r="D35" s="0" t="n">
        <v>655</v>
      </c>
      <c r="E35" s="1" t="n">
        <f aca="false">IF(AND(A35*C35&lt;0,B35*D35&lt;0),1,0)</f>
        <v>0</v>
      </c>
      <c r="F35" s="1" t="n">
        <f aca="false">IF(AND(A35*C35&gt;0, B35*D35&gt;0),1,0)</f>
        <v>1</v>
      </c>
      <c r="G35" s="0" t="n">
        <f aca="false">IF(E35+F35=1,1,0)</f>
        <v>1</v>
      </c>
    </row>
    <row r="36" customFormat="false" ht="13.8" hidden="false" customHeight="false" outlineLevel="0" collapsed="false">
      <c r="A36" s="0" t="n">
        <v>-817</v>
      </c>
      <c r="B36" s="0" t="n">
        <v>787</v>
      </c>
      <c r="C36" s="0" t="n">
        <v>-913</v>
      </c>
      <c r="D36" s="0" t="n">
        <v>-295</v>
      </c>
      <c r="E36" s="1" t="n">
        <f aca="false">IF(AND(A36*C36&lt;0,B36*D36&lt;0),1,0)</f>
        <v>0</v>
      </c>
      <c r="F36" s="1" t="n">
        <f aca="false">IF(AND(A36*C36&gt;0, B36*D36&gt;0),1,0)</f>
        <v>0</v>
      </c>
      <c r="G36" s="0" t="n">
        <f aca="false">IF(E36+F36=1,1,0)</f>
        <v>0</v>
      </c>
    </row>
    <row r="37" customFormat="false" ht="13.8" hidden="false" customHeight="false" outlineLevel="0" collapsed="false">
      <c r="A37" s="0" t="n">
        <v>-858</v>
      </c>
      <c r="B37" s="0" t="n">
        <v>-910</v>
      </c>
      <c r="C37" s="0" t="n">
        <v>387</v>
      </c>
      <c r="D37" s="0" t="n">
        <v>926</v>
      </c>
      <c r="E37" s="1" t="n">
        <f aca="false">IF(AND(A37*C37&lt;0,B37*D37&lt;0),1,0)</f>
        <v>1</v>
      </c>
      <c r="F37" s="1" t="n">
        <f aca="false">IF(AND(A37*C37&gt;0, B37*D37&gt;0),1,0)</f>
        <v>0</v>
      </c>
      <c r="G37" s="0" t="n">
        <f aca="false">IF(E37+F37=1,1,0)</f>
        <v>1</v>
      </c>
    </row>
    <row r="38" customFormat="false" ht="13.8" hidden="false" customHeight="false" outlineLevel="0" collapsed="false">
      <c r="A38" s="0" t="n">
        <v>-292</v>
      </c>
      <c r="B38" s="0" t="n">
        <v>-783</v>
      </c>
      <c r="C38" s="0" t="n">
        <v>497</v>
      </c>
      <c r="D38" s="0" t="n">
        <v>-996</v>
      </c>
      <c r="E38" s="1" t="n">
        <f aca="false">IF(AND(A38*C38&lt;0,B38*D38&lt;0),1,0)</f>
        <v>0</v>
      </c>
      <c r="F38" s="1" t="n">
        <f aca="false">IF(AND(A38*C38&gt;0, B38*D38&gt;0),1,0)</f>
        <v>0</v>
      </c>
      <c r="G38" s="0" t="n">
        <f aca="false">IF(E38+F38=1,1,0)</f>
        <v>0</v>
      </c>
    </row>
    <row r="39" customFormat="false" ht="13.8" hidden="false" customHeight="false" outlineLevel="0" collapsed="false">
      <c r="A39" s="0" t="n">
        <v>-682</v>
      </c>
      <c r="B39" s="0" t="n">
        <v>495</v>
      </c>
      <c r="C39" s="0" t="n">
        <v>-850</v>
      </c>
      <c r="D39" s="0" t="n">
        <v>625</v>
      </c>
      <c r="E39" s="1" t="n">
        <f aca="false">IF(AND(A39*C39&lt;0,B39*D39&lt;0),1,0)</f>
        <v>0</v>
      </c>
      <c r="F39" s="1" t="n">
        <f aca="false">IF(AND(A39*C39&gt;0, B39*D39&gt;0),1,0)</f>
        <v>1</v>
      </c>
      <c r="G39" s="0" t="n">
        <f aca="false">IF(E39+F39=1,1,0)</f>
        <v>1</v>
      </c>
    </row>
    <row r="40" customFormat="false" ht="13.8" hidden="false" customHeight="false" outlineLevel="0" collapsed="false">
      <c r="A40" s="0" t="n">
        <v>531</v>
      </c>
      <c r="B40" s="0" t="n">
        <v>-952</v>
      </c>
      <c r="C40" s="0" t="n">
        <v>588</v>
      </c>
      <c r="D40" s="0" t="n">
        <v>369</v>
      </c>
      <c r="E40" s="1" t="n">
        <f aca="false">IF(AND(A40*C40&lt;0,B40*D40&lt;0),1,0)</f>
        <v>0</v>
      </c>
      <c r="F40" s="1" t="n">
        <f aca="false">IF(AND(A40*C40&gt;0, B40*D40&gt;0),1,0)</f>
        <v>0</v>
      </c>
      <c r="G40" s="0" t="n">
        <f aca="false">IF(E40+F40=1,1,0)</f>
        <v>0</v>
      </c>
    </row>
    <row r="41" customFormat="false" ht="13.8" hidden="false" customHeight="false" outlineLevel="0" collapsed="false">
      <c r="A41" s="0" t="n">
        <v>-758</v>
      </c>
      <c r="B41" s="0" t="n">
        <v>-318</v>
      </c>
      <c r="C41" s="0" t="n">
        <v>330</v>
      </c>
      <c r="D41" s="0" t="n">
        <v>897</v>
      </c>
      <c r="E41" s="1" t="n">
        <f aca="false">IF(AND(A41*C41&lt;0,B41*D41&lt;0),1,0)</f>
        <v>1</v>
      </c>
      <c r="F41" s="1" t="n">
        <f aca="false">IF(AND(A41*C41&gt;0, B41*D41&gt;0),1,0)</f>
        <v>0</v>
      </c>
      <c r="G41" s="0" t="n">
        <f aca="false">IF(E41+F41=1,1,0)</f>
        <v>1</v>
      </c>
    </row>
    <row r="42" customFormat="false" ht="13.8" hidden="false" customHeight="false" outlineLevel="0" collapsed="false">
      <c r="A42" s="0" t="n">
        <f aca="false">-291</f>
        <v>-291</v>
      </c>
      <c r="B42" s="0" t="n">
        <v>-600</v>
      </c>
      <c r="C42" s="0" t="n">
        <v>-684</v>
      </c>
      <c r="D42" s="0" t="n">
        <v>-496</v>
      </c>
      <c r="E42" s="1" t="n">
        <f aca="false">IF(AND(A42*C42&lt;0,B42*D42&lt;0),1,0)</f>
        <v>0</v>
      </c>
      <c r="F42" s="1" t="n">
        <f aca="false">IF(AND(A42*C42&gt;0, B42*D42&gt;0),1,0)</f>
        <v>1</v>
      </c>
      <c r="G42" s="0" t="n">
        <f aca="false">IF(E42+F42=1,1,0)</f>
        <v>1</v>
      </c>
    </row>
    <row r="43" customFormat="false" ht="13.8" hidden="false" customHeight="false" outlineLevel="0" collapsed="false">
      <c r="A43" s="0" t="n">
        <v>271</v>
      </c>
      <c r="B43" s="0" t="n">
        <v>564</v>
      </c>
      <c r="C43" s="0" t="n">
        <v>-599</v>
      </c>
      <c r="D43" s="0" t="n">
        <v>770</v>
      </c>
      <c r="E43" s="1" t="n">
        <f aca="false">IF(AND(A43*C43&lt;0,B43*D43&lt;0),1,0)</f>
        <v>0</v>
      </c>
      <c r="F43" s="1" t="n">
        <f aca="false">IF(AND(A43*C43&gt;0, B43*D43&gt;0),1,0)</f>
        <v>0</v>
      </c>
      <c r="G43" s="0" t="n">
        <f aca="false">IF(E43+F43=1,1,0)</f>
        <v>0</v>
      </c>
    </row>
    <row r="44" customFormat="false" ht="13.8" hidden="false" customHeight="false" outlineLevel="0" collapsed="false">
      <c r="A44" s="0" t="n">
        <v>592</v>
      </c>
      <c r="B44" s="0" t="n">
        <v>542</v>
      </c>
      <c r="C44" s="0" t="n">
        <v>786</v>
      </c>
      <c r="D44" s="0" t="n">
        <v>-589</v>
      </c>
      <c r="E44" s="1" t="n">
        <f aca="false">IF(AND(A44*C44&lt;0,B44*D44&lt;0),1,0)</f>
        <v>0</v>
      </c>
      <c r="F44" s="1" t="n">
        <f aca="false">IF(AND(A44*C44&gt;0, B44*D44&gt;0),1,0)</f>
        <v>0</v>
      </c>
      <c r="G44" s="0" t="n">
        <f aca="false">IF(E44+F44=1,1,0)</f>
        <v>0</v>
      </c>
    </row>
    <row r="45" customFormat="false" ht="13.8" hidden="false" customHeight="false" outlineLevel="0" collapsed="false">
      <c r="A45" s="0" t="n">
        <v>100</v>
      </c>
      <c r="B45" s="0" t="n">
        <v>-945</v>
      </c>
      <c r="C45" s="0" t="n">
        <v>138</v>
      </c>
      <c r="D45" s="0" t="n">
        <v>146</v>
      </c>
      <c r="E45" s="1" t="n">
        <f aca="false">IF(AND(A45*C45&lt;0,B45*D45&lt;0),1,0)</f>
        <v>0</v>
      </c>
      <c r="F45" s="1" t="n">
        <f aca="false">IF(AND(A45*C45&gt;0, B45*D45&gt;0),1,0)</f>
        <v>0</v>
      </c>
      <c r="G45" s="0" t="n">
        <f aca="false">IF(E45+F45=1,1,0)</f>
        <v>0</v>
      </c>
    </row>
    <row r="46" customFormat="false" ht="13.8" hidden="false" customHeight="false" outlineLevel="0" collapsed="false">
      <c r="A46" s="0" t="n">
        <v>-85</v>
      </c>
      <c r="B46" s="0" t="n">
        <v>-715</v>
      </c>
      <c r="C46" s="0" t="n">
        <v>49</v>
      </c>
      <c r="D46" s="0" t="n">
        <v>-73</v>
      </c>
      <c r="E46" s="1" t="n">
        <f aca="false">IF(AND(A46*C46&lt;0,B46*D46&lt;0),1,0)</f>
        <v>0</v>
      </c>
      <c r="F46" s="1" t="n">
        <f aca="false">IF(AND(A46*C46&gt;0, B46*D46&gt;0),1,0)</f>
        <v>0</v>
      </c>
      <c r="G46" s="0" t="n">
        <f aca="false">IF(E46+F46=1,1,0)</f>
        <v>0</v>
      </c>
    </row>
    <row r="47" customFormat="false" ht="13.8" hidden="false" customHeight="false" outlineLevel="0" collapsed="false">
      <c r="A47" s="0" t="n">
        <v>-818</v>
      </c>
      <c r="B47" s="0" t="n">
        <v>-684</v>
      </c>
      <c r="C47" s="0" t="n">
        <v>-998</v>
      </c>
      <c r="D47" s="0" t="n">
        <v>364</v>
      </c>
      <c r="E47" s="1" t="n">
        <f aca="false">IF(AND(A47*C47&lt;0,B47*D47&lt;0),1,0)</f>
        <v>0</v>
      </c>
      <c r="F47" s="1" t="n">
        <f aca="false">IF(AND(A47*C47&gt;0, B47*D47&gt;0),1,0)</f>
        <v>0</v>
      </c>
      <c r="G47" s="0" t="n">
        <f aca="false">IF(E47+F47=1,1,0)</f>
        <v>0</v>
      </c>
    </row>
    <row r="48" customFormat="false" ht="13.8" hidden="false" customHeight="false" outlineLevel="0" collapsed="false">
      <c r="A48" s="0" t="n">
        <v>851</v>
      </c>
      <c r="B48" s="0" t="n">
        <v>433</v>
      </c>
      <c r="C48" s="0" t="n">
        <v>-573</v>
      </c>
      <c r="D48" s="0" t="n">
        <v>624</v>
      </c>
      <c r="E48" s="1" t="n">
        <f aca="false">IF(AND(A48*C48&lt;0,B48*D48&lt;0),1,0)</f>
        <v>0</v>
      </c>
      <c r="F48" s="1" t="n">
        <f aca="false">IF(AND(A48*C48&gt;0, B48*D48&gt;0),1,0)</f>
        <v>0</v>
      </c>
      <c r="G48" s="0" t="n">
        <f aca="false">IF(E48+F48=1,1,0)</f>
        <v>0</v>
      </c>
    </row>
    <row r="49" customFormat="false" ht="13.8" hidden="false" customHeight="false" outlineLevel="0" collapsed="false">
      <c r="A49" s="0" t="n">
        <v>494</v>
      </c>
      <c r="B49" s="0" t="n">
        <v>-583</v>
      </c>
      <c r="C49" s="0" t="n">
        <v>-289</v>
      </c>
      <c r="D49" s="0" t="n">
        <v>700</v>
      </c>
      <c r="E49" s="1" t="n">
        <f aca="false">IF(AND(A49*C49&lt;0,B49*D49&lt;0),1,0)</f>
        <v>1</v>
      </c>
      <c r="F49" s="1" t="n">
        <f aca="false">IF(AND(A49*C49&gt;0, B49*D49&gt;0),1,0)</f>
        <v>0</v>
      </c>
      <c r="G49" s="0" t="n">
        <f aca="false">IF(E49+F49=1,1,0)</f>
        <v>1</v>
      </c>
    </row>
    <row r="50" customFormat="false" ht="13.8" hidden="false" customHeight="false" outlineLevel="0" collapsed="false">
      <c r="A50" s="0" t="n">
        <v>925</v>
      </c>
      <c r="B50" s="0" t="n">
        <v>799</v>
      </c>
      <c r="C50" s="0" t="n">
        <v>-33</v>
      </c>
      <c r="D50" s="0" t="n">
        <v>-52</v>
      </c>
      <c r="E50" s="1" t="n">
        <f aca="false">IF(AND(A50*C50&lt;0,B50*D50&lt;0),1,0)</f>
        <v>1</v>
      </c>
      <c r="F50" s="1" t="n">
        <f aca="false">IF(AND(A50*C50&gt;0, B50*D50&gt;0),1,0)</f>
        <v>0</v>
      </c>
      <c r="G50" s="0" t="n">
        <f aca="false">IF(E50+F50=1,1,0)</f>
        <v>1</v>
      </c>
    </row>
    <row r="51" customFormat="false" ht="13.8" hidden="false" customHeight="false" outlineLevel="0" collapsed="false">
      <c r="A51" s="0" t="n">
        <v>249</v>
      </c>
      <c r="B51" s="0" t="n">
        <v>-6</v>
      </c>
      <c r="C51" s="0" t="n">
        <v>765</v>
      </c>
      <c r="D51" s="0" t="n">
        <v>-466</v>
      </c>
      <c r="E51" s="1" t="n">
        <f aca="false">IF(AND(A51*C51&lt;0,B51*D51&lt;0),1,0)</f>
        <v>0</v>
      </c>
      <c r="F51" s="1" t="n">
        <f aca="false">IF(AND(A51*C51&gt;0, B51*D51&gt;0),1,0)</f>
        <v>1</v>
      </c>
      <c r="G51" s="0" t="n">
        <f aca="false">IF(E51+F51=1,1,0)</f>
        <v>1</v>
      </c>
    </row>
    <row r="52" customFormat="false" ht="13.8" hidden="false" customHeight="false" outlineLevel="0" collapsed="false">
      <c r="A52" s="0" t="n">
        <v>-5</v>
      </c>
      <c r="B52" s="0" t="n">
        <v>971</v>
      </c>
      <c r="C52" s="0" t="n">
        <v>-567</v>
      </c>
      <c r="D52" s="0" t="n">
        <v>102</v>
      </c>
      <c r="E52" s="1" t="n">
        <f aca="false">IF(AND(A52*C52&lt;0,B52*D52&lt;0),1,0)</f>
        <v>0</v>
      </c>
      <c r="F52" s="1" t="n">
        <f aca="false">IF(AND(A52*C52&gt;0, B52*D52&gt;0),1,0)</f>
        <v>1</v>
      </c>
      <c r="G52" s="0" t="n">
        <f aca="false">IF(E52+F52=1,1,0)</f>
        <v>1</v>
      </c>
    </row>
    <row r="53" customFormat="false" ht="13.8" hidden="false" customHeight="false" outlineLevel="0" collapsed="false">
      <c r="A53" s="0" t="n">
        <v>-616</v>
      </c>
      <c r="B53" s="0" t="n">
        <v>-422</v>
      </c>
      <c r="C53" s="0" t="n">
        <v>-47</v>
      </c>
      <c r="D53" s="0" t="n">
        <v>487</v>
      </c>
      <c r="E53" s="1" t="n">
        <f aca="false">IF(AND(A53*C53&lt;0,B53*D53&lt;0),1,0)</f>
        <v>0</v>
      </c>
      <c r="F53" s="1" t="n">
        <f aca="false">IF(AND(A53*C53&gt;0, B53*D53&gt;0),1,0)</f>
        <v>0</v>
      </c>
      <c r="G53" s="0" t="n">
        <f aca="false">IF(E53+F53=1,1,0)</f>
        <v>0</v>
      </c>
    </row>
    <row r="54" customFormat="false" ht="13.8" hidden="false" customHeight="false" outlineLevel="0" collapsed="false">
      <c r="A54" s="0" t="n">
        <v>648</v>
      </c>
      <c r="B54" s="0" t="n">
        <v>-428</v>
      </c>
      <c r="C54" s="0" t="n">
        <v>-811</v>
      </c>
      <c r="D54" s="0" t="n">
        <v>88</v>
      </c>
      <c r="E54" s="1" t="n">
        <f aca="false">IF(AND(A54*C54&lt;0,B54*D54&lt;0),1,0)</f>
        <v>1</v>
      </c>
      <c r="F54" s="1" t="n">
        <f aca="false">IF(AND(A54*C54&gt;0, B54*D54&gt;0),1,0)</f>
        <v>0</v>
      </c>
      <c r="G54" s="0" t="n">
        <f aca="false">IF(E54+F54=1,1,0)</f>
        <v>1</v>
      </c>
    </row>
    <row r="55" customFormat="false" ht="13.8" hidden="false" customHeight="false" outlineLevel="0" collapsed="false">
      <c r="A55" s="0" t="n">
        <v>592</v>
      </c>
      <c r="B55" s="0" t="n">
        <v>-164</v>
      </c>
      <c r="C55" s="0" t="n">
        <v>62</v>
      </c>
      <c r="D55" s="0" t="n">
        <v>-569</v>
      </c>
      <c r="E55" s="1" t="n">
        <f aca="false">IF(AND(A55*C55&lt;0,B55*D55&lt;0),1,0)</f>
        <v>0</v>
      </c>
      <c r="F55" s="1" t="n">
        <f aca="false">IF(AND(A55*C55&gt;0, B55*D55&gt;0),1,0)</f>
        <v>1</v>
      </c>
      <c r="G55" s="0" t="n">
        <f aca="false">IF(E55+F55=1,1,0)</f>
        <v>1</v>
      </c>
    </row>
    <row r="56" customFormat="false" ht="13.8" hidden="false" customHeight="false" outlineLevel="0" collapsed="false">
      <c r="A56" s="0" t="n">
        <f aca="false">-45</f>
        <v>-45</v>
      </c>
      <c r="B56" s="0" t="n">
        <v>-845</v>
      </c>
      <c r="C56" s="0" t="n">
        <v>-772</v>
      </c>
      <c r="D56" s="0" t="n">
        <v>-515</v>
      </c>
      <c r="E56" s="1" t="n">
        <f aca="false">IF(AND(A56*C56&lt;0,B56*D56&lt;0),1,0)</f>
        <v>0</v>
      </c>
      <c r="F56" s="1" t="n">
        <f aca="false">IF(AND(A56*C56&gt;0, B56*D56&gt;0),1,0)</f>
        <v>1</v>
      </c>
      <c r="G56" s="0" t="n">
        <f aca="false">IF(E56+F56=1,1,0)</f>
        <v>1</v>
      </c>
    </row>
    <row r="57" customFormat="false" ht="13.8" hidden="false" customHeight="false" outlineLevel="0" collapsed="false">
      <c r="A57" s="0" t="n">
        <v>261</v>
      </c>
      <c r="B57" s="0" t="n">
        <v>-304</v>
      </c>
      <c r="C57" s="0" t="n">
        <v>-1000</v>
      </c>
      <c r="D57" s="0" t="n">
        <v>-770</v>
      </c>
      <c r="E57" s="1" t="n">
        <f aca="false">IF(AND(A57*C57&lt;0,B57*D57&lt;0),1,0)</f>
        <v>0</v>
      </c>
      <c r="F57" s="1" t="n">
        <f aca="false">IF(AND(A57*C57&gt;0, B57*D57&gt;0),1,0)</f>
        <v>0</v>
      </c>
      <c r="G57" s="0" t="n">
        <f aca="false">IF(E57+F57=1,1,0)</f>
        <v>0</v>
      </c>
    </row>
    <row r="58" customFormat="false" ht="13.8" hidden="false" customHeight="false" outlineLevel="0" collapsed="false">
      <c r="A58" s="0" t="n">
        <v>639</v>
      </c>
      <c r="B58" s="0" t="n">
        <v>916</v>
      </c>
      <c r="C58" s="0" t="n">
        <v>837</v>
      </c>
      <c r="D58" s="0" t="n">
        <v>-551</v>
      </c>
      <c r="E58" s="1" t="n">
        <f aca="false">IF(AND(A58*C58&lt;0,B58*D58&lt;0),1,0)</f>
        <v>0</v>
      </c>
      <c r="F58" s="1" t="n">
        <f aca="false">IF(AND(A58*C58&gt;0, B58*D58&gt;0),1,0)</f>
        <v>0</v>
      </c>
      <c r="G58" s="0" t="n">
        <f aca="false">IF(E58+F58=1,1,0)</f>
        <v>0</v>
      </c>
    </row>
    <row r="59" customFormat="false" ht="13.8" hidden="false" customHeight="false" outlineLevel="0" collapsed="false">
      <c r="A59" s="0" t="n">
        <v>-525</v>
      </c>
      <c r="B59" s="0" t="n">
        <v>971</v>
      </c>
      <c r="C59" s="0" t="n">
        <v>-861</v>
      </c>
      <c r="D59" s="0" t="n">
        <v>-705</v>
      </c>
      <c r="E59" s="1" t="n">
        <f aca="false">IF(AND(A59*C59&lt;0,B59*D59&lt;0),1,0)</f>
        <v>0</v>
      </c>
      <c r="F59" s="1" t="n">
        <f aca="false">IF(AND(A59*C59&gt;0, B59*D59&gt;0),1,0)</f>
        <v>0</v>
      </c>
      <c r="G59" s="0" t="n">
        <f aca="false">IF(E59+F59=1,1,0)</f>
        <v>0</v>
      </c>
    </row>
    <row r="60" customFormat="false" ht="13.8" hidden="false" customHeight="false" outlineLevel="0" collapsed="false">
      <c r="A60" s="0" t="n">
        <v>72</v>
      </c>
      <c r="B60" s="0" t="n">
        <v>290</v>
      </c>
      <c r="C60" s="0" t="n">
        <v>-728</v>
      </c>
      <c r="D60" s="0" t="n">
        <v>-992</v>
      </c>
      <c r="E60" s="1" t="n">
        <f aca="false">IF(AND(A60*C60&lt;0,B60*D60&lt;0),1,0)</f>
        <v>1</v>
      </c>
      <c r="F60" s="1" t="n">
        <f aca="false">IF(AND(A60*C60&gt;0, B60*D60&gt;0),1,0)</f>
        <v>0</v>
      </c>
      <c r="G60" s="0" t="n">
        <f aca="false">IF(E60+F60=1,1,0)</f>
        <v>1</v>
      </c>
    </row>
    <row r="61" customFormat="false" ht="13.8" hidden="false" customHeight="false" outlineLevel="0" collapsed="false">
      <c r="A61" s="0" t="n">
        <v>163</v>
      </c>
      <c r="B61" s="0" t="n">
        <v>313</v>
      </c>
      <c r="C61" s="0" t="n">
        <v>-438</v>
      </c>
      <c r="D61" s="0" t="n">
        <v>130</v>
      </c>
      <c r="E61" s="1" t="n">
        <f aca="false">IF(AND(A61*C61&lt;0,B61*D61&lt;0),1,0)</f>
        <v>0</v>
      </c>
      <c r="F61" s="1" t="n">
        <f aca="false">IF(AND(A61*C61&gt;0, B61*D61&gt;0),1,0)</f>
        <v>0</v>
      </c>
      <c r="G61" s="0" t="n">
        <f aca="false">IF(E61+F61=1,1,0)</f>
        <v>0</v>
      </c>
    </row>
    <row r="62" customFormat="false" ht="13.8" hidden="false" customHeight="false" outlineLevel="0" collapsed="false">
      <c r="A62" s="0" t="n">
        <v>22</v>
      </c>
      <c r="B62" s="0" t="n">
        <v>250</v>
      </c>
      <c r="C62" s="0" t="n">
        <v>-73</v>
      </c>
      <c r="D62" s="0" t="n">
        <v>11</v>
      </c>
      <c r="E62" s="1" t="n">
        <f aca="false">IF(AND(A62*C62&lt;0,B62*D62&lt;0),1,0)</f>
        <v>0</v>
      </c>
      <c r="F62" s="1" t="n">
        <f aca="false">IF(AND(A62*C62&gt;0, B62*D62&gt;0),1,0)</f>
        <v>0</v>
      </c>
      <c r="G62" s="0" t="n">
        <f aca="false">IF(E62+F62=1,1,0)</f>
        <v>0</v>
      </c>
    </row>
    <row r="63" customFormat="false" ht="13.8" hidden="false" customHeight="false" outlineLevel="0" collapsed="false">
      <c r="A63" s="0" t="n">
        <v>-583</v>
      </c>
      <c r="B63" s="0" t="n">
        <v>-138</v>
      </c>
      <c r="C63" s="0" t="n">
        <v>174</v>
      </c>
      <c r="D63" s="0" t="n">
        <v>-59</v>
      </c>
      <c r="E63" s="1" t="n">
        <f aca="false">IF(AND(A63*C63&lt;0,B63*D63&lt;0),1,0)</f>
        <v>0</v>
      </c>
      <c r="F63" s="1" t="n">
        <f aca="false">IF(AND(A63*C63&gt;0, B63*D63&gt;0),1,0)</f>
        <v>0</v>
      </c>
      <c r="G63" s="0" t="n">
        <f aca="false">IF(E63+F63=1,1,0)</f>
        <v>0</v>
      </c>
    </row>
    <row r="64" customFormat="false" ht="13.8" hidden="false" customHeight="false" outlineLevel="0" collapsed="false">
      <c r="A64" s="0" t="n">
        <v>-579</v>
      </c>
      <c r="B64" s="0" t="n">
        <v>-963</v>
      </c>
      <c r="C64" s="0" t="n">
        <v>302</v>
      </c>
      <c r="D64" s="0" t="n">
        <v>-852</v>
      </c>
      <c r="E64" s="1" t="n">
        <f aca="false">IF(AND(A64*C64&lt;0,B64*D64&lt;0),1,0)</f>
        <v>0</v>
      </c>
      <c r="F64" s="1" t="n">
        <f aca="false">IF(AND(A64*C64&gt;0, B64*D64&gt;0),1,0)</f>
        <v>0</v>
      </c>
      <c r="G64" s="0" t="n">
        <f aca="false">IF(E64+F64=1,1,0)</f>
        <v>0</v>
      </c>
    </row>
    <row r="65" customFormat="false" ht="13.8" hidden="false" customHeight="false" outlineLevel="0" collapsed="false">
      <c r="A65" s="0" t="n">
        <v>-409</v>
      </c>
      <c r="B65" s="0" t="n">
        <v>303</v>
      </c>
      <c r="C65" s="0" t="n">
        <v>7</v>
      </c>
      <c r="D65" s="0" t="n">
        <v>-813</v>
      </c>
      <c r="E65" s="1" t="n">
        <f aca="false">IF(AND(A65*C65&lt;0,B65*D65&lt;0),1,0)</f>
        <v>1</v>
      </c>
      <c r="F65" s="1" t="n">
        <f aca="false">IF(AND(A65*C65&gt;0, B65*D65&gt;0),1,0)</f>
        <v>0</v>
      </c>
      <c r="G65" s="0" t="n">
        <f aca="false">IF(E65+F65=1,1,0)</f>
        <v>1</v>
      </c>
    </row>
    <row r="66" customFormat="false" ht="13.8" hidden="false" customHeight="false" outlineLevel="0" collapsed="false">
      <c r="A66" s="0" t="n">
        <v>-831</v>
      </c>
      <c r="B66" s="0" t="n">
        <v>-348</v>
      </c>
      <c r="C66" s="0" t="n">
        <v>-705</v>
      </c>
      <c r="D66" s="0" t="n">
        <v>618</v>
      </c>
      <c r="E66" s="1" t="n">
        <f aca="false">IF(AND(A66*C66&lt;0,B66*D66&lt;0),1,0)</f>
        <v>0</v>
      </c>
      <c r="F66" s="1" t="n">
        <f aca="false">IF(AND(A66*C66&gt;0, B66*D66&gt;0),1,0)</f>
        <v>0</v>
      </c>
      <c r="G66" s="0" t="n">
        <f aca="false">IF(E66+F66=1,1,0)</f>
        <v>0</v>
      </c>
    </row>
    <row r="67" customFormat="false" ht="13.8" hidden="false" customHeight="false" outlineLevel="0" collapsed="false">
      <c r="A67" s="0" t="n">
        <v>213</v>
      </c>
      <c r="B67" s="0" t="n">
        <v>541</v>
      </c>
      <c r="C67" s="0" t="n">
        <v>-748</v>
      </c>
      <c r="D67" s="0" t="n">
        <v>404</v>
      </c>
      <c r="E67" s="1" t="n">
        <f aca="false">IF(AND(A67*C67&lt;0,B67*D67&lt;0),1,0)</f>
        <v>0</v>
      </c>
      <c r="F67" s="1" t="n">
        <f aca="false">IF(AND(A67*C67&gt;0, B67*D67&gt;0),1,0)</f>
        <v>0</v>
      </c>
      <c r="G67" s="0" t="n">
        <f aca="false">IF(E67+F67=1,1,0)</f>
        <v>0</v>
      </c>
    </row>
    <row r="68" customFormat="false" ht="13.8" hidden="false" customHeight="false" outlineLevel="0" collapsed="false">
      <c r="A68" s="0" t="n">
        <v>-561</v>
      </c>
      <c r="B68" s="0" t="n">
        <v>-387</v>
      </c>
      <c r="C68" s="0" t="n">
        <v>-573</v>
      </c>
      <c r="D68" s="0" t="n">
        <v>658</v>
      </c>
      <c r="E68" s="1" t="n">
        <f aca="false">IF(AND(A68*C68&lt;0,B68*D68&lt;0),1,0)</f>
        <v>0</v>
      </c>
      <c r="F68" s="1" t="n">
        <f aca="false">IF(AND(A68*C68&gt;0, B68*D68&gt;0),1,0)</f>
        <v>0</v>
      </c>
      <c r="G68" s="0" t="n">
        <f aca="false">IF(E68+F68=1,1,0)</f>
        <v>0</v>
      </c>
    </row>
    <row r="69" customFormat="false" ht="13.8" hidden="false" customHeight="false" outlineLevel="0" collapsed="false">
      <c r="A69" s="0" t="n">
        <v>71</v>
      </c>
      <c r="B69" s="0" t="n">
        <v>49</v>
      </c>
      <c r="C69" s="0" t="n">
        <v>278</v>
      </c>
      <c r="D69" s="0" t="n">
        <v>328</v>
      </c>
      <c r="E69" s="1" t="n">
        <f aca="false">IF(AND(A69*C69&lt;0,B69*D69&lt;0),1,0)</f>
        <v>0</v>
      </c>
      <c r="F69" s="1" t="n">
        <f aca="false">IF(AND(A69*C69&gt;0, B69*D69&gt;0),1,0)</f>
        <v>1</v>
      </c>
      <c r="G69" s="0" t="n">
        <f aca="false">IF(E69+F69=1,1,0)</f>
        <v>1</v>
      </c>
    </row>
    <row r="70" customFormat="false" ht="13.8" hidden="false" customHeight="false" outlineLevel="0" collapsed="false">
      <c r="A70" s="0" t="n">
        <v>-653</v>
      </c>
      <c r="B70" s="0" t="n">
        <v>911</v>
      </c>
      <c r="C70" s="0" t="n">
        <v>-485</v>
      </c>
      <c r="D70" s="0" t="n">
        <v>825</v>
      </c>
      <c r="E70" s="1" t="n">
        <f aca="false">IF(AND(A70*C70&lt;0,B70*D70&lt;0),1,0)</f>
        <v>0</v>
      </c>
      <c r="F70" s="1" t="n">
        <f aca="false">IF(AND(A70*C70&gt;0, B70*D70&gt;0),1,0)</f>
        <v>1</v>
      </c>
      <c r="G70" s="0" t="n">
        <f aca="false">IF(E70+F70=1,1,0)</f>
        <v>1</v>
      </c>
    </row>
    <row r="71" customFormat="false" ht="13.8" hidden="false" customHeight="false" outlineLevel="0" collapsed="false">
      <c r="A71" s="0" t="n">
        <v>205</v>
      </c>
      <c r="B71" s="0" t="n">
        <v>-14</v>
      </c>
      <c r="C71" s="0" t="n">
        <v>-965</v>
      </c>
      <c r="D71" s="0" t="n">
        <v>-656</v>
      </c>
      <c r="E71" s="1" t="n">
        <f aca="false">IF(AND(A71*C71&lt;0,B71*D71&lt;0),1,0)</f>
        <v>0</v>
      </c>
      <c r="F71" s="1" t="n">
        <f aca="false">IF(AND(A71*C71&gt;0, B71*D71&gt;0),1,0)</f>
        <v>0</v>
      </c>
      <c r="G71" s="0" t="n">
        <f aca="false">IF(E71+F71=1,1,0)</f>
        <v>0</v>
      </c>
    </row>
    <row r="72" customFormat="false" ht="13.8" hidden="false" customHeight="false" outlineLevel="0" collapsed="false">
      <c r="A72" s="0" t="n">
        <v>-786</v>
      </c>
      <c r="B72" s="0" t="n">
        <v>675</v>
      </c>
      <c r="C72" s="0" t="n">
        <v>-541</v>
      </c>
      <c r="D72" s="0" t="n">
        <v>258</v>
      </c>
      <c r="E72" s="1" t="n">
        <f aca="false">IF(AND(A72*C72&lt;0,B72*D72&lt;0),1,0)</f>
        <v>0</v>
      </c>
      <c r="F72" s="1" t="n">
        <f aca="false">IF(AND(A72*C72&gt;0, B72*D72&gt;0),1,0)</f>
        <v>1</v>
      </c>
      <c r="G72" s="0" t="n">
        <f aca="false">IF(E72+F72=1,1,0)</f>
        <v>1</v>
      </c>
    </row>
    <row r="73" customFormat="false" ht="13.8" hidden="false" customHeight="false" outlineLevel="0" collapsed="false">
      <c r="A73" s="0" t="n">
        <v>-553</v>
      </c>
      <c r="B73" s="0" t="n">
        <v>953</v>
      </c>
      <c r="C73" s="0" t="n">
        <v>-977</v>
      </c>
      <c r="D73" s="0" t="n">
        <v>-656</v>
      </c>
      <c r="E73" s="1" t="n">
        <f aca="false">IF(AND(A73*C73&lt;0,B73*D73&lt;0),1,0)</f>
        <v>0</v>
      </c>
      <c r="F73" s="1" t="n">
        <f aca="false">IF(AND(A73*C73&gt;0, B73*D73&gt;0),1,0)</f>
        <v>0</v>
      </c>
      <c r="G73" s="0" t="n">
        <f aca="false">IF(E73+F73=1,1,0)</f>
        <v>0</v>
      </c>
    </row>
    <row r="74" customFormat="false" ht="13.8" hidden="false" customHeight="false" outlineLevel="0" collapsed="false">
      <c r="A74" s="0" t="n">
        <v>902</v>
      </c>
      <c r="B74" s="0" t="n">
        <v>-401</v>
      </c>
      <c r="C74" s="0" t="n">
        <v>362</v>
      </c>
      <c r="D74" s="0" t="n">
        <v>-784</v>
      </c>
      <c r="E74" s="1" t="n">
        <f aca="false">IF(AND(A74*C74&lt;0,B74*D74&lt;0),1,0)</f>
        <v>0</v>
      </c>
      <c r="F74" s="1" t="n">
        <f aca="false">IF(AND(A74*C74&gt;0, B74*D74&gt;0),1,0)</f>
        <v>1</v>
      </c>
      <c r="G74" s="0" t="n">
        <f aca="false">IF(E74+F74=1,1,0)</f>
        <v>1</v>
      </c>
    </row>
    <row r="75" customFormat="false" ht="13.8" hidden="false" customHeight="false" outlineLevel="0" collapsed="false">
      <c r="A75" s="0" t="n">
        <v>-138</v>
      </c>
      <c r="B75" s="0" t="n">
        <v>-681</v>
      </c>
      <c r="C75" s="0" t="n">
        <v>87</v>
      </c>
      <c r="D75" s="0" t="n">
        <v>346</v>
      </c>
      <c r="E75" s="1" t="n">
        <f aca="false">IF(AND(A75*C75&lt;0,B75*D75&lt;0),1,0)</f>
        <v>1</v>
      </c>
      <c r="F75" s="1" t="n">
        <f aca="false">IF(AND(A75*C75&gt;0, B75*D75&gt;0),1,0)</f>
        <v>0</v>
      </c>
      <c r="G75" s="0" t="n">
        <f aca="false">IF(E75+F75=1,1,0)</f>
        <v>1</v>
      </c>
    </row>
    <row r="76" customFormat="false" ht="13.8" hidden="false" customHeight="false" outlineLevel="0" collapsed="false">
      <c r="A76" s="0" t="n">
        <v>-491</v>
      </c>
      <c r="B76" s="0" t="n">
        <v>-744</v>
      </c>
      <c r="C76" s="0" t="n">
        <v>595</v>
      </c>
      <c r="D76" s="0" t="n">
        <v>-700</v>
      </c>
      <c r="E76" s="1" t="n">
        <f aca="false">IF(AND(A76*C76&lt;0,B76*D76&lt;0),1,0)</f>
        <v>0</v>
      </c>
      <c r="F76" s="1" t="n">
        <f aca="false">IF(AND(A76*C76&gt;0, B76*D76&gt;0),1,0)</f>
        <v>0</v>
      </c>
      <c r="G76" s="0" t="n">
        <f aca="false">IF(E76+F76=1,1,0)</f>
        <v>0</v>
      </c>
    </row>
    <row r="77" customFormat="false" ht="13.8" hidden="false" customHeight="false" outlineLevel="0" collapsed="false">
      <c r="A77" s="0" t="n">
        <v>671</v>
      </c>
      <c r="B77" s="0" t="n">
        <v>395</v>
      </c>
      <c r="C77" s="0" t="n">
        <v>-809</v>
      </c>
      <c r="D77" s="0" t="n">
        <v>106</v>
      </c>
      <c r="E77" s="1" t="n">
        <f aca="false">IF(AND(A77*C77&lt;0,B77*D77&lt;0),1,0)</f>
        <v>0</v>
      </c>
      <c r="F77" s="1" t="n">
        <f aca="false">IF(AND(A77*C77&gt;0, B77*D77&gt;0),1,0)</f>
        <v>0</v>
      </c>
      <c r="G77" s="0" t="n">
        <f aca="false">IF(E77+F77=1,1,0)</f>
        <v>0</v>
      </c>
    </row>
    <row r="78" customFormat="false" ht="13.8" hidden="false" customHeight="false" outlineLevel="0" collapsed="false">
      <c r="A78" s="0" t="n">
        <v>833</v>
      </c>
      <c r="B78" s="0" t="n">
        <v>654</v>
      </c>
      <c r="C78" s="0" t="n">
        <v>229</v>
      </c>
      <c r="D78" s="0" t="n">
        <v>-418</v>
      </c>
      <c r="E78" s="1" t="n">
        <f aca="false">IF(AND(A78*C78&lt;0,B78*D78&lt;0),1,0)</f>
        <v>0</v>
      </c>
      <c r="F78" s="1" t="n">
        <f aca="false">IF(AND(A78*C78&gt;0, B78*D78&gt;0),1,0)</f>
        <v>0</v>
      </c>
      <c r="G78" s="0" t="n">
        <f aca="false">IF(E78+F78=1,1,0)</f>
        <v>0</v>
      </c>
    </row>
    <row r="79" customFormat="false" ht="13.8" hidden="false" customHeight="false" outlineLevel="0" collapsed="false">
      <c r="A79" s="0" t="n">
        <v>-662</v>
      </c>
      <c r="B79" s="0" t="n">
        <v>-908</v>
      </c>
      <c r="C79" s="0" t="n">
        <v>303</v>
      </c>
      <c r="D79" s="0" t="n">
        <v>-482</v>
      </c>
      <c r="E79" s="1" t="n">
        <f aca="false">IF(AND(A79*C79&lt;0,B79*D79&lt;0),1,0)</f>
        <v>0</v>
      </c>
      <c r="F79" s="1" t="n">
        <f aca="false">IF(AND(A79*C79&gt;0, B79*D79&gt;0),1,0)</f>
        <v>0</v>
      </c>
      <c r="G79" s="0" t="n">
        <f aca="false">IF(E79+F79=1,1,0)</f>
        <v>0</v>
      </c>
    </row>
    <row r="80" customFormat="false" ht="13.8" hidden="false" customHeight="false" outlineLevel="0" collapsed="false">
      <c r="A80" s="0" t="n">
        <v>982</v>
      </c>
      <c r="B80" s="0" t="n">
        <v>912</v>
      </c>
      <c r="C80" s="0" t="n">
        <v>62</v>
      </c>
      <c r="D80" s="0" t="n">
        <v>614</v>
      </c>
      <c r="E80" s="1" t="n">
        <f aca="false">IF(AND(A80*C80&lt;0,B80*D80&lt;0),1,0)</f>
        <v>0</v>
      </c>
      <c r="F80" s="1" t="n">
        <f aca="false">IF(AND(A80*C80&gt;0, B80*D80&gt;0),1,0)</f>
        <v>1</v>
      </c>
      <c r="G80" s="0" t="n">
        <f aca="false">IF(E80+F80=1,1,0)</f>
        <v>1</v>
      </c>
    </row>
    <row r="81" customFormat="false" ht="13.8" hidden="false" customHeight="false" outlineLevel="0" collapsed="false">
      <c r="A81" s="0" t="n">
        <v>-79</v>
      </c>
      <c r="B81" s="0" t="n">
        <v>833</v>
      </c>
      <c r="C81" s="0" t="n">
        <v>-176</v>
      </c>
      <c r="D81" s="0" t="n">
        <v>544</v>
      </c>
      <c r="E81" s="1" t="n">
        <f aca="false">IF(AND(A81*C81&lt;0,B81*D81&lt;0),1,0)</f>
        <v>0</v>
      </c>
      <c r="F81" s="1" t="n">
        <f aca="false">IF(AND(A81*C81&gt;0, B81*D81&gt;0),1,0)</f>
        <v>1</v>
      </c>
      <c r="G81" s="0" t="n">
        <f aca="false">IF(E81+F81=1,1,0)</f>
        <v>1</v>
      </c>
    </row>
    <row r="82" customFormat="false" ht="13.8" hidden="false" customHeight="false" outlineLevel="0" collapsed="false">
      <c r="A82" s="0" t="n">
        <v>699</v>
      </c>
      <c r="B82" s="0" t="n">
        <v>-998</v>
      </c>
      <c r="C82" s="0" t="n">
        <v>-759</v>
      </c>
      <c r="D82" s="0" t="n">
        <v>-503</v>
      </c>
      <c r="E82" s="1" t="n">
        <f aca="false">IF(AND(A82*C82&lt;0,B82*D82&lt;0),1,0)</f>
        <v>0</v>
      </c>
      <c r="F82" s="1" t="n">
        <f aca="false">IF(AND(A82*C82&gt;0, B82*D82&gt;0),1,0)</f>
        <v>0</v>
      </c>
      <c r="G82" s="0" t="n">
        <f aca="false">IF(E82+F82=1,1,0)</f>
        <v>0</v>
      </c>
    </row>
    <row r="83" customFormat="false" ht="13.8" hidden="false" customHeight="false" outlineLevel="0" collapsed="false">
      <c r="A83" s="0" t="n">
        <v>-554</v>
      </c>
      <c r="B83" s="0" t="n">
        <v>548</v>
      </c>
      <c r="C83" s="0" t="n">
        <v>935</v>
      </c>
      <c r="D83" s="0" t="n">
        <v>-638</v>
      </c>
      <c r="E83" s="1" t="n">
        <f aca="false">IF(AND(A83*C83&lt;0,B83*D83&lt;0),1,0)</f>
        <v>1</v>
      </c>
      <c r="F83" s="1" t="n">
        <f aca="false">IF(AND(A83*C83&gt;0, B83*D83&gt;0),1,0)</f>
        <v>0</v>
      </c>
      <c r="G83" s="0" t="n">
        <f aca="false">IF(E83+F83=1,1,0)</f>
        <v>1</v>
      </c>
    </row>
    <row r="84" customFormat="false" ht="13.8" hidden="false" customHeight="false" outlineLevel="0" collapsed="false">
      <c r="A84" s="0" t="n">
        <v>79</v>
      </c>
      <c r="B84" s="0" t="n">
        <v>-242</v>
      </c>
      <c r="C84" s="0" t="n">
        <v>-902</v>
      </c>
      <c r="D84" s="0" t="n">
        <v>-242</v>
      </c>
      <c r="E84" s="1" t="n">
        <f aca="false">IF(AND(A84*C84&lt;0,B84*D84&lt;0),1,0)</f>
        <v>0</v>
      </c>
      <c r="F84" s="1" t="n">
        <f aca="false">IF(AND(A84*C84&gt;0, B84*D84&gt;0),1,0)</f>
        <v>0</v>
      </c>
      <c r="G84" s="0" t="n">
        <f aca="false">IF(E84+F84=1,1,0)</f>
        <v>0</v>
      </c>
    </row>
    <row r="85" customFormat="false" ht="13.8" hidden="false" customHeight="false" outlineLevel="0" collapsed="false">
      <c r="A85" s="0" t="n">
        <v>-258</v>
      </c>
      <c r="B85" s="0" t="n">
        <v>-677</v>
      </c>
      <c r="C85" s="0" t="n">
        <v>399</v>
      </c>
      <c r="D85" s="0" t="n">
        <v>-197</v>
      </c>
      <c r="E85" s="1" t="n">
        <f aca="false">IF(AND(A85*C85&lt;0,B85*D85&lt;0),1,0)</f>
        <v>0</v>
      </c>
      <c r="F85" s="1" t="n">
        <f aca="false">IF(AND(A85*C85&gt;0, B85*D85&gt;0),1,0)</f>
        <v>0</v>
      </c>
      <c r="G85" s="0" t="n">
        <f aca="false">IF(E85+F85=1,1,0)</f>
        <v>0</v>
      </c>
    </row>
    <row r="86" customFormat="false" ht="13.8" hidden="false" customHeight="false" outlineLevel="0" collapsed="false">
      <c r="A86" s="0" t="n">
        <v>-393</v>
      </c>
      <c r="B86" s="0" t="n">
        <v>-812</v>
      </c>
      <c r="C86" s="0" t="n">
        <v>356</v>
      </c>
      <c r="D86" s="0" t="n">
        <v>139</v>
      </c>
      <c r="E86" s="1" t="n">
        <f aca="false">IF(AND(A86*C86&lt;0,B86*D86&lt;0),1,0)</f>
        <v>1</v>
      </c>
      <c r="F86" s="1" t="n">
        <f aca="false">IF(AND(A86*C86&gt;0, B86*D86&gt;0),1,0)</f>
        <v>0</v>
      </c>
      <c r="G86" s="0" t="n">
        <f aca="false">IF(E86+F86=1,1,0)</f>
        <v>1</v>
      </c>
    </row>
    <row r="87" customFormat="false" ht="13.8" hidden="false" customHeight="false" outlineLevel="0" collapsed="false">
      <c r="A87" s="0" t="n">
        <v>560</v>
      </c>
      <c r="B87" s="0" t="n">
        <v>685</v>
      </c>
      <c r="C87" s="0" t="n">
        <v>575</v>
      </c>
      <c r="D87" s="0" t="n">
        <v>-558</v>
      </c>
      <c r="E87" s="1" t="n">
        <f aca="false">IF(AND(A87*C87&lt;0,B87*D87&lt;0),1,0)</f>
        <v>0</v>
      </c>
      <c r="F87" s="1" t="n">
        <f aca="false">IF(AND(A87*C87&gt;0, B87*D87&gt;0),1,0)</f>
        <v>0</v>
      </c>
      <c r="G87" s="0" t="n">
        <f aca="false">IF(E87+F87=1,1,0)</f>
        <v>0</v>
      </c>
    </row>
    <row r="88" customFormat="false" ht="13.8" hidden="false" customHeight="false" outlineLevel="0" collapsed="false">
      <c r="A88" s="0" t="n">
        <v>892</v>
      </c>
      <c r="B88" s="0" t="n">
        <v>-441</v>
      </c>
      <c r="C88" s="0" t="n">
        <v>896</v>
      </c>
      <c r="D88" s="0" t="n">
        <v>878</v>
      </c>
      <c r="E88" s="1" t="n">
        <f aca="false">IF(AND(A88*C88&lt;0,B88*D88&lt;0),1,0)</f>
        <v>0</v>
      </c>
      <c r="F88" s="1" t="n">
        <f aca="false">IF(AND(A88*C88&gt;0, B88*D88&gt;0),1,0)</f>
        <v>0</v>
      </c>
      <c r="G88" s="0" t="n">
        <f aca="false">IF(E88+F88=1,1,0)</f>
        <v>0</v>
      </c>
    </row>
    <row r="89" customFormat="false" ht="13.8" hidden="false" customHeight="false" outlineLevel="0" collapsed="false">
      <c r="A89" s="0" t="n">
        <v>750</v>
      </c>
      <c r="B89" s="0" t="n">
        <v>-740</v>
      </c>
      <c r="C89" s="0" t="n">
        <v>747</v>
      </c>
      <c r="D89" s="0" t="n">
        <v>84</v>
      </c>
      <c r="E89" s="1" t="n">
        <f aca="false">IF(AND(A89*C89&lt;0,B89*D89&lt;0),1,0)</f>
        <v>0</v>
      </c>
      <c r="F89" s="1" t="n">
        <f aca="false">IF(AND(A89*C89&gt;0, B89*D89&gt;0),1,0)</f>
        <v>0</v>
      </c>
      <c r="G89" s="0" t="n">
        <f aca="false">IF(E89+F89=1,1,0)</f>
        <v>0</v>
      </c>
    </row>
    <row r="90" customFormat="false" ht="13.8" hidden="false" customHeight="false" outlineLevel="0" collapsed="false">
      <c r="A90" s="0" t="n">
        <v>-49</v>
      </c>
      <c r="B90" s="0" t="n">
        <v>584</v>
      </c>
      <c r="C90" s="0" t="n">
        <v>481</v>
      </c>
      <c r="D90" s="0" t="n">
        <v>-792</v>
      </c>
      <c r="E90" s="1" t="n">
        <f aca="false">IF(AND(A90*C90&lt;0,B90*D90&lt;0),1,0)</f>
        <v>1</v>
      </c>
      <c r="F90" s="1" t="n">
        <f aca="false">IF(AND(A90*C90&gt;0, B90*D90&gt;0),1,0)</f>
        <v>0</v>
      </c>
      <c r="G90" s="0" t="n">
        <f aca="false">IF(E90+F90=1,1,0)</f>
        <v>1</v>
      </c>
    </row>
    <row r="91" customFormat="false" ht="13.8" hidden="false" customHeight="false" outlineLevel="0" collapsed="false">
      <c r="A91" s="0" t="n">
        <v>-403</v>
      </c>
      <c r="B91" s="0" t="n">
        <v>141</v>
      </c>
      <c r="C91" s="0" t="n">
        <v>-27</v>
      </c>
      <c r="D91" s="0" t="n">
        <v>530</v>
      </c>
      <c r="E91" s="1" t="n">
        <f aca="false">IF(AND(A91*C91&lt;0,B91*D91&lt;0),1,0)</f>
        <v>0</v>
      </c>
      <c r="F91" s="1" t="n">
        <f aca="false">IF(AND(A91*C91&gt;0, B91*D91&gt;0),1,0)</f>
        <v>1</v>
      </c>
      <c r="G91" s="0" t="n">
        <f aca="false">IF(E91+F91=1,1,0)</f>
        <v>1</v>
      </c>
    </row>
    <row r="92" customFormat="false" ht="13.8" hidden="false" customHeight="false" outlineLevel="0" collapsed="false">
      <c r="A92" s="0" t="n">
        <v>490</v>
      </c>
      <c r="B92" s="0" t="n">
        <v>34</v>
      </c>
      <c r="C92" s="0" t="n">
        <v>493</v>
      </c>
      <c r="D92" s="0" t="n">
        <v>-789</v>
      </c>
      <c r="E92" s="1" t="n">
        <f aca="false">IF(AND(A92*C92&lt;0,B92*D92&lt;0),1,0)</f>
        <v>0</v>
      </c>
      <c r="F92" s="1" t="n">
        <f aca="false">IF(AND(A92*C92&gt;0, B92*D92&gt;0),1,0)</f>
        <v>0</v>
      </c>
      <c r="G92" s="0" t="n">
        <f aca="false">IF(E92+F92=1,1,0)</f>
        <v>0</v>
      </c>
    </row>
    <row r="93" customFormat="false" ht="13.8" hidden="false" customHeight="false" outlineLevel="0" collapsed="false">
      <c r="A93" s="0" t="n">
        <v>-442</v>
      </c>
      <c r="B93" s="0" t="n">
        <v>-830</v>
      </c>
      <c r="C93" s="0" t="n">
        <v>363</v>
      </c>
      <c r="D93" s="0" t="n">
        <v>483</v>
      </c>
      <c r="E93" s="1" t="n">
        <f aca="false">IF(AND(A93*C93&lt;0,B93*D93&lt;0),1,0)</f>
        <v>1</v>
      </c>
      <c r="F93" s="1" t="n">
        <f aca="false">IF(AND(A93*C93&gt;0, B93*D93&gt;0),1,0)</f>
        <v>0</v>
      </c>
      <c r="G93" s="0" t="n">
        <f aca="false">IF(E93+F93=1,1,0)</f>
        <v>1</v>
      </c>
    </row>
    <row r="94" customFormat="false" ht="13.8" hidden="false" customHeight="false" outlineLevel="0" collapsed="false">
      <c r="A94" s="0" t="n">
        <v>-380</v>
      </c>
      <c r="B94" s="0" t="n">
        <v>-446</v>
      </c>
      <c r="C94" s="0" t="n">
        <v>674</v>
      </c>
      <c r="D94" s="0" t="n">
        <v>-821</v>
      </c>
      <c r="E94" s="1" t="n">
        <f aca="false">IF(AND(A94*C94&lt;0,B94*D94&lt;0),1,0)</f>
        <v>0</v>
      </c>
      <c r="F94" s="1" t="n">
        <f aca="false">IF(AND(A94*C94&gt;0, B94*D94&gt;0),1,0)</f>
        <v>0</v>
      </c>
      <c r="G94" s="0" t="n">
        <f aca="false">IF(E94+F94=1,1,0)</f>
        <v>0</v>
      </c>
    </row>
    <row r="95" customFormat="false" ht="13.8" hidden="false" customHeight="false" outlineLevel="0" collapsed="false">
      <c r="A95" s="0" t="n">
        <v>-20</v>
      </c>
      <c r="B95" s="0" t="n">
        <v>-450</v>
      </c>
      <c r="C95" s="0" t="n">
        <v>409</v>
      </c>
      <c r="D95" s="0" t="n">
        <v>959</v>
      </c>
      <c r="E95" s="1" t="n">
        <f aca="false">IF(AND(A95*C95&lt;0,B95*D95&lt;0),1,0)</f>
        <v>1</v>
      </c>
      <c r="F95" s="1" t="n">
        <f aca="false">IF(AND(A95*C95&gt;0, B95*D95&gt;0),1,0)</f>
        <v>0</v>
      </c>
      <c r="G95" s="0" t="n">
        <f aca="false">IF(E95+F95=1,1,0)</f>
        <v>1</v>
      </c>
    </row>
    <row r="96" customFormat="false" ht="13.8" hidden="false" customHeight="false" outlineLevel="0" collapsed="false">
      <c r="A96" s="0" t="n">
        <v>318</v>
      </c>
      <c r="B96" s="0" t="n">
        <v>999</v>
      </c>
      <c r="C96" s="0" t="n">
        <v>-634</v>
      </c>
      <c r="D96" s="0" t="n">
        <v>717</v>
      </c>
      <c r="E96" s="1" t="n">
        <f aca="false">IF(AND(A96*C96&lt;0,B96*D96&lt;0),1,0)</f>
        <v>0</v>
      </c>
      <c r="F96" s="1" t="n">
        <f aca="false">IF(AND(A96*C96&gt;0, B96*D96&gt;0),1,0)</f>
        <v>0</v>
      </c>
      <c r="G96" s="0" t="n">
        <f aca="false">IF(E96+F96=1,1,0)</f>
        <v>0</v>
      </c>
    </row>
    <row r="97" customFormat="false" ht="13.8" hidden="false" customHeight="false" outlineLevel="0" collapsed="false">
      <c r="A97" s="0" t="n">
        <v>321</v>
      </c>
      <c r="B97" s="0" t="n">
        <v>758</v>
      </c>
      <c r="C97" s="0" t="n">
        <v>-200</v>
      </c>
      <c r="D97" s="0" t="n">
        <v>109</v>
      </c>
      <c r="E97" s="1" t="n">
        <f aca="false">IF(AND(A97*C97&lt;0,B97*D97&lt;0),1,0)</f>
        <v>0</v>
      </c>
      <c r="F97" s="1" t="n">
        <f aca="false">IF(AND(A97*C97&gt;0, B97*D97&gt;0),1,0)</f>
        <v>0</v>
      </c>
      <c r="G97" s="0" t="n">
        <f aca="false">IF(E97+F97=1,1,0)</f>
        <v>0</v>
      </c>
    </row>
    <row r="98" customFormat="false" ht="13.8" hidden="false" customHeight="false" outlineLevel="0" collapsed="false">
      <c r="A98" s="0" t="n">
        <v>-273</v>
      </c>
      <c r="B98" s="0" t="n">
        <v>-241</v>
      </c>
      <c r="C98" s="0" t="n">
        <v>-251</v>
      </c>
      <c r="D98" s="0" t="n">
        <v>483</v>
      </c>
      <c r="E98" s="1" t="n">
        <f aca="false">IF(AND(A98*C98&lt;0,B98*D98&lt;0),1,0)</f>
        <v>0</v>
      </c>
      <c r="F98" s="1" t="n">
        <f aca="false">IF(AND(A98*C98&gt;0, B98*D98&gt;0),1,0)</f>
        <v>0</v>
      </c>
      <c r="G98" s="0" t="n">
        <f aca="false">IF(E98+F98=1,1,0)</f>
        <v>0</v>
      </c>
    </row>
    <row r="99" customFormat="false" ht="13.8" hidden="false" customHeight="false" outlineLevel="0" collapsed="false">
      <c r="A99" s="0" t="n">
        <v>-169</v>
      </c>
      <c r="B99" s="0" t="n">
        <v>230</v>
      </c>
      <c r="C99" s="0" t="n">
        <v>-671</v>
      </c>
      <c r="D99" s="0" t="n">
        <v>-971</v>
      </c>
      <c r="E99" s="1" t="n">
        <f aca="false">IF(AND(A99*C99&lt;0,B99*D99&lt;0),1,0)</f>
        <v>0</v>
      </c>
      <c r="F99" s="1" t="n">
        <f aca="false">IF(AND(A99*C99&gt;0, B99*D99&gt;0),1,0)</f>
        <v>0</v>
      </c>
      <c r="G99" s="0" t="n">
        <f aca="false">IF(E99+F99=1,1,0)</f>
        <v>0</v>
      </c>
    </row>
    <row r="100" customFormat="false" ht="13.8" hidden="false" customHeight="false" outlineLevel="0" collapsed="false">
      <c r="A100" s="0" t="n">
        <v>85</v>
      </c>
      <c r="B100" s="0" t="n">
        <v>-974</v>
      </c>
      <c r="C100" s="0" t="n">
        <v>432</v>
      </c>
      <c r="D100" s="0" t="n">
        <v>-172</v>
      </c>
      <c r="E100" s="1" t="n">
        <f aca="false">IF(AND(A100*C100&lt;0,B100*D100&lt;0),1,0)</f>
        <v>0</v>
      </c>
      <c r="F100" s="1" t="n">
        <f aca="false">IF(AND(A100*C100&gt;0, B100*D100&gt;0),1,0)</f>
        <v>1</v>
      </c>
      <c r="G100" s="0" t="n">
        <f aca="false">IF(E100+F100=1,1,0)</f>
        <v>1</v>
      </c>
    </row>
    <row r="101" customFormat="false" ht="13.8" hidden="false" customHeight="false" outlineLevel="0" collapsed="false">
      <c r="A101" s="0" t="n">
        <v>-562</v>
      </c>
      <c r="B101" s="0" t="n">
        <v>83</v>
      </c>
      <c r="C101" s="0" t="n">
        <v>-240</v>
      </c>
      <c r="D101" s="0" t="n">
        <v>-128</v>
      </c>
      <c r="E101" s="1" t="n">
        <f aca="false">IF(AND(A101*C101&lt;0,B101*D101&lt;0),1,0)</f>
        <v>0</v>
      </c>
      <c r="F101" s="1" t="n">
        <f aca="false">IF(AND(A101*C101&gt;0, B101*D101&gt;0),1,0)</f>
        <v>0</v>
      </c>
      <c r="G101" s="0" t="n">
        <f aca="false">IF(E101+F101=1,1,0)</f>
        <v>0</v>
      </c>
    </row>
    <row r="102" customFormat="false" ht="13.8" hidden="false" customHeight="false" outlineLevel="0" collapsed="false">
      <c r="A102" s="0" t="n">
        <v>29</v>
      </c>
      <c r="B102" s="0" t="n">
        <v>-722</v>
      </c>
      <c r="C102" s="0" t="n">
        <v>776</v>
      </c>
      <c r="D102" s="0" t="n">
        <v>340</v>
      </c>
      <c r="E102" s="1" t="n">
        <f aca="false">IF(AND(A102*C102&lt;0,B102*D102&lt;0),1,0)</f>
        <v>0</v>
      </c>
      <c r="F102" s="1" t="n">
        <f aca="false">IF(AND(A102*C102&gt;0, B102*D102&gt;0),1,0)</f>
        <v>0</v>
      </c>
      <c r="G102" s="0" t="n">
        <f aca="false">IF(E102+F102=1,1,0)</f>
        <v>0</v>
      </c>
    </row>
    <row r="103" customFormat="false" ht="13.8" hidden="false" customHeight="false" outlineLevel="0" collapsed="false">
      <c r="A103" s="0" t="n">
        <v>-730</v>
      </c>
      <c r="B103" s="0" t="n">
        <v>-506</v>
      </c>
      <c r="C103" s="0" t="n">
        <v>-175</v>
      </c>
      <c r="D103" s="0" t="n">
        <v>22</v>
      </c>
      <c r="E103" s="1" t="n">
        <f aca="false">IF(AND(A103*C103&lt;0,B103*D103&lt;0),1,0)</f>
        <v>0</v>
      </c>
      <c r="F103" s="1" t="n">
        <f aca="false">IF(AND(A103*C103&gt;0, B103*D103&gt;0),1,0)</f>
        <v>0</v>
      </c>
      <c r="G103" s="0" t="n">
        <f aca="false">IF(E103+F103=1,1,0)</f>
        <v>0</v>
      </c>
    </row>
    <row r="104" customFormat="false" ht="13.8" hidden="false" customHeight="false" outlineLevel="0" collapsed="false">
      <c r="A104" s="0" t="n">
        <v>884</v>
      </c>
      <c r="B104" s="0" t="n">
        <v>464</v>
      </c>
      <c r="C104" s="0" t="n">
        <v>167</v>
      </c>
      <c r="D104" s="0" t="n">
        <v>-307</v>
      </c>
      <c r="E104" s="1" t="n">
        <f aca="false">IF(AND(A104*C104&lt;0,B104*D104&lt;0),1,0)</f>
        <v>0</v>
      </c>
      <c r="F104" s="1" t="n">
        <f aca="false">IF(AND(A104*C104&gt;0, B104*D104&gt;0),1,0)</f>
        <v>0</v>
      </c>
      <c r="G104" s="0" t="n">
        <f aca="false">IF(E104+F104=1,1,0)</f>
        <v>0</v>
      </c>
    </row>
    <row r="105" customFormat="false" ht="13.8" hidden="false" customHeight="false" outlineLevel="0" collapsed="false">
      <c r="A105" s="0" t="n">
        <v>-680</v>
      </c>
      <c r="B105" s="0" t="n">
        <v>-351</v>
      </c>
      <c r="C105" s="0" t="n">
        <v>282</v>
      </c>
      <c r="D105" s="0" t="n">
        <v>-557</v>
      </c>
      <c r="E105" s="1" t="n">
        <f aca="false">IF(AND(A105*C105&lt;0,B105*D105&lt;0),1,0)</f>
        <v>0</v>
      </c>
      <c r="F105" s="1" t="n">
        <f aca="false">IF(AND(A105*C105&gt;0, B105*D105&gt;0),1,0)</f>
        <v>0</v>
      </c>
      <c r="G105" s="0" t="n">
        <f aca="false">IF(E105+F105=1,1,0)</f>
        <v>0</v>
      </c>
    </row>
    <row r="106" customFormat="false" ht="13.8" hidden="false" customHeight="false" outlineLevel="0" collapsed="false">
      <c r="A106" s="0" t="n">
        <v>-742</v>
      </c>
      <c r="B106" s="0" t="n">
        <v>960</v>
      </c>
      <c r="C106" s="0" t="n">
        <v>990</v>
      </c>
      <c r="D106" s="0" t="n">
        <v>-315</v>
      </c>
      <c r="E106" s="1" t="n">
        <f aca="false">IF(AND(A106*C106&lt;0,B106*D106&lt;0),1,0)</f>
        <v>1</v>
      </c>
      <c r="F106" s="1" t="n">
        <f aca="false">IF(AND(A106*C106&gt;0, B106*D106&gt;0),1,0)</f>
        <v>0</v>
      </c>
      <c r="G106" s="0" t="n">
        <f aca="false">IF(E106+F106=1,1,0)</f>
        <v>1</v>
      </c>
    </row>
    <row r="107" customFormat="false" ht="13.8" hidden="false" customHeight="false" outlineLevel="0" collapsed="false">
      <c r="A107" s="0" t="n">
        <v>-398</v>
      </c>
      <c r="B107" s="0" t="n">
        <v>-804</v>
      </c>
      <c r="C107" s="0" t="n">
        <v>-744</v>
      </c>
      <c r="D107" s="0" t="n">
        <v>902</v>
      </c>
      <c r="E107" s="1" t="n">
        <f aca="false">IF(AND(A107*C107&lt;0,B107*D107&lt;0),1,0)</f>
        <v>0</v>
      </c>
      <c r="F107" s="1" t="n">
        <f aca="false">IF(AND(A107*C107&gt;0, B107*D107&gt;0),1,0)</f>
        <v>0</v>
      </c>
      <c r="G107" s="0" t="n">
        <f aca="false">IF(E107+F107=1,1,0)</f>
        <v>0</v>
      </c>
    </row>
    <row r="108" customFormat="false" ht="13.8" hidden="false" customHeight="false" outlineLevel="0" collapsed="false">
      <c r="A108" s="0" t="n">
        <v>724</v>
      </c>
      <c r="B108" s="0" t="n">
        <v>-632</v>
      </c>
      <c r="C108" s="0" t="n">
        <v>-783</v>
      </c>
      <c r="D108" s="0" t="n">
        <v>661</v>
      </c>
      <c r="E108" s="1" t="n">
        <f aca="false">IF(AND(A108*C108&lt;0,B108*D108&lt;0),1,0)</f>
        <v>1</v>
      </c>
      <c r="F108" s="1" t="n">
        <f aca="false">IF(AND(A108*C108&gt;0, B108*D108&gt;0),1,0)</f>
        <v>0</v>
      </c>
      <c r="G108" s="0" t="n">
        <f aca="false">IF(E108+F108=1,1,0)</f>
        <v>1</v>
      </c>
    </row>
    <row r="109" customFormat="false" ht="13.8" hidden="false" customHeight="false" outlineLevel="0" collapsed="false">
      <c r="A109" s="0" t="n">
        <v>505</v>
      </c>
      <c r="B109" s="0" t="n">
        <v>525</v>
      </c>
      <c r="C109" s="0" t="n">
        <v>548</v>
      </c>
      <c r="D109" s="0" t="n">
        <v>-877</v>
      </c>
      <c r="E109" s="1" t="n">
        <f aca="false">IF(AND(A109*C109&lt;0,B109*D109&lt;0),1,0)</f>
        <v>0</v>
      </c>
      <c r="F109" s="1" t="n">
        <f aca="false">IF(AND(A109*C109&gt;0, B109*D109&gt;0),1,0)</f>
        <v>0</v>
      </c>
      <c r="G109" s="0" t="n">
        <f aca="false">IF(E109+F109=1,1,0)</f>
        <v>0</v>
      </c>
    </row>
    <row r="110" customFormat="false" ht="13.8" hidden="false" customHeight="false" outlineLevel="0" collapsed="false">
      <c r="A110" s="0" t="n">
        <v>-849</v>
      </c>
      <c r="B110" s="0" t="n">
        <v>262</v>
      </c>
      <c r="C110" s="0" t="n">
        <v>999</v>
      </c>
      <c r="D110" s="0" t="n">
        <v>-318</v>
      </c>
      <c r="E110" s="1" t="n">
        <f aca="false">IF(AND(A110*C110&lt;0,B110*D110&lt;0),1,0)</f>
        <v>1</v>
      </c>
      <c r="F110" s="1" t="n">
        <f aca="false">IF(AND(A110*C110&gt;0, B110*D110&gt;0),1,0)</f>
        <v>0</v>
      </c>
      <c r="G110" s="0" t="n">
        <f aca="false">IF(E110+F110=1,1,0)</f>
        <v>1</v>
      </c>
    </row>
    <row r="111" customFormat="false" ht="13.8" hidden="false" customHeight="false" outlineLevel="0" collapsed="false">
      <c r="A111" s="0" t="n">
        <v>-98</v>
      </c>
      <c r="B111" s="0" t="n">
        <v>-924</v>
      </c>
      <c r="C111" s="0" t="n">
        <v>761</v>
      </c>
      <c r="D111" s="0" t="n">
        <v>-395</v>
      </c>
      <c r="E111" s="1" t="n">
        <f aca="false">IF(AND(A111*C111&lt;0,B111*D111&lt;0),1,0)</f>
        <v>0</v>
      </c>
      <c r="F111" s="1" t="n">
        <f aca="false">IF(AND(A111*C111&gt;0, B111*D111&gt;0),1,0)</f>
        <v>0</v>
      </c>
      <c r="G111" s="0" t="n">
        <f aca="false">IF(E111+F111=1,1,0)</f>
        <v>0</v>
      </c>
    </row>
    <row r="112" customFormat="false" ht="13.8" hidden="false" customHeight="false" outlineLevel="0" collapsed="false">
      <c r="A112" s="0" t="n">
        <v>321</v>
      </c>
      <c r="B112" s="0" t="n">
        <v>569</v>
      </c>
      <c r="C112" s="0" t="n">
        <v>-297</v>
      </c>
      <c r="D112" s="0" t="n">
        <v>830</v>
      </c>
      <c r="E112" s="1" t="n">
        <f aca="false">IF(AND(A112*C112&lt;0,B112*D112&lt;0),1,0)</f>
        <v>0</v>
      </c>
      <c r="F112" s="1" t="n">
        <f aca="false">IF(AND(A112*C112&gt;0, B112*D112&gt;0),1,0)</f>
        <v>0</v>
      </c>
      <c r="G112" s="0" t="n">
        <f aca="false">IF(E112+F112=1,1,0)</f>
        <v>0</v>
      </c>
    </row>
    <row r="113" customFormat="false" ht="13.8" hidden="false" customHeight="false" outlineLevel="0" collapsed="false">
      <c r="A113" s="0" t="n">
        <v>-698</v>
      </c>
      <c r="B113" s="0" t="n">
        <v>-297</v>
      </c>
      <c r="C113" s="0" t="n">
        <v>-382</v>
      </c>
      <c r="D113" s="0" t="n">
        <v>504</v>
      </c>
      <c r="E113" s="1" t="n">
        <f aca="false">IF(AND(A113*C113&lt;0,B113*D113&lt;0),1,0)</f>
        <v>0</v>
      </c>
      <c r="F113" s="1" t="n">
        <f aca="false">IF(AND(A113*C113&gt;0, B113*D113&gt;0),1,0)</f>
        <v>0</v>
      </c>
      <c r="G113" s="0" t="n">
        <f aca="false">IF(E113+F113=1,1,0)</f>
        <v>0</v>
      </c>
    </row>
    <row r="114" customFormat="false" ht="13.8" hidden="false" customHeight="false" outlineLevel="0" collapsed="false">
      <c r="A114" s="0" t="n">
        <f aca="false">-163</f>
        <v>-163</v>
      </c>
      <c r="B114" s="0" t="n">
        <v>-440</v>
      </c>
      <c r="C114" s="0" t="n">
        <v>-250</v>
      </c>
      <c r="D114" s="0" t="n">
        <v>-158</v>
      </c>
      <c r="E114" s="1" t="n">
        <f aca="false">IF(AND(A114*C114&lt;0,B114*D114&lt;0),1,0)</f>
        <v>0</v>
      </c>
      <c r="F114" s="1" t="n">
        <f aca="false">IF(AND(A114*C114&gt;0, B114*D114&gt;0),1,0)</f>
        <v>1</v>
      </c>
      <c r="G114" s="0" t="n">
        <f aca="false">IF(E114+F114=1,1,0)</f>
        <v>1</v>
      </c>
    </row>
    <row r="115" customFormat="false" ht="13.8" hidden="false" customHeight="false" outlineLevel="0" collapsed="false">
      <c r="A115" s="0" t="n">
        <v>311</v>
      </c>
      <c r="B115" s="0" t="n">
        <v>-901</v>
      </c>
      <c r="C115" s="0" t="n">
        <v>-392</v>
      </c>
      <c r="D115" s="0" t="n">
        <v>310</v>
      </c>
      <c r="E115" s="1" t="n">
        <f aca="false">IF(AND(A115*C115&lt;0,B115*D115&lt;0),1,0)</f>
        <v>1</v>
      </c>
      <c r="F115" s="1" t="n">
        <f aca="false">IF(AND(A115*C115&gt;0, B115*D115&gt;0),1,0)</f>
        <v>0</v>
      </c>
      <c r="G115" s="0" t="n">
        <f aca="false">IF(E115+F115=1,1,0)</f>
        <v>1</v>
      </c>
    </row>
    <row r="116" customFormat="false" ht="13.8" hidden="false" customHeight="false" outlineLevel="0" collapsed="false">
      <c r="A116" s="0" t="n">
        <v>50</v>
      </c>
      <c r="B116" s="0" t="n">
        <v>964</v>
      </c>
      <c r="C116" s="0" t="n">
        <v>-242</v>
      </c>
      <c r="D116" s="0" t="n">
        <v>366</v>
      </c>
      <c r="E116" s="1" t="n">
        <f aca="false">IF(AND(A116*C116&lt;0,B116*D116&lt;0),1,0)</f>
        <v>0</v>
      </c>
      <c r="F116" s="1" t="n">
        <f aca="false">IF(AND(A116*C116&gt;0, B116*D116&gt;0),1,0)</f>
        <v>0</v>
      </c>
      <c r="G116" s="0" t="n">
        <f aca="false">IF(E116+F116=1,1,0)</f>
        <v>0</v>
      </c>
    </row>
    <row r="117" customFormat="false" ht="13.8" hidden="false" customHeight="false" outlineLevel="0" collapsed="false">
      <c r="A117" s="0" t="n">
        <v>216</v>
      </c>
      <c r="B117" s="0" t="n">
        <v>-19</v>
      </c>
      <c r="C117" s="0" t="n">
        <v>465</v>
      </c>
      <c r="D117" s="0" t="n">
        <v>211</v>
      </c>
      <c r="E117" s="1" t="n">
        <f aca="false">IF(AND(A117*C117&lt;0,B117*D117&lt;0),1,0)</f>
        <v>0</v>
      </c>
      <c r="F117" s="1" t="n">
        <f aca="false">IF(AND(A117*C117&gt;0, B117*D117&gt;0),1,0)</f>
        <v>0</v>
      </c>
      <c r="G117" s="0" t="n">
        <f aca="false">IF(E117+F117=1,1,0)</f>
        <v>0</v>
      </c>
    </row>
    <row r="118" customFormat="false" ht="13.8" hidden="false" customHeight="false" outlineLevel="0" collapsed="false">
      <c r="A118" s="0" t="n">
        <v>238</v>
      </c>
      <c r="B118" s="0" t="n">
        <v>-68</v>
      </c>
      <c r="C118" s="0" t="n">
        <v>-327</v>
      </c>
      <c r="D118" s="0" t="n">
        <v>-323</v>
      </c>
      <c r="E118" s="1" t="n">
        <f aca="false">IF(AND(A118*C118&lt;0,B118*D118&lt;0),1,0)</f>
        <v>0</v>
      </c>
      <c r="F118" s="1" t="n">
        <f aca="false">IF(AND(A118*C118&gt;0, B118*D118&gt;0),1,0)</f>
        <v>0</v>
      </c>
      <c r="G118" s="0" t="n">
        <f aca="false">IF(E118+F118=1,1,0)</f>
        <v>0</v>
      </c>
    </row>
    <row r="119" customFormat="false" ht="13.8" hidden="false" customHeight="false" outlineLevel="0" collapsed="false">
      <c r="A119" s="0" t="n">
        <v>20</v>
      </c>
      <c r="B119" s="0" t="n">
        <v>404</v>
      </c>
      <c r="C119" s="0" t="n">
        <v>-723</v>
      </c>
      <c r="D119" s="0" t="n">
        <v>-286</v>
      </c>
      <c r="E119" s="1" t="n">
        <f aca="false">IF(AND(A119*C119&lt;0,B119*D119&lt;0),1,0)</f>
        <v>1</v>
      </c>
      <c r="F119" s="1" t="n">
        <f aca="false">IF(AND(A119*C119&gt;0, B119*D119&gt;0),1,0)</f>
        <v>0</v>
      </c>
      <c r="G119" s="0" t="n">
        <f aca="false">IF(E119+F119=1,1,0)</f>
        <v>1</v>
      </c>
    </row>
    <row r="120" customFormat="false" ht="13.8" hidden="false" customHeight="false" outlineLevel="0" collapsed="false">
      <c r="A120" s="0" t="n">
        <v>730</v>
      </c>
      <c r="B120" s="0" t="n">
        <v>-848</v>
      </c>
      <c r="C120" s="0" t="n">
        <v>139</v>
      </c>
      <c r="D120" s="0" t="n">
        <v>-711</v>
      </c>
      <c r="E120" s="1" t="n">
        <f aca="false">IF(AND(A120*C120&lt;0,B120*D120&lt;0),1,0)</f>
        <v>0</v>
      </c>
      <c r="F120" s="1" t="n">
        <f aca="false">IF(AND(A120*C120&gt;0, B120*D120&gt;0),1,0)</f>
        <v>1</v>
      </c>
      <c r="G120" s="0" t="n">
        <f aca="false">IF(E120+F120=1,1,0)</f>
        <v>1</v>
      </c>
    </row>
    <row r="121" customFormat="false" ht="13.8" hidden="false" customHeight="false" outlineLevel="0" collapsed="false">
      <c r="A121" s="0" t="n">
        <v>-175</v>
      </c>
      <c r="B121" s="0" t="n">
        <v>-716</v>
      </c>
      <c r="C121" s="0" t="n">
        <v>352</v>
      </c>
      <c r="D121" s="0" t="n">
        <v>-107</v>
      </c>
      <c r="E121" s="1" t="n">
        <f aca="false">IF(AND(A121*C121&lt;0,B121*D121&lt;0),1,0)</f>
        <v>0</v>
      </c>
      <c r="F121" s="1" t="n">
        <f aca="false">IF(AND(A121*C121&gt;0, B121*D121&gt;0),1,0)</f>
        <v>0</v>
      </c>
      <c r="G121" s="0" t="n">
        <f aca="false">IF(E121+F121=1,1,0)</f>
        <v>0</v>
      </c>
    </row>
    <row r="122" customFormat="false" ht="13.8" hidden="false" customHeight="false" outlineLevel="0" collapsed="false">
      <c r="A122" s="0" t="n">
        <v>128</v>
      </c>
      <c r="B122" s="0" t="n">
        <v>174</v>
      </c>
      <c r="C122" s="0" t="n">
        <v>385</v>
      </c>
      <c r="D122" s="0" t="n">
        <v>-626</v>
      </c>
      <c r="E122" s="1" t="n">
        <f aca="false">IF(AND(A122*C122&lt;0,B122*D122&lt;0),1,0)</f>
        <v>0</v>
      </c>
      <c r="F122" s="1" t="n">
        <f aca="false">IF(AND(A122*C122&gt;0, B122*D122&gt;0),1,0)</f>
        <v>0</v>
      </c>
      <c r="G122" s="0" t="n">
        <f aca="false">IF(E122+F122=1,1,0)</f>
        <v>0</v>
      </c>
    </row>
    <row r="123" customFormat="false" ht="13.8" hidden="false" customHeight="false" outlineLevel="0" collapsed="false">
      <c r="A123" s="0" t="n">
        <v>209</v>
      </c>
      <c r="B123" s="0" t="n">
        <v>-202</v>
      </c>
      <c r="C123" s="0" t="n">
        <v>686</v>
      </c>
      <c r="D123" s="0" t="n">
        <v>-787</v>
      </c>
      <c r="E123" s="1" t="n">
        <f aca="false">IF(AND(A123*C123&lt;0,B123*D123&lt;0),1,0)</f>
        <v>0</v>
      </c>
      <c r="F123" s="1" t="n">
        <f aca="false">IF(AND(A123*C123&gt;0, B123*D123&gt;0),1,0)</f>
        <v>1</v>
      </c>
      <c r="G123" s="0" t="n">
        <f aca="false">IF(E123+F123=1,1,0)</f>
        <v>1</v>
      </c>
    </row>
    <row r="124" customFormat="false" ht="13.8" hidden="false" customHeight="false" outlineLevel="0" collapsed="false">
      <c r="A124" s="0" t="n">
        <v>449</v>
      </c>
      <c r="B124" s="0" t="n">
        <v>903</v>
      </c>
      <c r="C124" s="0" t="n">
        <v>-740</v>
      </c>
      <c r="D124" s="0" t="n">
        <v>574</v>
      </c>
      <c r="E124" s="1" t="n">
        <f aca="false">IF(AND(A124*C124&lt;0,B124*D124&lt;0),1,0)</f>
        <v>0</v>
      </c>
      <c r="F124" s="1" t="n">
        <f aca="false">IF(AND(A124*C124&gt;0, B124*D124&gt;0),1,0)</f>
        <v>0</v>
      </c>
      <c r="G124" s="0" t="n">
        <f aca="false">IF(E124+F124=1,1,0)</f>
        <v>0</v>
      </c>
    </row>
    <row r="125" customFormat="false" ht="13.8" hidden="false" customHeight="false" outlineLevel="0" collapsed="false">
      <c r="A125" s="0" t="n">
        <v>-372</v>
      </c>
      <c r="B125" s="0" t="n">
        <v>475</v>
      </c>
      <c r="C125" s="0" t="n">
        <v>-97</v>
      </c>
      <c r="D125" s="0" t="n">
        <v>862</v>
      </c>
      <c r="E125" s="1" t="n">
        <f aca="false">IF(AND(A125*C125&lt;0,B125*D125&lt;0),1,0)</f>
        <v>0</v>
      </c>
      <c r="F125" s="1" t="n">
        <f aca="false">IF(AND(A125*C125&gt;0, B125*D125&gt;0),1,0)</f>
        <v>1</v>
      </c>
      <c r="G125" s="0" t="n">
        <f aca="false">IF(E125+F125=1,1,0)</f>
        <v>1</v>
      </c>
    </row>
    <row r="126" customFormat="false" ht="13.8" hidden="false" customHeight="false" outlineLevel="0" collapsed="false">
      <c r="A126" s="0" t="n">
        <v>861</v>
      </c>
      <c r="B126" s="0" t="n">
        <v>-597</v>
      </c>
      <c r="C126" s="0" t="n">
        <v>809</v>
      </c>
      <c r="D126" s="0" t="n">
        <v>-5</v>
      </c>
      <c r="E126" s="1" t="n">
        <f aca="false">IF(AND(A126*C126&lt;0,B126*D126&lt;0),1,0)</f>
        <v>0</v>
      </c>
      <c r="F126" s="1" t="n">
        <f aca="false">IF(AND(A126*C126&gt;0, B126*D126&gt;0),1,0)</f>
        <v>1</v>
      </c>
      <c r="G126" s="0" t="n">
        <f aca="false">IF(E126+F126=1,1,0)</f>
        <v>1</v>
      </c>
    </row>
    <row r="127" customFormat="false" ht="13.8" hidden="false" customHeight="false" outlineLevel="0" collapsed="false">
      <c r="A127" s="0" t="n">
        <v>663</v>
      </c>
      <c r="B127" s="0" t="n">
        <v>-158</v>
      </c>
      <c r="C127" s="0" t="n">
        <v>232</v>
      </c>
      <c r="D127" s="0" t="n">
        <v>-845</v>
      </c>
      <c r="E127" s="1" t="n">
        <f aca="false">IF(AND(A127*C127&lt;0,B127*D127&lt;0),1,0)</f>
        <v>0</v>
      </c>
      <c r="F127" s="1" t="n">
        <f aca="false">IF(AND(A127*C127&gt;0, B127*D127&gt;0),1,0)</f>
        <v>1</v>
      </c>
      <c r="G127" s="0" t="n">
        <f aca="false">IF(E127+F127=1,1,0)</f>
        <v>1</v>
      </c>
    </row>
    <row r="128" customFormat="false" ht="13.8" hidden="false" customHeight="false" outlineLevel="0" collapsed="false">
      <c r="A128" s="0" t="n">
        <v>-62</v>
      </c>
      <c r="B128" s="0" t="n">
        <v>-187</v>
      </c>
      <c r="C128" s="0" t="n">
        <v>142</v>
      </c>
      <c r="D128" s="0" t="n">
        <v>-245</v>
      </c>
      <c r="E128" s="1" t="n">
        <f aca="false">IF(AND(A128*C128&lt;0,B128*D128&lt;0),1,0)</f>
        <v>0</v>
      </c>
      <c r="F128" s="1" t="n">
        <f aca="false">IF(AND(A128*C128&gt;0, B128*D128&gt;0),1,0)</f>
        <v>0</v>
      </c>
      <c r="G128" s="0" t="n">
        <f aca="false">IF(E128+F128=1,1,0)</f>
        <v>0</v>
      </c>
    </row>
    <row r="129" customFormat="false" ht="13.8" hidden="false" customHeight="false" outlineLevel="0" collapsed="false">
      <c r="A129" s="0" t="n">
        <v>172</v>
      </c>
      <c r="B129" s="0" t="n">
        <v>301</v>
      </c>
      <c r="C129" s="0" t="n">
        <v>-121</v>
      </c>
      <c r="D129" s="0" t="n">
        <v>324</v>
      </c>
      <c r="E129" s="1" t="n">
        <f aca="false">IF(AND(A129*C129&lt;0,B129*D129&lt;0),1,0)</f>
        <v>0</v>
      </c>
      <c r="F129" s="1" t="n">
        <f aca="false">IF(AND(A129*C129&gt;0, B129*D129&gt;0),1,0)</f>
        <v>0</v>
      </c>
      <c r="G129" s="0" t="n">
        <f aca="false">IF(E129+F129=1,1,0)</f>
        <v>0</v>
      </c>
    </row>
    <row r="130" customFormat="false" ht="13.8" hidden="false" customHeight="false" outlineLevel="0" collapsed="false">
      <c r="A130" s="0" t="n">
        <v>-104</v>
      </c>
      <c r="B130" s="0" t="n">
        <v>-542</v>
      </c>
      <c r="C130" s="0" t="n">
        <v>452</v>
      </c>
      <c r="D130" s="0" t="n">
        <v>654</v>
      </c>
      <c r="E130" s="1" t="n">
        <f aca="false">IF(AND(A130*C130&lt;0,B130*D130&lt;0),1,0)</f>
        <v>1</v>
      </c>
      <c r="F130" s="1" t="n">
        <f aca="false">IF(AND(A130*C130&gt;0, B130*D130&gt;0),1,0)</f>
        <v>0</v>
      </c>
      <c r="G130" s="0" t="n">
        <f aca="false">IF(E130+F130=1,1,0)</f>
        <v>1</v>
      </c>
    </row>
    <row r="131" customFormat="false" ht="13.8" hidden="false" customHeight="false" outlineLevel="0" collapsed="false">
      <c r="A131" s="0" t="n">
        <v>385</v>
      </c>
      <c r="B131" s="0" t="n">
        <v>-883</v>
      </c>
      <c r="C131" s="0" t="n">
        <v>-760</v>
      </c>
      <c r="D131" s="0" t="n">
        <v>491</v>
      </c>
      <c r="E131" s="1" t="n">
        <f aca="false">IF(AND(A131*C131&lt;0,B131*D131&lt;0),1,0)</f>
        <v>1</v>
      </c>
      <c r="F131" s="1" t="n">
        <f aca="false">IF(AND(A131*C131&gt;0, B131*D131&gt;0),1,0)</f>
        <v>0</v>
      </c>
      <c r="G131" s="0" t="n">
        <f aca="false">IF(E131+F131=1,1,0)</f>
        <v>1</v>
      </c>
    </row>
    <row r="132" customFormat="false" ht="13.8" hidden="false" customHeight="false" outlineLevel="0" collapsed="false">
      <c r="A132" s="0" t="n">
        <v>-296</v>
      </c>
      <c r="B132" s="0" t="n">
        <v>827</v>
      </c>
      <c r="C132" s="0" t="n">
        <v>-428</v>
      </c>
      <c r="D132" s="0" t="n">
        <v>178</v>
      </c>
      <c r="E132" s="1" t="n">
        <f aca="false">IF(AND(A132*C132&lt;0,B132*D132&lt;0),1,0)</f>
        <v>0</v>
      </c>
      <c r="F132" s="1" t="n">
        <f aca="false">IF(AND(A132*C132&gt;0, B132*D132&gt;0),1,0)</f>
        <v>1</v>
      </c>
      <c r="G132" s="0" t="n">
        <f aca="false">IF(E132+F132=1,1,0)</f>
        <v>1</v>
      </c>
    </row>
    <row r="133" customFormat="false" ht="13.8" hidden="false" customHeight="false" outlineLevel="0" collapsed="false">
      <c r="A133" s="0" t="n">
        <v>368</v>
      </c>
      <c r="B133" s="0" t="n">
        <v>391</v>
      </c>
      <c r="C133" s="0" t="n">
        <v>-204</v>
      </c>
      <c r="D133" s="0" t="n">
        <v>-204</v>
      </c>
      <c r="E133" s="1" t="n">
        <f aca="false">IF(AND(A133*C133&lt;0,B133*D133&lt;0),1,0)</f>
        <v>1</v>
      </c>
      <c r="F133" s="1" t="n">
        <f aca="false">IF(AND(A133*C133&gt;0, B133*D133&gt;0),1,0)</f>
        <v>0</v>
      </c>
      <c r="G133" s="0" t="n">
        <f aca="false">IF(E133+F133=1,1,0)</f>
        <v>1</v>
      </c>
    </row>
    <row r="134" customFormat="false" ht="13.8" hidden="false" customHeight="false" outlineLevel="0" collapsed="false">
      <c r="A134" s="0" t="n">
        <v>-892</v>
      </c>
      <c r="B134" s="0" t="n">
        <v>-235</v>
      </c>
      <c r="C134" s="0" t="n">
        <v>-256</v>
      </c>
      <c r="D134" s="0" t="n">
        <v>370</v>
      </c>
      <c r="E134" s="1" t="n">
        <f aca="false">IF(AND(A134*C134&lt;0,B134*D134&lt;0),1,0)</f>
        <v>0</v>
      </c>
      <c r="F134" s="1" t="n">
        <f aca="false">IF(AND(A134*C134&gt;0, B134*D134&gt;0),1,0)</f>
        <v>0</v>
      </c>
      <c r="G134" s="0" t="n">
        <f aca="false">IF(E134+F134=1,1,0)</f>
        <v>0</v>
      </c>
    </row>
    <row r="135" customFormat="false" ht="13.8" hidden="false" customHeight="false" outlineLevel="0" collapsed="false">
      <c r="A135" s="0" t="n">
        <f aca="false">-236</f>
        <v>-236</v>
      </c>
      <c r="B135" s="0" t="n">
        <v>-922</v>
      </c>
      <c r="C135" s="0" t="n">
        <v>-444</v>
      </c>
      <c r="D135" s="0" t="n">
        <v>-441</v>
      </c>
      <c r="E135" s="1" t="n">
        <f aca="false">IF(AND(A135*C135&lt;0,B135*D135&lt;0),1,0)</f>
        <v>0</v>
      </c>
      <c r="F135" s="1" t="n">
        <f aca="false">IF(AND(A135*C135&gt;0, B135*D135&gt;0),1,0)</f>
        <v>1</v>
      </c>
      <c r="G135" s="0" t="n">
        <f aca="false">IF(E135+F135=1,1,0)</f>
        <v>1</v>
      </c>
    </row>
    <row r="136" customFormat="false" ht="13.8" hidden="false" customHeight="false" outlineLevel="0" collapsed="false">
      <c r="A136" s="0" t="n">
        <v>-114</v>
      </c>
      <c r="B136" s="0" t="n">
        <v>198</v>
      </c>
      <c r="C136" s="0" t="n">
        <v>8</v>
      </c>
      <c r="D136" s="0" t="n">
        <v>-116</v>
      </c>
      <c r="E136" s="1" t="n">
        <f aca="false">IF(AND(A136*C136&lt;0,B136*D136&lt;0),1,0)</f>
        <v>1</v>
      </c>
      <c r="F136" s="1" t="n">
        <f aca="false">IF(AND(A136*C136&gt;0, B136*D136&gt;0),1,0)</f>
        <v>0</v>
      </c>
      <c r="G136" s="0" t="n">
        <f aca="false">IF(E136+F136=1,1,0)</f>
        <v>1</v>
      </c>
    </row>
    <row r="137" customFormat="false" ht="13.8" hidden="false" customHeight="false" outlineLevel="0" collapsed="false">
      <c r="A137" s="0" t="n">
        <v>983</v>
      </c>
      <c r="B137" s="0" t="n">
        <v>590</v>
      </c>
      <c r="C137" s="0" t="n">
        <v>814</v>
      </c>
      <c r="D137" s="0" t="n">
        <v>-400</v>
      </c>
      <c r="E137" s="1" t="n">
        <f aca="false">IF(AND(A137*C137&lt;0,B137*D137&lt;0),1,0)</f>
        <v>0</v>
      </c>
      <c r="F137" s="1" t="n">
        <f aca="false">IF(AND(A137*C137&gt;0, B137*D137&gt;0),1,0)</f>
        <v>0</v>
      </c>
      <c r="G137" s="0" t="n">
        <f aca="false">IF(E137+F137=1,1,0)</f>
        <v>0</v>
      </c>
    </row>
    <row r="138" customFormat="false" ht="13.8" hidden="false" customHeight="false" outlineLevel="0" collapsed="false">
      <c r="A138" s="0" t="n">
        <v>-463</v>
      </c>
      <c r="B138" s="0" t="n">
        <v>-591</v>
      </c>
      <c r="C138" s="0" t="n">
        <v>281</v>
      </c>
      <c r="D138" s="0" t="n">
        <v>133</v>
      </c>
      <c r="E138" s="1" t="n">
        <f aca="false">IF(AND(A138*C138&lt;0,B138*D138&lt;0),1,0)</f>
        <v>1</v>
      </c>
      <c r="F138" s="1" t="n">
        <f aca="false">IF(AND(A138*C138&gt;0, B138*D138&gt;0),1,0)</f>
        <v>0</v>
      </c>
      <c r="G138" s="0" t="n">
        <f aca="false">IF(E138+F138=1,1,0)</f>
        <v>1</v>
      </c>
    </row>
    <row r="139" customFormat="false" ht="13.8" hidden="false" customHeight="false" outlineLevel="0" collapsed="false">
      <c r="A139" s="0" t="n">
        <v>554</v>
      </c>
      <c r="B139" s="0" t="n">
        <v>92</v>
      </c>
      <c r="C139" s="0" t="n">
        <v>255</v>
      </c>
      <c r="D139" s="0" t="n">
        <v>-647</v>
      </c>
      <c r="E139" s="1" t="n">
        <f aca="false">IF(AND(A139*C139&lt;0,B139*D139&lt;0),1,0)</f>
        <v>0</v>
      </c>
      <c r="F139" s="1" t="n">
        <f aca="false">IF(AND(A139*C139&gt;0, B139*D139&gt;0),1,0)</f>
        <v>0</v>
      </c>
      <c r="G139" s="0" t="n">
        <f aca="false">IF(E139+F139=1,1,0)</f>
        <v>0</v>
      </c>
    </row>
    <row r="140" customFormat="false" ht="13.8" hidden="false" customHeight="false" outlineLevel="0" collapsed="false">
      <c r="A140" s="0" t="n">
        <v>383</v>
      </c>
      <c r="B140" s="0" t="n">
        <v>535</v>
      </c>
      <c r="C140" s="0" t="n">
        <v>-14</v>
      </c>
      <c r="D140" s="0" t="n">
        <v>-799</v>
      </c>
      <c r="E140" s="1" t="n">
        <f aca="false">IF(AND(A140*C140&lt;0,B140*D140&lt;0),1,0)</f>
        <v>1</v>
      </c>
      <c r="F140" s="1" t="n">
        <f aca="false">IF(AND(A140*C140&gt;0, B140*D140&gt;0),1,0)</f>
        <v>0</v>
      </c>
      <c r="G140" s="0" t="n">
        <f aca="false">IF(E140+F140=1,1,0)</f>
        <v>1</v>
      </c>
    </row>
    <row r="141" customFormat="false" ht="13.8" hidden="false" customHeight="false" outlineLevel="0" collapsed="false">
      <c r="A141" s="0" t="n">
        <v>-397</v>
      </c>
      <c r="B141" s="0" t="n">
        <v>-743</v>
      </c>
      <c r="C141" s="0" t="n">
        <v>364</v>
      </c>
      <c r="D141" s="0" t="n">
        <v>554</v>
      </c>
      <c r="E141" s="1" t="n">
        <f aca="false">IF(AND(A141*C141&lt;0,B141*D141&lt;0),1,0)</f>
        <v>1</v>
      </c>
      <c r="F141" s="1" t="n">
        <f aca="false">IF(AND(A141*C141&gt;0, B141*D141&gt;0),1,0)</f>
        <v>0</v>
      </c>
      <c r="G141" s="0" t="n">
        <f aca="false">IF(E141+F141=1,1,0)</f>
        <v>1</v>
      </c>
    </row>
    <row r="142" customFormat="false" ht="13.8" hidden="false" customHeight="false" outlineLevel="0" collapsed="false">
      <c r="A142" s="0" t="n">
        <v>179</v>
      </c>
      <c r="B142" s="0" t="n">
        <v>738</v>
      </c>
      <c r="C142" s="0" t="n">
        <v>-181</v>
      </c>
      <c r="D142" s="0" t="n">
        <v>317</v>
      </c>
      <c r="E142" s="1" t="n">
        <f aca="false">IF(AND(A142*C142&lt;0,B142*D142&lt;0),1,0)</f>
        <v>0</v>
      </c>
      <c r="F142" s="1" t="n">
        <f aca="false">IF(AND(A142*C142&gt;0, B142*D142&gt;0),1,0)</f>
        <v>0</v>
      </c>
      <c r="G142" s="0" t="n">
        <f aca="false">IF(E142+F142=1,1,0)</f>
        <v>0</v>
      </c>
    </row>
    <row r="143" customFormat="false" ht="13.8" hidden="false" customHeight="false" outlineLevel="0" collapsed="false">
      <c r="A143" s="0" t="n">
        <v>-500</v>
      </c>
      <c r="B143" s="0" t="n">
        <v>582</v>
      </c>
      <c r="C143" s="0" t="n">
        <v>296</v>
      </c>
      <c r="D143" s="0" t="n">
        <v>-456</v>
      </c>
      <c r="E143" s="1" t="n">
        <f aca="false">IF(AND(A143*C143&lt;0,B143*D143&lt;0),1,0)</f>
        <v>1</v>
      </c>
      <c r="F143" s="1" t="n">
        <f aca="false">IF(AND(A143*C143&gt;0, B143*D143&gt;0),1,0)</f>
        <v>0</v>
      </c>
      <c r="G143" s="0" t="n">
        <f aca="false">IF(E143+F143=1,1,0)</f>
        <v>1</v>
      </c>
    </row>
    <row r="144" customFormat="false" ht="13.8" hidden="false" customHeight="false" outlineLevel="0" collapsed="false">
      <c r="A144" s="0" t="n">
        <v>501</v>
      </c>
      <c r="B144" s="0" t="n">
        <v>-521</v>
      </c>
      <c r="C144" s="0" t="n">
        <v>720</v>
      </c>
      <c r="D144" s="0" t="n">
        <v>257</v>
      </c>
      <c r="E144" s="1" t="n">
        <f aca="false">IF(AND(A144*C144&lt;0,B144*D144&lt;0),1,0)</f>
        <v>0</v>
      </c>
      <c r="F144" s="1" t="n">
        <f aca="false">IF(AND(A144*C144&gt;0, B144*D144&gt;0),1,0)</f>
        <v>0</v>
      </c>
      <c r="G144" s="0" t="n">
        <f aca="false">IF(E144+F144=1,1,0)</f>
        <v>0</v>
      </c>
    </row>
    <row r="145" customFormat="false" ht="13.8" hidden="false" customHeight="false" outlineLevel="0" collapsed="false">
      <c r="A145" s="0" t="n">
        <v>-796</v>
      </c>
      <c r="B145" s="0" t="n">
        <v>289</v>
      </c>
      <c r="C145" s="0" t="n">
        <v>-806</v>
      </c>
      <c r="D145" s="0" t="n">
        <v>-27</v>
      </c>
      <c r="E145" s="1" t="n">
        <f aca="false">IF(AND(A145*C145&lt;0,B145*D145&lt;0),1,0)</f>
        <v>0</v>
      </c>
      <c r="F145" s="1" t="n">
        <f aca="false">IF(AND(A145*C145&gt;0, B145*D145&gt;0),1,0)</f>
        <v>0</v>
      </c>
      <c r="G145" s="0" t="n">
        <f aca="false">IF(E145+F145=1,1,0)</f>
        <v>0</v>
      </c>
    </row>
    <row r="146" customFormat="false" ht="13.8" hidden="false" customHeight="false" outlineLevel="0" collapsed="false">
      <c r="A146" s="0" t="n">
        <v>623</v>
      </c>
      <c r="B146" s="0" t="n">
        <v>-20</v>
      </c>
      <c r="C146" s="0" t="n">
        <v>616</v>
      </c>
      <c r="D146" s="0" t="n">
        <v>361</v>
      </c>
      <c r="E146" s="1" t="n">
        <f aca="false">IF(AND(A146*C146&lt;0,B146*D146&lt;0),1,0)</f>
        <v>0</v>
      </c>
      <c r="F146" s="1" t="n">
        <f aca="false">IF(AND(A146*C146&gt;0, B146*D146&gt;0),1,0)</f>
        <v>0</v>
      </c>
      <c r="G146" s="0" t="n">
        <f aca="false">IF(E146+F146=1,1,0)</f>
        <v>0</v>
      </c>
    </row>
    <row r="147" customFormat="false" ht="13.8" hidden="false" customHeight="false" outlineLevel="0" collapsed="false">
      <c r="A147" s="0" t="n">
        <v>-123</v>
      </c>
      <c r="B147" s="0" t="n">
        <v>-412</v>
      </c>
      <c r="C147" s="0" t="n">
        <v>966</v>
      </c>
      <c r="D147" s="0" t="n">
        <v>-830</v>
      </c>
      <c r="E147" s="1" t="n">
        <f aca="false">IF(AND(A147*C147&lt;0,B147*D147&lt;0),1,0)</f>
        <v>0</v>
      </c>
      <c r="F147" s="1" t="n">
        <f aca="false">IF(AND(A147*C147&gt;0, B147*D147&gt;0),1,0)</f>
        <v>0</v>
      </c>
      <c r="G147" s="0" t="n">
        <f aca="false">IF(E147+F147=1,1,0)</f>
        <v>0</v>
      </c>
    </row>
    <row r="148" customFormat="false" ht="13.8" hidden="false" customHeight="false" outlineLevel="0" collapsed="false">
      <c r="A148" s="0" t="n">
        <v>-275</v>
      </c>
      <c r="B148" s="0" t="n">
        <v>-306</v>
      </c>
      <c r="C148" s="0" t="n">
        <v>377</v>
      </c>
      <c r="D148" s="0" t="n">
        <v>737</v>
      </c>
      <c r="E148" s="1" t="n">
        <f aca="false">IF(AND(A148*C148&lt;0,B148*D148&lt;0),1,0)</f>
        <v>1</v>
      </c>
      <c r="F148" s="1" t="n">
        <f aca="false">IF(AND(A148*C148&gt;0, B148*D148&gt;0),1,0)</f>
        <v>0</v>
      </c>
      <c r="G148" s="0" t="n">
        <f aca="false">IF(E148+F148=1,1,0)</f>
        <v>1</v>
      </c>
    </row>
    <row r="149" customFormat="false" ht="13.8" hidden="false" customHeight="false" outlineLevel="0" collapsed="false">
      <c r="A149" s="0" t="n">
        <v>907</v>
      </c>
      <c r="B149" s="0" t="n">
        <v>-744</v>
      </c>
      <c r="C149" s="0" t="n">
        <v>324</v>
      </c>
      <c r="D149" s="0" t="n">
        <v>-372</v>
      </c>
      <c r="E149" s="1" t="n">
        <f aca="false">IF(AND(A149*C149&lt;0,B149*D149&lt;0),1,0)</f>
        <v>0</v>
      </c>
      <c r="F149" s="1" t="n">
        <f aca="false">IF(AND(A149*C149&gt;0, B149*D149&gt;0),1,0)</f>
        <v>1</v>
      </c>
      <c r="G149" s="0" t="n">
        <f aca="false">IF(E149+F149=1,1,0)</f>
        <v>1</v>
      </c>
    </row>
    <row r="150" customFormat="false" ht="13.8" hidden="false" customHeight="false" outlineLevel="0" collapsed="false">
      <c r="A150" s="0" t="n">
        <v>-751</v>
      </c>
      <c r="B150" s="0" t="n">
        <v>-685</v>
      </c>
      <c r="C150" s="0" t="n">
        <v>404</v>
      </c>
      <c r="D150" s="0" t="n">
        <v>987</v>
      </c>
      <c r="E150" s="1" t="n">
        <f aca="false">IF(AND(A150*C150&lt;0,B150*D150&lt;0),1,0)</f>
        <v>1</v>
      </c>
      <c r="F150" s="1" t="n">
        <f aca="false">IF(AND(A150*C150&gt;0, B150*D150&gt;0),1,0)</f>
        <v>0</v>
      </c>
      <c r="G150" s="0" t="n">
        <f aca="false">IF(E150+F150=1,1,0)</f>
        <v>1</v>
      </c>
    </row>
    <row r="151" customFormat="false" ht="13.8" hidden="false" customHeight="false" outlineLevel="0" collapsed="false">
      <c r="A151" s="0" t="n">
        <v>-235</v>
      </c>
      <c r="B151" s="0" t="n">
        <v>170</v>
      </c>
      <c r="C151" s="0" t="n">
        <v>380</v>
      </c>
      <c r="D151" s="0" t="n">
        <v>-147</v>
      </c>
      <c r="E151" s="1" t="n">
        <f aca="false">IF(AND(A151*C151&lt;0,B151*D151&lt;0),1,0)</f>
        <v>1</v>
      </c>
      <c r="F151" s="1" t="n">
        <f aca="false">IF(AND(A151*C151&gt;0, B151*D151&gt;0),1,0)</f>
        <v>0</v>
      </c>
      <c r="G151" s="0" t="n">
        <f aca="false">IF(E151+F151=1,1,0)</f>
        <v>1</v>
      </c>
    </row>
    <row r="152" customFormat="false" ht="13.8" hidden="false" customHeight="false" outlineLevel="0" collapsed="false">
      <c r="A152" s="0" t="n">
        <v>136</v>
      </c>
      <c r="B152" s="0" t="n">
        <v>954</v>
      </c>
      <c r="C152" s="0" t="n">
        <v>-756</v>
      </c>
      <c r="D152" s="0" t="n">
        <v>-252</v>
      </c>
      <c r="E152" s="1" t="n">
        <f aca="false">IF(AND(A152*C152&lt;0,B152*D152&lt;0),1,0)</f>
        <v>1</v>
      </c>
      <c r="F152" s="1" t="n">
        <f aca="false">IF(AND(A152*C152&gt;0, B152*D152&gt;0),1,0)</f>
        <v>0</v>
      </c>
      <c r="G152" s="0" t="n">
        <f aca="false">IF(E152+F152=1,1,0)</f>
        <v>1</v>
      </c>
    </row>
    <row r="153" customFormat="false" ht="13.8" hidden="false" customHeight="false" outlineLevel="0" collapsed="false">
      <c r="A153" s="0" t="n">
        <v>902</v>
      </c>
      <c r="B153" s="0" t="n">
        <v>-850</v>
      </c>
      <c r="C153" s="0" t="n">
        <v>635</v>
      </c>
      <c r="D153" s="0" t="n">
        <v>261</v>
      </c>
      <c r="E153" s="1" t="n">
        <f aca="false">IF(AND(A153*C153&lt;0,B153*D153&lt;0),1,0)</f>
        <v>0</v>
      </c>
      <c r="F153" s="1" t="n">
        <f aca="false">IF(AND(A153*C153&gt;0, B153*D153&gt;0),1,0)</f>
        <v>0</v>
      </c>
      <c r="G153" s="0" t="n">
        <f aca="false">IF(E153+F153=1,1,0)</f>
        <v>0</v>
      </c>
    </row>
    <row r="154" customFormat="false" ht="13.8" hidden="false" customHeight="false" outlineLevel="0" collapsed="false">
      <c r="A154" s="0" t="n">
        <v>431</v>
      </c>
      <c r="B154" s="0" t="n">
        <v>181</v>
      </c>
      <c r="C154" s="0" t="n">
        <v>-146</v>
      </c>
      <c r="D154" s="0" t="n">
        <v>-16</v>
      </c>
      <c r="E154" s="1" t="n">
        <f aca="false">IF(AND(A154*C154&lt;0,B154*D154&lt;0),1,0)</f>
        <v>1</v>
      </c>
      <c r="F154" s="1" t="n">
        <f aca="false">IF(AND(A154*C154&gt;0, B154*D154&gt;0),1,0)</f>
        <v>0</v>
      </c>
      <c r="G154" s="0" t="n">
        <f aca="false">IF(E154+F154=1,1,0)</f>
        <v>1</v>
      </c>
    </row>
    <row r="155" customFormat="false" ht="13.8" hidden="false" customHeight="false" outlineLevel="0" collapsed="false">
      <c r="A155" s="0" t="n">
        <v>-815</v>
      </c>
      <c r="B155" s="0" t="n">
        <v>-344</v>
      </c>
      <c r="C155" s="0" t="n">
        <v>995</v>
      </c>
      <c r="D155" s="0" t="n">
        <v>-97</v>
      </c>
      <c r="E155" s="1" t="n">
        <f aca="false">IF(AND(A155*C155&lt;0,B155*D155&lt;0),1,0)</f>
        <v>0</v>
      </c>
      <c r="F155" s="1" t="n">
        <f aca="false">IF(AND(A155*C155&gt;0, B155*D155&gt;0),1,0)</f>
        <v>0</v>
      </c>
      <c r="G155" s="0" t="n">
        <f aca="false">IF(E155+F155=1,1,0)</f>
        <v>0</v>
      </c>
    </row>
    <row r="156" customFormat="false" ht="13.8" hidden="false" customHeight="false" outlineLevel="0" collapsed="false">
      <c r="A156" s="0" t="n">
        <v>-536</v>
      </c>
      <c r="B156" s="0" t="n">
        <v>3</v>
      </c>
      <c r="C156" s="0" t="n">
        <v>543</v>
      </c>
      <c r="D156" s="0" t="n">
        <v>-591</v>
      </c>
      <c r="E156" s="1" t="n">
        <f aca="false">IF(AND(A156*C156&lt;0,B156*D156&lt;0),1,0)</f>
        <v>1</v>
      </c>
      <c r="F156" s="1" t="n">
        <f aca="false">IF(AND(A156*C156&gt;0, B156*D156&gt;0),1,0)</f>
        <v>0</v>
      </c>
      <c r="G156" s="0" t="n">
        <f aca="false">IF(E156+F156=1,1,0)</f>
        <v>1</v>
      </c>
    </row>
    <row r="157" customFormat="false" ht="13.8" hidden="false" customHeight="false" outlineLevel="0" collapsed="false">
      <c r="A157" s="0" t="n">
        <v>-83</v>
      </c>
      <c r="B157" s="0" t="n">
        <v>901</v>
      </c>
      <c r="C157" s="0" t="n">
        <v>-728</v>
      </c>
      <c r="D157" s="0" t="n">
        <v>-650</v>
      </c>
      <c r="E157" s="1" t="n">
        <f aca="false">IF(AND(A157*C157&lt;0,B157*D157&lt;0),1,0)</f>
        <v>0</v>
      </c>
      <c r="F157" s="1" t="n">
        <f aca="false">IF(AND(A157*C157&gt;0, B157*D157&gt;0),1,0)</f>
        <v>0</v>
      </c>
      <c r="G157" s="0" t="n">
        <f aca="false">IF(E157+F157=1,1,0)</f>
        <v>0</v>
      </c>
    </row>
    <row r="158" customFormat="false" ht="13.8" hidden="false" customHeight="false" outlineLevel="0" collapsed="false">
      <c r="A158" s="0" t="n">
        <v>74</v>
      </c>
      <c r="B158" s="0" t="n">
        <v>473</v>
      </c>
      <c r="C158" s="0" t="n">
        <v>7</v>
      </c>
      <c r="D158" s="0" t="n">
        <v>417</v>
      </c>
      <c r="E158" s="1" t="n">
        <f aca="false">IF(AND(A158*C158&lt;0,B158*D158&lt;0),1,0)</f>
        <v>0</v>
      </c>
      <c r="F158" s="1" t="n">
        <f aca="false">IF(AND(A158*C158&gt;0, B158*D158&gt;0),1,0)</f>
        <v>1</v>
      </c>
      <c r="G158" s="0" t="n">
        <f aca="false">IF(E158+F158=1,1,0)</f>
        <v>1</v>
      </c>
    </row>
    <row r="159" customFormat="false" ht="13.8" hidden="false" customHeight="false" outlineLevel="0" collapsed="false">
      <c r="A159" s="0" t="n">
        <v>-536</v>
      </c>
      <c r="B159" s="0" t="n">
        <v>209</v>
      </c>
      <c r="C159" s="0" t="n">
        <v>-985</v>
      </c>
      <c r="D159" s="0" t="n">
        <v>-535</v>
      </c>
      <c r="E159" s="1" t="n">
        <f aca="false">IF(AND(A159*C159&lt;0,B159*D159&lt;0),1,0)</f>
        <v>0</v>
      </c>
      <c r="F159" s="1" t="n">
        <f aca="false">IF(AND(A159*C159&gt;0, B159*D159&gt;0),1,0)</f>
        <v>0</v>
      </c>
      <c r="G159" s="0" t="n">
        <f aca="false">IF(E159+F159=1,1,0)</f>
        <v>0</v>
      </c>
    </row>
    <row r="160" customFormat="false" ht="13.8" hidden="false" customHeight="false" outlineLevel="0" collapsed="false">
      <c r="A160" s="0" t="n">
        <v>-865</v>
      </c>
      <c r="B160" s="0" t="n">
        <v>-655</v>
      </c>
      <c r="C160" s="0" t="n">
        <v>155</v>
      </c>
      <c r="D160" s="0" t="n">
        <v>-15</v>
      </c>
      <c r="E160" s="1" t="n">
        <f aca="false">IF(AND(A160*C160&lt;0,B160*D160&lt;0),1,0)</f>
        <v>0</v>
      </c>
      <c r="F160" s="1" t="n">
        <f aca="false">IF(AND(A160*C160&gt;0, B160*D160&gt;0),1,0)</f>
        <v>0</v>
      </c>
      <c r="G160" s="0" t="n">
        <f aca="false">IF(E160+F160=1,1,0)</f>
        <v>0</v>
      </c>
    </row>
    <row r="161" customFormat="false" ht="13.8" hidden="false" customHeight="false" outlineLevel="0" collapsed="false">
      <c r="A161" s="0" t="n">
        <f aca="false">-59</f>
        <v>-59</v>
      </c>
      <c r="B161" s="0" t="n">
        <v>-310</v>
      </c>
      <c r="C161" s="0" t="n">
        <v>-828</v>
      </c>
      <c r="D161" s="0" t="n">
        <v>-410</v>
      </c>
      <c r="E161" s="1" t="n">
        <f aca="false">IF(AND(A161*C161&lt;0,B161*D161&lt;0),1,0)</f>
        <v>0</v>
      </c>
      <c r="F161" s="1" t="n">
        <f aca="false">IF(AND(A161*C161&gt;0, B161*D161&gt;0),1,0)</f>
        <v>1</v>
      </c>
      <c r="G161" s="0" t="n">
        <f aca="false">IF(E161+F161=1,1,0)</f>
        <v>1</v>
      </c>
    </row>
    <row r="162" customFormat="false" ht="13.8" hidden="false" customHeight="false" outlineLevel="0" collapsed="false">
      <c r="A162" s="0" t="n">
        <v>-619</v>
      </c>
      <c r="B162" s="0" t="n">
        <v>349</v>
      </c>
      <c r="C162" s="0" t="n">
        <v>-430</v>
      </c>
      <c r="D162" s="0" t="n">
        <v>-154</v>
      </c>
      <c r="E162" s="1" t="n">
        <f aca="false">IF(AND(A162*C162&lt;0,B162*D162&lt;0),1,0)</f>
        <v>0</v>
      </c>
      <c r="F162" s="1" t="n">
        <f aca="false">IF(AND(A162*C162&gt;0, B162*D162&gt;0),1,0)</f>
        <v>0</v>
      </c>
      <c r="G162" s="0" t="n">
        <f aca="false">IF(E162+F162=1,1,0)</f>
        <v>0</v>
      </c>
    </row>
    <row r="163" customFormat="false" ht="13.8" hidden="false" customHeight="false" outlineLevel="0" collapsed="false">
      <c r="A163" s="0" t="n">
        <v>541</v>
      </c>
      <c r="B163" s="0" t="n">
        <v>484</v>
      </c>
      <c r="C163" s="0" t="n">
        <v>-808</v>
      </c>
      <c r="D163" s="0" t="n">
        <v>-501</v>
      </c>
      <c r="E163" s="1" t="n">
        <f aca="false">IF(AND(A163*C163&lt;0,B163*D163&lt;0),1,0)</f>
        <v>1</v>
      </c>
      <c r="F163" s="1" t="n">
        <f aca="false">IF(AND(A163*C163&gt;0, B163*D163&gt;0),1,0)</f>
        <v>0</v>
      </c>
      <c r="G163" s="0" t="n">
        <f aca="false">IF(E163+F163=1,1,0)</f>
        <v>1</v>
      </c>
    </row>
    <row r="164" customFormat="false" ht="13.8" hidden="false" customHeight="false" outlineLevel="0" collapsed="false">
      <c r="A164" s="0" t="n">
        <v>846</v>
      </c>
      <c r="B164" s="0" t="n">
        <v>-983</v>
      </c>
      <c r="C164" s="0" t="n">
        <v>-812</v>
      </c>
      <c r="D164" s="0" t="n">
        <v>-403</v>
      </c>
      <c r="E164" s="1" t="n">
        <f aca="false">IF(AND(A164*C164&lt;0,B164*D164&lt;0),1,0)</f>
        <v>0</v>
      </c>
      <c r="F164" s="1" t="n">
        <f aca="false">IF(AND(A164*C164&gt;0, B164*D164&gt;0),1,0)</f>
        <v>0</v>
      </c>
      <c r="G164" s="0" t="n">
        <f aca="false">IF(E164+F164=1,1,0)</f>
        <v>0</v>
      </c>
    </row>
    <row r="165" customFormat="false" ht="13.8" hidden="false" customHeight="false" outlineLevel="0" collapsed="false">
      <c r="A165" s="0" t="n">
        <v>-950</v>
      </c>
      <c r="B165" s="0" t="n">
        <v>904</v>
      </c>
      <c r="C165" s="0" t="n">
        <v>419</v>
      </c>
      <c r="D165" s="0" t="n">
        <v>-291</v>
      </c>
      <c r="E165" s="1" t="n">
        <f aca="false">IF(AND(A165*C165&lt;0,B165*D165&lt;0),1,0)</f>
        <v>1</v>
      </c>
      <c r="F165" s="1" t="n">
        <f aca="false">IF(AND(A165*C165&gt;0, B165*D165&gt;0),1,0)</f>
        <v>0</v>
      </c>
      <c r="G165" s="0" t="n">
        <f aca="false">IF(E165+F165=1,1,0)</f>
        <v>1</v>
      </c>
    </row>
    <row r="166" customFormat="false" ht="13.8" hidden="false" customHeight="false" outlineLevel="0" collapsed="false">
      <c r="A166" s="0" t="n">
        <v>177</v>
      </c>
      <c r="B166" s="0" t="n">
        <v>-716</v>
      </c>
      <c r="C166" s="0" t="n">
        <v>30</v>
      </c>
      <c r="D166" s="0" t="n">
        <v>-892</v>
      </c>
      <c r="E166" s="1" t="n">
        <f aca="false">IF(AND(A166*C166&lt;0,B166*D166&lt;0),1,0)</f>
        <v>0</v>
      </c>
      <c r="F166" s="1" t="n">
        <f aca="false">IF(AND(A166*C166&gt;0, B166*D166&gt;0),1,0)</f>
        <v>1</v>
      </c>
      <c r="G166" s="0" t="n">
        <f aca="false">IF(E166+F166=1,1,0)</f>
        <v>1</v>
      </c>
    </row>
    <row r="167" customFormat="false" ht="13.8" hidden="false" customHeight="false" outlineLevel="0" collapsed="false">
      <c r="A167" s="0" t="n">
        <v>62</v>
      </c>
      <c r="B167" s="0" t="n">
        <v>781</v>
      </c>
      <c r="C167" s="0" t="n">
        <v>-666</v>
      </c>
      <c r="D167" s="0" t="n">
        <v>-346</v>
      </c>
      <c r="E167" s="1" t="n">
        <f aca="false">IF(AND(A167*C167&lt;0,B167*D167&lt;0),1,0)</f>
        <v>1</v>
      </c>
      <c r="F167" s="1" t="n">
        <f aca="false">IF(AND(A167*C167&gt;0, B167*D167&gt;0),1,0)</f>
        <v>0</v>
      </c>
      <c r="G167" s="0" t="n">
        <f aca="false">IF(E167+F167=1,1,0)</f>
        <v>1</v>
      </c>
    </row>
    <row r="168" customFormat="false" ht="13.8" hidden="false" customHeight="false" outlineLevel="0" collapsed="false">
      <c r="A168" s="0" t="n">
        <v>-685</v>
      </c>
      <c r="B168" s="0" t="n">
        <v>-302</v>
      </c>
      <c r="C168" s="0" t="n">
        <v>160</v>
      </c>
      <c r="D168" s="0" t="n">
        <v>164</v>
      </c>
      <c r="E168" s="1" t="n">
        <f aca="false">IF(AND(A168*C168&lt;0,B168*D168&lt;0),1,0)</f>
        <v>1</v>
      </c>
      <c r="F168" s="1" t="n">
        <f aca="false">IF(AND(A168*C168&gt;0, B168*D168&gt;0),1,0)</f>
        <v>0</v>
      </c>
      <c r="G168" s="0" t="n">
        <f aca="false">IF(E168+F168=1,1,0)</f>
        <v>1</v>
      </c>
    </row>
    <row r="169" customFormat="false" ht="13.8" hidden="false" customHeight="false" outlineLevel="0" collapsed="false">
      <c r="A169" s="0" t="n">
        <v>327</v>
      </c>
      <c r="B169" s="0" t="n">
        <v>878</v>
      </c>
      <c r="C169" s="0" t="n">
        <v>-260</v>
      </c>
      <c r="D169" s="0" t="n">
        <v>142</v>
      </c>
      <c r="E169" s="1" t="n">
        <f aca="false">IF(AND(A169*C169&lt;0,B169*D169&lt;0),1,0)</f>
        <v>0</v>
      </c>
      <c r="F169" s="1" t="n">
        <f aca="false">IF(AND(A169*C169&gt;0, B169*D169&gt;0),1,0)</f>
        <v>0</v>
      </c>
      <c r="G169" s="0" t="n">
        <f aca="false">IF(E169+F169=1,1,0)</f>
        <v>0</v>
      </c>
    </row>
    <row r="170" customFormat="false" ht="13.8" hidden="false" customHeight="false" outlineLevel="0" collapsed="false">
      <c r="A170" s="0" t="n">
        <v>-455</v>
      </c>
      <c r="B170" s="0" t="n">
        <v>679</v>
      </c>
      <c r="C170" s="0" t="n">
        <v>520</v>
      </c>
      <c r="D170" s="0" t="n">
        <v>-394</v>
      </c>
      <c r="E170" s="1" t="n">
        <f aca="false">IF(AND(A170*C170&lt;0,B170*D170&lt;0),1,0)</f>
        <v>1</v>
      </c>
      <c r="F170" s="1" t="n">
        <f aca="false">IF(AND(A170*C170&gt;0, B170*D170&gt;0),1,0)</f>
        <v>0</v>
      </c>
      <c r="G170" s="0" t="n">
        <f aca="false">IF(E170+F170=1,1,0)</f>
        <v>1</v>
      </c>
    </row>
    <row r="171" customFormat="false" ht="13.8" hidden="false" customHeight="false" outlineLevel="0" collapsed="false">
      <c r="A171" s="0" t="n">
        <f aca="false">-123</f>
        <v>-123</v>
      </c>
      <c r="B171" s="0" t="n">
        <v>-752</v>
      </c>
      <c r="C171" s="0" t="n">
        <v>-106</v>
      </c>
      <c r="D171" s="0" t="n">
        <v>-681</v>
      </c>
      <c r="E171" s="1" t="n">
        <f aca="false">IF(AND(A171*C171&lt;0,B171*D171&lt;0),1,0)</f>
        <v>0</v>
      </c>
      <c r="F171" s="1" t="n">
        <f aca="false">IF(AND(A171*C171&gt;0, B171*D171&gt;0),1,0)</f>
        <v>1</v>
      </c>
      <c r="G171" s="0" t="n">
        <f aca="false">IF(E171+F171=1,1,0)</f>
        <v>1</v>
      </c>
    </row>
    <row r="172" customFormat="false" ht="13.8" hidden="false" customHeight="false" outlineLevel="0" collapsed="false">
      <c r="A172" s="0" t="n">
        <v>565</v>
      </c>
      <c r="B172" s="0" t="n">
        <v>-321</v>
      </c>
      <c r="C172" s="0" t="n">
        <v>28</v>
      </c>
      <c r="D172" s="0" t="n">
        <v>212</v>
      </c>
      <c r="E172" s="1" t="n">
        <f aca="false">IF(AND(A172*C172&lt;0,B172*D172&lt;0),1,0)</f>
        <v>0</v>
      </c>
      <c r="F172" s="1" t="n">
        <f aca="false">IF(AND(A172*C172&gt;0, B172*D172&gt;0),1,0)</f>
        <v>0</v>
      </c>
      <c r="G172" s="0" t="n">
        <f aca="false">IF(E172+F172=1,1,0)</f>
        <v>0</v>
      </c>
    </row>
    <row r="173" customFormat="false" ht="13.8" hidden="false" customHeight="false" outlineLevel="0" collapsed="false">
      <c r="A173" s="0" t="n">
        <v>-7</v>
      </c>
      <c r="B173" s="0" t="n">
        <v>423</v>
      </c>
      <c r="C173" s="0" t="n">
        <v>835</v>
      </c>
      <c r="D173" s="0" t="n">
        <v>-747</v>
      </c>
      <c r="E173" s="1" t="n">
        <f aca="false">IF(AND(A173*C173&lt;0,B173*D173&lt;0),1,0)</f>
        <v>1</v>
      </c>
      <c r="F173" s="1" t="n">
        <f aca="false">IF(AND(A173*C173&gt;0, B173*D173&gt;0),1,0)</f>
        <v>0</v>
      </c>
      <c r="G173" s="0" t="n">
        <f aca="false">IF(E173+F173=1,1,0)</f>
        <v>1</v>
      </c>
    </row>
    <row r="174" customFormat="false" ht="13.8" hidden="false" customHeight="false" outlineLevel="0" collapsed="false">
      <c r="A174" s="0" t="n">
        <v>-945</v>
      </c>
      <c r="B174" s="0" t="n">
        <v>47</v>
      </c>
      <c r="C174" s="0" t="n">
        <v>-569</v>
      </c>
      <c r="D174" s="0" t="n">
        <v>-989</v>
      </c>
      <c r="E174" s="1" t="n">
        <f aca="false">IF(AND(A174*C174&lt;0,B174*D174&lt;0),1,0)</f>
        <v>0</v>
      </c>
      <c r="F174" s="1" t="n">
        <f aca="false">IF(AND(A174*C174&gt;0, B174*D174&gt;0),1,0)</f>
        <v>0</v>
      </c>
      <c r="G174" s="0" t="n">
        <f aca="false">IF(E174+F174=1,1,0)</f>
        <v>0</v>
      </c>
    </row>
    <row r="175" customFormat="false" ht="13.8" hidden="false" customHeight="false" outlineLevel="0" collapsed="false">
      <c r="A175" s="0" t="n">
        <v>578</v>
      </c>
      <c r="B175" s="0" t="n">
        <v>778</v>
      </c>
      <c r="C175" s="0" t="n">
        <v>-969</v>
      </c>
      <c r="D175" s="0" t="n">
        <v>-68</v>
      </c>
      <c r="E175" s="1" t="n">
        <f aca="false">IF(AND(A175*C175&lt;0,B175*D175&lt;0),1,0)</f>
        <v>1</v>
      </c>
      <c r="F175" s="1" t="n">
        <f aca="false">IF(AND(A175*C175&gt;0, B175*D175&gt;0),1,0)</f>
        <v>0</v>
      </c>
      <c r="G175" s="0" t="n">
        <f aca="false">IF(E175+F175=1,1,0)</f>
        <v>1</v>
      </c>
    </row>
    <row r="176" customFormat="false" ht="13.8" hidden="false" customHeight="false" outlineLevel="0" collapsed="false">
      <c r="A176" s="0" t="n">
        <v>336</v>
      </c>
      <c r="B176" s="0" t="n">
        <v>-940</v>
      </c>
      <c r="C176" s="0" t="n">
        <v>-939</v>
      </c>
      <c r="D176" s="0" t="n">
        <v>45</v>
      </c>
      <c r="E176" s="1" t="n">
        <f aca="false">IF(AND(A176*C176&lt;0,B176*D176&lt;0),1,0)</f>
        <v>1</v>
      </c>
      <c r="F176" s="1" t="n">
        <f aca="false">IF(AND(A176*C176&gt;0, B176*D176&gt;0),1,0)</f>
        <v>0</v>
      </c>
      <c r="G176" s="0" t="n">
        <f aca="false">IF(E176+F176=1,1,0)</f>
        <v>1</v>
      </c>
    </row>
    <row r="177" customFormat="false" ht="13.8" hidden="false" customHeight="false" outlineLevel="0" collapsed="false">
      <c r="A177" s="0" t="n">
        <v>334</v>
      </c>
      <c r="B177" s="0" t="n">
        <v>-58</v>
      </c>
      <c r="C177" s="0" t="n">
        <v>165</v>
      </c>
      <c r="D177" s="0" t="n">
        <v>-470</v>
      </c>
      <c r="E177" s="1" t="n">
        <f aca="false">IF(AND(A177*C177&lt;0,B177*D177&lt;0),1,0)</f>
        <v>0</v>
      </c>
      <c r="F177" s="1" t="n">
        <f aca="false">IF(AND(A177*C177&gt;0, B177*D177&gt;0),1,0)</f>
        <v>1</v>
      </c>
      <c r="G177" s="0" t="n">
        <f aca="false">IF(E177+F177=1,1,0)</f>
        <v>1</v>
      </c>
    </row>
    <row r="178" customFormat="false" ht="13.8" hidden="false" customHeight="false" outlineLevel="0" collapsed="false">
      <c r="A178" s="0" t="n">
        <v>-572</v>
      </c>
      <c r="B178" s="0" t="n">
        <v>616</v>
      </c>
      <c r="C178" s="0" t="n">
        <v>393</v>
      </c>
      <c r="D178" s="0" t="n">
        <v>-52</v>
      </c>
      <c r="E178" s="1" t="n">
        <f aca="false">IF(AND(A178*C178&lt;0,B178*D178&lt;0),1,0)</f>
        <v>1</v>
      </c>
      <c r="F178" s="1" t="n">
        <f aca="false">IF(AND(A178*C178&gt;0, B178*D178&gt;0),1,0)</f>
        <v>0</v>
      </c>
      <c r="G178" s="0" t="n">
        <f aca="false">IF(E178+F178=1,1,0)</f>
        <v>1</v>
      </c>
    </row>
    <row r="179" customFormat="false" ht="13.8" hidden="false" customHeight="false" outlineLevel="0" collapsed="false">
      <c r="A179" s="0" t="n">
        <v>780</v>
      </c>
      <c r="B179" s="0" t="n">
        <v>-665</v>
      </c>
      <c r="C179" s="0" t="n">
        <v>115</v>
      </c>
      <c r="D179" s="0" t="n">
        <v>456</v>
      </c>
      <c r="E179" s="1" t="n">
        <f aca="false">IF(AND(A179*C179&lt;0,B179*D179&lt;0),1,0)</f>
        <v>0</v>
      </c>
      <c r="F179" s="1" t="n">
        <f aca="false">IF(AND(A179*C179&gt;0, B179*D179&gt;0),1,0)</f>
        <v>0</v>
      </c>
      <c r="G179" s="0" t="n">
        <f aca="false">IF(E179+F179=1,1,0)</f>
        <v>0</v>
      </c>
    </row>
    <row r="180" customFormat="false" ht="13.8" hidden="false" customHeight="false" outlineLevel="0" collapsed="false">
      <c r="A180" s="0" t="n">
        <v>-537</v>
      </c>
      <c r="B180" s="0" t="n">
        <v>-290</v>
      </c>
      <c r="C180" s="0" t="n">
        <v>594</v>
      </c>
      <c r="D180" s="0" t="n">
        <v>46</v>
      </c>
      <c r="E180" s="1" t="n">
        <f aca="false">IF(AND(A180*C180&lt;0,B180*D180&lt;0),1,0)</f>
        <v>1</v>
      </c>
      <c r="F180" s="1" t="n">
        <f aca="false">IF(AND(A180*C180&gt;0, B180*D180&gt;0),1,0)</f>
        <v>0</v>
      </c>
      <c r="G180" s="0" t="n">
        <f aca="false">IF(E180+F180=1,1,0)</f>
        <v>1</v>
      </c>
    </row>
    <row r="181" customFormat="false" ht="13.8" hidden="false" customHeight="false" outlineLevel="0" collapsed="false">
      <c r="A181" s="0" t="n">
        <v>777</v>
      </c>
      <c r="B181" s="0" t="n">
        <v>-368</v>
      </c>
      <c r="C181" s="0" t="n">
        <v>611</v>
      </c>
      <c r="D181" s="0" t="n">
        <v>-11</v>
      </c>
      <c r="E181" s="1" t="n">
        <f aca="false">IF(AND(A181*C181&lt;0,B181*D181&lt;0),1,0)</f>
        <v>0</v>
      </c>
      <c r="F181" s="1" t="n">
        <f aca="false">IF(AND(A181*C181&gt;0, B181*D181&gt;0),1,0)</f>
        <v>1</v>
      </c>
      <c r="G181" s="0" t="n">
        <f aca="false">IF(E181+F181=1,1,0)</f>
        <v>1</v>
      </c>
    </row>
    <row r="182" customFormat="false" ht="13.8" hidden="false" customHeight="false" outlineLevel="0" collapsed="false">
      <c r="A182" s="0" t="n">
        <v>716</v>
      </c>
      <c r="B182" s="0" t="n">
        <v>-959</v>
      </c>
      <c r="C182" s="0" t="n">
        <v>-485</v>
      </c>
      <c r="D182" s="0" t="n">
        <v>-221</v>
      </c>
      <c r="E182" s="1" t="n">
        <f aca="false">IF(AND(A182*C182&lt;0,B182*D182&lt;0),1,0)</f>
        <v>0</v>
      </c>
      <c r="F182" s="1" t="n">
        <f aca="false">IF(AND(A182*C182&gt;0, B182*D182&gt;0),1,0)</f>
        <v>0</v>
      </c>
      <c r="G182" s="0" t="n">
        <f aca="false">IF(E182+F182=1,1,0)</f>
        <v>0</v>
      </c>
    </row>
    <row r="183" customFormat="false" ht="13.8" hidden="false" customHeight="false" outlineLevel="0" collapsed="false">
      <c r="A183" s="0" t="n">
        <v>350</v>
      </c>
      <c r="B183" s="0" t="n">
        <v>-60</v>
      </c>
      <c r="C183" s="0" t="n">
        <v>34</v>
      </c>
      <c r="D183" s="0" t="n">
        <v>-733</v>
      </c>
      <c r="E183" s="1" t="n">
        <f aca="false">IF(AND(A183*C183&lt;0,B183*D183&lt;0),1,0)</f>
        <v>0</v>
      </c>
      <c r="F183" s="1" t="n">
        <f aca="false">IF(AND(A183*C183&gt;0, B183*D183&gt;0),1,0)</f>
        <v>1</v>
      </c>
      <c r="G183" s="0" t="n">
        <f aca="false">IF(E183+F183=1,1,0)</f>
        <v>1</v>
      </c>
    </row>
    <row r="184" customFormat="false" ht="13.8" hidden="false" customHeight="false" outlineLevel="0" collapsed="false">
      <c r="A184" s="0" t="n">
        <v>-634</v>
      </c>
      <c r="B184" s="0" t="n">
        <v>-431</v>
      </c>
      <c r="C184" s="0" t="n">
        <v>-801</v>
      </c>
      <c r="D184" s="0" t="n">
        <v>896</v>
      </c>
      <c r="E184" s="1" t="n">
        <f aca="false">IF(AND(A184*C184&lt;0,B184*D184&lt;0),1,0)</f>
        <v>0</v>
      </c>
      <c r="F184" s="1" t="n">
        <f aca="false">IF(AND(A184*C184&gt;0, B184*D184&gt;0),1,0)</f>
        <v>0</v>
      </c>
      <c r="G184" s="0" t="n">
        <f aca="false">IF(E184+F184=1,1,0)</f>
        <v>0</v>
      </c>
    </row>
    <row r="185" customFormat="false" ht="13.8" hidden="false" customHeight="false" outlineLevel="0" collapsed="false">
      <c r="A185" s="0" t="n">
        <v>871</v>
      </c>
      <c r="B185" s="0" t="n">
        <v>-54</v>
      </c>
      <c r="C185" s="0" t="n">
        <v>733</v>
      </c>
      <c r="D185" s="0" t="n">
        <v>932</v>
      </c>
      <c r="E185" s="1" t="n">
        <f aca="false">IF(AND(A185*C185&lt;0,B185*D185&lt;0),1,0)</f>
        <v>0</v>
      </c>
      <c r="F185" s="1" t="n">
        <f aca="false">IF(AND(A185*C185&gt;0, B185*D185&gt;0),1,0)</f>
        <v>0</v>
      </c>
      <c r="G185" s="0" t="n">
        <f aca="false">IF(E185+F185=1,1,0)</f>
        <v>0</v>
      </c>
    </row>
    <row r="186" customFormat="false" ht="13.8" hidden="false" customHeight="false" outlineLevel="0" collapsed="false">
      <c r="A186" s="0" t="n">
        <v>-343</v>
      </c>
      <c r="B186" s="0" t="n">
        <v>-241</v>
      </c>
      <c r="C186" s="0" t="n">
        <v>637</v>
      </c>
      <c r="D186" s="0" t="n">
        <v>428</v>
      </c>
      <c r="E186" s="1" t="n">
        <f aca="false">IF(AND(A186*C186&lt;0,B186*D186&lt;0),1,0)</f>
        <v>1</v>
      </c>
      <c r="F186" s="1" t="n">
        <f aca="false">IF(AND(A186*C186&gt;0, B186*D186&gt;0),1,0)</f>
        <v>0</v>
      </c>
      <c r="G186" s="0" t="n">
        <f aca="false">IF(E186+F186=1,1,0)</f>
        <v>1</v>
      </c>
    </row>
    <row r="187" customFormat="false" ht="13.8" hidden="false" customHeight="false" outlineLevel="0" collapsed="false">
      <c r="A187" s="0" t="n">
        <v>-907</v>
      </c>
      <c r="B187" s="0" t="n">
        <v>460</v>
      </c>
      <c r="C187" s="0" t="n">
        <v>273</v>
      </c>
      <c r="D187" s="0" t="n">
        <v>-563</v>
      </c>
      <c r="E187" s="1" t="n">
        <f aca="false">IF(AND(A187*C187&lt;0,B187*D187&lt;0),1,0)</f>
        <v>1</v>
      </c>
      <c r="F187" s="1" t="n">
        <f aca="false">IF(AND(A187*C187&gt;0, B187*D187&gt;0),1,0)</f>
        <v>0</v>
      </c>
      <c r="G187" s="0" t="n">
        <f aca="false">IF(E187+F187=1,1,0)</f>
        <v>1</v>
      </c>
    </row>
    <row r="188" customFormat="false" ht="13.8" hidden="false" customHeight="false" outlineLevel="0" collapsed="false">
      <c r="A188" s="0" t="n">
        <v>570</v>
      </c>
      <c r="B188" s="0" t="n">
        <v>438</v>
      </c>
      <c r="C188" s="0" t="n">
        <v>628</v>
      </c>
      <c r="D188" s="0" t="n">
        <v>-756</v>
      </c>
      <c r="E188" s="1" t="n">
        <f aca="false">IF(AND(A188*C188&lt;0,B188*D188&lt;0),1,0)</f>
        <v>0</v>
      </c>
      <c r="F188" s="1" t="n">
        <f aca="false">IF(AND(A188*C188&gt;0, B188*D188&gt;0),1,0)</f>
        <v>0</v>
      </c>
      <c r="G188" s="0" t="n">
        <f aca="false">IF(E188+F188=1,1,0)</f>
        <v>0</v>
      </c>
    </row>
    <row r="189" customFormat="false" ht="13.8" hidden="false" customHeight="false" outlineLevel="0" collapsed="false">
      <c r="A189" s="0" t="n">
        <v>-280</v>
      </c>
      <c r="B189" s="0" t="n">
        <v>-73</v>
      </c>
      <c r="C189" s="0" t="n">
        <v>-981</v>
      </c>
      <c r="D189" s="0" t="n">
        <v>93</v>
      </c>
      <c r="E189" s="1" t="n">
        <f aca="false">IF(AND(A189*C189&lt;0,B189*D189&lt;0),1,0)</f>
        <v>0</v>
      </c>
      <c r="F189" s="1" t="n">
        <f aca="false">IF(AND(A189*C189&gt;0, B189*D189&gt;0),1,0)</f>
        <v>0</v>
      </c>
      <c r="G189" s="0" t="n">
        <f aca="false">IF(E189+F189=1,1,0)</f>
        <v>0</v>
      </c>
    </row>
    <row r="190" customFormat="false" ht="13.8" hidden="false" customHeight="false" outlineLevel="0" collapsed="false">
      <c r="A190" s="0" t="n">
        <v>584</v>
      </c>
      <c r="B190" s="0" t="n">
        <v>773</v>
      </c>
      <c r="C190" s="0" t="n">
        <v>945</v>
      </c>
      <c r="D190" s="0" t="n">
        <v>-395</v>
      </c>
      <c r="E190" s="1" t="n">
        <f aca="false">IF(AND(A190*C190&lt;0,B190*D190&lt;0),1,0)</f>
        <v>0</v>
      </c>
      <c r="F190" s="1" t="n">
        <f aca="false">IF(AND(A190*C190&gt;0, B190*D190&gt;0),1,0)</f>
        <v>0</v>
      </c>
      <c r="G190" s="0" t="n">
        <f aca="false">IF(E190+F190=1,1,0)</f>
        <v>0</v>
      </c>
    </row>
    <row r="191" customFormat="false" ht="13.8" hidden="false" customHeight="false" outlineLevel="0" collapsed="false">
      <c r="A191" s="0" t="n">
        <v>-400</v>
      </c>
      <c r="B191" s="0" t="n">
        <v>-421</v>
      </c>
      <c r="C191" s="0" t="n">
        <v>-456</v>
      </c>
      <c r="D191" s="0" t="n">
        <v>7</v>
      </c>
      <c r="E191" s="1" t="n">
        <f aca="false">IF(AND(A191*C191&lt;0,B191*D191&lt;0),1,0)</f>
        <v>0</v>
      </c>
      <c r="F191" s="1" t="n">
        <f aca="false">IF(AND(A191*C191&gt;0, B191*D191&gt;0),1,0)</f>
        <v>0</v>
      </c>
      <c r="G191" s="0" t="n">
        <f aca="false">IF(E191+F191=1,1,0)</f>
        <v>0</v>
      </c>
    </row>
    <row r="192" customFormat="false" ht="13.8" hidden="false" customHeight="false" outlineLevel="0" collapsed="false">
      <c r="A192" s="0" t="n">
        <v>562</v>
      </c>
      <c r="B192" s="0" t="n">
        <v>-928</v>
      </c>
      <c r="C192" s="0" t="n">
        <v>-408</v>
      </c>
      <c r="D192" s="0" t="n">
        <v>-248</v>
      </c>
      <c r="E192" s="1" t="n">
        <f aca="false">IF(AND(A192*C192&lt;0,B192*D192&lt;0),1,0)</f>
        <v>0</v>
      </c>
      <c r="F192" s="1" t="n">
        <f aca="false">IF(AND(A192*C192&gt;0, B192*D192&gt;0),1,0)</f>
        <v>0</v>
      </c>
      <c r="G192" s="0" t="n">
        <f aca="false">IF(E192+F192=1,1,0)</f>
        <v>0</v>
      </c>
    </row>
    <row r="193" customFormat="false" ht="13.8" hidden="false" customHeight="false" outlineLevel="0" collapsed="false">
      <c r="A193" s="0" t="n">
        <v>-678</v>
      </c>
      <c r="B193" s="0" t="n">
        <v>375</v>
      </c>
      <c r="C193" s="0" t="n">
        <v>300</v>
      </c>
      <c r="D193" s="0" t="n">
        <v>-949</v>
      </c>
      <c r="E193" s="1" t="n">
        <f aca="false">IF(AND(A193*C193&lt;0,B193*D193&lt;0),1,0)</f>
        <v>1</v>
      </c>
      <c r="F193" s="1" t="n">
        <f aca="false">IF(AND(A193*C193&gt;0, B193*D193&gt;0),1,0)</f>
        <v>0</v>
      </c>
      <c r="G193" s="0" t="n">
        <f aca="false">IF(E193+F193=1,1,0)</f>
        <v>1</v>
      </c>
    </row>
    <row r="194" customFormat="false" ht="13.8" hidden="false" customHeight="false" outlineLevel="0" collapsed="false">
      <c r="A194" s="0" t="n">
        <v>-87</v>
      </c>
      <c r="B194" s="0" t="n">
        <v>-875</v>
      </c>
      <c r="C194" s="0" t="n">
        <v>251</v>
      </c>
      <c r="D194" s="0" t="n">
        <v>-7</v>
      </c>
      <c r="E194" s="1" t="n">
        <f aca="false">IF(AND(A194*C194&lt;0,B194*D194&lt;0),1,0)</f>
        <v>0</v>
      </c>
      <c r="F194" s="1" t="n">
        <f aca="false">IF(AND(A194*C194&gt;0, B194*D194&gt;0),1,0)</f>
        <v>0</v>
      </c>
      <c r="G194" s="0" t="n">
        <f aca="false">IF(E194+F194=1,1,0)</f>
        <v>0</v>
      </c>
    </row>
    <row r="195" customFormat="false" ht="13.8" hidden="false" customHeight="false" outlineLevel="0" collapsed="false">
      <c r="A195" s="0" t="n">
        <v>608</v>
      </c>
      <c r="B195" s="0" t="n">
        <v>371</v>
      </c>
      <c r="C195" s="0" t="n">
        <v>-540</v>
      </c>
      <c r="D195" s="0" t="n">
        <v>105</v>
      </c>
      <c r="E195" s="1" t="n">
        <f aca="false">IF(AND(A195*C195&lt;0,B195*D195&lt;0),1,0)</f>
        <v>0</v>
      </c>
      <c r="F195" s="1" t="n">
        <f aca="false">IF(AND(A195*C195&gt;0, B195*D195&gt;0),1,0)</f>
        <v>0</v>
      </c>
      <c r="G195" s="0" t="n">
        <f aca="false">IF(E195+F195=1,1,0)</f>
        <v>0</v>
      </c>
    </row>
    <row r="196" customFormat="false" ht="13.8" hidden="false" customHeight="false" outlineLevel="0" collapsed="false">
      <c r="A196" s="0" t="n">
        <f aca="false">-572</f>
        <v>-572</v>
      </c>
      <c r="B196" s="0" t="n">
        <v>-533</v>
      </c>
      <c r="C196" s="0" t="n">
        <v>-879</v>
      </c>
      <c r="D196" s="0" t="n">
        <v>-868</v>
      </c>
      <c r="E196" s="1" t="n">
        <f aca="false">IF(AND(A196*C196&lt;0,B196*D196&lt;0),1,0)</f>
        <v>0</v>
      </c>
      <c r="F196" s="1" t="n">
        <f aca="false">IF(AND(A196*C196&gt;0, B196*D196&gt;0),1,0)</f>
        <v>1</v>
      </c>
      <c r="G196" s="0" t="n">
        <f aca="false">IF(E196+F196=1,1,0)</f>
        <v>1</v>
      </c>
    </row>
    <row r="197" customFormat="false" ht="13.8" hidden="false" customHeight="false" outlineLevel="0" collapsed="false">
      <c r="A197" s="0" t="n">
        <v>619</v>
      </c>
      <c r="B197" s="0" t="n">
        <v>972</v>
      </c>
      <c r="C197" s="0" t="n">
        <v>-910</v>
      </c>
      <c r="D197" s="0" t="n">
        <v>-198</v>
      </c>
      <c r="E197" s="1" t="n">
        <f aca="false">IF(AND(A197*C197&lt;0,B197*D197&lt;0),1,0)</f>
        <v>1</v>
      </c>
      <c r="F197" s="1" t="n">
        <f aca="false">IF(AND(A197*C197&gt;0, B197*D197&gt;0),1,0)</f>
        <v>0</v>
      </c>
      <c r="G197" s="0" t="n">
        <f aca="false">IF(E197+F197=1,1,0)</f>
        <v>1</v>
      </c>
    </row>
    <row r="198" customFormat="false" ht="13.8" hidden="false" customHeight="false" outlineLevel="0" collapsed="false">
      <c r="A198" s="0" t="n">
        <v>-734</v>
      </c>
      <c r="B198" s="0" t="n">
        <v>929</v>
      </c>
      <c r="C198" s="0" t="n">
        <v>-44</v>
      </c>
      <c r="D198" s="0" t="n">
        <v>-221</v>
      </c>
      <c r="E198" s="1" t="n">
        <f aca="false">IF(AND(A198*C198&lt;0,B198*D198&lt;0),1,0)</f>
        <v>0</v>
      </c>
      <c r="F198" s="1" t="n">
        <f aca="false">IF(AND(A198*C198&gt;0, B198*D198&gt;0),1,0)</f>
        <v>0</v>
      </c>
      <c r="G198" s="0" t="n">
        <f aca="false">IF(E198+F198=1,1,0)</f>
        <v>0</v>
      </c>
    </row>
    <row r="199" customFormat="false" ht="13.8" hidden="false" customHeight="false" outlineLevel="0" collapsed="false">
      <c r="A199" s="0" t="n">
        <v>-523</v>
      </c>
      <c r="B199" s="0" t="n">
        <v>-536</v>
      </c>
      <c r="C199" s="0" t="n">
        <v>622</v>
      </c>
      <c r="D199" s="0" t="n">
        <v>-147</v>
      </c>
      <c r="E199" s="1" t="n">
        <f aca="false">IF(AND(A199*C199&lt;0,B199*D199&lt;0),1,0)</f>
        <v>0</v>
      </c>
      <c r="F199" s="1" t="n">
        <f aca="false">IF(AND(A199*C199&gt;0, B199*D199&gt;0),1,0)</f>
        <v>0</v>
      </c>
      <c r="G199" s="0" t="n">
        <f aca="false">IF(E199+F199=1,1,0)</f>
        <v>0</v>
      </c>
    </row>
    <row r="200" customFormat="false" ht="13.8" hidden="false" customHeight="false" outlineLevel="0" collapsed="false">
      <c r="A200" s="0" t="n">
        <v>-224</v>
      </c>
      <c r="B200" s="0" t="n">
        <v>-146</v>
      </c>
      <c r="C200" s="0" t="n">
        <v>251</v>
      </c>
      <c r="D200" s="0" t="n">
        <v>459</v>
      </c>
      <c r="E200" s="1" t="n">
        <f aca="false">IF(AND(A200*C200&lt;0,B200*D200&lt;0),1,0)</f>
        <v>1</v>
      </c>
      <c r="F200" s="1" t="n">
        <f aca="false">IF(AND(A200*C200&gt;0, B200*D200&gt;0),1,0)</f>
        <v>0</v>
      </c>
      <c r="G200" s="0" t="n">
        <f aca="false">IF(E200+F200=1,1,0)</f>
        <v>1</v>
      </c>
    </row>
    <row r="201" customFormat="false" ht="13.8" hidden="false" customHeight="false" outlineLevel="0" collapsed="false">
      <c r="A201" s="0" t="n">
        <v>780</v>
      </c>
      <c r="B201" s="0" t="n">
        <v>-192</v>
      </c>
      <c r="C201" s="0" t="n">
        <v>530</v>
      </c>
      <c r="D201" s="0" t="n">
        <v>-867</v>
      </c>
      <c r="E201" s="1" t="n">
        <f aca="false">IF(AND(A201*C201&lt;0,B201*D201&lt;0),1,0)</f>
        <v>0</v>
      </c>
      <c r="F201" s="1" t="n">
        <f aca="false">IF(AND(A201*C201&gt;0, B201*D201&gt;0),1,0)</f>
        <v>1</v>
      </c>
      <c r="G201" s="0" t="n">
        <f aca="false">IF(E201+F201=1,1,0)</f>
        <v>1</v>
      </c>
    </row>
    <row r="202" customFormat="false" ht="13.8" hidden="false" customHeight="false" outlineLevel="0" collapsed="false">
      <c r="A202" s="0" t="n">
        <v>-347</v>
      </c>
      <c r="B202" s="0" t="n">
        <v>30</v>
      </c>
      <c r="C202" s="0" t="n">
        <v>-256</v>
      </c>
      <c r="D202" s="0" t="n">
        <v>640</v>
      </c>
      <c r="E202" s="1" t="n">
        <f aca="false">IF(AND(A202*C202&lt;0,B202*D202&lt;0),1,0)</f>
        <v>0</v>
      </c>
      <c r="F202" s="1" t="n">
        <f aca="false">IF(AND(A202*C202&gt;0, B202*D202&gt;0),1,0)</f>
        <v>1</v>
      </c>
      <c r="G202" s="0" t="n">
        <f aca="false">IF(E202+F202=1,1,0)</f>
        <v>1</v>
      </c>
    </row>
    <row r="203" customFormat="false" ht="13.8" hidden="false" customHeight="false" outlineLevel="0" collapsed="false">
      <c r="A203" s="0" t="n">
        <v>653</v>
      </c>
      <c r="B203" s="0" t="n">
        <v>624</v>
      </c>
      <c r="C203" s="0" t="n">
        <v>-762</v>
      </c>
      <c r="D203" s="0" t="n">
        <v>398</v>
      </c>
      <c r="E203" s="1" t="n">
        <f aca="false">IF(AND(A203*C203&lt;0,B203*D203&lt;0),1,0)</f>
        <v>0</v>
      </c>
      <c r="F203" s="1" t="n">
        <f aca="false">IF(AND(A203*C203&gt;0, B203*D203&gt;0),1,0)</f>
        <v>0</v>
      </c>
      <c r="G203" s="0" t="n">
        <f aca="false">IF(E203+F203=1,1,0)</f>
        <v>0</v>
      </c>
    </row>
    <row r="204" customFormat="false" ht="13.8" hidden="false" customHeight="false" outlineLevel="0" collapsed="false">
      <c r="A204" s="0" t="n">
        <v>402</v>
      </c>
      <c r="B204" s="0" t="n">
        <v>-284</v>
      </c>
      <c r="C204" s="0" t="n">
        <v>169</v>
      </c>
      <c r="D204" s="0" t="n">
        <v>857</v>
      </c>
      <c r="E204" s="1" t="n">
        <f aca="false">IF(AND(A204*C204&lt;0,B204*D204&lt;0),1,0)</f>
        <v>0</v>
      </c>
      <c r="F204" s="1" t="n">
        <f aca="false">IF(AND(A204*C204&gt;0, B204*D204&gt;0),1,0)</f>
        <v>0</v>
      </c>
      <c r="G204" s="0" t="n">
        <f aca="false">IF(E204+F204=1,1,0)</f>
        <v>0</v>
      </c>
    </row>
    <row r="205" customFormat="false" ht="13.8" hidden="false" customHeight="false" outlineLevel="0" collapsed="false">
      <c r="A205" s="0" t="n">
        <v>-135</v>
      </c>
      <c r="B205" s="0" t="n">
        <v>736</v>
      </c>
      <c r="C205" s="0" t="n">
        <v>-663</v>
      </c>
      <c r="D205" s="0" t="n">
        <v>-820</v>
      </c>
      <c r="E205" s="1" t="n">
        <f aca="false">IF(AND(A205*C205&lt;0,B205*D205&lt;0),1,0)</f>
        <v>0</v>
      </c>
      <c r="F205" s="1" t="n">
        <f aca="false">IF(AND(A205*C205&gt;0, B205*D205&gt;0),1,0)</f>
        <v>0</v>
      </c>
      <c r="G205" s="0" t="n">
        <f aca="false">IF(E205+F205=1,1,0)</f>
        <v>0</v>
      </c>
    </row>
    <row r="206" customFormat="false" ht="13.8" hidden="false" customHeight="false" outlineLevel="0" collapsed="false">
      <c r="A206" s="0" t="n">
        <v>753</v>
      </c>
      <c r="B206" s="0" t="n">
        <v>-916</v>
      </c>
      <c r="C206" s="0" t="n">
        <v>-655</v>
      </c>
      <c r="D206" s="0" t="n">
        <v>-207</v>
      </c>
      <c r="E206" s="1" t="n">
        <f aca="false">IF(AND(A206*C206&lt;0,B206*D206&lt;0),1,0)</f>
        <v>0</v>
      </c>
      <c r="F206" s="1" t="n">
        <f aca="false">IF(AND(A206*C206&gt;0, B206*D206&gt;0),1,0)</f>
        <v>0</v>
      </c>
      <c r="G206" s="0" t="n">
        <f aca="false">IF(E206+F206=1,1,0)</f>
        <v>0</v>
      </c>
    </row>
    <row r="207" customFormat="false" ht="13.8" hidden="false" customHeight="false" outlineLevel="0" collapsed="false">
      <c r="A207" s="0" t="n">
        <v>-16</v>
      </c>
      <c r="B207" s="0" t="n">
        <v>849</v>
      </c>
      <c r="C207" s="0" t="n">
        <v>-880</v>
      </c>
      <c r="D207" s="0" t="n">
        <v>-97</v>
      </c>
      <c r="E207" s="1" t="n">
        <f aca="false">IF(AND(A207*C207&lt;0,B207*D207&lt;0),1,0)</f>
        <v>0</v>
      </c>
      <c r="F207" s="1" t="n">
        <f aca="false">IF(AND(A207*C207&gt;0, B207*D207&gt;0),1,0)</f>
        <v>0</v>
      </c>
      <c r="G207" s="0" t="n">
        <f aca="false">IF(E207+F207=1,1,0)</f>
        <v>0</v>
      </c>
    </row>
    <row r="208" customFormat="false" ht="13.8" hidden="false" customHeight="false" outlineLevel="0" collapsed="false">
      <c r="A208" s="0" t="n">
        <v>-130</v>
      </c>
      <c r="B208" s="0" t="n">
        <v>563</v>
      </c>
      <c r="C208" s="0" t="n">
        <v>-497</v>
      </c>
      <c r="D208" s="0" t="n">
        <v>460</v>
      </c>
      <c r="E208" s="1" t="n">
        <f aca="false">IF(AND(A208*C208&lt;0,B208*D208&lt;0),1,0)</f>
        <v>0</v>
      </c>
      <c r="F208" s="1" t="n">
        <f aca="false">IF(AND(A208*C208&gt;0, B208*D208&gt;0),1,0)</f>
        <v>1</v>
      </c>
      <c r="G208" s="0" t="n">
        <f aca="false">IF(E208+F208=1,1,0)</f>
        <v>1</v>
      </c>
    </row>
    <row r="209" customFormat="false" ht="13.8" hidden="false" customHeight="false" outlineLevel="0" collapsed="false">
      <c r="A209" s="0" t="n">
        <v>-330</v>
      </c>
      <c r="B209" s="0" t="n">
        <v>-668</v>
      </c>
      <c r="C209" s="0" t="n">
        <v>229</v>
      </c>
      <c r="D209" s="0" t="n">
        <v>-55</v>
      </c>
      <c r="E209" s="1" t="n">
        <f aca="false">IF(AND(A209*C209&lt;0,B209*D209&lt;0),1,0)</f>
        <v>0</v>
      </c>
      <c r="F209" s="1" t="n">
        <f aca="false">IF(AND(A209*C209&gt;0, B209*D209&gt;0),1,0)</f>
        <v>0</v>
      </c>
      <c r="G209" s="0" t="n">
        <f aca="false">IF(E209+F209=1,1,0)</f>
        <v>0</v>
      </c>
    </row>
    <row r="210" customFormat="false" ht="13.8" hidden="false" customHeight="false" outlineLevel="0" collapsed="false">
      <c r="A210" s="0" t="n">
        <v>-804</v>
      </c>
      <c r="B210" s="0" t="n">
        <v>-688</v>
      </c>
      <c r="C210" s="0" t="n">
        <v>648</v>
      </c>
      <c r="D210" s="0" t="n">
        <v>944</v>
      </c>
      <c r="E210" s="1" t="n">
        <f aca="false">IF(AND(A210*C210&lt;0,B210*D210&lt;0),1,0)</f>
        <v>1</v>
      </c>
      <c r="F210" s="1" t="n">
        <f aca="false">IF(AND(A210*C210&gt;0, B210*D210&gt;0),1,0)</f>
        <v>0</v>
      </c>
      <c r="G210" s="0" t="n">
        <f aca="false">IF(E210+F210=1,1,0)</f>
        <v>1</v>
      </c>
    </row>
    <row r="211" customFormat="false" ht="13.8" hidden="false" customHeight="false" outlineLevel="0" collapsed="false">
      <c r="A211" s="0" t="n">
        <v>300</v>
      </c>
      <c r="B211" s="0" t="n">
        <v>-6</v>
      </c>
      <c r="C211" s="0" t="n">
        <v>-759</v>
      </c>
      <c r="D211" s="0" t="n">
        <v>856</v>
      </c>
      <c r="E211" s="1" t="n">
        <f aca="false">IF(AND(A211*C211&lt;0,B211*D211&lt;0),1,0)</f>
        <v>1</v>
      </c>
      <c r="F211" s="1" t="n">
        <f aca="false">IF(AND(A211*C211&gt;0, B211*D211&gt;0),1,0)</f>
        <v>0</v>
      </c>
      <c r="G211" s="0" t="n">
        <f aca="false">IF(E211+F211=1,1,0)</f>
        <v>1</v>
      </c>
    </row>
    <row r="212" customFormat="false" ht="13.8" hidden="false" customHeight="false" outlineLevel="0" collapsed="false">
      <c r="A212" s="0" t="n">
        <v>406</v>
      </c>
      <c r="B212" s="0" t="n">
        <v>424</v>
      </c>
      <c r="C212" s="0" t="n">
        <v>649</v>
      </c>
      <c r="D212" s="0" t="n">
        <v>-419</v>
      </c>
      <c r="E212" s="1" t="n">
        <f aca="false">IF(AND(A212*C212&lt;0,B212*D212&lt;0),1,0)</f>
        <v>0</v>
      </c>
      <c r="F212" s="1" t="n">
        <f aca="false">IF(AND(A212*C212&gt;0, B212*D212&gt;0),1,0)</f>
        <v>0</v>
      </c>
      <c r="G212" s="0" t="n">
        <f aca="false">IF(E212+F212=1,1,0)</f>
        <v>0</v>
      </c>
    </row>
    <row r="213" customFormat="false" ht="13.8" hidden="false" customHeight="false" outlineLevel="0" collapsed="false">
      <c r="A213" s="0" t="n">
        <v>-351</v>
      </c>
      <c r="B213" s="0" t="n">
        <v>-373</v>
      </c>
      <c r="C213" s="0" t="n">
        <v>846</v>
      </c>
      <c r="D213" s="0" t="n">
        <v>-536</v>
      </c>
      <c r="E213" s="1" t="n">
        <f aca="false">IF(AND(A213*C213&lt;0,B213*D213&lt;0),1,0)</f>
        <v>0</v>
      </c>
      <c r="F213" s="1" t="n">
        <f aca="false">IF(AND(A213*C213&gt;0, B213*D213&gt;0),1,0)</f>
        <v>0</v>
      </c>
      <c r="G213" s="0" t="n">
        <f aca="false">IF(E213+F213=1,1,0)</f>
        <v>0</v>
      </c>
    </row>
    <row r="214" customFormat="false" ht="13.8" hidden="false" customHeight="false" outlineLevel="0" collapsed="false">
      <c r="A214" s="0" t="n">
        <v>749</v>
      </c>
      <c r="B214" s="0" t="n">
        <v>556</v>
      </c>
      <c r="C214" s="0" t="n">
        <v>-716</v>
      </c>
      <c r="D214" s="0" t="n">
        <v>568</v>
      </c>
      <c r="E214" s="1" t="n">
        <f aca="false">IF(AND(A214*C214&lt;0,B214*D214&lt;0),1,0)</f>
        <v>0</v>
      </c>
      <c r="F214" s="1" t="n">
        <f aca="false">IF(AND(A214*C214&gt;0, B214*D214&gt;0),1,0)</f>
        <v>0</v>
      </c>
      <c r="G214" s="0" t="n">
        <f aca="false">IF(E214+F214=1,1,0)</f>
        <v>0</v>
      </c>
    </row>
    <row r="215" customFormat="false" ht="13.8" hidden="false" customHeight="false" outlineLevel="0" collapsed="false">
      <c r="A215" s="0" t="n">
        <v>894</v>
      </c>
      <c r="B215" s="0" t="n">
        <v>730</v>
      </c>
      <c r="C215" s="0" t="n">
        <v>-790</v>
      </c>
      <c r="D215" s="0" t="n">
        <v>-633</v>
      </c>
      <c r="E215" s="1" t="n">
        <f aca="false">IF(AND(A215*C215&lt;0,B215*D215&lt;0),1,0)</f>
        <v>1</v>
      </c>
      <c r="F215" s="1" t="n">
        <f aca="false">IF(AND(A215*C215&gt;0, B215*D215&gt;0),1,0)</f>
        <v>0</v>
      </c>
      <c r="G215" s="0" t="n">
        <f aca="false">IF(E215+F215=1,1,0)</f>
        <v>1</v>
      </c>
    </row>
    <row r="216" customFormat="false" ht="13.8" hidden="false" customHeight="false" outlineLevel="0" collapsed="false">
      <c r="A216" s="0" t="n">
        <v>-258</v>
      </c>
      <c r="B216" s="0" t="n">
        <v>-939</v>
      </c>
      <c r="C216" s="0" t="n">
        <v>-749</v>
      </c>
      <c r="D216" s="0" t="n">
        <v>154</v>
      </c>
      <c r="E216" s="1" t="n">
        <f aca="false">IF(AND(A216*C216&lt;0,B216*D216&lt;0),1,0)</f>
        <v>0</v>
      </c>
      <c r="F216" s="1" t="n">
        <f aca="false">IF(AND(A216*C216&gt;0, B216*D216&gt;0),1,0)</f>
        <v>0</v>
      </c>
      <c r="G216" s="0" t="n">
        <f aca="false">IF(E216+F216=1,1,0)</f>
        <v>0</v>
      </c>
    </row>
    <row r="217" customFormat="false" ht="13.8" hidden="false" customHeight="false" outlineLevel="0" collapsed="false">
      <c r="A217" s="0" t="n">
        <v>685</v>
      </c>
      <c r="B217" s="0" t="n">
        <v>-947</v>
      </c>
      <c r="C217" s="0" t="n">
        <v>839</v>
      </c>
      <c r="D217" s="0" t="n">
        <v>-506</v>
      </c>
      <c r="E217" s="1" t="n">
        <f aca="false">IF(AND(A217*C217&lt;0,B217*D217&lt;0),1,0)</f>
        <v>0</v>
      </c>
      <c r="F217" s="1" t="n">
        <f aca="false">IF(AND(A217*C217&gt;0, B217*D217&gt;0),1,0)</f>
        <v>1</v>
      </c>
      <c r="G217" s="0" t="n">
        <f aca="false">IF(E217+F217=1,1,0)</f>
        <v>1</v>
      </c>
    </row>
    <row r="218" customFormat="false" ht="13.8" hidden="false" customHeight="false" outlineLevel="0" collapsed="false">
      <c r="A218" s="0" t="n">
        <v>-79</v>
      </c>
      <c r="B218" s="0" t="n">
        <v>-57</v>
      </c>
      <c r="C218" s="0" t="n">
        <v>-15</v>
      </c>
      <c r="D218" s="0" t="n">
        <v>722</v>
      </c>
      <c r="E218" s="1" t="n">
        <f aca="false">IF(AND(A218*C218&lt;0,B218*D218&lt;0),1,0)</f>
        <v>0</v>
      </c>
      <c r="F218" s="1" t="n">
        <f aca="false">IF(AND(A218*C218&gt;0, B218*D218&gt;0),1,0)</f>
        <v>0</v>
      </c>
      <c r="G218" s="0" t="n">
        <f aca="false">IF(E218+F218=1,1,0)</f>
        <v>0</v>
      </c>
    </row>
    <row r="219" customFormat="false" ht="13.8" hidden="false" customHeight="false" outlineLevel="0" collapsed="false">
      <c r="A219" s="0" t="n">
        <v>43</v>
      </c>
      <c r="B219" s="0" t="n">
        <v>804</v>
      </c>
      <c r="C219" s="0" t="n">
        <v>305</v>
      </c>
      <c r="D219" s="0" t="n">
        <v>-704</v>
      </c>
      <c r="E219" s="1" t="n">
        <f aca="false">IF(AND(A219*C219&lt;0,B219*D219&lt;0),1,0)</f>
        <v>0</v>
      </c>
      <c r="F219" s="1" t="n">
        <f aca="false">IF(AND(A219*C219&gt;0, B219*D219&gt;0),1,0)</f>
        <v>0</v>
      </c>
      <c r="G219" s="0" t="n">
        <f aca="false">IF(E219+F219=1,1,0)</f>
        <v>0</v>
      </c>
    </row>
    <row r="220" customFormat="false" ht="13.8" hidden="false" customHeight="false" outlineLevel="0" collapsed="false">
      <c r="A220" s="0" t="n">
        <v>972</v>
      </c>
      <c r="B220" s="0" t="n">
        <v>-142</v>
      </c>
      <c r="C220" s="0" t="n">
        <v>10</v>
      </c>
      <c r="D220" s="0" t="n">
        <v>343</v>
      </c>
      <c r="E220" s="1" t="n">
        <f aca="false">IF(AND(A220*C220&lt;0,B220*D220&lt;0),1,0)</f>
        <v>0</v>
      </c>
      <c r="F220" s="1" t="n">
        <f aca="false">IF(AND(A220*C220&gt;0, B220*D220&gt;0),1,0)</f>
        <v>0</v>
      </c>
      <c r="G220" s="0" t="n">
        <f aca="false">IF(E220+F220=1,1,0)</f>
        <v>0</v>
      </c>
    </row>
    <row r="221" customFormat="false" ht="13.8" hidden="false" customHeight="false" outlineLevel="0" collapsed="false">
      <c r="A221" s="0" t="n">
        <v>-739</v>
      </c>
      <c r="B221" s="0" t="n">
        <v>-30</v>
      </c>
      <c r="C221" s="0" t="n">
        <v>-344</v>
      </c>
      <c r="D221" s="0" t="n">
        <v>253</v>
      </c>
      <c r="E221" s="1" t="n">
        <f aca="false">IF(AND(A221*C221&lt;0,B221*D221&lt;0),1,0)</f>
        <v>0</v>
      </c>
      <c r="F221" s="1" t="n">
        <f aca="false">IF(AND(A221*C221&gt;0, B221*D221&gt;0),1,0)</f>
        <v>0</v>
      </c>
      <c r="G221" s="0" t="n">
        <f aca="false">IF(E221+F221=1,1,0)</f>
        <v>0</v>
      </c>
    </row>
    <row r="222" customFormat="false" ht="13.8" hidden="false" customHeight="false" outlineLevel="0" collapsed="false">
      <c r="A222" s="0" t="n">
        <v>9</v>
      </c>
      <c r="B222" s="0" t="n">
        <v>-733</v>
      </c>
      <c r="C222" s="0" t="n">
        <v>295</v>
      </c>
      <c r="D222" s="0" t="n">
        <v>510</v>
      </c>
      <c r="E222" s="1" t="n">
        <f aca="false">IF(AND(A222*C222&lt;0,B222*D222&lt;0),1,0)</f>
        <v>0</v>
      </c>
      <c r="F222" s="1" t="n">
        <f aca="false">IF(AND(A222*C222&gt;0, B222*D222&gt;0),1,0)</f>
        <v>0</v>
      </c>
      <c r="G222" s="0" t="n">
        <f aca="false">IF(E222+F222=1,1,0)</f>
        <v>0</v>
      </c>
    </row>
    <row r="223" customFormat="false" ht="13.8" hidden="false" customHeight="false" outlineLevel="0" collapsed="false">
      <c r="A223" s="0" t="n">
        <v>521</v>
      </c>
      <c r="B223" s="0" t="n">
        <v>116</v>
      </c>
      <c r="C223" s="0" t="n">
        <v>521</v>
      </c>
      <c r="D223" s="0" t="n">
        <v>-448</v>
      </c>
      <c r="E223" s="1" t="n">
        <f aca="false">IF(AND(A223*C223&lt;0,B223*D223&lt;0),1,0)</f>
        <v>0</v>
      </c>
      <c r="F223" s="1" t="n">
        <f aca="false">IF(AND(A223*C223&gt;0, B223*D223&gt;0),1,0)</f>
        <v>0</v>
      </c>
      <c r="G223" s="0" t="n">
        <f aca="false">IF(E223+F223=1,1,0)</f>
        <v>0</v>
      </c>
    </row>
    <row r="224" customFormat="false" ht="13.8" hidden="false" customHeight="false" outlineLevel="0" collapsed="false">
      <c r="A224" s="0" t="n">
        <v>23</v>
      </c>
      <c r="B224" s="0" t="n">
        <v>-466</v>
      </c>
      <c r="C224" s="0" t="n">
        <v>929</v>
      </c>
      <c r="D224" s="0" t="n">
        <v>58</v>
      </c>
      <c r="E224" s="1" t="n">
        <f aca="false">IF(AND(A224*C224&lt;0,B224*D224&lt;0),1,0)</f>
        <v>0</v>
      </c>
      <c r="F224" s="1" t="n">
        <f aca="false">IF(AND(A224*C224&gt;0, B224*D224&gt;0),1,0)</f>
        <v>0</v>
      </c>
      <c r="G224" s="0" t="n">
        <f aca="false">IF(E224+F224=1,1,0)</f>
        <v>0</v>
      </c>
    </row>
    <row r="225" customFormat="false" ht="13.8" hidden="false" customHeight="false" outlineLevel="0" collapsed="false">
      <c r="A225" s="0" t="n">
        <v>465</v>
      </c>
      <c r="B225" s="0" t="n">
        <v>183</v>
      </c>
      <c r="C225" s="0" t="n">
        <v>-174</v>
      </c>
      <c r="D225" s="0" t="n">
        <v>497</v>
      </c>
      <c r="E225" s="1" t="n">
        <f aca="false">IF(AND(A225*C225&lt;0,B225*D225&lt;0),1,0)</f>
        <v>0</v>
      </c>
      <c r="F225" s="1" t="n">
        <f aca="false">IF(AND(A225*C225&gt;0, B225*D225&gt;0),1,0)</f>
        <v>0</v>
      </c>
      <c r="G225" s="0" t="n">
        <f aca="false">IF(E225+F225=1,1,0)</f>
        <v>0</v>
      </c>
    </row>
    <row r="226" customFormat="false" ht="13.8" hidden="false" customHeight="false" outlineLevel="0" collapsed="false">
      <c r="A226" s="0" t="n">
        <v>344</v>
      </c>
      <c r="B226" s="0" t="n">
        <v>818</v>
      </c>
      <c r="C226" s="0" t="n">
        <v>40</v>
      </c>
      <c r="D226" s="0" t="n">
        <v>626</v>
      </c>
      <c r="E226" s="1" t="n">
        <f aca="false">IF(AND(A226*C226&lt;0,B226*D226&lt;0),1,0)</f>
        <v>0</v>
      </c>
      <c r="F226" s="1" t="n">
        <f aca="false">IF(AND(A226*C226&gt;0, B226*D226&gt;0),1,0)</f>
        <v>1</v>
      </c>
      <c r="G226" s="0" t="n">
        <f aca="false">IF(E226+F226=1,1,0)</f>
        <v>1</v>
      </c>
    </row>
    <row r="227" customFormat="false" ht="13.8" hidden="false" customHeight="false" outlineLevel="0" collapsed="false">
      <c r="A227" s="0" t="n">
        <v>327</v>
      </c>
      <c r="B227" s="0" t="n">
        <v>-810</v>
      </c>
      <c r="C227" s="0" t="n">
        <v>632</v>
      </c>
      <c r="D227" s="0" t="n">
        <v>872</v>
      </c>
      <c r="E227" s="1" t="n">
        <f aca="false">IF(AND(A227*C227&lt;0,B227*D227&lt;0),1,0)</f>
        <v>0</v>
      </c>
      <c r="F227" s="1" t="n">
        <f aca="false">IF(AND(A227*C227&gt;0, B227*D227&gt;0),1,0)</f>
        <v>0</v>
      </c>
      <c r="G227" s="0" t="n">
        <f aca="false">IF(E227+F227=1,1,0)</f>
        <v>0</v>
      </c>
    </row>
    <row r="228" customFormat="false" ht="13.8" hidden="false" customHeight="false" outlineLevel="0" collapsed="false">
      <c r="A228" s="0" t="n">
        <v>770</v>
      </c>
      <c r="B228" s="0" t="n">
        <v>-853</v>
      </c>
      <c r="C228" s="0" t="n">
        <v>396</v>
      </c>
      <c r="D228" s="0" t="n">
        <v>246</v>
      </c>
      <c r="E228" s="1" t="n">
        <f aca="false">IF(AND(A228*C228&lt;0,B228*D228&lt;0),1,0)</f>
        <v>0</v>
      </c>
      <c r="F228" s="1" t="n">
        <f aca="false">IF(AND(A228*C228&gt;0, B228*D228&gt;0),1,0)</f>
        <v>0</v>
      </c>
      <c r="G228" s="0" t="n">
        <f aca="false">IF(E228+F228=1,1,0)</f>
        <v>0</v>
      </c>
    </row>
    <row r="229" customFormat="false" ht="13.8" hidden="false" customHeight="false" outlineLevel="0" collapsed="false">
      <c r="A229" s="0" t="n">
        <v>522</v>
      </c>
      <c r="B229" s="0" t="n">
        <v>-310</v>
      </c>
      <c r="C229" s="0" t="n">
        <v>11</v>
      </c>
      <c r="D229" s="0" t="n">
        <v>-308</v>
      </c>
      <c r="E229" s="1" t="n">
        <f aca="false">IF(AND(A229*C229&lt;0,B229*D229&lt;0),1,0)</f>
        <v>0</v>
      </c>
      <c r="F229" s="1" t="n">
        <f aca="false">IF(AND(A229*C229&gt;0, B229*D229&gt;0),1,0)</f>
        <v>1</v>
      </c>
      <c r="G229" s="0" t="n">
        <f aca="false">IF(E229+F229=1,1,0)</f>
        <v>1</v>
      </c>
    </row>
    <row r="230" customFormat="false" ht="13.8" hidden="false" customHeight="false" outlineLevel="0" collapsed="false">
      <c r="A230" s="0" t="n">
        <v>438</v>
      </c>
      <c r="B230" s="0" t="n">
        <v>-541</v>
      </c>
      <c r="C230" s="0" t="n">
        <v>512</v>
      </c>
      <c r="D230" s="0" t="n">
        <v>380</v>
      </c>
      <c r="E230" s="1" t="n">
        <f aca="false">IF(AND(A230*C230&lt;0,B230*D230&lt;0),1,0)</f>
        <v>0</v>
      </c>
      <c r="F230" s="1" t="n">
        <f aca="false">IF(AND(A230*C230&gt;0, B230*D230&gt;0),1,0)</f>
        <v>0</v>
      </c>
      <c r="G230" s="0" t="n">
        <f aca="false">IF(E230+F230=1,1,0)</f>
        <v>0</v>
      </c>
    </row>
    <row r="231" customFormat="false" ht="13.8" hidden="false" customHeight="false" outlineLevel="0" collapsed="false">
      <c r="A231" s="0" t="n">
        <v>626</v>
      </c>
      <c r="B231" s="0" t="n">
        <v>585</v>
      </c>
      <c r="C231" s="0" t="n">
        <v>553</v>
      </c>
      <c r="D231" s="0" t="n">
        <v>-519</v>
      </c>
      <c r="E231" s="1" t="n">
        <f aca="false">IF(AND(A231*C231&lt;0,B231*D231&lt;0),1,0)</f>
        <v>0</v>
      </c>
      <c r="F231" s="1" t="n">
        <f aca="false">IF(AND(A231*C231&gt;0, B231*D231&gt;0),1,0)</f>
        <v>0</v>
      </c>
      <c r="G231" s="0" t="n">
        <f aca="false">IF(E231+F231=1,1,0)</f>
        <v>0</v>
      </c>
    </row>
    <row r="232" customFormat="false" ht="13.8" hidden="false" customHeight="false" outlineLevel="0" collapsed="false">
      <c r="A232" s="0" t="n">
        <v>544</v>
      </c>
      <c r="B232" s="0" t="n">
        <v>83</v>
      </c>
      <c r="C232" s="0" t="n">
        <v>112</v>
      </c>
      <c r="D232" s="0" t="n">
        <v>708</v>
      </c>
      <c r="E232" s="1" t="n">
        <f aca="false">IF(AND(A232*C232&lt;0,B232*D232&lt;0),1,0)</f>
        <v>0</v>
      </c>
      <c r="F232" s="1" t="n">
        <f aca="false">IF(AND(A232*C232&gt;0, B232*D232&gt;0),1,0)</f>
        <v>1</v>
      </c>
      <c r="G232" s="0" t="n">
        <f aca="false">IF(E232+F232=1,1,0)</f>
        <v>1</v>
      </c>
    </row>
    <row r="233" customFormat="false" ht="13.8" hidden="false" customHeight="false" outlineLevel="0" collapsed="false">
      <c r="A233" s="0" t="n">
        <v>681</v>
      </c>
      <c r="B233" s="0" t="n">
        <v>89</v>
      </c>
      <c r="C233" s="0" t="n">
        <v>42</v>
      </c>
      <c r="D233" s="0" t="n">
        <v>-56</v>
      </c>
      <c r="E233" s="1" t="n">
        <f aca="false">IF(AND(A233*C233&lt;0,B233*D233&lt;0),1,0)</f>
        <v>0</v>
      </c>
      <c r="F233" s="1" t="n">
        <f aca="false">IF(AND(A233*C233&gt;0, B233*D233&gt;0),1,0)</f>
        <v>0</v>
      </c>
      <c r="G233" s="0" t="n">
        <f aca="false">IF(E233+F233=1,1,0)</f>
        <v>0</v>
      </c>
    </row>
    <row r="234" customFormat="false" ht="13.8" hidden="false" customHeight="false" outlineLevel="0" collapsed="false">
      <c r="A234" s="0" t="n">
        <v>232</v>
      </c>
      <c r="B234" s="0" t="n">
        <v>-795</v>
      </c>
      <c r="C234" s="0" t="n">
        <v>-116</v>
      </c>
      <c r="D234" s="0" t="n">
        <v>-167</v>
      </c>
      <c r="E234" s="1" t="n">
        <f aca="false">IF(AND(A234*C234&lt;0,B234*D234&lt;0),1,0)</f>
        <v>0</v>
      </c>
      <c r="F234" s="1" t="n">
        <f aca="false">IF(AND(A234*C234&gt;0, B234*D234&gt;0),1,0)</f>
        <v>0</v>
      </c>
      <c r="G234" s="0" t="n">
        <f aca="false">IF(E234+F234=1,1,0)</f>
        <v>0</v>
      </c>
    </row>
    <row r="235" customFormat="false" ht="13.8" hidden="false" customHeight="false" outlineLevel="0" collapsed="false">
      <c r="A235" s="0" t="n">
        <v>-285</v>
      </c>
      <c r="B235" s="0" t="n">
        <v>-67</v>
      </c>
      <c r="C235" s="0" t="n">
        <v>-844</v>
      </c>
      <c r="D235" s="0" t="n">
        <v>312</v>
      </c>
      <c r="E235" s="1" t="n">
        <f aca="false">IF(AND(A235*C235&lt;0,B235*D235&lt;0),1,0)</f>
        <v>0</v>
      </c>
      <c r="F235" s="1" t="n">
        <f aca="false">IF(AND(A235*C235&gt;0, B235*D235&gt;0),1,0)</f>
        <v>0</v>
      </c>
      <c r="G235" s="0" t="n">
        <f aca="false">IF(E235+F235=1,1,0)</f>
        <v>0</v>
      </c>
    </row>
    <row r="236" customFormat="false" ht="13.8" hidden="false" customHeight="false" outlineLevel="0" collapsed="false">
      <c r="A236" s="0" t="n">
        <v>170</v>
      </c>
      <c r="B236" s="0" t="n">
        <v>-984</v>
      </c>
      <c r="C236" s="0" t="n">
        <v>723</v>
      </c>
      <c r="D236" s="0" t="n">
        <v>26</v>
      </c>
      <c r="E236" s="1" t="n">
        <f aca="false">IF(AND(A236*C236&lt;0,B236*D236&lt;0),1,0)</f>
        <v>0</v>
      </c>
      <c r="F236" s="1" t="n">
        <f aca="false">IF(AND(A236*C236&gt;0, B236*D236&gt;0),1,0)</f>
        <v>0</v>
      </c>
      <c r="G236" s="0" t="n">
        <f aca="false">IF(E236+F236=1,1,0)</f>
        <v>0</v>
      </c>
    </row>
    <row r="237" customFormat="false" ht="13.8" hidden="false" customHeight="false" outlineLevel="0" collapsed="false">
      <c r="A237" s="0" t="n">
        <v>990</v>
      </c>
      <c r="B237" s="0" t="n">
        <v>48</v>
      </c>
      <c r="C237" s="0" t="n">
        <v>646</v>
      </c>
      <c r="D237" s="0" t="n">
        <v>171</v>
      </c>
      <c r="E237" s="1" t="n">
        <f aca="false">IF(AND(A237*C237&lt;0,B237*D237&lt;0),1,0)</f>
        <v>0</v>
      </c>
      <c r="F237" s="1" t="n">
        <f aca="false">IF(AND(A237*C237&gt;0, B237*D237&gt;0),1,0)</f>
        <v>1</v>
      </c>
      <c r="G237" s="0" t="n">
        <f aca="false">IF(E237+F237=1,1,0)</f>
        <v>1</v>
      </c>
    </row>
    <row r="238" customFormat="false" ht="13.8" hidden="false" customHeight="false" outlineLevel="0" collapsed="false">
      <c r="A238" s="0" t="n">
        <v>-85</v>
      </c>
      <c r="B238" s="0" t="n">
        <v>535</v>
      </c>
      <c r="C238" s="0" t="n">
        <v>831</v>
      </c>
      <c r="D238" s="0" t="n">
        <v>-293</v>
      </c>
      <c r="E238" s="1" t="n">
        <f aca="false">IF(AND(A238*C238&lt;0,B238*D238&lt;0),1,0)</f>
        <v>1</v>
      </c>
      <c r="F238" s="1" t="n">
        <f aca="false">IF(AND(A238*C238&gt;0, B238*D238&gt;0),1,0)</f>
        <v>0</v>
      </c>
      <c r="G238" s="0" t="n">
        <f aca="false">IF(E238+F238=1,1,0)</f>
        <v>1</v>
      </c>
    </row>
    <row r="239" customFormat="false" ht="13.8" hidden="false" customHeight="false" outlineLevel="0" collapsed="false">
      <c r="A239" s="0" t="n">
        <v>155</v>
      </c>
      <c r="B239" s="0" t="n">
        <v>-64</v>
      </c>
      <c r="C239" s="0" t="n">
        <v>-565</v>
      </c>
      <c r="D239" s="0" t="n">
        <v>265</v>
      </c>
      <c r="E239" s="1" t="n">
        <f aca="false">IF(AND(A239*C239&lt;0,B239*D239&lt;0),1,0)</f>
        <v>1</v>
      </c>
      <c r="F239" s="1" t="n">
        <f aca="false">IF(AND(A239*C239&gt;0, B239*D239&gt;0),1,0)</f>
        <v>0</v>
      </c>
      <c r="G239" s="0" t="n">
        <f aca="false">IF(E239+F239=1,1,0)</f>
        <v>1</v>
      </c>
    </row>
    <row r="240" customFormat="false" ht="13.8" hidden="false" customHeight="false" outlineLevel="0" collapsed="false">
      <c r="A240" s="0" t="n">
        <v>-696</v>
      </c>
      <c r="B240" s="0" t="n">
        <v>-936</v>
      </c>
      <c r="C240" s="0" t="n">
        <v>-127</v>
      </c>
      <c r="D240" s="0" t="n">
        <v>50</v>
      </c>
      <c r="E240" s="1" t="n">
        <f aca="false">IF(AND(A240*C240&lt;0,B240*D240&lt;0),1,0)</f>
        <v>0</v>
      </c>
      <c r="F240" s="1" t="n">
        <f aca="false">IF(AND(A240*C240&gt;0, B240*D240&gt;0),1,0)</f>
        <v>0</v>
      </c>
      <c r="G240" s="0" t="n">
        <f aca="false">IF(E240+F240=1,1,0)</f>
        <v>0</v>
      </c>
    </row>
    <row r="241" customFormat="false" ht="13.8" hidden="false" customHeight="false" outlineLevel="0" collapsed="false">
      <c r="A241" s="0" t="n">
        <v>675</v>
      </c>
      <c r="B241" s="0" t="n">
        <v>890</v>
      </c>
      <c r="C241" s="0" t="n">
        <v>978</v>
      </c>
      <c r="D241" s="0" t="n">
        <v>71</v>
      </c>
      <c r="E241" s="1" t="n">
        <f aca="false">IF(AND(A241*C241&lt;0,B241*D241&lt;0),1,0)</f>
        <v>0</v>
      </c>
      <c r="F241" s="1" t="n">
        <f aca="false">IF(AND(A241*C241&gt;0, B241*D241&gt;0),1,0)</f>
        <v>1</v>
      </c>
      <c r="G241" s="0" t="n">
        <f aca="false">IF(E241+F241=1,1,0)</f>
        <v>1</v>
      </c>
    </row>
    <row r="242" customFormat="false" ht="13.8" hidden="false" customHeight="false" outlineLevel="0" collapsed="false">
      <c r="A242" s="0" t="n">
        <v>833</v>
      </c>
      <c r="B242" s="0" t="n">
        <v>-425</v>
      </c>
      <c r="C242" s="0" t="n">
        <v>165</v>
      </c>
      <c r="D242" s="0" t="n">
        <v>-611</v>
      </c>
      <c r="E242" s="1" t="n">
        <f aca="false">IF(AND(A242*C242&lt;0,B242*D242&lt;0),1,0)</f>
        <v>0</v>
      </c>
      <c r="F242" s="1" t="n">
        <f aca="false">IF(AND(A242*C242&gt;0, B242*D242&gt;0),1,0)</f>
        <v>1</v>
      </c>
      <c r="G242" s="0" t="n">
        <f aca="false">IF(E242+F242=1,1,0)</f>
        <v>1</v>
      </c>
    </row>
    <row r="243" customFormat="false" ht="13.8" hidden="false" customHeight="false" outlineLevel="0" collapsed="false">
      <c r="A243" s="0" t="n">
        <v>72</v>
      </c>
      <c r="B243" s="0" t="n">
        <v>858</v>
      </c>
      <c r="C243" s="0" t="n">
        <v>676</v>
      </c>
      <c r="D243" s="0" t="n">
        <v>-288</v>
      </c>
      <c r="E243" s="1" t="n">
        <f aca="false">IF(AND(A243*C243&lt;0,B243*D243&lt;0),1,0)</f>
        <v>0</v>
      </c>
      <c r="F243" s="1" t="n">
        <f aca="false">IF(AND(A243*C243&gt;0, B243*D243&gt;0),1,0)</f>
        <v>0</v>
      </c>
      <c r="G243" s="0" t="n">
        <f aca="false">IF(E243+F243=1,1,0)</f>
        <v>0</v>
      </c>
    </row>
    <row r="244" customFormat="false" ht="13.8" hidden="false" customHeight="false" outlineLevel="0" collapsed="false">
      <c r="A244" s="0" t="n">
        <v>-822</v>
      </c>
      <c r="B244" s="0" t="n">
        <v>595</v>
      </c>
      <c r="C244" s="0" t="n">
        <v>99</v>
      </c>
      <c r="D244" s="0" t="n">
        <v>174</v>
      </c>
      <c r="E244" s="1" t="n">
        <f aca="false">IF(AND(A244*C244&lt;0,B244*D244&lt;0),1,0)</f>
        <v>0</v>
      </c>
      <c r="F244" s="1" t="n">
        <f aca="false">IF(AND(A244*C244&gt;0, B244*D244&gt;0),1,0)</f>
        <v>0</v>
      </c>
      <c r="G244" s="0" t="n">
        <f aca="false">IF(E244+F244=1,1,0)</f>
        <v>0</v>
      </c>
    </row>
    <row r="245" customFormat="false" ht="13.8" hidden="false" customHeight="false" outlineLevel="0" collapsed="false">
      <c r="A245" s="0" t="n">
        <v>214</v>
      </c>
      <c r="B245" s="0" t="n">
        <v>-158</v>
      </c>
      <c r="C245" s="0" t="n">
        <v>182</v>
      </c>
      <c r="D245" s="0" t="n">
        <v>493</v>
      </c>
      <c r="E245" s="1" t="n">
        <f aca="false">IF(AND(A245*C245&lt;0,B245*D245&lt;0),1,0)</f>
        <v>0</v>
      </c>
      <c r="F245" s="1" t="n">
        <f aca="false">IF(AND(A245*C245&gt;0, B245*D245&gt;0),1,0)</f>
        <v>0</v>
      </c>
      <c r="G245" s="0" t="n">
        <f aca="false">IF(E245+F245=1,1,0)</f>
        <v>0</v>
      </c>
    </row>
    <row r="246" customFormat="false" ht="13.8" hidden="false" customHeight="false" outlineLevel="0" collapsed="false">
      <c r="A246" s="0" t="n">
        <v>213</v>
      </c>
      <c r="B246" s="0" t="n">
        <v>837</v>
      </c>
      <c r="C246" s="0" t="n">
        <v>-176</v>
      </c>
      <c r="D246" s="0" t="n">
        <v>129</v>
      </c>
      <c r="E246" s="1" t="n">
        <f aca="false">IF(AND(A246*C246&lt;0,B246*D246&lt;0),1,0)</f>
        <v>0</v>
      </c>
      <c r="F246" s="1" t="n">
        <f aca="false">IF(AND(A246*C246&gt;0, B246*D246&gt;0),1,0)</f>
        <v>0</v>
      </c>
      <c r="G246" s="0" t="n">
        <f aca="false">IF(E246+F246=1,1,0)</f>
        <v>0</v>
      </c>
    </row>
    <row r="247" customFormat="false" ht="13.8" hidden="false" customHeight="false" outlineLevel="0" collapsed="false">
      <c r="A247" s="0" t="n">
        <v>-155</v>
      </c>
      <c r="B247" s="0" t="n">
        <v>10</v>
      </c>
      <c r="C247" s="0" t="n">
        <v>793</v>
      </c>
      <c r="D247" s="0" t="n">
        <v>-35</v>
      </c>
      <c r="E247" s="1" t="n">
        <f aca="false">IF(AND(A247*C247&lt;0,B247*D247&lt;0),1,0)</f>
        <v>1</v>
      </c>
      <c r="F247" s="1" t="n">
        <f aca="false">IF(AND(A247*C247&gt;0, B247*D247&gt;0),1,0)</f>
        <v>0</v>
      </c>
      <c r="G247" s="0" t="n">
        <f aca="false">IF(E247+F247=1,1,0)</f>
        <v>1</v>
      </c>
    </row>
    <row r="248" customFormat="false" ht="13.8" hidden="false" customHeight="false" outlineLevel="0" collapsed="false">
      <c r="A248" s="0" t="n">
        <v>722</v>
      </c>
      <c r="B248" s="0" t="n">
        <v>-175</v>
      </c>
      <c r="C248" s="0" t="n">
        <v>885</v>
      </c>
      <c r="D248" s="0" t="n">
        <v>106</v>
      </c>
      <c r="E248" s="1" t="n">
        <f aca="false">IF(AND(A248*C248&lt;0,B248*D248&lt;0),1,0)</f>
        <v>0</v>
      </c>
      <c r="F248" s="1" t="n">
        <f aca="false">IF(AND(A248*C248&gt;0, B248*D248&gt;0),1,0)</f>
        <v>0</v>
      </c>
      <c r="G248" s="0" t="n">
        <f aca="false">IF(E248+F248=1,1,0)</f>
        <v>0</v>
      </c>
    </row>
    <row r="249" customFormat="false" ht="13.8" hidden="false" customHeight="false" outlineLevel="0" collapsed="false">
      <c r="A249" s="0" t="n">
        <v>133</v>
      </c>
      <c r="B249" s="0" t="n">
        <v>-72</v>
      </c>
      <c r="C249" s="0" t="n">
        <v>1</v>
      </c>
      <c r="D249" s="0" t="n">
        <v>-942</v>
      </c>
      <c r="E249" s="1" t="n">
        <f aca="false">IF(AND(A249*C249&lt;0,B249*D249&lt;0),1,0)</f>
        <v>0</v>
      </c>
      <c r="F249" s="1" t="n">
        <f aca="false">IF(AND(A249*C249&gt;0, B249*D249&gt;0),1,0)</f>
        <v>1</v>
      </c>
      <c r="G249" s="0" t="n">
        <f aca="false">IF(E249+F249=1,1,0)</f>
        <v>1</v>
      </c>
    </row>
    <row r="250" customFormat="false" ht="13.8" hidden="false" customHeight="false" outlineLevel="0" collapsed="false">
      <c r="A250" s="0" t="n">
        <v>-253</v>
      </c>
      <c r="B250" s="0" t="n">
        <v>-418</v>
      </c>
      <c r="C250" s="0" t="n">
        <v>-75</v>
      </c>
      <c r="D250" s="0" t="n">
        <v>816</v>
      </c>
      <c r="E250" s="1" t="n">
        <f aca="false">IF(AND(A250*C250&lt;0,B250*D250&lt;0),1,0)</f>
        <v>0</v>
      </c>
      <c r="F250" s="1" t="n">
        <f aca="false">IF(AND(A250*C250&gt;0, B250*D250&gt;0),1,0)</f>
        <v>0</v>
      </c>
      <c r="G250" s="0" t="n">
        <f aca="false">IF(E250+F250=1,1,0)</f>
        <v>0</v>
      </c>
    </row>
    <row r="251" customFormat="false" ht="13.8" hidden="false" customHeight="false" outlineLevel="0" collapsed="false">
      <c r="A251" s="0" t="n">
        <v>873</v>
      </c>
      <c r="B251" s="0" t="n">
        <v>-737</v>
      </c>
      <c r="C251" s="0" t="n">
        <v>290</v>
      </c>
      <c r="D251" s="0" t="n">
        <v>-801</v>
      </c>
      <c r="E251" s="1" t="n">
        <f aca="false">IF(AND(A251*C251&lt;0,B251*D251&lt;0),1,0)</f>
        <v>0</v>
      </c>
      <c r="F251" s="1" t="n">
        <f aca="false">IF(AND(A251*C251&gt;0, B251*D251&gt;0),1,0)</f>
        <v>1</v>
      </c>
      <c r="G251" s="0" t="n">
        <f aca="false">IF(E251+F251=1,1,0)</f>
        <v>1</v>
      </c>
    </row>
    <row r="252" customFormat="false" ht="13.8" hidden="false" customHeight="false" outlineLevel="0" collapsed="false">
      <c r="A252" s="0" t="n">
        <v>337</v>
      </c>
      <c r="B252" s="0" t="n">
        <v>-441</v>
      </c>
      <c r="C252" s="0" t="n">
        <v>-662</v>
      </c>
      <c r="D252" s="0" t="n">
        <v>521</v>
      </c>
      <c r="E252" s="1" t="n">
        <f aca="false">IF(AND(A252*C252&lt;0,B252*D252&lt;0),1,0)</f>
        <v>1</v>
      </c>
      <c r="F252" s="1" t="n">
        <f aca="false">IF(AND(A252*C252&gt;0, B252*D252&gt;0),1,0)</f>
        <v>0</v>
      </c>
      <c r="G252" s="0" t="n">
        <f aca="false">IF(E252+F252=1,1,0)</f>
        <v>1</v>
      </c>
    </row>
    <row r="253" customFormat="false" ht="13.8" hidden="false" customHeight="false" outlineLevel="0" collapsed="false">
      <c r="A253" s="0" t="n">
        <v>878</v>
      </c>
      <c r="B253" s="0" t="n">
        <v>256</v>
      </c>
      <c r="C253" s="0" t="n">
        <v>127</v>
      </c>
      <c r="D253" s="0" t="n">
        <v>-297</v>
      </c>
      <c r="E253" s="1" t="n">
        <f aca="false">IF(AND(A253*C253&lt;0,B253*D253&lt;0),1,0)</f>
        <v>0</v>
      </c>
      <c r="F253" s="1" t="n">
        <f aca="false">IF(AND(A253*C253&gt;0, B253*D253&gt;0),1,0)</f>
        <v>0</v>
      </c>
      <c r="G253" s="0" t="n">
        <f aca="false">IF(E253+F253=1,1,0)</f>
        <v>0</v>
      </c>
    </row>
    <row r="254" customFormat="false" ht="13.8" hidden="false" customHeight="false" outlineLevel="0" collapsed="false">
      <c r="A254" s="0" t="n">
        <v>287</v>
      </c>
      <c r="B254" s="0" t="n">
        <v>-36</v>
      </c>
      <c r="C254" s="0" t="n">
        <v>937</v>
      </c>
      <c r="D254" s="0" t="n">
        <v>-110</v>
      </c>
      <c r="E254" s="1" t="n">
        <f aca="false">IF(AND(A254*C254&lt;0,B254*D254&lt;0),1,0)</f>
        <v>0</v>
      </c>
      <c r="F254" s="1" t="n">
        <f aca="false">IF(AND(A254*C254&gt;0, B254*D254&gt;0),1,0)</f>
        <v>1</v>
      </c>
      <c r="G254" s="0" t="n">
        <f aca="false">IF(E254+F254=1,1,0)</f>
        <v>1</v>
      </c>
    </row>
    <row r="255" customFormat="false" ht="13.8" hidden="false" customHeight="false" outlineLevel="0" collapsed="false">
      <c r="A255" s="0" t="n">
        <v>-331</v>
      </c>
      <c r="B255" s="0" t="n">
        <v>185</v>
      </c>
      <c r="C255" s="0" t="n">
        <v>244</v>
      </c>
      <c r="D255" s="0" t="n">
        <v>-99</v>
      </c>
      <c r="E255" s="1" t="n">
        <f aca="false">IF(AND(A255*C255&lt;0,B255*D255&lt;0),1,0)</f>
        <v>1</v>
      </c>
      <c r="F255" s="1" t="n">
        <f aca="false">IF(AND(A255*C255&gt;0, B255*D255&gt;0),1,0)</f>
        <v>0</v>
      </c>
      <c r="G255" s="0" t="n">
        <f aca="false">IF(E255+F255=1,1,0)</f>
        <v>1</v>
      </c>
    </row>
    <row r="256" customFormat="false" ht="13.8" hidden="false" customHeight="false" outlineLevel="0" collapsed="false">
      <c r="A256" s="0" t="n">
        <v>434</v>
      </c>
      <c r="B256" s="0" t="n">
        <v>-204</v>
      </c>
      <c r="C256" s="0" t="n">
        <v>-517</v>
      </c>
      <c r="D256" s="0" t="n">
        <v>980</v>
      </c>
      <c r="E256" s="1" t="n">
        <f aca="false">IF(AND(A256*C256&lt;0,B256*D256&lt;0),1,0)</f>
        <v>1</v>
      </c>
      <c r="F256" s="1" t="n">
        <f aca="false">IF(AND(A256*C256&gt;0, B256*D256&gt;0),1,0)</f>
        <v>0</v>
      </c>
      <c r="G256" s="0" t="n">
        <f aca="false">IF(E256+F256=1,1,0)</f>
        <v>1</v>
      </c>
    </row>
    <row r="257" customFormat="false" ht="13.8" hidden="false" customHeight="false" outlineLevel="0" collapsed="false">
      <c r="A257" s="0" t="n">
        <v>-149</v>
      </c>
      <c r="B257" s="0" t="n">
        <v>7</v>
      </c>
      <c r="C257" s="0" t="n">
        <v>371</v>
      </c>
      <c r="D257" s="0" t="n">
        <v>509</v>
      </c>
      <c r="E257" s="1" t="n">
        <f aca="false">IF(AND(A257*C257&lt;0,B257*D257&lt;0),1,0)</f>
        <v>0</v>
      </c>
      <c r="F257" s="1" t="n">
        <f aca="false">IF(AND(A257*C257&gt;0, B257*D257&gt;0),1,0)</f>
        <v>0</v>
      </c>
      <c r="G257" s="0" t="n">
        <f aca="false">IF(E257+F257=1,1,0)</f>
        <v>0</v>
      </c>
    </row>
    <row r="258" customFormat="false" ht="13.8" hidden="false" customHeight="false" outlineLevel="0" collapsed="false">
      <c r="A258" s="0" t="n">
        <v>664</v>
      </c>
      <c r="B258" s="0" t="n">
        <v>-516</v>
      </c>
      <c r="C258" s="0" t="n">
        <v>493</v>
      </c>
      <c r="D258" s="0" t="n">
        <v>-783</v>
      </c>
      <c r="E258" s="1" t="n">
        <f aca="false">IF(AND(A258*C258&lt;0,B258*D258&lt;0),1,0)</f>
        <v>0</v>
      </c>
      <c r="F258" s="1" t="n">
        <f aca="false">IF(AND(A258*C258&gt;0, B258*D258&gt;0),1,0)</f>
        <v>1</v>
      </c>
      <c r="G258" s="0" t="n">
        <f aca="false">IF(E258+F258=1,1,0)</f>
        <v>1</v>
      </c>
    </row>
    <row r="259" customFormat="false" ht="13.8" hidden="false" customHeight="false" outlineLevel="0" collapsed="false">
      <c r="A259" s="0" t="n">
        <v>-349</v>
      </c>
      <c r="B259" s="0" t="n">
        <v>-393</v>
      </c>
      <c r="C259" s="0" t="n">
        <v>994</v>
      </c>
      <c r="D259" s="0" t="n">
        <v>62</v>
      </c>
      <c r="E259" s="1" t="n">
        <f aca="false">IF(AND(A259*C259&lt;0,B259*D259&lt;0),1,0)</f>
        <v>1</v>
      </c>
      <c r="F259" s="1" t="n">
        <f aca="false">IF(AND(A259*C259&gt;0, B259*D259&gt;0),1,0)</f>
        <v>0</v>
      </c>
      <c r="G259" s="0" t="n">
        <f aca="false">IF(E259+F259=1,1,0)</f>
        <v>1</v>
      </c>
    </row>
    <row r="260" customFormat="false" ht="13.8" hidden="false" customHeight="false" outlineLevel="0" collapsed="false">
      <c r="A260" s="0" t="n">
        <f aca="false">-333</f>
        <v>-333</v>
      </c>
      <c r="B260" s="0" t="n">
        <v>-202</v>
      </c>
      <c r="C260" s="0" t="n">
        <v>-346</v>
      </c>
      <c r="D260" s="0" t="n">
        <v>-247</v>
      </c>
      <c r="E260" s="1" t="n">
        <f aca="false">IF(AND(A260*C260&lt;0,B260*D260&lt;0),1,0)</f>
        <v>0</v>
      </c>
      <c r="F260" s="1" t="n">
        <f aca="false">IF(AND(A260*C260&gt;0, B260*D260&gt;0),1,0)</f>
        <v>1</v>
      </c>
      <c r="G260" s="0" t="n">
        <f aca="false">IF(E260+F260=1,1,0)</f>
        <v>1</v>
      </c>
    </row>
    <row r="261" customFormat="false" ht="13.8" hidden="false" customHeight="false" outlineLevel="0" collapsed="false">
      <c r="A261" s="0" t="n">
        <v>-861</v>
      </c>
      <c r="B261" s="0" t="n">
        <v>58</v>
      </c>
      <c r="C261" s="0" t="n">
        <v>-819</v>
      </c>
      <c r="D261" s="0" t="n">
        <v>120</v>
      </c>
      <c r="E261" s="1" t="n">
        <f aca="false">IF(AND(A261*C261&lt;0,B261*D261&lt;0),1,0)</f>
        <v>0</v>
      </c>
      <c r="F261" s="1" t="n">
        <f aca="false">IF(AND(A261*C261&gt;0, B261*D261&gt;0),1,0)</f>
        <v>1</v>
      </c>
      <c r="G261" s="0" t="n">
        <f aca="false">IF(E261+F261=1,1,0)</f>
        <v>1</v>
      </c>
    </row>
    <row r="262" customFormat="false" ht="13.8" hidden="false" customHeight="false" outlineLevel="0" collapsed="false">
      <c r="A262" s="0" t="n">
        <f aca="false">-130</f>
        <v>-130</v>
      </c>
      <c r="B262" s="0" t="n">
        <v>-834</v>
      </c>
      <c r="C262" s="0" t="n">
        <v>-237</v>
      </c>
      <c r="D262" s="0" t="n">
        <v>-506</v>
      </c>
      <c r="E262" s="1" t="n">
        <f aca="false">IF(AND(A262*C262&lt;0,B262*D262&lt;0),1,0)</f>
        <v>0</v>
      </c>
      <c r="F262" s="1" t="n">
        <f aca="false">IF(AND(A262*C262&gt;0, B262*D262&gt;0),1,0)</f>
        <v>1</v>
      </c>
      <c r="G262" s="0" t="n">
        <f aca="false">IF(E262+F262=1,1,0)</f>
        <v>1</v>
      </c>
    </row>
    <row r="263" customFormat="false" ht="13.8" hidden="false" customHeight="false" outlineLevel="0" collapsed="false">
      <c r="A263" s="0" t="n">
        <v>574</v>
      </c>
      <c r="B263" s="0" t="n">
        <v>-796</v>
      </c>
      <c r="C263" s="0" t="n">
        <v>-445</v>
      </c>
      <c r="D263" s="0" t="n">
        <v>-251</v>
      </c>
      <c r="E263" s="1" t="n">
        <f aca="false">IF(AND(A263*C263&lt;0,B263*D263&lt;0),1,0)</f>
        <v>0</v>
      </c>
      <c r="F263" s="1" t="n">
        <f aca="false">IF(AND(A263*C263&gt;0, B263*D263&gt;0),1,0)</f>
        <v>0</v>
      </c>
      <c r="G263" s="0" t="n">
        <f aca="false">IF(E263+F263=1,1,0)</f>
        <v>0</v>
      </c>
    </row>
    <row r="264" customFormat="false" ht="13.8" hidden="false" customHeight="false" outlineLevel="0" collapsed="false">
      <c r="A264" s="0" t="n">
        <v>-566</v>
      </c>
      <c r="B264" s="0" t="n">
        <v>242</v>
      </c>
      <c r="C264" s="0" t="n">
        <v>-330</v>
      </c>
      <c r="D264" s="0" t="n">
        <v>-736</v>
      </c>
      <c r="E264" s="1" t="n">
        <f aca="false">IF(AND(A264*C264&lt;0,B264*D264&lt;0),1,0)</f>
        <v>0</v>
      </c>
      <c r="F264" s="1" t="n">
        <f aca="false">IF(AND(A264*C264&gt;0, B264*D264&gt;0),1,0)</f>
        <v>0</v>
      </c>
      <c r="G264" s="0" t="n">
        <f aca="false">IF(E264+F264=1,1,0)</f>
        <v>0</v>
      </c>
    </row>
    <row r="265" customFormat="false" ht="13.8" hidden="false" customHeight="false" outlineLevel="0" collapsed="false">
      <c r="A265" s="0" t="n">
        <v>982</v>
      </c>
      <c r="B265" s="0" t="n">
        <v>-622</v>
      </c>
      <c r="C265" s="0" t="n">
        <v>854</v>
      </c>
      <c r="D265" s="0" t="n">
        <v>-493</v>
      </c>
      <c r="E265" s="1" t="n">
        <f aca="false">IF(AND(A265*C265&lt;0,B265*D265&lt;0),1,0)</f>
        <v>0</v>
      </c>
      <c r="F265" s="1" t="n">
        <f aca="false">IF(AND(A265*C265&gt;0, B265*D265&gt;0),1,0)</f>
        <v>1</v>
      </c>
      <c r="G265" s="0" t="n">
        <f aca="false">IF(E265+F265=1,1,0)</f>
        <v>1</v>
      </c>
    </row>
    <row r="266" customFormat="false" ht="13.8" hidden="false" customHeight="false" outlineLevel="0" collapsed="false">
      <c r="A266" s="0" t="n">
        <v>-715</v>
      </c>
      <c r="B266" s="0" t="n">
        <v>-581</v>
      </c>
      <c r="C266" s="0" t="n">
        <v>776</v>
      </c>
      <c r="D266" s="0" t="n">
        <v>764</v>
      </c>
      <c r="E266" s="1" t="n">
        <f aca="false">IF(AND(A266*C266&lt;0,B266*D266&lt;0),1,0)</f>
        <v>1</v>
      </c>
      <c r="F266" s="1" t="n">
        <f aca="false">IF(AND(A266*C266&gt;0, B266*D266&gt;0),1,0)</f>
        <v>0</v>
      </c>
      <c r="G266" s="0" t="n">
        <f aca="false">IF(E266+F266=1,1,0)</f>
        <v>1</v>
      </c>
    </row>
    <row r="267" customFormat="false" ht="13.8" hidden="false" customHeight="false" outlineLevel="0" collapsed="false">
      <c r="A267" s="0" t="n">
        <v>-155</v>
      </c>
      <c r="B267" s="0" t="n">
        <v>937</v>
      </c>
      <c r="C267" s="0" t="n">
        <v>-791</v>
      </c>
      <c r="D267" s="0" t="n">
        <v>547</v>
      </c>
      <c r="E267" s="1" t="n">
        <f aca="false">IF(AND(A267*C267&lt;0,B267*D267&lt;0),1,0)</f>
        <v>0</v>
      </c>
      <c r="F267" s="1" t="n">
        <f aca="false">IF(AND(A267*C267&gt;0, B267*D267&gt;0),1,0)</f>
        <v>1</v>
      </c>
      <c r="G267" s="0" t="n">
        <f aca="false">IF(E267+F267=1,1,0)</f>
        <v>1</v>
      </c>
    </row>
    <row r="268" customFormat="false" ht="13.8" hidden="false" customHeight="false" outlineLevel="0" collapsed="false">
      <c r="A268" s="0" t="n">
        <v>-323</v>
      </c>
      <c r="B268" s="0" t="n">
        <v>896</v>
      </c>
      <c r="C268" s="0" t="n">
        <v>-620</v>
      </c>
      <c r="D268" s="0" t="n">
        <v>-574</v>
      </c>
      <c r="E268" s="1" t="n">
        <f aca="false">IF(AND(A268*C268&lt;0,B268*D268&lt;0),1,0)</f>
        <v>0</v>
      </c>
      <c r="F268" s="1" t="n">
        <f aca="false">IF(AND(A268*C268&gt;0, B268*D268&gt;0),1,0)</f>
        <v>0</v>
      </c>
      <c r="G268" s="0" t="n">
        <f aca="false">IF(E268+F268=1,1,0)</f>
        <v>0</v>
      </c>
    </row>
    <row r="269" customFormat="false" ht="13.8" hidden="false" customHeight="false" outlineLevel="0" collapsed="false">
      <c r="A269" s="0" t="n">
        <v>-395</v>
      </c>
      <c r="B269" s="0" t="n">
        <v>952</v>
      </c>
      <c r="C269" s="0" t="n">
        <v>591</v>
      </c>
      <c r="D269" s="0" t="n">
        <v>-824</v>
      </c>
      <c r="E269" s="1" t="n">
        <f aca="false">IF(AND(A269*C269&lt;0,B269*D269&lt;0),1,0)</f>
        <v>1</v>
      </c>
      <c r="F269" s="1" t="n">
        <f aca="false">IF(AND(A269*C269&gt;0, B269*D269&gt;0),1,0)</f>
        <v>0</v>
      </c>
      <c r="G269" s="0" t="n">
        <f aca="false">IF(E269+F269=1,1,0)</f>
        <v>1</v>
      </c>
    </row>
    <row r="270" customFormat="false" ht="13.8" hidden="false" customHeight="false" outlineLevel="0" collapsed="false">
      <c r="A270" s="0" t="n">
        <v>638</v>
      </c>
      <c r="B270" s="0" t="n">
        <v>630</v>
      </c>
      <c r="C270" s="0" t="n">
        <v>542</v>
      </c>
      <c r="D270" s="0" t="n">
        <v>-249</v>
      </c>
      <c r="E270" s="1" t="n">
        <f aca="false">IF(AND(A270*C270&lt;0,B270*D270&lt;0),1,0)</f>
        <v>0</v>
      </c>
      <c r="F270" s="1" t="n">
        <f aca="false">IF(AND(A270*C270&gt;0, B270*D270&gt;0),1,0)</f>
        <v>0</v>
      </c>
      <c r="G270" s="0" t="n">
        <f aca="false">IF(E270+F270=1,1,0)</f>
        <v>0</v>
      </c>
    </row>
    <row r="271" customFormat="false" ht="13.8" hidden="false" customHeight="false" outlineLevel="0" collapsed="false">
      <c r="A271" s="0" t="n">
        <v>246</v>
      </c>
      <c r="B271" s="0" t="n">
        <v>-530</v>
      </c>
      <c r="C271" s="0" t="n">
        <v>485</v>
      </c>
      <c r="D271" s="0" t="n">
        <v>-340</v>
      </c>
      <c r="E271" s="1" t="n">
        <f aca="false">IF(AND(A271*C271&lt;0,B271*D271&lt;0),1,0)</f>
        <v>0</v>
      </c>
      <c r="F271" s="1" t="n">
        <f aca="false">IF(AND(A271*C271&gt;0, B271*D271&gt;0),1,0)</f>
        <v>1</v>
      </c>
      <c r="G271" s="0" t="n">
        <f aca="false">IF(E271+F271=1,1,0)</f>
        <v>1</v>
      </c>
    </row>
    <row r="272" customFormat="false" ht="13.8" hidden="false" customHeight="false" outlineLevel="0" collapsed="false">
      <c r="A272" s="0" t="n">
        <v>-697</v>
      </c>
      <c r="B272" s="0" t="n">
        <v>311</v>
      </c>
      <c r="C272" s="0" t="n">
        <v>749</v>
      </c>
      <c r="D272" s="0" t="n">
        <v>-134</v>
      </c>
      <c r="E272" s="1" t="n">
        <f aca="false">IF(AND(A272*C272&lt;0,B272*D272&lt;0),1,0)</f>
        <v>1</v>
      </c>
      <c r="F272" s="1" t="n">
        <f aca="false">IF(AND(A272*C272&gt;0, B272*D272&gt;0),1,0)</f>
        <v>0</v>
      </c>
      <c r="G272" s="0" t="n">
        <f aca="false">IF(E272+F272=1,1,0)</f>
        <v>1</v>
      </c>
    </row>
    <row r="273" customFormat="false" ht="13.8" hidden="false" customHeight="false" outlineLevel="0" collapsed="false">
      <c r="A273" s="0" t="n">
        <v>505</v>
      </c>
      <c r="B273" s="0" t="n">
        <v>-490</v>
      </c>
      <c r="C273" s="0" t="n">
        <v>-709</v>
      </c>
      <c r="D273" s="0" t="n">
        <v>-67</v>
      </c>
      <c r="E273" s="1" t="n">
        <f aca="false">IF(AND(A273*C273&lt;0,B273*D273&lt;0),1,0)</f>
        <v>0</v>
      </c>
      <c r="F273" s="1" t="n">
        <f aca="false">IF(AND(A273*C273&gt;0, B273*D273&gt;0),1,0)</f>
        <v>0</v>
      </c>
      <c r="G273" s="0" t="n">
        <f aca="false">IF(E273+F273=1,1,0)</f>
        <v>0</v>
      </c>
    </row>
    <row r="274" customFormat="false" ht="13.8" hidden="false" customHeight="false" outlineLevel="0" collapsed="false">
      <c r="A274" s="0" t="n">
        <v>-70</v>
      </c>
      <c r="B274" s="0" t="n">
        <v>-604</v>
      </c>
      <c r="C274" s="0" t="n">
        <v>573</v>
      </c>
      <c r="D274" s="0" t="n">
        <v>227</v>
      </c>
      <c r="E274" s="1" t="n">
        <f aca="false">IF(AND(A274*C274&lt;0,B274*D274&lt;0),1,0)</f>
        <v>1</v>
      </c>
      <c r="F274" s="1" t="n">
        <f aca="false">IF(AND(A274*C274&gt;0, B274*D274&gt;0),1,0)</f>
        <v>0</v>
      </c>
      <c r="G274" s="0" t="n">
        <f aca="false">IF(E274+F274=1,1,0)</f>
        <v>1</v>
      </c>
    </row>
    <row r="275" customFormat="false" ht="13.8" hidden="false" customHeight="false" outlineLevel="0" collapsed="false">
      <c r="A275" s="0" t="n">
        <f aca="false">-463</f>
        <v>-463</v>
      </c>
      <c r="B275" s="0" t="n">
        <v>-376</v>
      </c>
      <c r="C275" s="0" t="n">
        <v>-791</v>
      </c>
      <c r="D275" s="0" t="n">
        <v>-753</v>
      </c>
      <c r="E275" s="1" t="n">
        <f aca="false">IF(AND(A275*C275&lt;0,B275*D275&lt;0),1,0)</f>
        <v>0</v>
      </c>
      <c r="F275" s="1" t="n">
        <f aca="false">IF(AND(A275*C275&gt;0, B275*D275&gt;0),1,0)</f>
        <v>1</v>
      </c>
      <c r="G275" s="0" t="n">
        <f aca="false">IF(E275+F275=1,1,0)</f>
        <v>1</v>
      </c>
    </row>
    <row r="276" customFormat="false" ht="13.8" hidden="false" customHeight="false" outlineLevel="0" collapsed="false">
      <c r="A276" s="0" t="n">
        <v>-39</v>
      </c>
      <c r="B276" s="0" t="n">
        <v>118</v>
      </c>
      <c r="C276" s="0" t="n">
        <v>838</v>
      </c>
      <c r="D276" s="0" t="n">
        <v>-901</v>
      </c>
      <c r="E276" s="1" t="n">
        <f aca="false">IF(AND(A276*C276&lt;0,B276*D276&lt;0),1,0)</f>
        <v>1</v>
      </c>
      <c r="F276" s="1" t="n">
        <f aca="false">IF(AND(A276*C276&gt;0, B276*D276&gt;0),1,0)</f>
        <v>0</v>
      </c>
      <c r="G276" s="0" t="n">
        <f aca="false">IF(E276+F276=1,1,0)</f>
        <v>1</v>
      </c>
    </row>
    <row r="277" customFormat="false" ht="13.8" hidden="false" customHeight="false" outlineLevel="0" collapsed="false">
      <c r="A277" s="0" t="n">
        <v>650</v>
      </c>
      <c r="B277" s="0" t="n">
        <v>-239</v>
      </c>
      <c r="C277" s="0" t="n">
        <v>158</v>
      </c>
      <c r="D277" s="0" t="n">
        <v>923</v>
      </c>
      <c r="E277" s="1" t="n">
        <f aca="false">IF(AND(A277*C277&lt;0,B277*D277&lt;0),1,0)</f>
        <v>0</v>
      </c>
      <c r="F277" s="1" t="n">
        <f aca="false">IF(AND(A277*C277&gt;0, B277*D277&gt;0),1,0)</f>
        <v>0</v>
      </c>
      <c r="G277" s="0" t="n">
        <f aca="false">IF(E277+F277=1,1,0)</f>
        <v>0</v>
      </c>
    </row>
    <row r="278" customFormat="false" ht="13.8" hidden="false" customHeight="false" outlineLevel="0" collapsed="false">
      <c r="A278" s="0" t="n">
        <v>512</v>
      </c>
      <c r="B278" s="0" t="n">
        <v>-819</v>
      </c>
      <c r="C278" s="0" t="n">
        <v>933</v>
      </c>
      <c r="D278" s="0" t="n">
        <v>63</v>
      </c>
      <c r="E278" s="1" t="n">
        <f aca="false">IF(AND(A278*C278&lt;0,B278*D278&lt;0),1,0)</f>
        <v>0</v>
      </c>
      <c r="F278" s="1" t="n">
        <f aca="false">IF(AND(A278*C278&gt;0, B278*D278&gt;0),1,0)</f>
        <v>0</v>
      </c>
      <c r="G278" s="0" t="n">
        <f aca="false">IF(E278+F278=1,1,0)</f>
        <v>0</v>
      </c>
    </row>
    <row r="279" customFormat="false" ht="13.8" hidden="false" customHeight="false" outlineLevel="0" collapsed="false">
      <c r="A279" s="0" t="n">
        <v>-94</v>
      </c>
      <c r="B279" s="0" t="n">
        <v>-32</v>
      </c>
      <c r="C279" s="0" t="n">
        <v>544</v>
      </c>
      <c r="D279" s="0" t="n">
        <v>795</v>
      </c>
      <c r="E279" s="1" t="n">
        <f aca="false">IF(AND(A279*C279&lt;0,B279*D279&lt;0),1,0)</f>
        <v>1</v>
      </c>
      <c r="F279" s="1" t="n">
        <f aca="false">IF(AND(A279*C279&gt;0, B279*D279&gt;0),1,0)</f>
        <v>0</v>
      </c>
      <c r="G279" s="0" t="n">
        <f aca="false">IF(E279+F279=1,1,0)</f>
        <v>1</v>
      </c>
    </row>
    <row r="280" customFormat="false" ht="13.8" hidden="false" customHeight="false" outlineLevel="0" collapsed="false">
      <c r="A280" s="0" t="n">
        <v>977</v>
      </c>
      <c r="B280" s="0" t="n">
        <v>-914</v>
      </c>
      <c r="C280" s="0" t="n">
        <v>685</v>
      </c>
      <c r="D280" s="0" t="n">
        <v>-840</v>
      </c>
      <c r="E280" s="1" t="n">
        <f aca="false">IF(AND(A280*C280&lt;0,B280*D280&lt;0),1,0)</f>
        <v>0</v>
      </c>
      <c r="F280" s="1" t="n">
        <f aca="false">IF(AND(A280*C280&gt;0, B280*D280&gt;0),1,0)</f>
        <v>1</v>
      </c>
      <c r="G280" s="0" t="n">
        <f aca="false">IF(E280+F280=1,1,0)</f>
        <v>1</v>
      </c>
    </row>
    <row r="281" customFormat="false" ht="13.8" hidden="false" customHeight="false" outlineLevel="0" collapsed="false">
      <c r="A281" s="0" t="n">
        <v>-249</v>
      </c>
      <c r="B281" s="0" t="n">
        <v>881</v>
      </c>
      <c r="C281" s="0" t="n">
        <v>-789</v>
      </c>
      <c r="D281" s="0" t="n">
        <v>-797</v>
      </c>
      <c r="E281" s="1" t="n">
        <f aca="false">IF(AND(A281*C281&lt;0,B281*D281&lt;0),1,0)</f>
        <v>0</v>
      </c>
      <c r="F281" s="1" t="n">
        <f aca="false">IF(AND(A281*C281&gt;0, B281*D281&gt;0),1,0)</f>
        <v>0</v>
      </c>
      <c r="G281" s="0" t="n">
        <f aca="false">IF(E281+F281=1,1,0)</f>
        <v>0</v>
      </c>
    </row>
    <row r="282" customFormat="false" ht="13.8" hidden="false" customHeight="false" outlineLevel="0" collapsed="false">
      <c r="A282" s="0" t="n">
        <v>-96</v>
      </c>
      <c r="B282" s="0" t="n">
        <v>-16</v>
      </c>
      <c r="C282" s="0" t="n">
        <v>400</v>
      </c>
      <c r="D282" s="0" t="n">
        <v>773</v>
      </c>
      <c r="E282" s="1" t="n">
        <f aca="false">IF(AND(A282*C282&lt;0,B282*D282&lt;0),1,0)</f>
        <v>1</v>
      </c>
      <c r="F282" s="1" t="n">
        <f aca="false">IF(AND(A282*C282&gt;0, B282*D282&gt;0),1,0)</f>
        <v>0</v>
      </c>
      <c r="G282" s="0" t="n">
        <f aca="false">IF(E282+F282=1,1,0)</f>
        <v>1</v>
      </c>
    </row>
    <row r="283" customFormat="false" ht="13.8" hidden="false" customHeight="false" outlineLevel="0" collapsed="false">
      <c r="A283" s="0" t="n">
        <v>-232</v>
      </c>
      <c r="B283" s="0" t="n">
        <v>-127</v>
      </c>
      <c r="C283" s="0" t="n">
        <v>790</v>
      </c>
      <c r="D283" s="0" t="n">
        <v>-577</v>
      </c>
      <c r="E283" s="1" t="n">
        <f aca="false">IF(AND(A283*C283&lt;0,B283*D283&lt;0),1,0)</f>
        <v>0</v>
      </c>
      <c r="F283" s="1" t="n">
        <f aca="false">IF(AND(A283*C283&gt;0, B283*D283&gt;0),1,0)</f>
        <v>0</v>
      </c>
      <c r="G283" s="0" t="n">
        <f aca="false">IF(E283+F283=1,1,0)</f>
        <v>0</v>
      </c>
    </row>
    <row r="284" customFormat="false" ht="13.8" hidden="false" customHeight="false" outlineLevel="0" collapsed="false">
      <c r="A284" s="0" t="n">
        <v>617</v>
      </c>
      <c r="B284" s="0" t="n">
        <v>-939</v>
      </c>
      <c r="C284" s="0" t="n">
        <v>188</v>
      </c>
      <c r="D284" s="0" t="n">
        <v>-253</v>
      </c>
      <c r="E284" s="1" t="n">
        <f aca="false">IF(AND(A284*C284&lt;0,B284*D284&lt;0),1,0)</f>
        <v>0</v>
      </c>
      <c r="F284" s="1" t="n">
        <f aca="false">IF(AND(A284*C284&gt;0, B284*D284&gt;0),1,0)</f>
        <v>1</v>
      </c>
      <c r="G284" s="0" t="n">
        <f aca="false">IF(E284+F284=1,1,0)</f>
        <v>1</v>
      </c>
    </row>
    <row r="285" customFormat="false" ht="13.8" hidden="false" customHeight="false" outlineLevel="0" collapsed="false">
      <c r="A285" s="0" t="n">
        <v>-126</v>
      </c>
      <c r="B285" s="0" t="n">
        <v>-445</v>
      </c>
      <c r="C285" s="0" t="n">
        <v>58</v>
      </c>
      <c r="D285" s="0" t="n">
        <v>746</v>
      </c>
      <c r="E285" s="1" t="n">
        <f aca="false">IF(AND(A285*C285&lt;0,B285*D285&lt;0),1,0)</f>
        <v>1</v>
      </c>
      <c r="F285" s="1" t="n">
        <f aca="false">IF(AND(A285*C285&gt;0, B285*D285&gt;0),1,0)</f>
        <v>0</v>
      </c>
      <c r="G285" s="0" t="n">
        <f aca="false">IF(E285+F285=1,1,0)</f>
        <v>1</v>
      </c>
    </row>
    <row r="286" customFormat="false" ht="13.8" hidden="false" customHeight="false" outlineLevel="0" collapsed="false">
      <c r="A286" s="0" t="n">
        <v>212</v>
      </c>
      <c r="B286" s="0" t="n">
        <v>-395</v>
      </c>
      <c r="C286" s="0" t="n">
        <v>136</v>
      </c>
      <c r="D286" s="0" t="n">
        <v>138</v>
      </c>
      <c r="E286" s="1" t="n">
        <f aca="false">IF(AND(A286*C286&lt;0,B286*D286&lt;0),1,0)</f>
        <v>0</v>
      </c>
      <c r="F286" s="1" t="n">
        <f aca="false">IF(AND(A286*C286&gt;0, B286*D286&gt;0),1,0)</f>
        <v>0</v>
      </c>
      <c r="G286" s="0" t="n">
        <f aca="false">IF(E286+F286=1,1,0)</f>
        <v>0</v>
      </c>
    </row>
    <row r="287" customFormat="false" ht="13.8" hidden="false" customHeight="false" outlineLevel="0" collapsed="false">
      <c r="A287" s="0" t="n">
        <v>-838</v>
      </c>
      <c r="B287" s="0" t="n">
        <v>349</v>
      </c>
      <c r="C287" s="0" t="n">
        <v>-132</v>
      </c>
      <c r="D287" s="0" t="n">
        <v>276</v>
      </c>
      <c r="E287" s="1" t="n">
        <f aca="false">IF(AND(A287*C287&lt;0,B287*D287&lt;0),1,0)</f>
        <v>0</v>
      </c>
      <c r="F287" s="1" t="n">
        <f aca="false">IF(AND(A287*C287&gt;0, B287*D287&gt;0),1,0)</f>
        <v>1</v>
      </c>
      <c r="G287" s="0" t="n">
        <f aca="false">IF(E287+F287=1,1,0)</f>
        <v>1</v>
      </c>
    </row>
    <row r="288" customFormat="false" ht="13.8" hidden="false" customHeight="false" outlineLevel="0" collapsed="false">
      <c r="A288" s="0" t="n">
        <v>887</v>
      </c>
      <c r="B288" s="0" t="n">
        <v>-48</v>
      </c>
      <c r="C288" s="0" t="n">
        <v>-552</v>
      </c>
      <c r="D288" s="0" t="n">
        <v>652</v>
      </c>
      <c r="E288" s="1" t="n">
        <f aca="false">IF(AND(A288*C288&lt;0,B288*D288&lt;0),1,0)</f>
        <v>1</v>
      </c>
      <c r="F288" s="1" t="n">
        <f aca="false">IF(AND(A288*C288&gt;0, B288*D288&gt;0),1,0)</f>
        <v>0</v>
      </c>
      <c r="G288" s="0" t="n">
        <f aca="false">IF(E288+F288=1,1,0)</f>
        <v>1</v>
      </c>
    </row>
    <row r="289" customFormat="false" ht="13.8" hidden="false" customHeight="false" outlineLevel="0" collapsed="false">
      <c r="A289" s="0" t="n">
        <v>589</v>
      </c>
      <c r="B289" s="0" t="n">
        <v>309</v>
      </c>
      <c r="C289" s="0" t="n">
        <v>622</v>
      </c>
      <c r="D289" s="0" t="n">
        <v>-126</v>
      </c>
      <c r="E289" s="1" t="n">
        <f aca="false">IF(AND(A289*C289&lt;0,B289*D289&lt;0),1,0)</f>
        <v>0</v>
      </c>
      <c r="F289" s="1" t="n">
        <f aca="false">IF(AND(A289*C289&gt;0, B289*D289&gt;0),1,0)</f>
        <v>0</v>
      </c>
      <c r="G289" s="0" t="n">
        <f aca="false">IF(E289+F289=1,1,0)</f>
        <v>0</v>
      </c>
    </row>
    <row r="290" customFormat="false" ht="13.8" hidden="false" customHeight="false" outlineLevel="0" collapsed="false">
      <c r="A290" s="0" t="n">
        <v>-418</v>
      </c>
      <c r="B290" s="0" t="n">
        <v>213</v>
      </c>
      <c r="C290" s="0" t="n">
        <v>-120</v>
      </c>
      <c r="D290" s="0" t="n">
        <v>-835</v>
      </c>
      <c r="E290" s="1" t="n">
        <f aca="false">IF(AND(A290*C290&lt;0,B290*D290&lt;0),1,0)</f>
        <v>0</v>
      </c>
      <c r="F290" s="1" t="n">
        <f aca="false">IF(AND(A290*C290&gt;0, B290*D290&gt;0),1,0)</f>
        <v>0</v>
      </c>
      <c r="G290" s="0" t="n">
        <f aca="false">IF(E290+F290=1,1,0)</f>
        <v>0</v>
      </c>
    </row>
    <row r="291" customFormat="false" ht="13.8" hidden="false" customHeight="false" outlineLevel="0" collapsed="false">
      <c r="A291" s="0" t="n">
        <f aca="false">-850</f>
        <v>-850</v>
      </c>
      <c r="B291" s="0" t="n">
        <v>-546</v>
      </c>
      <c r="C291" s="0" t="n">
        <v>-852</v>
      </c>
      <c r="D291" s="0" t="n">
        <v>-35</v>
      </c>
      <c r="E291" s="1" t="n">
        <f aca="false">IF(AND(A291*C291&lt;0,B291*D291&lt;0),1,0)</f>
        <v>0</v>
      </c>
      <c r="F291" s="1" t="n">
        <f aca="false">IF(AND(A291*C291&gt;0, B291*D291&gt;0),1,0)</f>
        <v>1</v>
      </c>
      <c r="G291" s="0" t="n">
        <f aca="false">IF(E291+F291=1,1,0)</f>
        <v>1</v>
      </c>
    </row>
    <row r="292" customFormat="false" ht="13.8" hidden="false" customHeight="false" outlineLevel="0" collapsed="false">
      <c r="A292" s="0" t="n">
        <v>548</v>
      </c>
      <c r="B292" s="0" t="n">
        <v>568</v>
      </c>
      <c r="C292" s="0" t="n">
        <v>-963</v>
      </c>
      <c r="D292" s="0" t="n">
        <v>737</v>
      </c>
      <c r="E292" s="1" t="n">
        <f aca="false">IF(AND(A292*C292&lt;0,B292*D292&lt;0),1,0)</f>
        <v>0</v>
      </c>
      <c r="F292" s="1" t="n">
        <f aca="false">IF(AND(A292*C292&gt;0, B292*D292&gt;0),1,0)</f>
        <v>0</v>
      </c>
      <c r="G292" s="0" t="n">
        <f aca="false">IF(E292+F292=1,1,0)</f>
        <v>0</v>
      </c>
    </row>
    <row r="293" customFormat="false" ht="13.8" hidden="false" customHeight="false" outlineLevel="0" collapsed="false">
      <c r="A293" s="0" t="n">
        <v>557</v>
      </c>
      <c r="B293" s="0" t="n">
        <v>-209</v>
      </c>
      <c r="C293" s="0" t="n">
        <v>693</v>
      </c>
      <c r="D293" s="0" t="n">
        <v>437</v>
      </c>
      <c r="E293" s="1" t="n">
        <f aca="false">IF(AND(A293*C293&lt;0,B293*D293&lt;0),1,0)</f>
        <v>0</v>
      </c>
      <c r="F293" s="1" t="n">
        <f aca="false">IF(AND(A293*C293&gt;0, B293*D293&gt;0),1,0)</f>
        <v>0</v>
      </c>
      <c r="G293" s="0" t="n">
        <f aca="false">IF(E293+F293=1,1,0)</f>
        <v>0</v>
      </c>
    </row>
    <row r="294" customFormat="false" ht="13.8" hidden="false" customHeight="false" outlineLevel="0" collapsed="false">
      <c r="A294" s="0" t="n">
        <v>-95</v>
      </c>
      <c r="B294" s="0" t="n">
        <v>-931</v>
      </c>
      <c r="C294" s="0" t="n">
        <v>-400</v>
      </c>
      <c r="D294" s="0" t="n">
        <v>721</v>
      </c>
      <c r="E294" s="1" t="n">
        <f aca="false">IF(AND(A294*C294&lt;0,B294*D294&lt;0),1,0)</f>
        <v>0</v>
      </c>
      <c r="F294" s="1" t="n">
        <f aca="false">IF(AND(A294*C294&gt;0, B294*D294&gt;0),1,0)</f>
        <v>0</v>
      </c>
      <c r="G294" s="0" t="n">
        <f aca="false">IF(E294+F294=1,1,0)</f>
        <v>0</v>
      </c>
    </row>
    <row r="295" customFormat="false" ht="13.8" hidden="false" customHeight="false" outlineLevel="0" collapsed="false">
      <c r="A295" s="0" t="n">
        <v>-3</v>
      </c>
      <c r="B295" s="0" t="n">
        <v>270</v>
      </c>
      <c r="C295" s="0" t="n">
        <v>-904</v>
      </c>
      <c r="D295" s="0" t="n">
        <v>-326</v>
      </c>
      <c r="E295" s="1" t="n">
        <f aca="false">IF(AND(A295*C295&lt;0,B295*D295&lt;0),1,0)</f>
        <v>0</v>
      </c>
      <c r="F295" s="1" t="n">
        <f aca="false">IF(AND(A295*C295&gt;0, B295*D295&gt;0),1,0)</f>
        <v>0</v>
      </c>
      <c r="G295" s="0" t="n">
        <f aca="false">IF(E295+F295=1,1,0)</f>
        <v>0</v>
      </c>
    </row>
    <row r="296" customFormat="false" ht="13.8" hidden="false" customHeight="false" outlineLevel="0" collapsed="false">
      <c r="A296" s="0" t="n">
        <v>339</v>
      </c>
      <c r="B296" s="0" t="n">
        <v>-61</v>
      </c>
      <c r="C296" s="0" t="n">
        <v>457</v>
      </c>
      <c r="D296" s="0" t="n">
        <v>571</v>
      </c>
      <c r="E296" s="1" t="n">
        <f aca="false">IF(AND(A296*C296&lt;0,B296*D296&lt;0),1,0)</f>
        <v>0</v>
      </c>
      <c r="F296" s="1" t="n">
        <f aca="false">IF(AND(A296*C296&gt;0, B296*D296&gt;0),1,0)</f>
        <v>0</v>
      </c>
      <c r="G296" s="0" t="n">
        <f aca="false">IF(E296+F296=1,1,0)</f>
        <v>0</v>
      </c>
    </row>
    <row r="297" customFormat="false" ht="13.8" hidden="false" customHeight="false" outlineLevel="0" collapsed="false">
      <c r="A297" s="0" t="n">
        <v>958</v>
      </c>
      <c r="B297" s="0" t="n">
        <v>-961</v>
      </c>
      <c r="C297" s="0" t="n">
        <v>-688</v>
      </c>
      <c r="D297" s="0" t="n">
        <v>113</v>
      </c>
      <c r="E297" s="1" t="n">
        <f aca="false">IF(AND(A297*C297&lt;0,B297*D297&lt;0),1,0)</f>
        <v>1</v>
      </c>
      <c r="F297" s="1" t="n">
        <f aca="false">IF(AND(A297*C297&gt;0, B297*D297&gt;0),1,0)</f>
        <v>0</v>
      </c>
      <c r="G297" s="0" t="n">
        <f aca="false">IF(E297+F297=1,1,0)</f>
        <v>1</v>
      </c>
    </row>
    <row r="298" customFormat="false" ht="13.8" hidden="false" customHeight="false" outlineLevel="0" collapsed="false">
      <c r="A298" s="0" t="n">
        <v>-377</v>
      </c>
      <c r="B298" s="0" t="n">
        <v>57</v>
      </c>
      <c r="C298" s="0" t="n">
        <v>428</v>
      </c>
      <c r="D298" s="0" t="n">
        <v>380</v>
      </c>
      <c r="E298" s="1" t="n">
        <f aca="false">IF(AND(A298*C298&lt;0,B298*D298&lt;0),1,0)</f>
        <v>0</v>
      </c>
      <c r="F298" s="1" t="n">
        <f aca="false">IF(AND(A298*C298&gt;0, B298*D298&gt;0),1,0)</f>
        <v>0</v>
      </c>
      <c r="G298" s="0" t="n">
        <f aca="false">IF(E298+F298=1,1,0)</f>
        <v>0</v>
      </c>
    </row>
    <row r="299" customFormat="false" ht="13.8" hidden="false" customHeight="false" outlineLevel="0" collapsed="false">
      <c r="A299" s="0" t="n">
        <f aca="false">-364</f>
        <v>-364</v>
      </c>
      <c r="B299" s="0" t="n">
        <v>-303</v>
      </c>
      <c r="C299" s="0" t="n">
        <v>-988</v>
      </c>
      <c r="D299" s="0" t="n">
        <v>-265</v>
      </c>
      <c r="E299" s="1" t="n">
        <f aca="false">IF(AND(A299*C299&lt;0,B299*D299&lt;0),1,0)</f>
        <v>0</v>
      </c>
      <c r="F299" s="1" t="n">
        <f aca="false">IF(AND(A299*C299&gt;0, B299*D299&gt;0),1,0)</f>
        <v>1</v>
      </c>
      <c r="G299" s="0" t="n">
        <f aca="false">IF(E299+F299=1,1,0)</f>
        <v>1</v>
      </c>
    </row>
    <row r="300" customFormat="false" ht="13.8" hidden="false" customHeight="false" outlineLevel="0" collapsed="false">
      <c r="A300" s="0" t="n">
        <v>691</v>
      </c>
      <c r="B300" s="0" t="n">
        <v>-839</v>
      </c>
      <c r="C300" s="0" t="n">
        <v>110</v>
      </c>
      <c r="D300" s="0" t="n">
        <v>999</v>
      </c>
      <c r="E300" s="1" t="n">
        <f aca="false">IF(AND(A300*C300&lt;0,B300*D300&lt;0),1,0)</f>
        <v>0</v>
      </c>
      <c r="F300" s="1" t="n">
        <f aca="false">IF(AND(A300*C300&gt;0, B300*D300&gt;0),1,0)</f>
        <v>0</v>
      </c>
      <c r="G300" s="0" t="n">
        <f aca="false">IF(E300+F300=1,1,0)</f>
        <v>0</v>
      </c>
    </row>
    <row r="301" customFormat="false" ht="13.8" hidden="false" customHeight="false" outlineLevel="0" collapsed="false">
      <c r="A301" s="0" t="n">
        <f aca="false">-13</f>
        <v>-13</v>
      </c>
      <c r="B301" s="0" t="n">
        <v>-697</v>
      </c>
      <c r="C301" s="0" t="n">
        <v>-361</v>
      </c>
      <c r="D301" s="0" t="n">
        <v>-237</v>
      </c>
      <c r="E301" s="1" t="n">
        <f aca="false">IF(AND(A301*C301&lt;0,B301*D301&lt;0),1,0)</f>
        <v>0</v>
      </c>
      <c r="F301" s="1" t="n">
        <f aca="false">IF(AND(A301*C301&gt;0, B301*D301&gt;0),1,0)</f>
        <v>1</v>
      </c>
      <c r="G301" s="0" t="n">
        <f aca="false">IF(E301+F301=1,1,0)</f>
        <v>1</v>
      </c>
    </row>
    <row r="302" customFormat="false" ht="13.8" hidden="false" customHeight="false" outlineLevel="0" collapsed="false">
      <c r="A302" s="0" t="n">
        <v>838</v>
      </c>
      <c r="B302" s="0" t="n">
        <v>-335</v>
      </c>
      <c r="C302" s="0" t="n">
        <v>-690</v>
      </c>
      <c r="D302" s="0" t="n">
        <v>-92</v>
      </c>
      <c r="E302" s="1" t="n">
        <f aca="false">IF(AND(A302*C302&lt;0,B302*D302&lt;0),1,0)</f>
        <v>0</v>
      </c>
      <c r="F302" s="1" t="n">
        <f aca="false">IF(AND(A302*C302&gt;0, B302*D302&gt;0),1,0)</f>
        <v>0</v>
      </c>
      <c r="G302" s="0" t="n">
        <f aca="false">IF(E302+F302=1,1,0)</f>
        <v>0</v>
      </c>
    </row>
    <row r="303" customFormat="false" ht="13.8" hidden="false" customHeight="false" outlineLevel="0" collapsed="false">
      <c r="A303" s="0" t="n">
        <v>-109</v>
      </c>
      <c r="B303" s="0" t="n">
        <v>745</v>
      </c>
      <c r="C303" s="0" t="n">
        <v>-491</v>
      </c>
      <c r="D303" s="0" t="n">
        <v>-201</v>
      </c>
      <c r="E303" s="1" t="n">
        <f aca="false">IF(AND(A303*C303&lt;0,B303*D303&lt;0),1,0)</f>
        <v>0</v>
      </c>
      <c r="F303" s="1" t="n">
        <f aca="false">IF(AND(A303*C303&gt;0, B303*D303&gt;0),1,0)</f>
        <v>0</v>
      </c>
      <c r="G303" s="0" t="n">
        <f aca="false">IF(E303+F303=1,1,0)</f>
        <v>0</v>
      </c>
    </row>
    <row r="304" customFormat="false" ht="13.8" hidden="false" customHeight="false" outlineLevel="0" collapsed="false">
      <c r="A304" s="0" t="n">
        <v>571</v>
      </c>
      <c r="B304" s="0" t="n">
        <v>919</v>
      </c>
      <c r="C304" s="0" t="n">
        <v>229</v>
      </c>
      <c r="D304" s="0" t="n">
        <v>-505</v>
      </c>
      <c r="E304" s="1" t="n">
        <f aca="false">IF(AND(A304*C304&lt;0,B304*D304&lt;0),1,0)</f>
        <v>0</v>
      </c>
      <c r="F304" s="1" t="n">
        <f aca="false">IF(AND(A304*C304&gt;0, B304*D304&gt;0),1,0)</f>
        <v>0</v>
      </c>
      <c r="G304" s="0" t="n">
        <f aca="false">IF(E304+F304=1,1,0)</f>
        <v>0</v>
      </c>
    </row>
    <row r="305" customFormat="false" ht="13.8" hidden="false" customHeight="false" outlineLevel="0" collapsed="false">
      <c r="A305" s="0" t="n">
        <v>-180</v>
      </c>
      <c r="B305" s="0" t="n">
        <v>24</v>
      </c>
      <c r="C305" s="0" t="n">
        <v>-326</v>
      </c>
      <c r="D305" s="0" t="n">
        <v>545</v>
      </c>
      <c r="E305" s="1" t="n">
        <f aca="false">IF(AND(A305*C305&lt;0,B305*D305&lt;0),1,0)</f>
        <v>0</v>
      </c>
      <c r="F305" s="1" t="n">
        <f aca="false">IF(AND(A305*C305&gt;0, B305*D305&gt;0),1,0)</f>
        <v>1</v>
      </c>
      <c r="G305" s="0" t="n">
        <f aca="false">IF(E305+F305=1,1,0)</f>
        <v>1</v>
      </c>
    </row>
    <row r="306" customFormat="false" ht="13.8" hidden="false" customHeight="false" outlineLevel="0" collapsed="false">
      <c r="A306" s="0" t="n">
        <v>134</v>
      </c>
      <c r="B306" s="0" t="n">
        <v>-951</v>
      </c>
      <c r="C306" s="0" t="n">
        <v>57</v>
      </c>
      <c r="D306" s="0" t="n">
        <v>-518</v>
      </c>
      <c r="E306" s="1" t="n">
        <f aca="false">IF(AND(A306*C306&lt;0,B306*D306&lt;0),1,0)</f>
        <v>0</v>
      </c>
      <c r="F306" s="1" t="n">
        <f aca="false">IF(AND(A306*C306&gt;0, B306*D306&gt;0),1,0)</f>
        <v>1</v>
      </c>
      <c r="G306" s="0" t="n">
        <f aca="false">IF(E306+F306=1,1,0)</f>
        <v>1</v>
      </c>
    </row>
    <row r="307" customFormat="false" ht="13.8" hidden="false" customHeight="false" outlineLevel="0" collapsed="false">
      <c r="A307" s="0" t="n">
        <v>-747</v>
      </c>
      <c r="B307" s="0" t="n">
        <v>740</v>
      </c>
      <c r="C307" s="0" t="n">
        <v>263</v>
      </c>
      <c r="D307" s="0" t="n">
        <v>-116</v>
      </c>
      <c r="E307" s="1" t="n">
        <f aca="false">IF(AND(A307*C307&lt;0,B307*D307&lt;0),1,0)</f>
        <v>1</v>
      </c>
      <c r="F307" s="1" t="n">
        <f aca="false">IF(AND(A307*C307&gt;0, B307*D307&gt;0),1,0)</f>
        <v>0</v>
      </c>
      <c r="G307" s="0" t="n">
        <f aca="false">IF(E307+F307=1,1,0)</f>
        <v>1</v>
      </c>
    </row>
    <row r="308" customFormat="false" ht="13.8" hidden="false" customHeight="false" outlineLevel="0" collapsed="false">
      <c r="A308" s="0" t="n">
        <v>-583</v>
      </c>
      <c r="B308" s="0" t="n">
        <v>400</v>
      </c>
      <c r="C308" s="0" t="n">
        <v>-942</v>
      </c>
      <c r="D308" s="0" t="n">
        <v>-970</v>
      </c>
      <c r="E308" s="1" t="n">
        <f aca="false">IF(AND(A308*C308&lt;0,B308*D308&lt;0),1,0)</f>
        <v>0</v>
      </c>
      <c r="F308" s="1" t="n">
        <f aca="false">IF(AND(A308*C308&gt;0, B308*D308&gt;0),1,0)</f>
        <v>0</v>
      </c>
      <c r="G308" s="0" t="n">
        <f aca="false">IF(E308+F308=1,1,0)</f>
        <v>0</v>
      </c>
    </row>
    <row r="309" customFormat="false" ht="13.8" hidden="false" customHeight="false" outlineLevel="0" collapsed="false">
      <c r="A309" s="0" t="n">
        <f aca="false">-896</f>
        <v>-896</v>
      </c>
      <c r="B309" s="0" t="n">
        <v>-448</v>
      </c>
      <c r="C309" s="0" t="n">
        <v>-231</v>
      </c>
      <c r="D309" s="0" t="n">
        <v>-729</v>
      </c>
      <c r="E309" s="1" t="n">
        <f aca="false">IF(AND(A309*C309&lt;0,B309*D309&lt;0),1,0)</f>
        <v>0</v>
      </c>
      <c r="F309" s="1" t="n">
        <f aca="false">IF(AND(A309*C309&gt;0, B309*D309&gt;0),1,0)</f>
        <v>1</v>
      </c>
      <c r="G309" s="0" t="n">
        <f aca="false">IF(E309+F309=1,1,0)</f>
        <v>1</v>
      </c>
    </row>
    <row r="310" customFormat="false" ht="13.8" hidden="false" customHeight="false" outlineLevel="0" collapsed="false">
      <c r="A310" s="0" t="n">
        <v>111</v>
      </c>
      <c r="B310" s="0" t="n">
        <v>-441</v>
      </c>
      <c r="C310" s="0" t="n">
        <v>-766</v>
      </c>
      <c r="D310" s="0" t="n">
        <v>-129</v>
      </c>
      <c r="E310" s="1" t="n">
        <f aca="false">IF(AND(A310*C310&lt;0,B310*D310&lt;0),1,0)</f>
        <v>0</v>
      </c>
      <c r="F310" s="1" t="n">
        <f aca="false">IF(AND(A310*C310&gt;0, B310*D310&gt;0),1,0)</f>
        <v>0</v>
      </c>
      <c r="G310" s="0" t="n">
        <f aca="false">IF(E310+F310=1,1,0)</f>
        <v>0</v>
      </c>
    </row>
    <row r="311" customFormat="false" ht="13.8" hidden="false" customHeight="false" outlineLevel="0" collapsed="false">
      <c r="A311" s="0" t="n">
        <v>613</v>
      </c>
      <c r="B311" s="0" t="n">
        <v>669</v>
      </c>
      <c r="C311" s="0" t="n">
        <v>-518</v>
      </c>
      <c r="D311" s="0" t="n">
        <v>-900</v>
      </c>
      <c r="E311" s="1" t="n">
        <f aca="false">IF(AND(A311*C311&lt;0,B311*D311&lt;0),1,0)</f>
        <v>1</v>
      </c>
      <c r="F311" s="1" t="n">
        <f aca="false">IF(AND(A311*C311&gt;0, B311*D311&gt;0),1,0)</f>
        <v>0</v>
      </c>
      <c r="G311" s="0" t="n">
        <f aca="false">IF(E311+F311=1,1,0)</f>
        <v>1</v>
      </c>
    </row>
    <row r="312" customFormat="false" ht="13.8" hidden="false" customHeight="false" outlineLevel="0" collapsed="false">
      <c r="A312" s="0" t="n">
        <v>-276</v>
      </c>
      <c r="B312" s="0" t="n">
        <v>-90</v>
      </c>
      <c r="C312" s="0" t="n">
        <v>998</v>
      </c>
      <c r="D312" s="0" t="n">
        <v>-116</v>
      </c>
      <c r="E312" s="1" t="n">
        <f aca="false">IF(AND(A312*C312&lt;0,B312*D312&lt;0),1,0)</f>
        <v>0</v>
      </c>
      <c r="F312" s="1" t="n">
        <f aca="false">IF(AND(A312*C312&gt;0, B312*D312&gt;0),1,0)</f>
        <v>0</v>
      </c>
      <c r="G312" s="0" t="n">
        <f aca="false">IF(E312+F312=1,1,0)</f>
        <v>0</v>
      </c>
    </row>
    <row r="313" customFormat="false" ht="13.8" hidden="false" customHeight="false" outlineLevel="0" collapsed="false">
      <c r="A313" s="0" t="n">
        <v>-829</v>
      </c>
      <c r="B313" s="0" t="n">
        <v>-974</v>
      </c>
      <c r="C313" s="0" t="n">
        <v>41</v>
      </c>
      <c r="D313" s="0" t="n">
        <v>885</v>
      </c>
      <c r="E313" s="1" t="n">
        <f aca="false">IF(AND(A313*C313&lt;0,B313*D313&lt;0),1,0)</f>
        <v>1</v>
      </c>
      <c r="F313" s="1" t="n">
        <f aca="false">IF(AND(A313*C313&gt;0, B313*D313&gt;0),1,0)</f>
        <v>0</v>
      </c>
      <c r="G313" s="0" t="n">
        <f aca="false">IF(E313+F313=1,1,0)</f>
        <v>1</v>
      </c>
    </row>
    <row r="314" customFormat="false" ht="13.8" hidden="false" customHeight="false" outlineLevel="0" collapsed="false">
      <c r="A314" s="0" t="n">
        <v>692</v>
      </c>
      <c r="B314" s="0" t="n">
        <v>952</v>
      </c>
      <c r="C314" s="0" t="n">
        <v>821</v>
      </c>
      <c r="D314" s="0" t="n">
        <v>-961</v>
      </c>
      <c r="E314" s="1" t="n">
        <f aca="false">IF(AND(A314*C314&lt;0,B314*D314&lt;0),1,0)</f>
        <v>0</v>
      </c>
      <c r="F314" s="1" t="n">
        <f aca="false">IF(AND(A314*C314&gt;0, B314*D314&gt;0),1,0)</f>
        <v>0</v>
      </c>
      <c r="G314" s="0" t="n">
        <f aca="false">IF(E314+F314=1,1,0)</f>
        <v>0</v>
      </c>
    </row>
    <row r="315" customFormat="false" ht="13.8" hidden="false" customHeight="false" outlineLevel="0" collapsed="false">
      <c r="A315" s="0" t="n">
        <v>422</v>
      </c>
      <c r="B315" s="0" t="n">
        <v>996</v>
      </c>
      <c r="C315" s="0" t="n">
        <v>-838</v>
      </c>
      <c r="D315" s="0" t="n">
        <v>-954</v>
      </c>
      <c r="E315" s="1" t="n">
        <f aca="false">IF(AND(A315*C315&lt;0,B315*D315&lt;0),1,0)</f>
        <v>1</v>
      </c>
      <c r="F315" s="1" t="n">
        <f aca="false">IF(AND(A315*C315&gt;0, B315*D315&gt;0),1,0)</f>
        <v>0</v>
      </c>
      <c r="G315" s="0" t="n">
        <f aca="false">IF(E315+F315=1,1,0)</f>
        <v>1</v>
      </c>
    </row>
    <row r="316" customFormat="false" ht="13.8" hidden="false" customHeight="false" outlineLevel="0" collapsed="false">
      <c r="A316" s="0" t="n">
        <v>-533</v>
      </c>
      <c r="B316" s="0" t="n">
        <v>-716</v>
      </c>
      <c r="C316" s="0" t="n">
        <v>-707</v>
      </c>
      <c r="D316" s="0" t="n">
        <v>129</v>
      </c>
      <c r="E316" s="1" t="n">
        <f aca="false">IF(AND(A316*C316&lt;0,B316*D316&lt;0),1,0)</f>
        <v>0</v>
      </c>
      <c r="F316" s="1" t="n">
        <f aca="false">IF(AND(A316*C316&gt;0, B316*D316&gt;0),1,0)</f>
        <v>0</v>
      </c>
      <c r="G316" s="0" t="n">
        <f aca="false">IF(E316+F316=1,1,0)</f>
        <v>0</v>
      </c>
    </row>
    <row r="317" customFormat="false" ht="13.8" hidden="false" customHeight="false" outlineLevel="0" collapsed="false">
      <c r="A317" s="0" t="n">
        <v>384</v>
      </c>
      <c r="B317" s="0" t="n">
        <v>-882</v>
      </c>
      <c r="C317" s="0" t="n">
        <v>-37</v>
      </c>
      <c r="D317" s="0" t="n">
        <v>-966</v>
      </c>
      <c r="E317" s="1" t="n">
        <f aca="false">IF(AND(A317*C317&lt;0,B317*D317&lt;0),1,0)</f>
        <v>0</v>
      </c>
      <c r="F317" s="1" t="n">
        <f aca="false">IF(AND(A317*C317&gt;0, B317*D317&gt;0),1,0)</f>
        <v>0</v>
      </c>
      <c r="G317" s="0" t="n">
        <f aca="false">IF(E317+F317=1,1,0)</f>
        <v>0</v>
      </c>
    </row>
    <row r="318" customFormat="false" ht="13.8" hidden="false" customHeight="false" outlineLevel="0" collapsed="false">
      <c r="A318" s="0" t="n">
        <v>-29</v>
      </c>
      <c r="B318" s="0" t="n">
        <v>852</v>
      </c>
      <c r="C318" s="0" t="n">
        <v>-32</v>
      </c>
      <c r="D318" s="0" t="n">
        <v>427</v>
      </c>
      <c r="E318" s="1" t="n">
        <f aca="false">IF(AND(A318*C318&lt;0,B318*D318&lt;0),1,0)</f>
        <v>0</v>
      </c>
      <c r="F318" s="1" t="n">
        <f aca="false">IF(AND(A318*C318&gt;0, B318*D318&gt;0),1,0)</f>
        <v>1</v>
      </c>
      <c r="G318" s="0" t="n">
        <f aca="false">IF(E318+F318=1,1,0)</f>
        <v>1</v>
      </c>
    </row>
    <row r="319" customFormat="false" ht="13.8" hidden="false" customHeight="false" outlineLevel="0" collapsed="false">
      <c r="A319" s="0" t="n">
        <v>-995</v>
      </c>
      <c r="B319" s="0" t="n">
        <v>122</v>
      </c>
      <c r="C319" s="0" t="n">
        <v>-846</v>
      </c>
      <c r="D319" s="0" t="n">
        <v>-168</v>
      </c>
      <c r="E319" s="1" t="n">
        <f aca="false">IF(AND(A319*C319&lt;0,B319*D319&lt;0),1,0)</f>
        <v>0</v>
      </c>
      <c r="F319" s="1" t="n">
        <f aca="false">IF(AND(A319*C319&gt;0, B319*D319&gt;0),1,0)</f>
        <v>0</v>
      </c>
      <c r="G319" s="0" t="n">
        <f aca="false">IF(E319+F319=1,1,0)</f>
        <v>0</v>
      </c>
    </row>
    <row r="320" customFormat="false" ht="13.8" hidden="false" customHeight="false" outlineLevel="0" collapsed="false">
      <c r="A320" s="0" t="n">
        <v>-663</v>
      </c>
      <c r="B320" s="0" t="n">
        <v>606</v>
      </c>
      <c r="C320" s="0" t="n">
        <v>-545</v>
      </c>
      <c r="D320" s="0" t="n">
        <v>-528</v>
      </c>
      <c r="E320" s="1" t="n">
        <f aca="false">IF(AND(A320*C320&lt;0,B320*D320&lt;0),1,0)</f>
        <v>0</v>
      </c>
      <c r="F320" s="1" t="n">
        <f aca="false">IF(AND(A320*C320&gt;0, B320*D320&gt;0),1,0)</f>
        <v>0</v>
      </c>
      <c r="G320" s="0" t="n">
        <f aca="false">IF(E320+F320=1,1,0)</f>
        <v>0</v>
      </c>
    </row>
    <row r="321" customFormat="false" ht="13.8" hidden="false" customHeight="false" outlineLevel="0" collapsed="false">
      <c r="A321" s="0" t="n">
        <v>-99</v>
      </c>
      <c r="B321" s="0" t="n">
        <v>-600</v>
      </c>
      <c r="C321" s="0" t="n">
        <v>-143</v>
      </c>
      <c r="D321" s="0" t="n">
        <v>355</v>
      </c>
      <c r="E321" s="1" t="n">
        <f aca="false">IF(AND(A321*C321&lt;0,B321*D321&lt;0),1,0)</f>
        <v>0</v>
      </c>
      <c r="F321" s="1" t="n">
        <f aca="false">IF(AND(A321*C321&gt;0, B321*D321&gt;0),1,0)</f>
        <v>0</v>
      </c>
      <c r="G321" s="0" t="n">
        <f aca="false">IF(E321+F321=1,1,0)</f>
        <v>0</v>
      </c>
    </row>
    <row r="322" customFormat="false" ht="13.8" hidden="false" customHeight="false" outlineLevel="0" collapsed="false">
      <c r="A322" s="0" t="n">
        <v>307</v>
      </c>
      <c r="B322" s="0" t="n">
        <v>48</v>
      </c>
      <c r="C322" s="0" t="n">
        <v>-712</v>
      </c>
      <c r="D322" s="0" t="n">
        <v>-9</v>
      </c>
      <c r="E322" s="1" t="n">
        <f aca="false">IF(AND(A322*C322&lt;0,B322*D322&lt;0),1,0)</f>
        <v>1</v>
      </c>
      <c r="F322" s="1" t="n">
        <f aca="false">IF(AND(A322*C322&gt;0, B322*D322&gt;0),1,0)</f>
        <v>0</v>
      </c>
      <c r="G322" s="0" t="n">
        <f aca="false">IF(E322+F322=1,1,0)</f>
        <v>1</v>
      </c>
    </row>
    <row r="323" customFormat="false" ht="13.8" hidden="false" customHeight="false" outlineLevel="0" collapsed="false">
      <c r="A323" s="0" t="n">
        <f aca="false">-905</f>
        <v>-905</v>
      </c>
      <c r="B323" s="0" t="n">
        <v>-344</v>
      </c>
      <c r="C323" s="0" t="n">
        <v>-881</v>
      </c>
      <c r="D323" s="0" t="n">
        <v>-40</v>
      </c>
      <c r="E323" s="1" t="n">
        <f aca="false">IF(AND(A323*C323&lt;0,B323*D323&lt;0),1,0)</f>
        <v>0</v>
      </c>
      <c r="F323" s="1" t="n">
        <f aca="false">IF(AND(A323*C323&gt;0, B323*D323&gt;0),1,0)</f>
        <v>1</v>
      </c>
      <c r="G323" s="0" t="n">
        <f aca="false">IF(E323+F323=1,1,0)</f>
        <v>1</v>
      </c>
    </row>
    <row r="324" customFormat="false" ht="13.8" hidden="false" customHeight="false" outlineLevel="0" collapsed="false">
      <c r="A324" s="0" t="n">
        <v>973</v>
      </c>
      <c r="B324" s="0" t="n">
        <v>-763</v>
      </c>
      <c r="C324" s="0" t="n">
        <v>-911</v>
      </c>
      <c r="D324" s="0" t="n">
        <v>637</v>
      </c>
      <c r="E324" s="1" t="n">
        <f aca="false">IF(AND(A324*C324&lt;0,B324*D324&lt;0),1,0)</f>
        <v>1</v>
      </c>
      <c r="F324" s="1" t="n">
        <f aca="false">IF(AND(A324*C324&gt;0, B324*D324&gt;0),1,0)</f>
        <v>0</v>
      </c>
      <c r="G324" s="0" t="n">
        <f aca="false">IF(E324+F324=1,1,0)</f>
        <v>1</v>
      </c>
    </row>
    <row r="325" customFormat="false" ht="13.8" hidden="false" customHeight="false" outlineLevel="0" collapsed="false">
      <c r="A325" s="0" t="n">
        <v>120</v>
      </c>
      <c r="B325" s="0" t="n">
        <v>-131</v>
      </c>
      <c r="C325" s="0" t="n">
        <v>340</v>
      </c>
      <c r="D325" s="0" t="n">
        <v>635</v>
      </c>
      <c r="E325" s="1" t="n">
        <f aca="false">IF(AND(A325*C325&lt;0,B325*D325&lt;0),1,0)</f>
        <v>0</v>
      </c>
      <c r="F325" s="1" t="n">
        <f aca="false">IF(AND(A325*C325&gt;0, B325*D325&gt;0),1,0)</f>
        <v>0</v>
      </c>
      <c r="G325" s="0" t="n">
        <f aca="false">IF(E325+F325=1,1,0)</f>
        <v>0</v>
      </c>
    </row>
    <row r="326" customFormat="false" ht="13.8" hidden="false" customHeight="false" outlineLevel="0" collapsed="false">
      <c r="A326" s="0" t="n">
        <v>88</v>
      </c>
      <c r="B326" s="0" t="n">
        <v>-55</v>
      </c>
      <c r="C326" s="0" t="n">
        <v>909</v>
      </c>
      <c r="D326" s="0" t="n">
        <v>555</v>
      </c>
      <c r="E326" s="1" t="n">
        <f aca="false">IF(AND(A326*C326&lt;0,B326*D326&lt;0),1,0)</f>
        <v>0</v>
      </c>
      <c r="F326" s="1" t="n">
        <f aca="false">IF(AND(A326*C326&gt;0, B326*D326&gt;0),1,0)</f>
        <v>0</v>
      </c>
      <c r="G326" s="0" t="n">
        <f aca="false">IF(E326+F326=1,1,0)</f>
        <v>0</v>
      </c>
    </row>
    <row r="327" customFormat="false" ht="13.8" hidden="false" customHeight="false" outlineLevel="0" collapsed="false">
      <c r="A327" s="0" t="n">
        <v>863</v>
      </c>
      <c r="B327" s="0" t="n">
        <v>88</v>
      </c>
      <c r="C327" s="0" t="n">
        <v>952</v>
      </c>
      <c r="D327" s="0" t="n">
        <v>984</v>
      </c>
      <c r="E327" s="1" t="n">
        <f aca="false">IF(AND(A327*C327&lt;0,B327*D327&lt;0),1,0)</f>
        <v>0</v>
      </c>
      <c r="F327" s="1" t="n">
        <f aca="false">IF(AND(A327*C327&gt;0, B327*D327&gt;0),1,0)</f>
        <v>1</v>
      </c>
      <c r="G327" s="0" t="n">
        <f aca="false">IF(E327+F327=1,1,0)</f>
        <v>1</v>
      </c>
    </row>
    <row r="328" customFormat="false" ht="13.8" hidden="false" customHeight="false" outlineLevel="0" collapsed="false">
      <c r="A328" s="0" t="n">
        <v>-316</v>
      </c>
      <c r="B328" s="0" t="n">
        <v>883</v>
      </c>
      <c r="C328" s="0" t="n">
        <v>834</v>
      </c>
      <c r="D328" s="0" t="n">
        <v>-801</v>
      </c>
      <c r="E328" s="1" t="n">
        <f aca="false">IF(AND(A328*C328&lt;0,B328*D328&lt;0),1,0)</f>
        <v>1</v>
      </c>
      <c r="F328" s="1" t="n">
        <f aca="false">IF(AND(A328*C328&gt;0, B328*D328&gt;0),1,0)</f>
        <v>0</v>
      </c>
      <c r="G328" s="0" t="n">
        <f aca="false">IF(E328+F328=1,1,0)</f>
        <v>1</v>
      </c>
    </row>
    <row r="329" customFormat="false" ht="13.8" hidden="false" customHeight="false" outlineLevel="0" collapsed="false">
      <c r="A329" s="0" t="n">
        <v>188</v>
      </c>
      <c r="B329" s="0" t="n">
        <v>-102</v>
      </c>
      <c r="C329" s="0" t="n">
        <v>684</v>
      </c>
      <c r="D329" s="0" t="n">
        <v>673</v>
      </c>
      <c r="E329" s="1" t="n">
        <f aca="false">IF(AND(A329*C329&lt;0,B329*D329&lt;0),1,0)</f>
        <v>0</v>
      </c>
      <c r="F329" s="1" t="n">
        <f aca="false">IF(AND(A329*C329&gt;0, B329*D329&gt;0),1,0)</f>
        <v>0</v>
      </c>
      <c r="G329" s="0" t="n">
        <f aca="false">IF(E329+F329=1,1,0)</f>
        <v>0</v>
      </c>
    </row>
    <row r="330" customFormat="false" ht="13.8" hidden="false" customHeight="false" outlineLevel="0" collapsed="false">
      <c r="A330" s="0" t="n">
        <v>-500</v>
      </c>
      <c r="B330" s="0" t="n">
        <v>-123</v>
      </c>
      <c r="C330" s="0" t="n">
        <v>-67</v>
      </c>
      <c r="D330" s="0" t="n">
        <v>4</v>
      </c>
      <c r="E330" s="1" t="n">
        <f aca="false">IF(AND(A330*C330&lt;0,B330*D330&lt;0),1,0)</f>
        <v>0</v>
      </c>
      <c r="F330" s="1" t="n">
        <f aca="false">IF(AND(A330*C330&gt;0, B330*D330&gt;0),1,0)</f>
        <v>0</v>
      </c>
      <c r="G330" s="0" t="n">
        <f aca="false">IF(E330+F330=1,1,0)</f>
        <v>0</v>
      </c>
    </row>
    <row r="331" customFormat="false" ht="13.8" hidden="false" customHeight="false" outlineLevel="0" collapsed="false">
      <c r="A331" s="0" t="n">
        <v>-196</v>
      </c>
      <c r="B331" s="0" t="n">
        <v>-476</v>
      </c>
      <c r="C331" s="0" t="n">
        <v>679</v>
      </c>
      <c r="D331" s="0" t="n">
        <v>-674</v>
      </c>
      <c r="E331" s="1" t="n">
        <f aca="false">IF(AND(A331*C331&lt;0,B331*D331&lt;0),1,0)</f>
        <v>0</v>
      </c>
      <c r="F331" s="1" t="n">
        <f aca="false">IF(AND(A331*C331&gt;0, B331*D331&gt;0),1,0)</f>
        <v>0</v>
      </c>
      <c r="G331" s="0" t="n">
        <f aca="false">IF(E331+F331=1,1,0)</f>
        <v>0</v>
      </c>
    </row>
    <row r="332" customFormat="false" ht="13.8" hidden="false" customHeight="false" outlineLevel="0" collapsed="false">
      <c r="A332" s="0" t="n">
        <v>-398</v>
      </c>
      <c r="B332" s="0" t="n">
        <v>-713</v>
      </c>
      <c r="C332" s="0" t="n">
        <v>33</v>
      </c>
      <c r="D332" s="0" t="n">
        <v>653</v>
      </c>
      <c r="E332" s="1" t="n">
        <f aca="false">IF(AND(A332*C332&lt;0,B332*D332&lt;0),1,0)</f>
        <v>1</v>
      </c>
      <c r="F332" s="1" t="n">
        <f aca="false">IF(AND(A332*C332&gt;0, B332*D332&gt;0),1,0)</f>
        <v>0</v>
      </c>
      <c r="G332" s="0" t="n">
        <f aca="false">IF(E332+F332=1,1,0)</f>
        <v>1</v>
      </c>
    </row>
    <row r="333" customFormat="false" ht="13.8" hidden="false" customHeight="false" outlineLevel="0" collapsed="false">
      <c r="A333" s="0" t="n">
        <v>118</v>
      </c>
      <c r="B333" s="0" t="n">
        <v>-689</v>
      </c>
      <c r="C333" s="0" t="n">
        <v>679</v>
      </c>
      <c r="D333" s="0" t="n">
        <v>159</v>
      </c>
      <c r="E333" s="1" t="n">
        <f aca="false">IF(AND(A333*C333&lt;0,B333*D333&lt;0),1,0)</f>
        <v>0</v>
      </c>
      <c r="F333" s="1" t="n">
        <f aca="false">IF(AND(A333*C333&gt;0, B333*D333&gt;0),1,0)</f>
        <v>0</v>
      </c>
      <c r="G333" s="0" t="n">
        <f aca="false">IF(E333+F333=1,1,0)</f>
        <v>0</v>
      </c>
    </row>
    <row r="334" customFormat="false" ht="13.8" hidden="false" customHeight="false" outlineLevel="0" collapsed="false">
      <c r="A334" s="0" t="n">
        <v>904</v>
      </c>
      <c r="B334" s="0" t="n">
        <v>53</v>
      </c>
      <c r="C334" s="0" t="n">
        <v>664</v>
      </c>
      <c r="D334" s="0" t="n">
        <v>-655</v>
      </c>
      <c r="E334" s="1" t="n">
        <f aca="false">IF(AND(A334*C334&lt;0,B334*D334&lt;0),1,0)</f>
        <v>0</v>
      </c>
      <c r="F334" s="1" t="n">
        <f aca="false">IF(AND(A334*C334&gt;0, B334*D334&gt;0),1,0)</f>
        <v>0</v>
      </c>
      <c r="G334" s="0" t="n">
        <f aca="false">IF(E334+F334=1,1,0)</f>
        <v>0</v>
      </c>
    </row>
    <row r="335" customFormat="false" ht="13.8" hidden="false" customHeight="false" outlineLevel="0" collapsed="false">
      <c r="A335" s="0" t="n">
        <v>818</v>
      </c>
      <c r="B335" s="0" t="n">
        <v>-796</v>
      </c>
      <c r="C335" s="0" t="n">
        <v>-832</v>
      </c>
      <c r="D335" s="0" t="n">
        <v>42</v>
      </c>
      <c r="E335" s="1" t="n">
        <f aca="false">IF(AND(A335*C335&lt;0,B335*D335&lt;0),1,0)</f>
        <v>1</v>
      </c>
      <c r="F335" s="1" t="n">
        <f aca="false">IF(AND(A335*C335&gt;0, B335*D335&gt;0),1,0)</f>
        <v>0</v>
      </c>
      <c r="G335" s="0" t="n">
        <f aca="false">IF(E335+F335=1,1,0)</f>
        <v>1</v>
      </c>
    </row>
    <row r="336" customFormat="false" ht="13.8" hidden="false" customHeight="false" outlineLevel="0" collapsed="false">
      <c r="A336" s="0" t="n">
        <v>-824</v>
      </c>
      <c r="B336" s="0" t="n">
        <v>914</v>
      </c>
      <c r="C336" s="0" t="n">
        <v>558</v>
      </c>
      <c r="D336" s="0" t="n">
        <v>-107</v>
      </c>
      <c r="E336" s="1" t="n">
        <f aca="false">IF(AND(A336*C336&lt;0,B336*D336&lt;0),1,0)</f>
        <v>1</v>
      </c>
      <c r="F336" s="1" t="n">
        <f aca="false">IF(AND(A336*C336&gt;0, B336*D336&gt;0),1,0)</f>
        <v>0</v>
      </c>
      <c r="G336" s="0" t="n">
        <f aca="false">IF(E336+F336=1,1,0)</f>
        <v>1</v>
      </c>
    </row>
    <row r="337" customFormat="false" ht="13.8" hidden="false" customHeight="false" outlineLevel="0" collapsed="false">
      <c r="A337" s="0" t="n">
        <v>-270</v>
      </c>
      <c r="B337" s="0" t="n">
        <v>367</v>
      </c>
      <c r="C337" s="0" t="n">
        <v>-436</v>
      </c>
      <c r="D337" s="0" t="n">
        <v>966</v>
      </c>
      <c r="E337" s="1" t="n">
        <f aca="false">IF(AND(A337*C337&lt;0,B337*D337&lt;0),1,0)</f>
        <v>0</v>
      </c>
      <c r="F337" s="1" t="n">
        <f aca="false">IF(AND(A337*C337&gt;0, B337*D337&gt;0),1,0)</f>
        <v>1</v>
      </c>
      <c r="G337" s="0" t="n">
        <f aca="false">IF(E337+F337=1,1,0)</f>
        <v>1</v>
      </c>
    </row>
    <row r="338" customFormat="false" ht="13.8" hidden="false" customHeight="false" outlineLevel="0" collapsed="false">
      <c r="A338" s="0" t="n">
        <v>573</v>
      </c>
      <c r="B338" s="0" t="n">
        <v>486</v>
      </c>
      <c r="C338" s="0" t="n">
        <v>-75</v>
      </c>
      <c r="D338" s="0" t="n">
        <v>-598</v>
      </c>
      <c r="E338" s="1" t="n">
        <f aca="false">IF(AND(A338*C338&lt;0,B338*D338&lt;0),1,0)</f>
        <v>1</v>
      </c>
      <c r="F338" s="1" t="n">
        <f aca="false">IF(AND(A338*C338&gt;0, B338*D338&gt;0),1,0)</f>
        <v>0</v>
      </c>
      <c r="G338" s="0" t="n">
        <f aca="false">IF(E338+F338=1,1,0)</f>
        <v>1</v>
      </c>
    </row>
    <row r="339" customFormat="false" ht="13.8" hidden="false" customHeight="false" outlineLevel="0" collapsed="false">
      <c r="A339" s="0" t="n">
        <v>37</v>
      </c>
      <c r="B339" s="0" t="n">
        <v>-680</v>
      </c>
      <c r="C339" s="0" t="n">
        <v>194</v>
      </c>
      <c r="D339" s="0" t="n">
        <v>287</v>
      </c>
      <c r="E339" s="1" t="n">
        <f aca="false">IF(AND(A339*C339&lt;0,B339*D339&lt;0),1,0)</f>
        <v>0</v>
      </c>
      <c r="F339" s="1" t="n">
        <f aca="false">IF(AND(A339*C339&gt;0, B339*D339&gt;0),1,0)</f>
        <v>0</v>
      </c>
      <c r="G339" s="0" t="n">
        <f aca="false">IF(E339+F339=1,1,0)</f>
        <v>0</v>
      </c>
    </row>
    <row r="340" customFormat="false" ht="13.8" hidden="false" customHeight="false" outlineLevel="0" collapsed="false">
      <c r="A340" s="0" t="n">
        <v>-954</v>
      </c>
      <c r="B340" s="0" t="n">
        <v>50</v>
      </c>
      <c r="C340" s="0" t="n">
        <v>551</v>
      </c>
      <c r="D340" s="0" t="n">
        <v>601</v>
      </c>
      <c r="E340" s="1" t="n">
        <f aca="false">IF(AND(A340*C340&lt;0,B340*D340&lt;0),1,0)</f>
        <v>0</v>
      </c>
      <c r="F340" s="1" t="n">
        <f aca="false">IF(AND(A340*C340&gt;0, B340*D340&gt;0),1,0)</f>
        <v>0</v>
      </c>
      <c r="G340" s="0" t="n">
        <f aca="false">IF(E340+F340=1,1,0)</f>
        <v>0</v>
      </c>
    </row>
    <row r="341" customFormat="false" ht="13.8" hidden="false" customHeight="false" outlineLevel="0" collapsed="false">
      <c r="A341" s="0" t="n">
        <v>551</v>
      </c>
      <c r="B341" s="0" t="n">
        <v>688</v>
      </c>
      <c r="C341" s="0" t="n">
        <v>-221</v>
      </c>
      <c r="D341" s="0" t="n">
        <v>150</v>
      </c>
      <c r="E341" s="1" t="n">
        <f aca="false">IF(AND(A341*C341&lt;0,B341*D341&lt;0),1,0)</f>
        <v>0</v>
      </c>
      <c r="F341" s="1" t="n">
        <f aca="false">IF(AND(A341*C341&gt;0, B341*D341&gt;0),1,0)</f>
        <v>0</v>
      </c>
      <c r="G341" s="0" t="n">
        <f aca="false">IF(E341+F341=1,1,0)</f>
        <v>0</v>
      </c>
    </row>
    <row r="342" customFormat="false" ht="13.8" hidden="false" customHeight="false" outlineLevel="0" collapsed="false">
      <c r="A342" s="0" t="n">
        <v>-65</v>
      </c>
      <c r="B342" s="0" t="n">
        <v>407</v>
      </c>
      <c r="C342" s="0" t="n">
        <v>-924</v>
      </c>
      <c r="D342" s="0" t="n">
        <v>-448</v>
      </c>
      <c r="E342" s="1" t="n">
        <f aca="false">IF(AND(A342*C342&lt;0,B342*D342&lt;0),1,0)</f>
        <v>0</v>
      </c>
      <c r="F342" s="1" t="n">
        <f aca="false">IF(AND(A342*C342&gt;0, B342*D342&gt;0),1,0)</f>
        <v>0</v>
      </c>
      <c r="G342" s="0" t="n">
        <f aca="false">IF(E342+F342=1,1,0)</f>
        <v>0</v>
      </c>
    </row>
    <row r="343" customFormat="false" ht="13.8" hidden="false" customHeight="false" outlineLevel="0" collapsed="false">
      <c r="A343" s="0" t="n">
        <v>-389</v>
      </c>
      <c r="B343" s="0" t="n">
        <v>652</v>
      </c>
      <c r="C343" s="0" t="n">
        <v>680</v>
      </c>
      <c r="D343" s="0" t="n">
        <v>61</v>
      </c>
      <c r="E343" s="1" t="n">
        <f aca="false">IF(AND(A343*C343&lt;0,B343*D343&lt;0),1,0)</f>
        <v>0</v>
      </c>
      <c r="F343" s="1" t="n">
        <f aca="false">IF(AND(A343*C343&gt;0, B343*D343&gt;0),1,0)</f>
        <v>0</v>
      </c>
      <c r="G343" s="0" t="n">
        <f aca="false">IF(E343+F343=1,1,0)</f>
        <v>0</v>
      </c>
    </row>
    <row r="344" customFormat="false" ht="13.8" hidden="false" customHeight="false" outlineLevel="0" collapsed="false">
      <c r="A344" s="0" t="n">
        <v>-114</v>
      </c>
      <c r="B344" s="0" t="n">
        <v>-645</v>
      </c>
      <c r="C344" s="0" t="n">
        <v>973</v>
      </c>
      <c r="D344" s="0" t="n">
        <v>584</v>
      </c>
      <c r="E344" s="1" t="n">
        <f aca="false">IF(AND(A344*C344&lt;0,B344*D344&lt;0),1,0)</f>
        <v>1</v>
      </c>
      <c r="F344" s="1" t="n">
        <f aca="false">IF(AND(A344*C344&gt;0, B344*D344&gt;0),1,0)</f>
        <v>0</v>
      </c>
      <c r="G344" s="0" t="n">
        <f aca="false">IF(E344+F344=1,1,0)</f>
        <v>1</v>
      </c>
    </row>
    <row r="345" customFormat="false" ht="13.8" hidden="false" customHeight="false" outlineLevel="0" collapsed="false">
      <c r="A345" s="0" t="n">
        <v>-998</v>
      </c>
      <c r="B345" s="0" t="n">
        <v>-566</v>
      </c>
      <c r="C345" s="0" t="n">
        <v>714</v>
      </c>
      <c r="D345" s="0" t="n">
        <v>-42</v>
      </c>
      <c r="E345" s="1" t="n">
        <f aca="false">IF(AND(A345*C345&lt;0,B345*D345&lt;0),1,0)</f>
        <v>0</v>
      </c>
      <c r="F345" s="1" t="n">
        <f aca="false">IF(AND(A345*C345&gt;0, B345*D345&gt;0),1,0)</f>
        <v>0</v>
      </c>
      <c r="G345" s="0" t="n">
        <f aca="false">IF(E345+F345=1,1,0)</f>
        <v>0</v>
      </c>
    </row>
    <row r="346" customFormat="false" ht="13.8" hidden="false" customHeight="false" outlineLevel="0" collapsed="false">
      <c r="A346" s="0" t="n">
        <v>-674</v>
      </c>
      <c r="B346" s="0" t="n">
        <v>721</v>
      </c>
      <c r="C346" s="0" t="n">
        <v>-218</v>
      </c>
      <c r="D346" s="0" t="n">
        <v>-357</v>
      </c>
      <c r="E346" s="1" t="n">
        <f aca="false">IF(AND(A346*C346&lt;0,B346*D346&lt;0),1,0)</f>
        <v>0</v>
      </c>
      <c r="F346" s="1" t="n">
        <f aca="false">IF(AND(A346*C346&gt;0, B346*D346&gt;0),1,0)</f>
        <v>0</v>
      </c>
      <c r="G346" s="0" t="n">
        <f aca="false">IF(E346+F346=1,1,0)</f>
        <v>0</v>
      </c>
    </row>
    <row r="347" customFormat="false" ht="13.8" hidden="false" customHeight="false" outlineLevel="0" collapsed="false">
      <c r="A347" s="0" t="n">
        <v>418</v>
      </c>
      <c r="B347" s="0" t="n">
        <v>442</v>
      </c>
      <c r="C347" s="0" t="n">
        <v>-849</v>
      </c>
      <c r="D347" s="0" t="n">
        <v>-270</v>
      </c>
      <c r="E347" s="1" t="n">
        <f aca="false">IF(AND(A347*C347&lt;0,B347*D347&lt;0),1,0)</f>
        <v>1</v>
      </c>
      <c r="F347" s="1" t="n">
        <f aca="false">IF(AND(A347*C347&gt;0, B347*D347&gt;0),1,0)</f>
        <v>0</v>
      </c>
      <c r="G347" s="0" t="n">
        <f aca="false">IF(E347+F347=1,1,0)</f>
        <v>1</v>
      </c>
    </row>
    <row r="348" customFormat="false" ht="13.8" hidden="false" customHeight="false" outlineLevel="0" collapsed="false">
      <c r="A348" s="0" t="n">
        <v>42</v>
      </c>
      <c r="B348" s="0" t="n">
        <v>857</v>
      </c>
      <c r="C348" s="0" t="n">
        <v>432</v>
      </c>
      <c r="D348" s="0" t="n">
        <v>49</v>
      </c>
      <c r="E348" s="1" t="n">
        <f aca="false">IF(AND(A348*C348&lt;0,B348*D348&lt;0),1,0)</f>
        <v>0</v>
      </c>
      <c r="F348" s="1" t="n">
        <f aca="false">IF(AND(A348*C348&gt;0, B348*D348&gt;0),1,0)</f>
        <v>1</v>
      </c>
      <c r="G348" s="0" t="n">
        <f aca="false">IF(E348+F348=1,1,0)</f>
        <v>1</v>
      </c>
    </row>
    <row r="349" customFormat="false" ht="13.8" hidden="false" customHeight="false" outlineLevel="0" collapsed="false">
      <c r="A349" s="0" t="n">
        <v>646</v>
      </c>
      <c r="B349" s="0" t="n">
        <v>138</v>
      </c>
      <c r="C349" s="0" t="n">
        <v>-8</v>
      </c>
      <c r="D349" s="0" t="n">
        <v>502</v>
      </c>
      <c r="E349" s="1" t="n">
        <f aca="false">IF(AND(A349*C349&lt;0,B349*D349&lt;0),1,0)</f>
        <v>0</v>
      </c>
      <c r="F349" s="1" t="n">
        <f aca="false">IF(AND(A349*C349&gt;0, B349*D349&gt;0),1,0)</f>
        <v>0</v>
      </c>
      <c r="G349" s="0" t="n">
        <f aca="false">IF(E349+F349=1,1,0)</f>
        <v>0</v>
      </c>
    </row>
    <row r="350" customFormat="false" ht="13.8" hidden="false" customHeight="false" outlineLevel="0" collapsed="false">
      <c r="A350" s="0" t="n">
        <v>-175</v>
      </c>
      <c r="B350" s="0" t="n">
        <v>893</v>
      </c>
      <c r="C350" s="0" t="n">
        <v>92</v>
      </c>
      <c r="D350" s="0" t="n">
        <v>-420</v>
      </c>
      <c r="E350" s="1" t="n">
        <f aca="false">IF(AND(A350*C350&lt;0,B350*D350&lt;0),1,0)</f>
        <v>1</v>
      </c>
      <c r="F350" s="1" t="n">
        <f aca="false">IF(AND(A350*C350&gt;0, B350*D350&gt;0),1,0)</f>
        <v>0</v>
      </c>
      <c r="G350" s="0" t="n">
        <f aca="false">IF(E350+F350=1,1,0)</f>
        <v>1</v>
      </c>
    </row>
    <row r="351" customFormat="false" ht="13.8" hidden="false" customHeight="false" outlineLevel="0" collapsed="false">
      <c r="A351" s="0" t="n">
        <v>130</v>
      </c>
      <c r="B351" s="0" t="n">
        <v>367</v>
      </c>
      <c r="C351" s="0" t="n">
        <v>-726</v>
      </c>
      <c r="D351" s="0" t="n">
        <v>816</v>
      </c>
      <c r="E351" s="1" t="n">
        <f aca="false">IF(AND(A351*C351&lt;0,B351*D351&lt;0),1,0)</f>
        <v>0</v>
      </c>
      <c r="F351" s="1" t="n">
        <f aca="false">IF(AND(A351*C351&gt;0, B351*D351&gt;0),1,0)</f>
        <v>0</v>
      </c>
      <c r="G351" s="0" t="n">
        <f aca="false">IF(E351+F351=1,1,0)</f>
        <v>0</v>
      </c>
    </row>
    <row r="352" customFormat="false" ht="13.8" hidden="false" customHeight="false" outlineLevel="0" collapsed="false">
      <c r="A352" s="0" t="n">
        <v>656</v>
      </c>
      <c r="B352" s="0" t="n">
        <v>760</v>
      </c>
      <c r="C352" s="0" t="n">
        <v>-944</v>
      </c>
      <c r="D352" s="0" t="n">
        <v>895</v>
      </c>
      <c r="E352" s="1" t="n">
        <f aca="false">IF(AND(A352*C352&lt;0,B352*D352&lt;0),1,0)</f>
        <v>0</v>
      </c>
      <c r="F352" s="1" t="n">
        <f aca="false">IF(AND(A352*C352&gt;0, B352*D352&gt;0),1,0)</f>
        <v>0</v>
      </c>
      <c r="G352" s="0" t="n">
        <f aca="false">IF(E352+F352=1,1,0)</f>
        <v>0</v>
      </c>
    </row>
    <row r="353" customFormat="false" ht="13.8" hidden="false" customHeight="false" outlineLevel="0" collapsed="false">
      <c r="A353" s="0" t="n">
        <v>743</v>
      </c>
      <c r="B353" s="0" t="n">
        <v>-515</v>
      </c>
      <c r="C353" s="0" t="n">
        <v>763</v>
      </c>
      <c r="D353" s="0" t="n">
        <v>-132</v>
      </c>
      <c r="E353" s="1" t="n">
        <f aca="false">IF(AND(A353*C353&lt;0,B353*D353&lt;0),1,0)</f>
        <v>0</v>
      </c>
      <c r="F353" s="1" t="n">
        <f aca="false">IF(AND(A353*C353&gt;0, B353*D353&gt;0),1,0)</f>
        <v>1</v>
      </c>
      <c r="G353" s="0" t="n">
        <f aca="false">IF(E353+F353=1,1,0)</f>
        <v>1</v>
      </c>
    </row>
    <row r="354" customFormat="false" ht="13.8" hidden="false" customHeight="false" outlineLevel="0" collapsed="false">
      <c r="A354" s="0" t="n">
        <v>-758</v>
      </c>
      <c r="B354" s="0" t="n">
        <v>813</v>
      </c>
      <c r="C354" s="0" t="n">
        <v>-400</v>
      </c>
      <c r="D354" s="0" t="n">
        <v>-469</v>
      </c>
      <c r="E354" s="1" t="n">
        <f aca="false">IF(AND(A354*C354&lt;0,B354*D354&lt;0),1,0)</f>
        <v>0</v>
      </c>
      <c r="F354" s="1" t="n">
        <f aca="false">IF(AND(A354*C354&gt;0, B354*D354&gt;0),1,0)</f>
        <v>0</v>
      </c>
      <c r="G354" s="0" t="n">
        <f aca="false">IF(E354+F354=1,1,0)</f>
        <v>0</v>
      </c>
    </row>
    <row r="355" customFormat="false" ht="13.8" hidden="false" customHeight="false" outlineLevel="0" collapsed="false">
      <c r="A355" s="0" t="n">
        <f aca="false">-654</f>
        <v>-654</v>
      </c>
      <c r="B355" s="0" t="n">
        <v>-318</v>
      </c>
      <c r="C355" s="0" t="n">
        <v>-551</v>
      </c>
      <c r="D355" s="0" t="n">
        <v>-841</v>
      </c>
      <c r="E355" s="1" t="n">
        <f aca="false">IF(AND(A355*C355&lt;0,B355*D355&lt;0),1,0)</f>
        <v>0</v>
      </c>
      <c r="F355" s="1" t="n">
        <f aca="false">IF(AND(A355*C355&gt;0, B355*D355&gt;0),1,0)</f>
        <v>1</v>
      </c>
      <c r="G355" s="0" t="n">
        <f aca="false">IF(E355+F355=1,1,0)</f>
        <v>1</v>
      </c>
    </row>
    <row r="356" customFormat="false" ht="13.8" hidden="false" customHeight="false" outlineLevel="0" collapsed="false">
      <c r="A356" s="0" t="n">
        <v>129</v>
      </c>
      <c r="B356" s="0" t="n">
        <v>465</v>
      </c>
      <c r="C356" s="0" t="n">
        <v>-238</v>
      </c>
      <c r="D356" s="0" t="n">
        <v>-161</v>
      </c>
      <c r="E356" s="1" t="n">
        <f aca="false">IF(AND(A356*C356&lt;0,B356*D356&lt;0),1,0)</f>
        <v>1</v>
      </c>
      <c r="F356" s="1" t="n">
        <f aca="false">IF(AND(A356*C356&gt;0, B356*D356&gt;0),1,0)</f>
        <v>0</v>
      </c>
      <c r="G356" s="0" t="n">
        <f aca="false">IF(E356+F356=1,1,0)</f>
        <v>1</v>
      </c>
    </row>
    <row r="357" customFormat="false" ht="13.8" hidden="false" customHeight="false" outlineLevel="0" collapsed="false">
      <c r="A357" s="0" t="n">
        <v>-599</v>
      </c>
      <c r="B357" s="0" t="n">
        <v>-677</v>
      </c>
      <c r="C357" s="0" t="n">
        <v>710</v>
      </c>
      <c r="D357" s="0" t="n">
        <v>208</v>
      </c>
      <c r="E357" s="1" t="n">
        <f aca="false">IF(AND(A357*C357&lt;0,B357*D357&lt;0),1,0)</f>
        <v>1</v>
      </c>
      <c r="F357" s="1" t="n">
        <f aca="false">IF(AND(A357*C357&gt;0, B357*D357&gt;0),1,0)</f>
        <v>0</v>
      </c>
      <c r="G357" s="0" t="n">
        <f aca="false">IF(E357+F357=1,1,0)</f>
        <v>1</v>
      </c>
    </row>
    <row r="358" customFormat="false" ht="13.8" hidden="false" customHeight="false" outlineLevel="0" collapsed="false">
      <c r="A358" s="0" t="n">
        <v>807</v>
      </c>
      <c r="B358" s="0" t="n">
        <v>759</v>
      </c>
      <c r="C358" s="0" t="n">
        <v>-700</v>
      </c>
      <c r="D358" s="0" t="n">
        <v>905</v>
      </c>
      <c r="E358" s="1" t="n">
        <f aca="false">IF(AND(A358*C358&lt;0,B358*D358&lt;0),1,0)</f>
        <v>0</v>
      </c>
      <c r="F358" s="1" t="n">
        <f aca="false">IF(AND(A358*C358&gt;0, B358*D358&gt;0),1,0)</f>
        <v>0</v>
      </c>
      <c r="G358" s="0" t="n">
        <f aca="false">IF(E358+F358=1,1,0)</f>
        <v>0</v>
      </c>
    </row>
    <row r="359" customFormat="false" ht="13.8" hidden="false" customHeight="false" outlineLevel="0" collapsed="false">
      <c r="A359" s="0" t="n">
        <v>-82</v>
      </c>
      <c r="B359" s="0" t="n">
        <v>-943</v>
      </c>
      <c r="C359" s="0" t="n">
        <v>-412</v>
      </c>
      <c r="D359" s="0" t="n">
        <v>784</v>
      </c>
      <c r="E359" s="1" t="n">
        <f aca="false">IF(AND(A359*C359&lt;0,B359*D359&lt;0),1,0)</f>
        <v>0</v>
      </c>
      <c r="F359" s="1" t="n">
        <f aca="false">IF(AND(A359*C359&gt;0, B359*D359&gt;0),1,0)</f>
        <v>0</v>
      </c>
      <c r="G359" s="0" t="n">
        <f aca="false">IF(E359+F359=1,1,0)</f>
        <v>0</v>
      </c>
    </row>
    <row r="360" customFormat="false" ht="13.8" hidden="false" customHeight="false" outlineLevel="0" collapsed="false">
      <c r="A360" s="0" t="n">
        <v>624</v>
      </c>
      <c r="B360" s="0" t="n">
        <v>-70</v>
      </c>
      <c r="C360" s="0" t="n">
        <v>10</v>
      </c>
      <c r="D360" s="0" t="n">
        <v>44</v>
      </c>
      <c r="E360" s="1" t="n">
        <f aca="false">IF(AND(A360*C360&lt;0,B360*D360&lt;0),1,0)</f>
        <v>0</v>
      </c>
      <c r="F360" s="1" t="n">
        <f aca="false">IF(AND(A360*C360&gt;0, B360*D360&gt;0),1,0)</f>
        <v>0</v>
      </c>
      <c r="G360" s="0" t="n">
        <f aca="false">IF(E360+F360=1,1,0)</f>
        <v>0</v>
      </c>
    </row>
    <row r="361" customFormat="false" ht="13.8" hidden="false" customHeight="false" outlineLevel="0" collapsed="false">
      <c r="A361" s="0" t="n">
        <f aca="false">-490</f>
        <v>-490</v>
      </c>
      <c r="B361" s="0" t="n">
        <v>-996</v>
      </c>
      <c r="C361" s="0" t="n">
        <v>-145</v>
      </c>
      <c r="D361" s="0" t="n">
        <v>-881</v>
      </c>
      <c r="E361" s="1" t="n">
        <f aca="false">IF(AND(A361*C361&lt;0,B361*D361&lt;0),1,0)</f>
        <v>0</v>
      </c>
      <c r="F361" s="1" t="n">
        <f aca="false">IF(AND(A361*C361&gt;0, B361*D361&gt;0),1,0)</f>
        <v>1</v>
      </c>
      <c r="G361" s="0" t="n">
        <f aca="false">IF(E361+F361=1,1,0)</f>
        <v>1</v>
      </c>
    </row>
    <row r="362" customFormat="false" ht="13.8" hidden="false" customHeight="false" outlineLevel="0" collapsed="false">
      <c r="A362" s="0" t="n">
        <v>322</v>
      </c>
      <c r="B362" s="0" t="n">
        <v>-870</v>
      </c>
      <c r="C362" s="0" t="n">
        <v>794</v>
      </c>
      <c r="D362" s="0" t="n">
        <v>308</v>
      </c>
      <c r="E362" s="1" t="n">
        <f aca="false">IF(AND(A362*C362&lt;0,B362*D362&lt;0),1,0)</f>
        <v>0</v>
      </c>
      <c r="F362" s="1" t="n">
        <f aca="false">IF(AND(A362*C362&gt;0, B362*D362&gt;0),1,0)</f>
        <v>0</v>
      </c>
      <c r="G362" s="0" t="n">
        <f aca="false">IF(E362+F362=1,1,0)</f>
        <v>0</v>
      </c>
    </row>
    <row r="363" customFormat="false" ht="13.8" hidden="false" customHeight="false" outlineLevel="0" collapsed="false">
      <c r="A363" s="0" t="n">
        <v>-519</v>
      </c>
      <c r="B363" s="0" t="n">
        <v>-243</v>
      </c>
      <c r="C363" s="0" t="n">
        <v>99</v>
      </c>
      <c r="D363" s="0" t="n">
        <v>-198</v>
      </c>
      <c r="E363" s="1" t="n">
        <f aca="false">IF(AND(A363*C363&lt;0,B363*D363&lt;0),1,0)</f>
        <v>0</v>
      </c>
      <c r="F363" s="1" t="n">
        <f aca="false">IF(AND(A363*C363&gt;0, B363*D363&gt;0),1,0)</f>
        <v>0</v>
      </c>
      <c r="G363" s="0" t="n">
        <f aca="false">IF(E363+F363=1,1,0)</f>
        <v>0</v>
      </c>
    </row>
    <row r="364" customFormat="false" ht="13.8" hidden="false" customHeight="false" outlineLevel="0" collapsed="false">
      <c r="A364" s="0" t="n">
        <v>180</v>
      </c>
      <c r="B364" s="0" t="n">
        <v>-961</v>
      </c>
      <c r="C364" s="0" t="n">
        <v>617</v>
      </c>
      <c r="D364" s="0" t="n">
        <v>959</v>
      </c>
      <c r="E364" s="1" t="n">
        <f aca="false">IF(AND(A364*C364&lt;0,B364*D364&lt;0),1,0)</f>
        <v>0</v>
      </c>
      <c r="F364" s="1" t="n">
        <f aca="false">IF(AND(A364*C364&gt;0, B364*D364&gt;0),1,0)</f>
        <v>0</v>
      </c>
      <c r="G364" s="0" t="n">
        <f aca="false">IF(E364+F364=1,1,0)</f>
        <v>0</v>
      </c>
    </row>
    <row r="365" customFormat="false" ht="13.8" hidden="false" customHeight="false" outlineLevel="0" collapsed="false">
      <c r="A365" s="0" t="n">
        <v>-148</v>
      </c>
      <c r="B365" s="0" t="n">
        <v>-518</v>
      </c>
      <c r="C365" s="0" t="n">
        <v>893</v>
      </c>
      <c r="D365" s="0" t="n">
        <v>-462</v>
      </c>
      <c r="E365" s="1" t="n">
        <f aca="false">IF(AND(A365*C365&lt;0,B365*D365&lt;0),1,0)</f>
        <v>0</v>
      </c>
      <c r="F365" s="1" t="n">
        <f aca="false">IF(AND(A365*C365&gt;0, B365*D365&gt;0),1,0)</f>
        <v>0</v>
      </c>
      <c r="G365" s="0" t="n">
        <f aca="false">IF(E365+F365=1,1,0)</f>
        <v>0</v>
      </c>
    </row>
    <row r="366" customFormat="false" ht="13.8" hidden="false" customHeight="false" outlineLevel="0" collapsed="false">
      <c r="A366" s="0" t="n">
        <v>-50</v>
      </c>
      <c r="B366" s="0" t="n">
        <v>-42</v>
      </c>
      <c r="C366" s="0" t="n">
        <v>716</v>
      </c>
      <c r="D366" s="0" t="n">
        <v>-359</v>
      </c>
      <c r="E366" s="1" t="n">
        <f aca="false">IF(AND(A366*C366&lt;0,B366*D366&lt;0),1,0)</f>
        <v>0</v>
      </c>
      <c r="F366" s="1" t="n">
        <f aca="false">IF(AND(A366*C366&gt;0, B366*D366&gt;0),1,0)</f>
        <v>0</v>
      </c>
      <c r="G366" s="0" t="n">
        <f aca="false">IF(E366+F366=1,1,0)</f>
        <v>0</v>
      </c>
    </row>
    <row r="367" customFormat="false" ht="13.8" hidden="false" customHeight="false" outlineLevel="0" collapsed="false">
      <c r="A367" s="0" t="n">
        <v>-196</v>
      </c>
      <c r="B367" s="0" t="n">
        <v>-611</v>
      </c>
      <c r="C367" s="0" t="n">
        <v>717</v>
      </c>
      <c r="D367" s="0" t="n">
        <v>-195</v>
      </c>
      <c r="E367" s="1" t="n">
        <f aca="false">IF(AND(A367*C367&lt;0,B367*D367&lt;0),1,0)</f>
        <v>0</v>
      </c>
      <c r="F367" s="1" t="n">
        <f aca="false">IF(AND(A367*C367&gt;0, B367*D367&gt;0),1,0)</f>
        <v>0</v>
      </c>
      <c r="G367" s="0" t="n">
        <f aca="false">IF(E367+F367=1,1,0)</f>
        <v>0</v>
      </c>
    </row>
    <row r="368" customFormat="false" ht="13.8" hidden="false" customHeight="false" outlineLevel="0" collapsed="false">
      <c r="A368" s="0" t="n">
        <v>-559</v>
      </c>
      <c r="B368" s="0" t="n">
        <v>-213</v>
      </c>
      <c r="C368" s="0" t="n">
        <v>10</v>
      </c>
      <c r="D368" s="0" t="n">
        <v>-672</v>
      </c>
      <c r="E368" s="1" t="n">
        <f aca="false">IF(AND(A368*C368&lt;0,B368*D368&lt;0),1,0)</f>
        <v>0</v>
      </c>
      <c r="F368" s="1" t="n">
        <f aca="false">IF(AND(A368*C368&gt;0, B368*D368&gt;0),1,0)</f>
        <v>0</v>
      </c>
      <c r="G368" s="0" t="n">
        <f aca="false">IF(E368+F368=1,1,0)</f>
        <v>0</v>
      </c>
    </row>
    <row r="369" customFormat="false" ht="13.8" hidden="false" customHeight="false" outlineLevel="0" collapsed="false">
      <c r="A369" s="0" t="n">
        <v>299</v>
      </c>
      <c r="B369" s="0" t="n">
        <v>659</v>
      </c>
      <c r="C369" s="0" t="n">
        <v>-567</v>
      </c>
      <c r="D369" s="0" t="n">
        <v>148</v>
      </c>
      <c r="E369" s="1" t="n">
        <f aca="false">IF(AND(A369*C369&lt;0,B369*D369&lt;0),1,0)</f>
        <v>0</v>
      </c>
      <c r="F369" s="1" t="n">
        <f aca="false">IF(AND(A369*C369&gt;0, B369*D369&gt;0),1,0)</f>
        <v>0</v>
      </c>
      <c r="G369" s="0" t="n">
        <f aca="false">IF(E369+F369=1,1,0)</f>
        <v>0</v>
      </c>
    </row>
    <row r="370" customFormat="false" ht="13.8" hidden="false" customHeight="false" outlineLevel="0" collapsed="false">
      <c r="A370" s="0" t="n">
        <v>-952</v>
      </c>
      <c r="B370" s="0" t="n">
        <v>-115</v>
      </c>
      <c r="C370" s="0" t="n">
        <v>-225</v>
      </c>
      <c r="D370" s="0" t="n">
        <v>918</v>
      </c>
      <c r="E370" s="1" t="n">
        <f aca="false">IF(AND(A370*C370&lt;0,B370*D370&lt;0),1,0)</f>
        <v>0</v>
      </c>
      <c r="F370" s="1" t="n">
        <f aca="false">IF(AND(A370*C370&gt;0, B370*D370&gt;0),1,0)</f>
        <v>0</v>
      </c>
      <c r="G370" s="0" t="n">
        <f aca="false">IF(E370+F370=1,1,0)</f>
        <v>0</v>
      </c>
    </row>
    <row r="371" customFormat="false" ht="13.8" hidden="false" customHeight="false" outlineLevel="0" collapsed="false">
      <c r="A371" s="0" t="n">
        <v>-4</v>
      </c>
      <c r="B371" s="0" t="n">
        <v>316</v>
      </c>
      <c r="C371" s="0" t="n">
        <v>224</v>
      </c>
      <c r="D371" s="0" t="n">
        <v>-137</v>
      </c>
      <c r="E371" s="1" t="n">
        <f aca="false">IF(AND(A371*C371&lt;0,B371*D371&lt;0),1,0)</f>
        <v>1</v>
      </c>
      <c r="F371" s="1" t="n">
        <f aca="false">IF(AND(A371*C371&gt;0, B371*D371&gt;0),1,0)</f>
        <v>0</v>
      </c>
      <c r="G371" s="0" t="n">
        <f aca="false">IF(E371+F371=1,1,0)</f>
        <v>1</v>
      </c>
    </row>
    <row r="372" customFormat="false" ht="13.8" hidden="false" customHeight="false" outlineLevel="0" collapsed="false">
      <c r="A372" s="0" t="n">
        <f aca="false">-379</f>
        <v>-379</v>
      </c>
      <c r="B372" s="0" t="n">
        <v>-846</v>
      </c>
      <c r="C372" s="0" t="n">
        <v>-141</v>
      </c>
      <c r="D372" s="0" t="n">
        <v>-668</v>
      </c>
      <c r="E372" s="1" t="n">
        <f aca="false">IF(AND(A372*C372&lt;0,B372*D372&lt;0),1,0)</f>
        <v>0</v>
      </c>
      <c r="F372" s="1" t="n">
        <f aca="false">IF(AND(A372*C372&gt;0, B372*D372&gt;0),1,0)</f>
        <v>1</v>
      </c>
      <c r="G372" s="0" t="n">
        <f aca="false">IF(E372+F372=1,1,0)</f>
        <v>1</v>
      </c>
    </row>
    <row r="373" customFormat="false" ht="13.8" hidden="false" customHeight="false" outlineLevel="0" collapsed="false">
      <c r="A373" s="0" t="n">
        <v>232</v>
      </c>
      <c r="B373" s="0" t="n">
        <v>-507</v>
      </c>
      <c r="C373" s="0" t="n">
        <v>273</v>
      </c>
      <c r="D373" s="0" t="n">
        <v>370</v>
      </c>
      <c r="E373" s="1" t="n">
        <f aca="false">IF(AND(A373*C373&lt;0,B373*D373&lt;0),1,0)</f>
        <v>0</v>
      </c>
      <c r="F373" s="1" t="n">
        <f aca="false">IF(AND(A373*C373&gt;0, B373*D373&gt;0),1,0)</f>
        <v>0</v>
      </c>
      <c r="G373" s="0" t="n">
        <f aca="false">IF(E373+F373=1,1,0)</f>
        <v>0</v>
      </c>
    </row>
    <row r="374" customFormat="false" ht="13.8" hidden="false" customHeight="false" outlineLevel="0" collapsed="false">
      <c r="A374" s="0" t="n">
        <v>287</v>
      </c>
      <c r="B374" s="0" t="n">
        <v>-54</v>
      </c>
      <c r="C374" s="0" t="n">
        <v>-180</v>
      </c>
      <c r="D374" s="0" t="n">
        <v>-640</v>
      </c>
      <c r="E374" s="1" t="n">
        <f aca="false">IF(AND(A374*C374&lt;0,B374*D374&lt;0),1,0)</f>
        <v>0</v>
      </c>
      <c r="F374" s="1" t="n">
        <f aca="false">IF(AND(A374*C374&gt;0, B374*D374&gt;0),1,0)</f>
        <v>0</v>
      </c>
      <c r="G374" s="0" t="n">
        <f aca="false">IF(E374+F374=1,1,0)</f>
        <v>0</v>
      </c>
    </row>
    <row r="375" customFormat="false" ht="13.8" hidden="false" customHeight="false" outlineLevel="0" collapsed="false">
      <c r="A375" s="0" t="n">
        <v>-545</v>
      </c>
      <c r="B375" s="0" t="n">
        <v>476</v>
      </c>
      <c r="C375" s="0" t="n">
        <v>-111</v>
      </c>
      <c r="D375" s="0" t="n">
        <v>-624</v>
      </c>
      <c r="E375" s="1" t="n">
        <f aca="false">IF(AND(A375*C375&lt;0,B375*D375&lt;0),1,0)</f>
        <v>0</v>
      </c>
      <c r="F375" s="1" t="n">
        <f aca="false">IF(AND(A375*C375&gt;0, B375*D375&gt;0),1,0)</f>
        <v>0</v>
      </c>
      <c r="G375" s="0" t="n">
        <f aca="false">IF(E375+F375=1,1,0)</f>
        <v>0</v>
      </c>
    </row>
    <row r="376" customFormat="false" ht="13.8" hidden="false" customHeight="false" outlineLevel="0" collapsed="false">
      <c r="A376" s="0" t="n">
        <v>682</v>
      </c>
      <c r="B376" s="0" t="n">
        <v>536</v>
      </c>
      <c r="C376" s="0" t="n">
        <v>531</v>
      </c>
      <c r="D376" s="0" t="n">
        <v>-736</v>
      </c>
      <c r="E376" s="1" t="n">
        <f aca="false">IF(AND(A376*C376&lt;0,B376*D376&lt;0),1,0)</f>
        <v>0</v>
      </c>
      <c r="F376" s="1" t="n">
        <f aca="false">IF(AND(A376*C376&gt;0, B376*D376&gt;0),1,0)</f>
        <v>0</v>
      </c>
      <c r="G376" s="0" t="n">
        <f aca="false">IF(E376+F376=1,1,0)</f>
        <v>0</v>
      </c>
    </row>
    <row r="377" customFormat="false" ht="13.8" hidden="false" customHeight="false" outlineLevel="0" collapsed="false">
      <c r="A377" s="0" t="n">
        <v>-727</v>
      </c>
      <c r="B377" s="0" t="n">
        <v>-318</v>
      </c>
      <c r="C377" s="0" t="n">
        <v>122</v>
      </c>
      <c r="D377" s="0" t="n">
        <v>-612</v>
      </c>
      <c r="E377" s="1" t="n">
        <f aca="false">IF(AND(A377*C377&lt;0,B377*D377&lt;0),1,0)</f>
        <v>0</v>
      </c>
      <c r="F377" s="1" t="n">
        <f aca="false">IF(AND(A377*C377&gt;0, B377*D377&gt;0),1,0)</f>
        <v>0</v>
      </c>
      <c r="G377" s="0" t="n">
        <f aca="false">IF(E377+F377=1,1,0)</f>
        <v>0</v>
      </c>
    </row>
    <row r="378" customFormat="false" ht="13.8" hidden="false" customHeight="false" outlineLevel="0" collapsed="false">
      <c r="A378" s="0" t="n">
        <v>-553</v>
      </c>
      <c r="B378" s="0" t="n">
        <v>-699</v>
      </c>
      <c r="C378" s="0" t="n">
        <v>-750</v>
      </c>
      <c r="D378" s="0" t="n">
        <v>152</v>
      </c>
      <c r="E378" s="1" t="n">
        <f aca="false">IF(AND(A378*C378&lt;0,B378*D378&lt;0),1,0)</f>
        <v>0</v>
      </c>
      <c r="F378" s="1" t="n">
        <f aca="false">IF(AND(A378*C378&gt;0, B378*D378&gt;0),1,0)</f>
        <v>0</v>
      </c>
      <c r="G378" s="0" t="n">
        <f aca="false">IF(E378+F378=1,1,0)</f>
        <v>0</v>
      </c>
    </row>
    <row r="379" customFormat="false" ht="13.8" hidden="false" customHeight="false" outlineLevel="0" collapsed="false">
      <c r="A379" s="0" t="n">
        <v>-409</v>
      </c>
      <c r="B379" s="0" t="n">
        <v>813</v>
      </c>
      <c r="C379" s="0" t="n">
        <v>-185</v>
      </c>
      <c r="D379" s="0" t="n">
        <v>-945</v>
      </c>
      <c r="E379" s="1" t="n">
        <f aca="false">IF(AND(A379*C379&lt;0,B379*D379&lt;0),1,0)</f>
        <v>0</v>
      </c>
      <c r="F379" s="1" t="n">
        <f aca="false">IF(AND(A379*C379&gt;0, B379*D379&gt;0),1,0)</f>
        <v>0</v>
      </c>
      <c r="G379" s="0" t="n">
        <f aca="false">IF(E379+F379=1,1,0)</f>
        <v>0</v>
      </c>
    </row>
    <row r="380" customFormat="false" ht="13.8" hidden="false" customHeight="false" outlineLevel="0" collapsed="false">
      <c r="A380" s="0" t="n">
        <v>-206</v>
      </c>
      <c r="B380" s="0" t="n">
        <v>794</v>
      </c>
      <c r="C380" s="0" t="n">
        <v>971</v>
      </c>
      <c r="D380" s="0" t="n">
        <v>-975</v>
      </c>
      <c r="E380" s="1" t="n">
        <f aca="false">IF(AND(A380*C380&lt;0,B380*D380&lt;0),1,0)</f>
        <v>1</v>
      </c>
      <c r="F380" s="1" t="n">
        <f aca="false">IF(AND(A380*C380&gt;0, B380*D380&gt;0),1,0)</f>
        <v>0</v>
      </c>
      <c r="G380" s="0" t="n">
        <f aca="false">IF(E380+F380=1,1,0)</f>
        <v>1</v>
      </c>
    </row>
    <row r="381" customFormat="false" ht="13.8" hidden="false" customHeight="false" outlineLevel="0" collapsed="false">
      <c r="A381" s="0" t="n">
        <v>864</v>
      </c>
      <c r="B381" s="0" t="n">
        <v>251</v>
      </c>
      <c r="C381" s="0" t="n">
        <v>408</v>
      </c>
      <c r="D381" s="0" t="n">
        <v>-722</v>
      </c>
      <c r="E381" s="1" t="n">
        <f aca="false">IF(AND(A381*C381&lt;0,B381*D381&lt;0),1,0)</f>
        <v>0</v>
      </c>
      <c r="F381" s="1" t="n">
        <f aca="false">IF(AND(A381*C381&gt;0, B381*D381&gt;0),1,0)</f>
        <v>0</v>
      </c>
      <c r="G381" s="0" t="n">
        <f aca="false">IF(E381+F381=1,1,0)</f>
        <v>0</v>
      </c>
    </row>
    <row r="382" customFormat="false" ht="13.8" hidden="false" customHeight="false" outlineLevel="0" collapsed="false">
      <c r="A382" s="0" t="n">
        <v>230</v>
      </c>
      <c r="B382" s="0" t="n">
        <v>633</v>
      </c>
      <c r="C382" s="0" t="n">
        <v>-144</v>
      </c>
      <c r="D382" s="0" t="n">
        <v>-882</v>
      </c>
      <c r="E382" s="1" t="n">
        <f aca="false">IF(AND(A382*C382&lt;0,B382*D382&lt;0),1,0)</f>
        <v>1</v>
      </c>
      <c r="F382" s="1" t="n">
        <f aca="false">IF(AND(A382*C382&gt;0, B382*D382&gt;0),1,0)</f>
        <v>0</v>
      </c>
      <c r="G382" s="0" t="n">
        <f aca="false">IF(E382+F382=1,1,0)</f>
        <v>1</v>
      </c>
    </row>
    <row r="383" customFormat="false" ht="13.8" hidden="false" customHeight="false" outlineLevel="0" collapsed="false">
      <c r="A383" s="0" t="n">
        <v>-711</v>
      </c>
      <c r="B383" s="0" t="n">
        <v>311</v>
      </c>
      <c r="C383" s="0" t="n">
        <v>-268</v>
      </c>
      <c r="D383" s="0" t="n">
        <v>799</v>
      </c>
      <c r="E383" s="1" t="n">
        <f aca="false">IF(AND(A383*C383&lt;0,B383*D383&lt;0),1,0)</f>
        <v>0</v>
      </c>
      <c r="F383" s="1" t="n">
        <f aca="false">IF(AND(A383*C383&gt;0, B383*D383&gt;0),1,0)</f>
        <v>1</v>
      </c>
      <c r="G383" s="0" t="n">
        <f aca="false">IF(E383+F383=1,1,0)</f>
        <v>1</v>
      </c>
    </row>
    <row r="384" customFormat="false" ht="13.8" hidden="false" customHeight="false" outlineLevel="0" collapsed="false">
      <c r="A384" s="0" t="n">
        <v>747</v>
      </c>
      <c r="B384" s="0" t="n">
        <v>-911</v>
      </c>
      <c r="C384" s="0" t="n">
        <v>-551</v>
      </c>
      <c r="D384" s="0" t="n">
        <v>319</v>
      </c>
      <c r="E384" s="1" t="n">
        <f aca="false">IF(AND(A384*C384&lt;0,B384*D384&lt;0),1,0)</f>
        <v>1</v>
      </c>
      <c r="F384" s="1" t="n">
        <f aca="false">IF(AND(A384*C384&gt;0, B384*D384&gt;0),1,0)</f>
        <v>0</v>
      </c>
      <c r="G384" s="0" t="n">
        <f aca="false">IF(E384+F384=1,1,0)</f>
        <v>1</v>
      </c>
    </row>
    <row r="385" customFormat="false" ht="13.8" hidden="false" customHeight="false" outlineLevel="0" collapsed="false">
      <c r="A385" s="0" t="n">
        <v>-433</v>
      </c>
      <c r="B385" s="0" t="n">
        <v>-53</v>
      </c>
      <c r="C385" s="0" t="n">
        <v>-15</v>
      </c>
      <c r="D385" s="0" t="n">
        <v>681</v>
      </c>
      <c r="E385" s="1" t="n">
        <f aca="false">IF(AND(A385*C385&lt;0,B385*D385&lt;0),1,0)</f>
        <v>0</v>
      </c>
      <c r="F385" s="1" t="n">
        <f aca="false">IF(AND(A385*C385&gt;0, B385*D385&gt;0),1,0)</f>
        <v>0</v>
      </c>
      <c r="G385" s="0" t="n">
        <f aca="false">IF(E385+F385=1,1,0)</f>
        <v>0</v>
      </c>
    </row>
    <row r="386" customFormat="false" ht="13.8" hidden="false" customHeight="false" outlineLevel="0" collapsed="false">
      <c r="A386" s="0" t="n">
        <v>44</v>
      </c>
      <c r="B386" s="0" t="n">
        <v>-186</v>
      </c>
      <c r="C386" s="0" t="n">
        <v>529</v>
      </c>
      <c r="D386" s="0" t="n">
        <v>-41</v>
      </c>
      <c r="E386" s="1" t="n">
        <f aca="false">IF(AND(A386*C386&lt;0,B386*D386&lt;0),1,0)</f>
        <v>0</v>
      </c>
      <c r="F386" s="1" t="n">
        <f aca="false">IF(AND(A386*C386&gt;0, B386*D386&gt;0),1,0)</f>
        <v>1</v>
      </c>
      <c r="G386" s="0" t="n">
        <f aca="false">IF(E386+F386=1,1,0)</f>
        <v>1</v>
      </c>
    </row>
    <row r="387" customFormat="false" ht="13.8" hidden="false" customHeight="false" outlineLevel="0" collapsed="false">
      <c r="A387" s="0" t="n">
        <v>81</v>
      </c>
      <c r="B387" s="0" t="n">
        <v>34</v>
      </c>
      <c r="C387" s="0" t="n">
        <v>-636</v>
      </c>
      <c r="D387" s="0" t="n">
        <v>207</v>
      </c>
      <c r="E387" s="1" t="n">
        <f aca="false">IF(AND(A387*C387&lt;0,B387*D387&lt;0),1,0)</f>
        <v>0</v>
      </c>
      <c r="F387" s="1" t="n">
        <f aca="false">IF(AND(A387*C387&gt;0, B387*D387&gt;0),1,0)</f>
        <v>0</v>
      </c>
      <c r="G387" s="0" t="n">
        <f aca="false">IF(E387+F387=1,1,0)</f>
        <v>0</v>
      </c>
    </row>
    <row r="388" customFormat="false" ht="13.8" hidden="false" customHeight="false" outlineLevel="0" collapsed="false">
      <c r="A388" s="0" t="n">
        <v>-978</v>
      </c>
      <c r="B388" s="0" t="n">
        <v>-972</v>
      </c>
      <c r="C388" s="0" t="n">
        <v>937</v>
      </c>
      <c r="D388" s="0" t="n">
        <v>200</v>
      </c>
      <c r="E388" s="1" t="n">
        <f aca="false">IF(AND(A388*C388&lt;0,B388*D388&lt;0),1,0)</f>
        <v>1</v>
      </c>
      <c r="F388" s="1" t="n">
        <f aca="false">IF(AND(A388*C388&gt;0, B388*D388&gt;0),1,0)</f>
        <v>0</v>
      </c>
      <c r="G388" s="0" t="n">
        <f aca="false">IF(E388+F388=1,1,0)</f>
        <v>1</v>
      </c>
    </row>
    <row r="389" customFormat="false" ht="13.8" hidden="false" customHeight="false" outlineLevel="0" collapsed="false">
      <c r="A389" s="0" t="n">
        <v>-406</v>
      </c>
      <c r="B389" s="0" t="n">
        <v>-855</v>
      </c>
      <c r="C389" s="0" t="n">
        <v>-395</v>
      </c>
      <c r="D389" s="0" t="n">
        <v>387</v>
      </c>
      <c r="E389" s="1" t="n">
        <f aca="false">IF(AND(A389*C389&lt;0,B389*D389&lt;0),1,0)</f>
        <v>0</v>
      </c>
      <c r="F389" s="1" t="n">
        <f aca="false">IF(AND(A389*C389&gt;0, B389*D389&gt;0),1,0)</f>
        <v>0</v>
      </c>
      <c r="G389" s="0" t="n">
        <f aca="false">IF(E389+F389=1,1,0)</f>
        <v>0</v>
      </c>
    </row>
    <row r="390" customFormat="false" ht="13.8" hidden="false" customHeight="false" outlineLevel="0" collapsed="false">
      <c r="A390" s="0" t="n">
        <v>845</v>
      </c>
      <c r="B390" s="0" t="n">
        <v>-678</v>
      </c>
      <c r="C390" s="0" t="n">
        <v>-335</v>
      </c>
      <c r="D390" s="0" t="n">
        <v>-243</v>
      </c>
      <c r="E390" s="1" t="n">
        <f aca="false">IF(AND(A390*C390&lt;0,B390*D390&lt;0),1,0)</f>
        <v>0</v>
      </c>
      <c r="F390" s="1" t="n">
        <f aca="false">IF(AND(A390*C390&gt;0, B390*D390&gt;0),1,0)</f>
        <v>0</v>
      </c>
      <c r="G390" s="0" t="n">
        <f aca="false">IF(E390+F390=1,1,0)</f>
        <v>0</v>
      </c>
    </row>
    <row r="391" customFormat="false" ht="13.8" hidden="false" customHeight="false" outlineLevel="0" collapsed="false">
      <c r="A391" s="0" t="n">
        <v>440</v>
      </c>
      <c r="B391" s="0" t="n">
        <v>-887</v>
      </c>
      <c r="C391" s="0" t="n">
        <v>-231</v>
      </c>
      <c r="D391" s="0" t="n">
        <v>195</v>
      </c>
      <c r="E391" s="1" t="n">
        <f aca="false">IF(AND(A391*C391&lt;0,B391*D391&lt;0),1,0)</f>
        <v>1</v>
      </c>
      <c r="F391" s="1" t="n">
        <f aca="false">IF(AND(A391*C391&gt;0, B391*D391&gt;0),1,0)</f>
        <v>0</v>
      </c>
      <c r="G391" s="0" t="n">
        <f aca="false">IF(E391+F391=1,1,0)</f>
        <v>1</v>
      </c>
    </row>
    <row r="392" customFormat="false" ht="13.8" hidden="false" customHeight="false" outlineLevel="0" collapsed="false">
      <c r="A392" s="0" t="n">
        <v>-204</v>
      </c>
      <c r="B392" s="0" t="n">
        <v>-480</v>
      </c>
      <c r="C392" s="0" t="n">
        <v>675</v>
      </c>
      <c r="D392" s="0" t="n">
        <v>34</v>
      </c>
      <c r="E392" s="1" t="n">
        <f aca="false">IF(AND(A392*C392&lt;0,B392*D392&lt;0),1,0)</f>
        <v>1</v>
      </c>
      <c r="F392" s="1" t="n">
        <f aca="false">IF(AND(A392*C392&gt;0, B392*D392&gt;0),1,0)</f>
        <v>0</v>
      </c>
      <c r="G392" s="0" t="n">
        <f aca="false">IF(E392+F392=1,1,0)</f>
        <v>1</v>
      </c>
    </row>
    <row r="393" customFormat="false" ht="13.8" hidden="false" customHeight="false" outlineLevel="0" collapsed="false">
      <c r="A393" s="0" t="n">
        <v>-187</v>
      </c>
      <c r="B393" s="0" t="n">
        <v>-647</v>
      </c>
      <c r="C393" s="0" t="n">
        <v>402</v>
      </c>
      <c r="D393" s="0" t="n">
        <v>635</v>
      </c>
      <c r="E393" s="1" t="n">
        <f aca="false">IF(AND(A393*C393&lt;0,B393*D393&lt;0),1,0)</f>
        <v>1</v>
      </c>
      <c r="F393" s="1" t="n">
        <f aca="false">IF(AND(A393*C393&gt;0, B393*D393&gt;0),1,0)</f>
        <v>0</v>
      </c>
      <c r="G393" s="0" t="n">
        <f aca="false">IF(E393+F393=1,1,0)</f>
        <v>1</v>
      </c>
    </row>
    <row r="394" customFormat="false" ht="13.8" hidden="false" customHeight="false" outlineLevel="0" collapsed="false">
      <c r="A394" s="0" t="n">
        <v>-402</v>
      </c>
      <c r="B394" s="0" t="n">
        <v>-661</v>
      </c>
      <c r="C394" s="0" t="n">
        <v>255</v>
      </c>
      <c r="D394" s="0" t="n">
        <v>476</v>
      </c>
      <c r="E394" s="1" t="n">
        <f aca="false">IF(AND(A394*C394&lt;0,B394*D394&lt;0),1,0)</f>
        <v>1</v>
      </c>
      <c r="F394" s="1" t="n">
        <f aca="false">IF(AND(A394*C394&gt;0, B394*D394&gt;0),1,0)</f>
        <v>0</v>
      </c>
      <c r="G394" s="0" t="n">
        <f aca="false">IF(E394+F394=1,1,0)</f>
        <v>1</v>
      </c>
    </row>
    <row r="395" customFormat="false" ht="13.8" hidden="false" customHeight="false" outlineLevel="0" collapsed="false">
      <c r="A395" s="0" t="n">
        <v>-435</v>
      </c>
      <c r="B395" s="0" t="n">
        <v>599</v>
      </c>
      <c r="C395" s="0" t="n">
        <v>-382</v>
      </c>
      <c r="D395" s="0" t="n">
        <v>543</v>
      </c>
      <c r="E395" s="1" t="n">
        <f aca="false">IF(AND(A395*C395&lt;0,B395*D395&lt;0),1,0)</f>
        <v>0</v>
      </c>
      <c r="F395" s="1" t="n">
        <f aca="false">IF(AND(A395*C395&gt;0, B395*D395&gt;0),1,0)</f>
        <v>1</v>
      </c>
      <c r="G395" s="0" t="n">
        <f aca="false">IF(E395+F395=1,1,0)</f>
        <v>1</v>
      </c>
    </row>
    <row r="396" customFormat="false" ht="13.8" hidden="false" customHeight="false" outlineLevel="0" collapsed="false">
      <c r="A396" s="0" t="n">
        <v>123</v>
      </c>
      <c r="B396" s="0" t="n">
        <v>-372</v>
      </c>
      <c r="C396" s="0" t="n">
        <v>819</v>
      </c>
      <c r="D396" s="0" t="n">
        <v>-114</v>
      </c>
      <c r="E396" s="1" t="n">
        <f aca="false">IF(AND(A396*C396&lt;0,B396*D396&lt;0),1,0)</f>
        <v>0</v>
      </c>
      <c r="F396" s="1" t="n">
        <f aca="false">IF(AND(A396*C396&gt;0, B396*D396&gt;0),1,0)</f>
        <v>1</v>
      </c>
      <c r="G396" s="0" t="n">
        <f aca="false">IF(E396+F396=1,1,0)</f>
        <v>1</v>
      </c>
    </row>
    <row r="397" customFormat="false" ht="13.8" hidden="false" customHeight="false" outlineLevel="0" collapsed="false">
      <c r="A397" s="0" t="n">
        <v>357</v>
      </c>
      <c r="B397" s="0" t="n">
        <v>-829</v>
      </c>
      <c r="C397" s="0" t="n">
        <v>378</v>
      </c>
      <c r="D397" s="0" t="n">
        <v>274</v>
      </c>
      <c r="E397" s="1" t="n">
        <f aca="false">IF(AND(A397*C397&lt;0,B397*D397&lt;0),1,0)</f>
        <v>0</v>
      </c>
      <c r="F397" s="1" t="n">
        <f aca="false">IF(AND(A397*C397&gt;0, B397*D397&gt;0),1,0)</f>
        <v>0</v>
      </c>
      <c r="G397" s="0" t="n">
        <f aca="false">IF(E397+F397=1,1,0)</f>
        <v>0</v>
      </c>
    </row>
    <row r="398" customFormat="false" ht="13.8" hidden="false" customHeight="false" outlineLevel="0" collapsed="false">
      <c r="A398" s="0" t="n">
        <v>-489</v>
      </c>
      <c r="B398" s="0" t="n">
        <v>-264</v>
      </c>
      <c r="C398" s="0" t="n">
        <v>818</v>
      </c>
      <c r="D398" s="0" t="n">
        <v>978</v>
      </c>
      <c r="E398" s="1" t="n">
        <f aca="false">IF(AND(A398*C398&lt;0,B398*D398&lt;0),1,0)</f>
        <v>1</v>
      </c>
      <c r="F398" s="1" t="n">
        <f aca="false">IF(AND(A398*C398&gt;0, B398*D398&gt;0),1,0)</f>
        <v>0</v>
      </c>
      <c r="G398" s="0" t="n">
        <f aca="false">IF(E398+F398=1,1,0)</f>
        <v>1</v>
      </c>
    </row>
    <row r="399" customFormat="false" ht="13.8" hidden="false" customHeight="false" outlineLevel="0" collapsed="false">
      <c r="A399" s="0" t="n">
        <v>-857</v>
      </c>
      <c r="B399" s="0" t="n">
        <v>279</v>
      </c>
      <c r="C399" s="0" t="n">
        <v>565</v>
      </c>
      <c r="D399" s="0" t="n">
        <v>-537</v>
      </c>
      <c r="E399" s="1" t="n">
        <f aca="false">IF(AND(A399*C399&lt;0,B399*D399&lt;0),1,0)</f>
        <v>1</v>
      </c>
      <c r="F399" s="1" t="n">
        <f aca="false">IF(AND(A399*C399&gt;0, B399*D399&gt;0),1,0)</f>
        <v>0</v>
      </c>
      <c r="G399" s="0" t="n">
        <f aca="false">IF(E399+F399=1,1,0)</f>
        <v>1</v>
      </c>
    </row>
    <row r="400" customFormat="false" ht="13.8" hidden="false" customHeight="false" outlineLevel="0" collapsed="false">
      <c r="A400" s="0" t="n">
        <v>493</v>
      </c>
      <c r="B400" s="0" t="n">
        <v>922</v>
      </c>
      <c r="C400" s="0" t="n">
        <v>-260</v>
      </c>
      <c r="D400" s="0" t="n">
        <v>-249</v>
      </c>
      <c r="E400" s="1" t="n">
        <f aca="false">IF(AND(A400*C400&lt;0,B400*D400&lt;0),1,0)</f>
        <v>1</v>
      </c>
      <c r="F400" s="1" t="n">
        <f aca="false">IF(AND(A400*C400&gt;0, B400*D400&gt;0),1,0)</f>
        <v>0</v>
      </c>
      <c r="G400" s="0" t="n">
        <f aca="false">IF(E400+F400=1,1,0)</f>
        <v>1</v>
      </c>
    </row>
    <row r="401" customFormat="false" ht="13.8" hidden="false" customHeight="false" outlineLevel="0" collapsed="false">
      <c r="A401" s="0" t="n">
        <v>-129</v>
      </c>
      <c r="B401" s="0" t="n">
        <v>-505</v>
      </c>
      <c r="C401" s="0" t="n">
        <v>-233</v>
      </c>
      <c r="D401" s="0" t="n">
        <v>530</v>
      </c>
      <c r="E401" s="1" t="n">
        <f aca="false">IF(AND(A401*C401&lt;0,B401*D401&lt;0),1,0)</f>
        <v>0</v>
      </c>
      <c r="F401" s="1" t="n">
        <f aca="false">IF(AND(A401*C401&gt;0, B401*D401&gt;0),1,0)</f>
        <v>0</v>
      </c>
      <c r="G401" s="0" t="n">
        <f aca="false">IF(E401+F401=1,1,0)</f>
        <v>0</v>
      </c>
    </row>
    <row r="402" customFormat="false" ht="13.8" hidden="false" customHeight="false" outlineLevel="0" collapsed="false">
      <c r="A402" s="0" t="n">
        <v>-564</v>
      </c>
      <c r="B402" s="0" t="n">
        <v>150</v>
      </c>
      <c r="C402" s="0" t="n">
        <v>30</v>
      </c>
      <c r="D402" s="0" t="n">
        <v>344</v>
      </c>
      <c r="E402" s="1" t="n">
        <f aca="false">IF(AND(A402*C402&lt;0,B402*D402&lt;0),1,0)</f>
        <v>0</v>
      </c>
      <c r="F402" s="1" t="n">
        <f aca="false">IF(AND(A402*C402&gt;0, B402*D402&gt;0),1,0)</f>
        <v>0</v>
      </c>
      <c r="G402" s="0" t="n">
        <f aca="false">IF(E402+F402=1,1,0)</f>
        <v>0</v>
      </c>
    </row>
    <row r="403" customFormat="false" ht="13.8" hidden="false" customHeight="false" outlineLevel="0" collapsed="false">
      <c r="A403" s="0" t="n">
        <v>467</v>
      </c>
      <c r="B403" s="0" t="n">
        <v>825</v>
      </c>
      <c r="C403" s="0" t="n">
        <v>-399</v>
      </c>
      <c r="D403" s="0" t="n">
        <v>535</v>
      </c>
      <c r="E403" s="1" t="n">
        <f aca="false">IF(AND(A403*C403&lt;0,B403*D403&lt;0),1,0)</f>
        <v>0</v>
      </c>
      <c r="F403" s="1" t="n">
        <f aca="false">IF(AND(A403*C403&gt;0, B403*D403&gt;0),1,0)</f>
        <v>0</v>
      </c>
      <c r="G403" s="0" t="n">
        <f aca="false">IF(E403+F403=1,1,0)</f>
        <v>0</v>
      </c>
    </row>
    <row r="404" customFormat="false" ht="13.8" hidden="false" customHeight="false" outlineLevel="0" collapsed="false">
      <c r="A404" s="0" t="n">
        <v>832</v>
      </c>
      <c r="B404" s="0" t="n">
        <v>-94</v>
      </c>
      <c r="C404" s="0" t="n">
        <v>832</v>
      </c>
      <c r="D404" s="0" t="n">
        <v>-370</v>
      </c>
      <c r="E404" s="1" t="n">
        <f aca="false">IF(AND(A404*C404&lt;0,B404*D404&lt;0),1,0)</f>
        <v>0</v>
      </c>
      <c r="F404" s="1" t="n">
        <f aca="false">IF(AND(A404*C404&gt;0, B404*D404&gt;0),1,0)</f>
        <v>1</v>
      </c>
      <c r="G404" s="0" t="n">
        <f aca="false">IF(E404+F404=1,1,0)</f>
        <v>1</v>
      </c>
    </row>
    <row r="405" customFormat="false" ht="13.8" hidden="false" customHeight="false" outlineLevel="0" collapsed="false">
      <c r="A405" s="0" t="n">
        <v>427</v>
      </c>
      <c r="B405" s="0" t="n">
        <v>-662</v>
      </c>
      <c r="C405" s="0" t="n">
        <v>-287</v>
      </c>
      <c r="D405" s="0" t="n">
        <v>161</v>
      </c>
      <c r="E405" s="1" t="n">
        <f aca="false">IF(AND(A405*C405&lt;0,B405*D405&lt;0),1,0)</f>
        <v>1</v>
      </c>
      <c r="F405" s="1" t="n">
        <f aca="false">IF(AND(A405*C405&gt;0, B405*D405&gt;0),1,0)</f>
        <v>0</v>
      </c>
      <c r="G405" s="0" t="n">
        <f aca="false">IF(E405+F405=1,1,0)</f>
        <v>1</v>
      </c>
    </row>
    <row r="406" customFormat="false" ht="13.8" hidden="false" customHeight="false" outlineLevel="0" collapsed="false">
      <c r="A406" s="0" t="n">
        <f aca="false">-388</f>
        <v>-388</v>
      </c>
      <c r="B406" s="0" t="n">
        <v>-65</v>
      </c>
      <c r="C406" s="0" t="n">
        <v>-578</v>
      </c>
      <c r="D406" s="0" t="n">
        <v>-400</v>
      </c>
      <c r="E406" s="1" t="n">
        <f aca="false">IF(AND(A406*C406&lt;0,B406*D406&lt;0),1,0)</f>
        <v>0</v>
      </c>
      <c r="F406" s="1" t="n">
        <f aca="false">IF(AND(A406*C406&gt;0, B406*D406&gt;0),1,0)</f>
        <v>1</v>
      </c>
      <c r="G406" s="0" t="n">
        <f aca="false">IF(E406+F406=1,1,0)</f>
        <v>1</v>
      </c>
    </row>
    <row r="407" customFormat="false" ht="13.8" hidden="false" customHeight="false" outlineLevel="0" collapsed="false">
      <c r="A407" s="0" t="n">
        <v>-908</v>
      </c>
      <c r="B407" s="0" t="n">
        <v>888</v>
      </c>
      <c r="C407" s="0" t="n">
        <v>-955</v>
      </c>
      <c r="D407" s="0" t="n">
        <v>-863</v>
      </c>
      <c r="E407" s="1" t="n">
        <f aca="false">IF(AND(A407*C407&lt;0,B407*D407&lt;0),1,0)</f>
        <v>0</v>
      </c>
      <c r="F407" s="1" t="n">
        <f aca="false">IF(AND(A407*C407&gt;0, B407*D407&gt;0),1,0)</f>
        <v>0</v>
      </c>
      <c r="G407" s="0" t="n">
        <f aca="false">IF(E407+F407=1,1,0)</f>
        <v>0</v>
      </c>
    </row>
    <row r="408" customFormat="false" ht="13.8" hidden="false" customHeight="false" outlineLevel="0" collapsed="false">
      <c r="A408" s="0" t="n">
        <v>571</v>
      </c>
      <c r="B408" s="0" t="n">
        <v>403</v>
      </c>
      <c r="C408" s="0" t="n">
        <v>-574</v>
      </c>
      <c r="D408" s="0" t="n">
        <v>-448</v>
      </c>
      <c r="E408" s="1" t="n">
        <f aca="false">IF(AND(A408*C408&lt;0,B408*D408&lt;0),1,0)</f>
        <v>1</v>
      </c>
      <c r="F408" s="1" t="n">
        <f aca="false">IF(AND(A408*C408&gt;0, B408*D408&gt;0),1,0)</f>
        <v>0</v>
      </c>
      <c r="G408" s="0" t="n">
        <f aca="false">IF(E408+F408=1,1,0)</f>
        <v>1</v>
      </c>
    </row>
    <row r="409" customFormat="false" ht="13.8" hidden="false" customHeight="false" outlineLevel="0" collapsed="false">
      <c r="A409" s="0" t="n">
        <v>231</v>
      </c>
      <c r="B409" s="0" t="n">
        <v>629</v>
      </c>
      <c r="C409" s="0" t="n">
        <v>-37</v>
      </c>
      <c r="D409" s="0" t="n">
        <v>910</v>
      </c>
      <c r="E409" s="1" t="n">
        <f aca="false">IF(AND(A409*C409&lt;0,B409*D409&lt;0),1,0)</f>
        <v>0</v>
      </c>
      <c r="F409" s="1" t="n">
        <f aca="false">IF(AND(A409*C409&gt;0, B409*D409&gt;0),1,0)</f>
        <v>0</v>
      </c>
      <c r="G409" s="0" t="n">
        <f aca="false">IF(E409+F409=1,1,0)</f>
        <v>0</v>
      </c>
    </row>
    <row r="410" customFormat="false" ht="13.8" hidden="false" customHeight="false" outlineLevel="0" collapsed="false">
      <c r="A410" s="0" t="n">
        <v>81</v>
      </c>
      <c r="B410" s="0" t="n">
        <v>588</v>
      </c>
      <c r="C410" s="0" t="n">
        <v>-435</v>
      </c>
      <c r="D410" s="0" t="n">
        <v>-479</v>
      </c>
      <c r="E410" s="1" t="n">
        <f aca="false">IF(AND(A410*C410&lt;0,B410*D410&lt;0),1,0)</f>
        <v>1</v>
      </c>
      <c r="F410" s="1" t="n">
        <f aca="false">IF(AND(A410*C410&gt;0, B410*D410&gt;0),1,0)</f>
        <v>0</v>
      </c>
      <c r="G410" s="0" t="n">
        <f aca="false">IF(E410+F410=1,1,0)</f>
        <v>1</v>
      </c>
    </row>
    <row r="411" customFormat="false" ht="13.8" hidden="false" customHeight="false" outlineLevel="0" collapsed="false">
      <c r="A411" s="0" t="n">
        <v>529</v>
      </c>
      <c r="B411" s="0" t="n">
        <v>-714</v>
      </c>
      <c r="C411" s="0" t="n">
        <v>773</v>
      </c>
      <c r="D411" s="0" t="n">
        <v>434</v>
      </c>
      <c r="E411" s="1" t="n">
        <f aca="false">IF(AND(A411*C411&lt;0,B411*D411&lt;0),1,0)</f>
        <v>0</v>
      </c>
      <c r="F411" s="1" t="n">
        <f aca="false">IF(AND(A411*C411&gt;0, B411*D411&gt;0),1,0)</f>
        <v>0</v>
      </c>
      <c r="G411" s="0" t="n">
        <f aca="false">IF(E411+F411=1,1,0)</f>
        <v>0</v>
      </c>
    </row>
    <row r="412" customFormat="false" ht="13.8" hidden="false" customHeight="false" outlineLevel="0" collapsed="false">
      <c r="A412" s="0" t="n">
        <v>-690</v>
      </c>
      <c r="B412" s="0" t="n">
        <v>-832</v>
      </c>
      <c r="C412" s="0" t="n">
        <v>868</v>
      </c>
      <c r="D412" s="0" t="n">
        <v>894</v>
      </c>
      <c r="E412" s="1" t="n">
        <f aca="false">IF(AND(A412*C412&lt;0,B412*D412&lt;0),1,0)</f>
        <v>1</v>
      </c>
      <c r="F412" s="1" t="n">
        <f aca="false">IF(AND(A412*C412&gt;0, B412*D412&gt;0),1,0)</f>
        <v>0</v>
      </c>
      <c r="G412" s="0" t="n">
        <f aca="false">IF(E412+F412=1,1,0)</f>
        <v>1</v>
      </c>
    </row>
    <row r="413" customFormat="false" ht="13.8" hidden="false" customHeight="false" outlineLevel="0" collapsed="false">
      <c r="A413" s="0" t="n">
        <v>593</v>
      </c>
      <c r="B413" s="0" t="n">
        <v>-851</v>
      </c>
      <c r="C413" s="0" t="n">
        <v>744</v>
      </c>
      <c r="D413" s="0" t="n">
        <v>-902</v>
      </c>
      <c r="E413" s="1" t="n">
        <f aca="false">IF(AND(A413*C413&lt;0,B413*D413&lt;0),1,0)</f>
        <v>0</v>
      </c>
      <c r="F413" s="1" t="n">
        <f aca="false">IF(AND(A413*C413&gt;0, B413*D413&gt;0),1,0)</f>
        <v>1</v>
      </c>
      <c r="G413" s="0" t="n">
        <f aca="false">IF(E413+F413=1,1,0)</f>
        <v>1</v>
      </c>
    </row>
    <row r="414" customFormat="false" ht="13.8" hidden="false" customHeight="false" outlineLevel="0" collapsed="false">
      <c r="A414" s="0" t="n">
        <v>315</v>
      </c>
      <c r="B414" s="0" t="n">
        <v>401</v>
      </c>
      <c r="C414" s="0" t="n">
        <v>-837</v>
      </c>
      <c r="D414" s="0" t="n">
        <v>-459</v>
      </c>
      <c r="E414" s="1" t="n">
        <f aca="false">IF(AND(A414*C414&lt;0,B414*D414&lt;0),1,0)</f>
        <v>1</v>
      </c>
      <c r="F414" s="1" t="n">
        <f aca="false">IF(AND(A414*C414&gt;0, B414*D414&gt;0),1,0)</f>
        <v>0</v>
      </c>
      <c r="G414" s="0" t="n">
        <f aca="false">IF(E414+F414=1,1,0)</f>
        <v>1</v>
      </c>
    </row>
    <row r="415" customFormat="false" ht="13.8" hidden="false" customHeight="false" outlineLevel="0" collapsed="false">
      <c r="A415" s="0" t="n">
        <v>977</v>
      </c>
      <c r="B415" s="0" t="n">
        <v>840</v>
      </c>
      <c r="C415" s="0" t="n">
        <v>-87</v>
      </c>
      <c r="D415" s="0" t="n">
        <v>690</v>
      </c>
      <c r="E415" s="1" t="n">
        <f aca="false">IF(AND(A415*C415&lt;0,B415*D415&lt;0),1,0)</f>
        <v>0</v>
      </c>
      <c r="F415" s="1" t="n">
        <f aca="false">IF(AND(A415*C415&gt;0, B415*D415&gt;0),1,0)</f>
        <v>0</v>
      </c>
      <c r="G415" s="0" t="n">
        <f aca="false">IF(E415+F415=1,1,0)</f>
        <v>0</v>
      </c>
    </row>
    <row r="416" customFormat="false" ht="13.8" hidden="false" customHeight="false" outlineLevel="0" collapsed="false">
      <c r="A416" s="0" t="n">
        <v>338</v>
      </c>
      <c r="B416" s="0" t="n">
        <v>-232</v>
      </c>
      <c r="C416" s="0" t="n">
        <v>430</v>
      </c>
      <c r="D416" s="0" t="n">
        <v>606</v>
      </c>
      <c r="E416" s="1" t="n">
        <f aca="false">IF(AND(A416*C416&lt;0,B416*D416&lt;0),1,0)</f>
        <v>0</v>
      </c>
      <c r="F416" s="1" t="n">
        <f aca="false">IF(AND(A416*C416&gt;0, B416*D416&gt;0),1,0)</f>
        <v>0</v>
      </c>
      <c r="G416" s="0" t="n">
        <f aca="false">IF(E416+F416=1,1,0)</f>
        <v>0</v>
      </c>
    </row>
    <row r="417" customFormat="false" ht="13.8" hidden="false" customHeight="false" outlineLevel="0" collapsed="false">
      <c r="A417" s="0" t="n">
        <v>145</v>
      </c>
      <c r="B417" s="0" t="n">
        <v>-669</v>
      </c>
      <c r="C417" s="0" t="n">
        <v>-997</v>
      </c>
      <c r="D417" s="0" t="n">
        <v>-32</v>
      </c>
      <c r="E417" s="1" t="n">
        <f aca="false">IF(AND(A417*C417&lt;0,B417*D417&lt;0),1,0)</f>
        <v>0</v>
      </c>
      <c r="F417" s="1" t="n">
        <f aca="false">IF(AND(A417*C417&gt;0, B417*D417&gt;0),1,0)</f>
        <v>0</v>
      </c>
      <c r="G417" s="0" t="n">
        <f aca="false">IF(E417+F417=1,1,0)</f>
        <v>0</v>
      </c>
    </row>
    <row r="418" customFormat="false" ht="13.8" hidden="false" customHeight="false" outlineLevel="0" collapsed="false">
      <c r="A418" s="0" t="n">
        <v>48</v>
      </c>
      <c r="B418" s="0" t="n">
        <v>-647</v>
      </c>
      <c r="C418" s="0" t="n">
        <v>837</v>
      </c>
      <c r="D418" s="0" t="n">
        <v>-699</v>
      </c>
      <c r="E418" s="1" t="n">
        <f aca="false">IF(AND(A418*C418&lt;0,B418*D418&lt;0),1,0)</f>
        <v>0</v>
      </c>
      <c r="F418" s="1" t="n">
        <f aca="false">IF(AND(A418*C418&gt;0, B418*D418&gt;0),1,0)</f>
        <v>1</v>
      </c>
      <c r="G418" s="0" t="n">
        <f aca="false">IF(E418+F418=1,1,0)</f>
        <v>1</v>
      </c>
    </row>
    <row r="419" customFormat="false" ht="13.8" hidden="false" customHeight="false" outlineLevel="0" collapsed="false">
      <c r="A419" s="0" t="n">
        <v>759</v>
      </c>
      <c r="B419" s="0" t="n">
        <v>222</v>
      </c>
      <c r="C419" s="0" t="n">
        <v>42</v>
      </c>
      <c r="D419" s="0" t="n">
        <v>415</v>
      </c>
      <c r="E419" s="1" t="n">
        <f aca="false">IF(AND(A419*C419&lt;0,B419*D419&lt;0),1,0)</f>
        <v>0</v>
      </c>
      <c r="F419" s="1" t="n">
        <f aca="false">IF(AND(A419*C419&gt;0, B419*D419&gt;0),1,0)</f>
        <v>1</v>
      </c>
      <c r="G419" s="0" t="n">
        <f aca="false">IF(E419+F419=1,1,0)</f>
        <v>1</v>
      </c>
    </row>
    <row r="420" customFormat="false" ht="13.8" hidden="false" customHeight="false" outlineLevel="0" collapsed="false">
      <c r="A420" s="0" t="n">
        <v>357</v>
      </c>
      <c r="B420" s="0" t="n">
        <v>686</v>
      </c>
      <c r="C420" s="0" t="n">
        <v>-357</v>
      </c>
      <c r="D420" s="0" t="n">
        <v>295</v>
      </c>
      <c r="E420" s="1" t="n">
        <f aca="false">IF(AND(A420*C420&lt;0,B420*D420&lt;0),1,0)</f>
        <v>0</v>
      </c>
      <c r="F420" s="1" t="n">
        <f aca="false">IF(AND(A420*C420&gt;0, B420*D420&gt;0),1,0)</f>
        <v>0</v>
      </c>
      <c r="G420" s="0" t="n">
        <f aca="false">IF(E420+F420=1,1,0)</f>
        <v>0</v>
      </c>
    </row>
    <row r="421" customFormat="false" ht="13.8" hidden="false" customHeight="false" outlineLevel="0" collapsed="false">
      <c r="A421" s="0" t="n">
        <v>-379</v>
      </c>
      <c r="B421" s="0" t="n">
        <v>-528</v>
      </c>
      <c r="C421" s="0" t="n">
        <v>429</v>
      </c>
      <c r="D421" s="0" t="n">
        <v>461</v>
      </c>
      <c r="E421" s="1" t="n">
        <f aca="false">IF(AND(A421*C421&lt;0,B421*D421&lt;0),1,0)</f>
        <v>1</v>
      </c>
      <c r="F421" s="1" t="n">
        <f aca="false">IF(AND(A421*C421&gt;0, B421*D421&gt;0),1,0)</f>
        <v>0</v>
      </c>
      <c r="G421" s="0" t="n">
        <f aca="false">IF(E421+F421=1,1,0)</f>
        <v>1</v>
      </c>
    </row>
    <row r="422" customFormat="false" ht="13.8" hidden="false" customHeight="false" outlineLevel="0" collapsed="false">
      <c r="A422" s="0" t="n">
        <v>588</v>
      </c>
      <c r="B422" s="0" t="n">
        <v>-553</v>
      </c>
      <c r="C422" s="0" t="n">
        <v>268</v>
      </c>
      <c r="D422" s="0" t="n">
        <v>-978</v>
      </c>
      <c r="E422" s="1" t="n">
        <f aca="false">IF(AND(A422*C422&lt;0,B422*D422&lt;0),1,0)</f>
        <v>0</v>
      </c>
      <c r="F422" s="1" t="n">
        <f aca="false">IF(AND(A422*C422&gt;0, B422*D422&gt;0),1,0)</f>
        <v>1</v>
      </c>
      <c r="G422" s="0" t="n">
        <f aca="false">IF(E422+F422=1,1,0)</f>
        <v>1</v>
      </c>
    </row>
    <row r="423" customFormat="false" ht="13.8" hidden="false" customHeight="false" outlineLevel="0" collapsed="false">
      <c r="A423" s="0" t="n">
        <f aca="false">-385</f>
        <v>-385</v>
      </c>
      <c r="B423" s="0" t="n">
        <v>-68</v>
      </c>
      <c r="C423" s="0" t="n">
        <v>-745</v>
      </c>
      <c r="D423" s="0" t="n">
        <v>-160</v>
      </c>
      <c r="E423" s="1" t="n">
        <f aca="false">IF(AND(A423*C423&lt;0,B423*D423&lt;0),1,0)</f>
        <v>0</v>
      </c>
      <c r="F423" s="1" t="n">
        <f aca="false">IF(AND(A423*C423&gt;0, B423*D423&gt;0),1,0)</f>
        <v>1</v>
      </c>
      <c r="G423" s="0" t="n">
        <f aca="false">IF(E423+F423=1,1,0)</f>
        <v>1</v>
      </c>
    </row>
    <row r="424" customFormat="false" ht="13.8" hidden="false" customHeight="false" outlineLevel="0" collapsed="false">
      <c r="A424" s="0" t="n">
        <v>-966</v>
      </c>
      <c r="B424" s="0" t="n">
        <v>-920</v>
      </c>
      <c r="C424" s="0" t="n">
        <v>576</v>
      </c>
      <c r="D424" s="0" t="n">
        <v>-730</v>
      </c>
      <c r="E424" s="1" t="n">
        <f aca="false">IF(AND(A424*C424&lt;0,B424*D424&lt;0),1,0)</f>
        <v>0</v>
      </c>
      <c r="F424" s="1" t="n">
        <f aca="false">IF(AND(A424*C424&gt;0, B424*D424&gt;0),1,0)</f>
        <v>0</v>
      </c>
      <c r="G424" s="0" t="n">
        <f aca="false">IF(E424+F424=1,1,0)</f>
        <v>0</v>
      </c>
    </row>
    <row r="425" customFormat="false" ht="13.8" hidden="false" customHeight="false" outlineLevel="0" collapsed="false">
      <c r="A425" s="0" t="n">
        <v>566</v>
      </c>
      <c r="B425" s="0" t="n">
        <v>170</v>
      </c>
      <c r="C425" s="0" t="n">
        <v>-76</v>
      </c>
      <c r="D425" s="0" t="n">
        <v>107</v>
      </c>
      <c r="E425" s="1" t="n">
        <f aca="false">IF(AND(A425*C425&lt;0,B425*D425&lt;0),1,0)</f>
        <v>0</v>
      </c>
      <c r="F425" s="1" t="n">
        <f aca="false">IF(AND(A425*C425&gt;0, B425*D425&gt;0),1,0)</f>
        <v>0</v>
      </c>
      <c r="G425" s="0" t="n">
        <f aca="false">IF(E425+F425=1,1,0)</f>
        <v>0</v>
      </c>
    </row>
    <row r="426" customFormat="false" ht="13.8" hidden="false" customHeight="false" outlineLevel="0" collapsed="false">
      <c r="A426" s="0" t="n">
        <v>8</v>
      </c>
      <c r="B426" s="0" t="n">
        <v>55</v>
      </c>
      <c r="C426" s="0" t="n">
        <v>253</v>
      </c>
      <c r="D426" s="0" t="n">
        <v>845</v>
      </c>
      <c r="E426" s="1" t="n">
        <f aca="false">IF(AND(A426*C426&lt;0,B426*D426&lt;0),1,0)</f>
        <v>0</v>
      </c>
      <c r="F426" s="1" t="n">
        <f aca="false">IF(AND(A426*C426&gt;0, B426*D426&gt;0),1,0)</f>
        <v>1</v>
      </c>
      <c r="G426" s="0" t="n">
        <f aca="false">IF(E426+F426=1,1,0)</f>
        <v>1</v>
      </c>
    </row>
    <row r="427" customFormat="false" ht="13.8" hidden="false" customHeight="false" outlineLevel="0" collapsed="false">
      <c r="A427" s="0" t="n">
        <v>-671</v>
      </c>
      <c r="B427" s="0" t="n">
        <v>-166</v>
      </c>
      <c r="C427" s="0" t="n">
        <v>8</v>
      </c>
      <c r="D427" s="0" t="n">
        <v>337</v>
      </c>
      <c r="E427" s="1" t="n">
        <f aca="false">IF(AND(A427*C427&lt;0,B427*D427&lt;0),1,0)</f>
        <v>1</v>
      </c>
      <c r="F427" s="1" t="n">
        <f aca="false">IF(AND(A427*C427&gt;0, B427*D427&gt;0),1,0)</f>
        <v>0</v>
      </c>
      <c r="G427" s="0" t="n">
        <f aca="false">IF(E427+F427=1,1,0)</f>
        <v>1</v>
      </c>
    </row>
    <row r="428" customFormat="false" ht="13.8" hidden="false" customHeight="false" outlineLevel="0" collapsed="false">
      <c r="A428" s="0" t="n">
        <f aca="false">-67</f>
        <v>-67</v>
      </c>
      <c r="B428" s="0" t="n">
        <v>-275</v>
      </c>
      <c r="C428" s="0" t="n">
        <v>-80</v>
      </c>
      <c r="D428" s="0" t="n">
        <v>-284</v>
      </c>
      <c r="E428" s="1" t="n">
        <f aca="false">IF(AND(A428*C428&lt;0,B428*D428&lt;0),1,0)</f>
        <v>0</v>
      </c>
      <c r="F428" s="1" t="n">
        <f aca="false">IF(AND(A428*C428&gt;0, B428*D428&gt;0),1,0)</f>
        <v>1</v>
      </c>
      <c r="G428" s="0" t="n">
        <f aca="false">IF(E428+F428=1,1,0)</f>
        <v>1</v>
      </c>
    </row>
    <row r="429" customFormat="false" ht="13.8" hidden="false" customHeight="false" outlineLevel="0" collapsed="false">
      <c r="A429" s="0" t="n">
        <v>811</v>
      </c>
      <c r="B429" s="0" t="n">
        <v>756</v>
      </c>
      <c r="C429" s="0" t="n">
        <v>588</v>
      </c>
      <c r="D429" s="0" t="n">
        <v>-489</v>
      </c>
      <c r="E429" s="1" t="n">
        <f aca="false">IF(AND(A429*C429&lt;0,B429*D429&lt;0),1,0)</f>
        <v>0</v>
      </c>
      <c r="F429" s="1" t="n">
        <f aca="false">IF(AND(A429*C429&gt;0, B429*D429&gt;0),1,0)</f>
        <v>0</v>
      </c>
      <c r="G429" s="0" t="n">
        <f aca="false">IF(E429+F429=1,1,0)</f>
        <v>0</v>
      </c>
    </row>
    <row r="430" customFormat="false" ht="13.8" hidden="false" customHeight="false" outlineLevel="0" collapsed="false">
      <c r="A430" s="0" t="n">
        <v>357</v>
      </c>
      <c r="B430" s="0" t="n">
        <v>-387</v>
      </c>
      <c r="C430" s="0" t="n">
        <v>-558</v>
      </c>
      <c r="D430" s="0" t="n">
        <v>285</v>
      </c>
      <c r="E430" s="1" t="n">
        <f aca="false">IF(AND(A430*C430&lt;0,B430*D430&lt;0),1,0)</f>
        <v>1</v>
      </c>
      <c r="F430" s="1" t="n">
        <f aca="false">IF(AND(A430*C430&gt;0, B430*D430&gt;0),1,0)</f>
        <v>0</v>
      </c>
      <c r="G430" s="0" t="n">
        <f aca="false">IF(E430+F430=1,1,0)</f>
        <v>1</v>
      </c>
    </row>
    <row r="431" customFormat="false" ht="13.8" hidden="false" customHeight="false" outlineLevel="0" collapsed="false">
      <c r="A431" s="0" t="n">
        <v>-396</v>
      </c>
      <c r="B431" s="0" t="n">
        <v>-577</v>
      </c>
      <c r="C431" s="0" t="n">
        <v>-391</v>
      </c>
      <c r="D431" s="0" t="n">
        <v>636</v>
      </c>
      <c r="E431" s="1" t="n">
        <f aca="false">IF(AND(A431*C431&lt;0,B431*D431&lt;0),1,0)</f>
        <v>0</v>
      </c>
      <c r="F431" s="1" t="n">
        <f aca="false">IF(AND(A431*C431&gt;0, B431*D431&gt;0),1,0)</f>
        <v>0</v>
      </c>
      <c r="G431" s="0" t="n">
        <f aca="false">IF(E431+F431=1,1,0)</f>
        <v>0</v>
      </c>
    </row>
    <row r="432" customFormat="false" ht="13.8" hidden="false" customHeight="false" outlineLevel="0" collapsed="false">
      <c r="A432" s="0" t="n">
        <v>600</v>
      </c>
      <c r="B432" s="0" t="n">
        <v>-532</v>
      </c>
      <c r="C432" s="0" t="n">
        <v>-466</v>
      </c>
      <c r="D432" s="0" t="n">
        <v>43</v>
      </c>
      <c r="E432" s="1" t="n">
        <f aca="false">IF(AND(A432*C432&lt;0,B432*D432&lt;0),1,0)</f>
        <v>1</v>
      </c>
      <c r="F432" s="1" t="n">
        <f aca="false">IF(AND(A432*C432&gt;0, B432*D432&gt;0),1,0)</f>
        <v>0</v>
      </c>
      <c r="G432" s="0" t="n">
        <f aca="false">IF(E432+F432=1,1,0)</f>
        <v>1</v>
      </c>
    </row>
    <row r="433" customFormat="false" ht="13.8" hidden="false" customHeight="false" outlineLevel="0" collapsed="false">
      <c r="A433" s="0" t="n">
        <f aca="false">-974</f>
        <v>-974</v>
      </c>
      <c r="B433" s="0" t="n">
        <v>-818</v>
      </c>
      <c r="C433" s="0" t="n">
        <v>-961</v>
      </c>
      <c r="D433" s="0" t="n">
        <v>-774</v>
      </c>
      <c r="E433" s="1" t="n">
        <f aca="false">IF(AND(A433*C433&lt;0,B433*D433&lt;0),1,0)</f>
        <v>0</v>
      </c>
      <c r="F433" s="1" t="n">
        <f aca="false">IF(AND(A433*C433&gt;0, B433*D433&gt;0),1,0)</f>
        <v>1</v>
      </c>
      <c r="G433" s="0" t="n">
        <f aca="false">IF(E433+F433=1,1,0)</f>
        <v>1</v>
      </c>
    </row>
    <row r="434" customFormat="false" ht="13.8" hidden="false" customHeight="false" outlineLevel="0" collapsed="false">
      <c r="A434" s="0" t="n">
        <v>-127</v>
      </c>
      <c r="B434" s="0" t="n">
        <v>524</v>
      </c>
      <c r="C434" s="0" t="n">
        <v>452</v>
      </c>
      <c r="D434" s="0" t="n">
        <v>-377</v>
      </c>
      <c r="E434" s="1" t="n">
        <f aca="false">IF(AND(A434*C434&lt;0,B434*D434&lt;0),1,0)</f>
        <v>1</v>
      </c>
      <c r="F434" s="1" t="n">
        <f aca="false">IF(AND(A434*C434&gt;0, B434*D434&gt;0),1,0)</f>
        <v>0</v>
      </c>
      <c r="G434" s="0" t="n">
        <f aca="false">IF(E434+F434=1,1,0)</f>
        <v>1</v>
      </c>
    </row>
    <row r="435" customFormat="false" ht="13.8" hidden="false" customHeight="false" outlineLevel="0" collapsed="false">
      <c r="A435" s="0" t="n">
        <v>-395</v>
      </c>
      <c r="B435" s="0" t="n">
        <v>-628</v>
      </c>
      <c r="C435" s="0" t="n">
        <v>185</v>
      </c>
      <c r="D435" s="0" t="n">
        <v>90</v>
      </c>
      <c r="E435" s="1" t="n">
        <f aca="false">IF(AND(A435*C435&lt;0,B435*D435&lt;0),1,0)</f>
        <v>1</v>
      </c>
      <c r="F435" s="1" t="n">
        <f aca="false">IF(AND(A435*C435&gt;0, B435*D435&gt;0),1,0)</f>
        <v>0</v>
      </c>
      <c r="G435" s="0" t="n">
        <f aca="false">IF(E435+F435=1,1,0)</f>
        <v>1</v>
      </c>
    </row>
    <row r="436" customFormat="false" ht="13.8" hidden="false" customHeight="false" outlineLevel="0" collapsed="false">
      <c r="A436" s="0" t="n">
        <f aca="false">-541</f>
        <v>-541</v>
      </c>
      <c r="B436" s="0" t="n">
        <v>-153</v>
      </c>
      <c r="C436" s="0" t="n">
        <v>-582</v>
      </c>
      <c r="D436" s="0" t="n">
        <v>-663</v>
      </c>
      <c r="E436" s="1" t="n">
        <f aca="false">IF(AND(A436*C436&lt;0,B436*D436&lt;0),1,0)</f>
        <v>0</v>
      </c>
      <c r="F436" s="1" t="n">
        <f aca="false">IF(AND(A436*C436&gt;0, B436*D436&gt;0),1,0)</f>
        <v>1</v>
      </c>
      <c r="G436" s="0" t="n">
        <f aca="false">IF(E436+F436=1,1,0)</f>
        <v>1</v>
      </c>
    </row>
    <row r="437" customFormat="false" ht="13.8" hidden="false" customHeight="false" outlineLevel="0" collapsed="false">
      <c r="A437" s="0" t="n">
        <v>705</v>
      </c>
      <c r="B437" s="0" t="n">
        <v>972</v>
      </c>
      <c r="C437" s="0" t="n">
        <v>-828</v>
      </c>
      <c r="D437" s="0" t="n">
        <v>-314</v>
      </c>
      <c r="E437" s="1" t="n">
        <f aca="false">IF(AND(A437*C437&lt;0,B437*D437&lt;0),1,0)</f>
        <v>1</v>
      </c>
      <c r="F437" s="1" t="n">
        <f aca="false">IF(AND(A437*C437&gt;0, B437*D437&gt;0),1,0)</f>
        <v>0</v>
      </c>
      <c r="G437" s="0" t="n">
        <f aca="false">IF(E437+F437=1,1,0)</f>
        <v>1</v>
      </c>
    </row>
    <row r="438" customFormat="false" ht="13.8" hidden="false" customHeight="false" outlineLevel="0" collapsed="false">
      <c r="A438" s="0" t="n">
        <v>-292</v>
      </c>
      <c r="B438" s="0" t="n">
        <v>-749</v>
      </c>
      <c r="C438" s="0" t="n">
        <v>831</v>
      </c>
      <c r="D438" s="0" t="n">
        <v>-677</v>
      </c>
      <c r="E438" s="1" t="n">
        <f aca="false">IF(AND(A438*C438&lt;0,B438*D438&lt;0),1,0)</f>
        <v>0</v>
      </c>
      <c r="F438" s="1" t="n">
        <f aca="false">IF(AND(A438*C438&gt;0, B438*D438&gt;0),1,0)</f>
        <v>0</v>
      </c>
      <c r="G438" s="0" t="n">
        <f aca="false">IF(E438+F438=1,1,0)</f>
        <v>0</v>
      </c>
    </row>
    <row r="439" customFormat="false" ht="13.8" hidden="false" customHeight="false" outlineLevel="0" collapsed="false">
      <c r="A439" s="0" t="n">
        <v>204</v>
      </c>
      <c r="B439" s="0" t="n">
        <v>439</v>
      </c>
      <c r="C439" s="0" t="n">
        <v>-825</v>
      </c>
      <c r="D439" s="0" t="n">
        <v>-218</v>
      </c>
      <c r="E439" s="1" t="n">
        <f aca="false">IF(AND(A439*C439&lt;0,B439*D439&lt;0),1,0)</f>
        <v>1</v>
      </c>
      <c r="F439" s="1" t="n">
        <f aca="false">IF(AND(A439*C439&gt;0, B439*D439&gt;0),1,0)</f>
        <v>0</v>
      </c>
      <c r="G439" s="0" t="n">
        <f aca="false">IF(E439+F439=1,1,0)</f>
        <v>1</v>
      </c>
    </row>
    <row r="440" customFormat="false" ht="13.8" hidden="false" customHeight="false" outlineLevel="0" collapsed="false">
      <c r="A440" s="0" t="n">
        <v>-50</v>
      </c>
      <c r="B440" s="0" t="n">
        <v>960</v>
      </c>
      <c r="C440" s="0" t="n">
        <v>-833</v>
      </c>
      <c r="D440" s="0" t="n">
        <v>-289</v>
      </c>
      <c r="E440" s="1" t="n">
        <f aca="false">IF(AND(A440*C440&lt;0,B440*D440&lt;0),1,0)</f>
        <v>0</v>
      </c>
      <c r="F440" s="1" t="n">
        <f aca="false">IF(AND(A440*C440&gt;0, B440*D440&gt;0),1,0)</f>
        <v>0</v>
      </c>
      <c r="G440" s="0" t="n">
        <f aca="false">IF(E440+F440=1,1,0)</f>
        <v>0</v>
      </c>
    </row>
    <row r="441" customFormat="false" ht="13.8" hidden="false" customHeight="false" outlineLevel="0" collapsed="false">
      <c r="A441" s="0" t="n">
        <v>-948</v>
      </c>
      <c r="B441" s="0" t="n">
        <v>-491</v>
      </c>
      <c r="C441" s="0" t="n">
        <v>880</v>
      </c>
      <c r="D441" s="0" t="n">
        <v>-686</v>
      </c>
      <c r="E441" s="1" t="n">
        <f aca="false">IF(AND(A441*C441&lt;0,B441*D441&lt;0),1,0)</f>
        <v>0</v>
      </c>
      <c r="F441" s="1" t="n">
        <f aca="false">IF(AND(A441*C441&gt;0, B441*D441&gt;0),1,0)</f>
        <v>0</v>
      </c>
      <c r="G441" s="0" t="n">
        <f aca="false">IF(E441+F441=1,1,0)</f>
        <v>0</v>
      </c>
    </row>
    <row r="442" customFormat="false" ht="13.8" hidden="false" customHeight="false" outlineLevel="0" collapsed="false">
      <c r="A442" s="0" t="n">
        <v>719</v>
      </c>
      <c r="B442" s="0" t="n">
        <v>-19</v>
      </c>
      <c r="C442" s="0" t="n">
        <v>257</v>
      </c>
      <c r="D442" s="0" t="n">
        <v>325</v>
      </c>
      <c r="E442" s="1" t="n">
        <f aca="false">IF(AND(A442*C442&lt;0,B442*D442&lt;0),1,0)</f>
        <v>0</v>
      </c>
      <c r="F442" s="1" t="n">
        <f aca="false">IF(AND(A442*C442&gt;0, B442*D442&gt;0),1,0)</f>
        <v>0</v>
      </c>
      <c r="G442" s="0" t="n">
        <f aca="false">IF(E442+F442=1,1,0)</f>
        <v>0</v>
      </c>
    </row>
    <row r="443" customFormat="false" ht="13.8" hidden="false" customHeight="false" outlineLevel="0" collapsed="false">
      <c r="A443" s="0" t="n">
        <v>58</v>
      </c>
      <c r="B443" s="0" t="n">
        <v>-986</v>
      </c>
      <c r="C443" s="0" t="n">
        <v>745</v>
      </c>
      <c r="D443" s="0" t="n">
        <v>863</v>
      </c>
      <c r="E443" s="1" t="n">
        <f aca="false">IF(AND(A443*C443&lt;0,B443*D443&lt;0),1,0)</f>
        <v>0</v>
      </c>
      <c r="F443" s="1" t="n">
        <f aca="false">IF(AND(A443*C443&gt;0, B443*D443&gt;0),1,0)</f>
        <v>0</v>
      </c>
      <c r="G443" s="0" t="n">
        <f aca="false">IF(E443+F443=1,1,0)</f>
        <v>0</v>
      </c>
    </row>
    <row r="444" customFormat="false" ht="13.8" hidden="false" customHeight="false" outlineLevel="0" collapsed="false">
      <c r="A444" s="0" t="n">
        <v>436</v>
      </c>
      <c r="B444" s="0" t="n">
        <v>-689</v>
      </c>
      <c r="C444" s="0" t="n">
        <v>282</v>
      </c>
      <c r="D444" s="0" t="n">
        <v>-293</v>
      </c>
      <c r="E444" s="1" t="n">
        <f aca="false">IF(AND(A444*C444&lt;0,B444*D444&lt;0),1,0)</f>
        <v>0</v>
      </c>
      <c r="F444" s="1" t="n">
        <f aca="false">IF(AND(A444*C444&gt;0, B444*D444&gt;0),1,0)</f>
        <v>1</v>
      </c>
      <c r="G444" s="0" t="n">
        <f aca="false">IF(E444+F444=1,1,0)</f>
        <v>1</v>
      </c>
    </row>
    <row r="445" customFormat="false" ht="13.8" hidden="false" customHeight="false" outlineLevel="0" collapsed="false">
      <c r="A445" s="0" t="n">
        <v>535</v>
      </c>
      <c r="B445" s="0" t="n">
        <v>-299</v>
      </c>
      <c r="C445" s="0" t="n">
        <v>780</v>
      </c>
      <c r="D445" s="0" t="n">
        <v>917</v>
      </c>
      <c r="E445" s="1" t="n">
        <f aca="false">IF(AND(A445*C445&lt;0,B445*D445&lt;0),1,0)</f>
        <v>0</v>
      </c>
      <c r="F445" s="1" t="n">
        <f aca="false">IF(AND(A445*C445&gt;0, B445*D445&gt;0),1,0)</f>
        <v>0</v>
      </c>
      <c r="G445" s="0" t="n">
        <f aca="false">IF(E445+F445=1,1,0)</f>
        <v>0</v>
      </c>
    </row>
    <row r="446" customFormat="false" ht="13.8" hidden="false" customHeight="false" outlineLevel="0" collapsed="false">
      <c r="A446" s="0" t="n">
        <v>683</v>
      </c>
      <c r="B446" s="0" t="n">
        <v>-369</v>
      </c>
      <c r="C446" s="0" t="n">
        <v>-82</v>
      </c>
      <c r="D446" s="0" t="n">
        <v>72</v>
      </c>
      <c r="E446" s="1" t="n">
        <f aca="false">IF(AND(A446*C446&lt;0,B446*D446&lt;0),1,0)</f>
        <v>1</v>
      </c>
      <c r="F446" s="1" t="n">
        <f aca="false">IF(AND(A446*C446&gt;0, B446*D446&gt;0),1,0)</f>
        <v>0</v>
      </c>
      <c r="G446" s="0" t="n">
        <f aca="false">IF(E446+F446=1,1,0)</f>
        <v>1</v>
      </c>
    </row>
    <row r="447" customFormat="false" ht="13.8" hidden="false" customHeight="false" outlineLevel="0" collapsed="false">
      <c r="A447" s="0" t="n">
        <v>648</v>
      </c>
      <c r="B447" s="0" t="n">
        <v>-215</v>
      </c>
      <c r="C447" s="0" t="n">
        <v>-307</v>
      </c>
      <c r="D447" s="0" t="n">
        <v>-71</v>
      </c>
      <c r="E447" s="1" t="n">
        <f aca="false">IF(AND(A447*C447&lt;0,B447*D447&lt;0),1,0)</f>
        <v>0</v>
      </c>
      <c r="F447" s="1" t="n">
        <f aca="false">IF(AND(A447*C447&gt;0, B447*D447&gt;0),1,0)</f>
        <v>0</v>
      </c>
      <c r="G447" s="0" t="n">
        <f aca="false">IF(E447+F447=1,1,0)</f>
        <v>0</v>
      </c>
    </row>
    <row r="448" customFormat="false" ht="13.8" hidden="false" customHeight="false" outlineLevel="0" collapsed="false">
      <c r="A448" s="0" t="n">
        <v>67</v>
      </c>
      <c r="B448" s="0" t="n">
        <v>276</v>
      </c>
      <c r="C448" s="0" t="n">
        <v>-43</v>
      </c>
      <c r="D448" s="0" t="n">
        <v>-356</v>
      </c>
      <c r="E448" s="1" t="n">
        <f aca="false">IF(AND(A448*C448&lt;0,B448*D448&lt;0),1,0)</f>
        <v>1</v>
      </c>
      <c r="F448" s="1" t="n">
        <f aca="false">IF(AND(A448*C448&gt;0, B448*D448&gt;0),1,0)</f>
        <v>0</v>
      </c>
      <c r="G448" s="0" t="n">
        <f aca="false">IF(E448+F448=1,1,0)</f>
        <v>1</v>
      </c>
    </row>
    <row r="449" customFormat="false" ht="13.8" hidden="false" customHeight="false" outlineLevel="0" collapsed="false">
      <c r="A449" s="0" t="n">
        <v>-922</v>
      </c>
      <c r="B449" s="0" t="n">
        <v>294</v>
      </c>
      <c r="C449" s="0" t="n">
        <v>-214</v>
      </c>
      <c r="D449" s="0" t="n">
        <v>160</v>
      </c>
      <c r="E449" s="1" t="n">
        <f aca="false">IF(AND(A449*C449&lt;0,B449*D449&lt;0),1,0)</f>
        <v>0</v>
      </c>
      <c r="F449" s="1" t="n">
        <f aca="false">IF(AND(A449*C449&gt;0, B449*D449&gt;0),1,0)</f>
        <v>1</v>
      </c>
      <c r="G449" s="0" t="n">
        <f aca="false">IF(E449+F449=1,1,0)</f>
        <v>1</v>
      </c>
    </row>
    <row r="450" customFormat="false" ht="13.8" hidden="false" customHeight="false" outlineLevel="0" collapsed="false">
      <c r="A450" s="0" t="n">
        <v>-245</v>
      </c>
      <c r="B450" s="0" t="n">
        <v>-714</v>
      </c>
      <c r="C450" s="0" t="n">
        <v>734</v>
      </c>
      <c r="D450" s="0" t="n">
        <v>-297</v>
      </c>
      <c r="E450" s="1" t="n">
        <f aca="false">IF(AND(A450*C450&lt;0,B450*D450&lt;0),1,0)</f>
        <v>0</v>
      </c>
      <c r="F450" s="1" t="n">
        <f aca="false">IF(AND(A450*C450&gt;0, B450*D450&gt;0),1,0)</f>
        <v>0</v>
      </c>
      <c r="G450" s="0" t="n">
        <f aca="false">IF(E450+F450=1,1,0)</f>
        <v>0</v>
      </c>
    </row>
    <row r="451" customFormat="false" ht="13.8" hidden="false" customHeight="false" outlineLevel="0" collapsed="false">
      <c r="A451" s="0" t="n">
        <v>-244</v>
      </c>
      <c r="B451" s="0" t="n">
        <v>-808</v>
      </c>
      <c r="C451" s="0" t="n">
        <v>655</v>
      </c>
      <c r="D451" s="0" t="n">
        <v>-474</v>
      </c>
      <c r="E451" s="1" t="n">
        <f aca="false">IF(AND(A451*C451&lt;0,B451*D451&lt;0),1,0)</f>
        <v>0</v>
      </c>
      <c r="F451" s="1" t="n">
        <f aca="false">IF(AND(A451*C451&gt;0, B451*D451&gt;0),1,0)</f>
        <v>0</v>
      </c>
      <c r="G451" s="0" t="n">
        <f aca="false">IF(E451+F451=1,1,0)</f>
        <v>0</v>
      </c>
    </row>
    <row r="452" customFormat="false" ht="13.8" hidden="false" customHeight="false" outlineLevel="0" collapsed="false">
      <c r="A452" s="0" t="n">
        <v>776</v>
      </c>
      <c r="B452" s="0" t="n">
        <v>-205</v>
      </c>
      <c r="C452" s="0" t="n">
        <v>-179</v>
      </c>
      <c r="D452" s="0" t="n">
        <v>-539</v>
      </c>
      <c r="E452" s="1" t="n">
        <f aca="false">IF(AND(A452*C452&lt;0,B452*D452&lt;0),1,0)</f>
        <v>0</v>
      </c>
      <c r="F452" s="1" t="n">
        <f aca="false">IF(AND(A452*C452&gt;0, B452*D452&gt;0),1,0)</f>
        <v>0</v>
      </c>
      <c r="G452" s="0" t="n">
        <f aca="false">IF(E452+F452=1,1,0)</f>
        <v>0</v>
      </c>
    </row>
    <row r="453" customFormat="false" ht="13.8" hidden="false" customHeight="false" outlineLevel="0" collapsed="false">
      <c r="A453" s="0" t="n">
        <v>820</v>
      </c>
      <c r="B453" s="0" t="n">
        <v>-655</v>
      </c>
      <c r="C453" s="0" t="n">
        <v>-149</v>
      </c>
      <c r="D453" s="0" t="n">
        <v>-19</v>
      </c>
      <c r="E453" s="1" t="n">
        <f aca="false">IF(AND(A453*C453&lt;0,B453*D453&lt;0),1,0)</f>
        <v>0</v>
      </c>
      <c r="F453" s="1" t="n">
        <f aca="false">IF(AND(A453*C453&gt;0, B453*D453&gt;0),1,0)</f>
        <v>0</v>
      </c>
      <c r="G453" s="0" t="n">
        <f aca="false">IF(E453+F453=1,1,0)</f>
        <v>0</v>
      </c>
    </row>
    <row r="454" customFormat="false" ht="13.8" hidden="false" customHeight="false" outlineLevel="0" collapsed="false">
      <c r="A454" s="0" t="n">
        <v>932</v>
      </c>
      <c r="B454" s="0" t="n">
        <v>65</v>
      </c>
      <c r="C454" s="0" t="n">
        <v>731</v>
      </c>
      <c r="D454" s="0" t="n">
        <v>-787</v>
      </c>
      <c r="E454" s="1" t="n">
        <f aca="false">IF(AND(A454*C454&lt;0,B454*D454&lt;0),1,0)</f>
        <v>0</v>
      </c>
      <c r="F454" s="1" t="n">
        <f aca="false">IF(AND(A454*C454&gt;0, B454*D454&gt;0),1,0)</f>
        <v>0</v>
      </c>
      <c r="G454" s="0" t="n">
        <f aca="false">IF(E454+F454=1,1,0)</f>
        <v>0</v>
      </c>
    </row>
    <row r="455" customFormat="false" ht="13.8" hidden="false" customHeight="false" outlineLevel="0" collapsed="false">
      <c r="A455" s="0" t="n">
        <v>-267</v>
      </c>
      <c r="B455" s="0" t="n">
        <v>448</v>
      </c>
      <c r="C455" s="0" t="n">
        <v>7</v>
      </c>
      <c r="D455" s="0" t="n">
        <v>27</v>
      </c>
      <c r="E455" s="1" t="n">
        <f aca="false">IF(AND(A455*C455&lt;0,B455*D455&lt;0),1,0)</f>
        <v>0</v>
      </c>
      <c r="F455" s="1" t="n">
        <f aca="false">IF(AND(A455*C455&gt;0, B455*D455&gt;0),1,0)</f>
        <v>0</v>
      </c>
      <c r="G455" s="0" t="n">
        <f aca="false">IF(E455+F455=1,1,0)</f>
        <v>0</v>
      </c>
    </row>
    <row r="456" customFormat="false" ht="13.8" hidden="false" customHeight="false" outlineLevel="0" collapsed="false">
      <c r="A456" s="0" t="n">
        <v>194</v>
      </c>
      <c r="B456" s="0" t="n">
        <v>-870</v>
      </c>
      <c r="C456" s="0" t="n">
        <v>-229</v>
      </c>
      <c r="D456" s="0" t="n">
        <v>798</v>
      </c>
      <c r="E456" s="1" t="n">
        <f aca="false">IF(AND(A456*C456&lt;0,B456*D456&lt;0),1,0)</f>
        <v>1</v>
      </c>
      <c r="F456" s="1" t="n">
        <f aca="false">IF(AND(A456*C456&gt;0, B456*D456&gt;0),1,0)</f>
        <v>0</v>
      </c>
      <c r="G456" s="0" t="n">
        <f aca="false">IF(E456+F456=1,1,0)</f>
        <v>1</v>
      </c>
    </row>
    <row r="457" customFormat="false" ht="13.8" hidden="false" customHeight="false" outlineLevel="0" collapsed="false">
      <c r="A457" s="0" t="n">
        <v>209</v>
      </c>
      <c r="B457" s="0" t="n">
        <v>420</v>
      </c>
      <c r="C457" s="0" t="n">
        <v>94</v>
      </c>
      <c r="D457" s="0" t="n">
        <v>907</v>
      </c>
      <c r="E457" s="1" t="n">
        <f aca="false">IF(AND(A457*C457&lt;0,B457*D457&lt;0),1,0)</f>
        <v>0</v>
      </c>
      <c r="F457" s="1" t="n">
        <f aca="false">IF(AND(A457*C457&gt;0, B457*D457&gt;0),1,0)</f>
        <v>1</v>
      </c>
      <c r="G457" s="0" t="n">
        <f aca="false">IF(E457+F457=1,1,0)</f>
        <v>1</v>
      </c>
    </row>
    <row r="458" customFormat="false" ht="13.8" hidden="false" customHeight="false" outlineLevel="0" collapsed="false">
      <c r="A458" s="0" t="n">
        <v>539</v>
      </c>
      <c r="B458" s="0" t="n">
        <v>-163</v>
      </c>
      <c r="C458" s="0" t="n">
        <v>345</v>
      </c>
      <c r="D458" s="0" t="n">
        <v>550</v>
      </c>
      <c r="E458" s="1" t="n">
        <f aca="false">IF(AND(A458*C458&lt;0,B458*D458&lt;0),1,0)</f>
        <v>0</v>
      </c>
      <c r="F458" s="1" t="n">
        <f aca="false">IF(AND(A458*C458&gt;0, B458*D458&gt;0),1,0)</f>
        <v>0</v>
      </c>
      <c r="G458" s="0" t="n">
        <f aca="false">IF(E458+F458=1,1,0)</f>
        <v>0</v>
      </c>
    </row>
    <row r="459" customFormat="false" ht="13.8" hidden="false" customHeight="false" outlineLevel="0" collapsed="false">
      <c r="A459" s="0" t="n">
        <v>-569</v>
      </c>
      <c r="B459" s="0" t="n">
        <v>996</v>
      </c>
      <c r="C459" s="0" t="n">
        <v>-885</v>
      </c>
      <c r="D459" s="0" t="n">
        <v>406</v>
      </c>
      <c r="E459" s="1" t="n">
        <f aca="false">IF(AND(A459*C459&lt;0,B459*D459&lt;0),1,0)</f>
        <v>0</v>
      </c>
      <c r="F459" s="1" t="n">
        <f aca="false">IF(AND(A459*C459&gt;0, B459*D459&gt;0),1,0)</f>
        <v>1</v>
      </c>
      <c r="G459" s="0" t="n">
        <f aca="false">IF(E459+F459=1,1,0)</f>
        <v>1</v>
      </c>
    </row>
    <row r="460" customFormat="false" ht="13.8" hidden="false" customHeight="false" outlineLevel="0" collapsed="false">
      <c r="A460" s="0" t="n">
        <v>-220</v>
      </c>
      <c r="B460" s="0" t="n">
        <v>-170</v>
      </c>
      <c r="C460" s="0" t="n">
        <v>616</v>
      </c>
      <c r="D460" s="0" t="n">
        <v>787</v>
      </c>
      <c r="E460" s="1" t="n">
        <f aca="false">IF(AND(A460*C460&lt;0,B460*D460&lt;0),1,0)</f>
        <v>1</v>
      </c>
      <c r="F460" s="1" t="n">
        <f aca="false">IF(AND(A460*C460&gt;0, B460*D460&gt;0),1,0)</f>
        <v>0</v>
      </c>
      <c r="G460" s="0" t="n">
        <f aca="false">IF(E460+F460=1,1,0)</f>
        <v>1</v>
      </c>
    </row>
    <row r="461" customFormat="false" ht="13.8" hidden="false" customHeight="false" outlineLevel="0" collapsed="false">
      <c r="A461" s="0" t="n">
        <v>769</v>
      </c>
      <c r="B461" s="0" t="n">
        <v>-693</v>
      </c>
      <c r="C461" s="0" t="n">
        <v>-883</v>
      </c>
      <c r="D461" s="0" t="n">
        <v>-410</v>
      </c>
      <c r="E461" s="1" t="n">
        <f aca="false">IF(AND(A461*C461&lt;0,B461*D461&lt;0),1,0)</f>
        <v>0</v>
      </c>
      <c r="F461" s="1" t="n">
        <f aca="false">IF(AND(A461*C461&gt;0, B461*D461&gt;0),1,0)</f>
        <v>0</v>
      </c>
      <c r="G461" s="0" t="n">
        <f aca="false">IF(E461+F461=1,1,0)</f>
        <v>0</v>
      </c>
    </row>
    <row r="462" customFormat="false" ht="13.8" hidden="false" customHeight="false" outlineLevel="0" collapsed="false">
      <c r="A462" s="0" t="n">
        <f aca="false">-955</f>
        <v>-955</v>
      </c>
      <c r="B462" s="0" t="n">
        <v>-479</v>
      </c>
      <c r="C462" s="0" t="n">
        <v>-287</v>
      </c>
      <c r="D462" s="0" t="n">
        <v>-671</v>
      </c>
      <c r="E462" s="1" t="n">
        <f aca="false">IF(AND(A462*C462&lt;0,B462*D462&lt;0),1,0)</f>
        <v>0</v>
      </c>
      <c r="F462" s="1" t="n">
        <f aca="false">IF(AND(A462*C462&gt;0, B462*D462&gt;0),1,0)</f>
        <v>1</v>
      </c>
      <c r="G462" s="0" t="n">
        <f aca="false">IF(E462+F462=1,1,0)</f>
        <v>1</v>
      </c>
    </row>
    <row r="463" customFormat="false" ht="13.8" hidden="false" customHeight="false" outlineLevel="0" collapsed="false">
      <c r="A463" s="0" t="n">
        <v>-193</v>
      </c>
      <c r="B463" s="0" t="n">
        <v>-444</v>
      </c>
      <c r="C463" s="0" t="n">
        <v>48</v>
      </c>
      <c r="D463" s="0" t="n">
        <v>85</v>
      </c>
      <c r="E463" s="1" t="n">
        <f aca="false">IF(AND(A463*C463&lt;0,B463*D463&lt;0),1,0)</f>
        <v>1</v>
      </c>
      <c r="F463" s="1" t="n">
        <f aca="false">IF(AND(A463*C463&gt;0, B463*D463&gt;0),1,0)</f>
        <v>0</v>
      </c>
      <c r="G463" s="0" t="n">
        <f aca="false">IF(E463+F463=1,1,0)</f>
        <v>1</v>
      </c>
    </row>
    <row r="464" customFormat="false" ht="13.8" hidden="false" customHeight="false" outlineLevel="0" collapsed="false">
      <c r="A464" s="0" t="n">
        <v>946</v>
      </c>
      <c r="B464" s="0" t="n">
        <v>-149</v>
      </c>
      <c r="C464" s="0" t="n">
        <v>-162</v>
      </c>
      <c r="D464" s="0" t="n">
        <v>-170</v>
      </c>
      <c r="E464" s="1" t="n">
        <f aca="false">IF(AND(A464*C464&lt;0,B464*D464&lt;0),1,0)</f>
        <v>0</v>
      </c>
      <c r="F464" s="1" t="n">
        <f aca="false">IF(AND(A464*C464&gt;0, B464*D464&gt;0),1,0)</f>
        <v>0</v>
      </c>
      <c r="G464" s="0" t="n">
        <f aca="false">IF(E464+F464=1,1,0)</f>
        <v>0</v>
      </c>
    </row>
    <row r="465" customFormat="false" ht="13.8" hidden="false" customHeight="false" outlineLevel="0" collapsed="false">
      <c r="A465" s="0" t="n">
        <v>103</v>
      </c>
      <c r="B465" s="0" t="n">
        <v>867</v>
      </c>
      <c r="C465" s="0" t="n">
        <v>-710</v>
      </c>
      <c r="D465" s="0" t="n">
        <v>840</v>
      </c>
      <c r="E465" s="1" t="n">
        <f aca="false">IF(AND(A465*C465&lt;0,B465*D465&lt;0),1,0)</f>
        <v>0</v>
      </c>
      <c r="F465" s="1" t="n">
        <f aca="false">IF(AND(A465*C465&gt;0, B465*D465&gt;0),1,0)</f>
        <v>0</v>
      </c>
      <c r="G465" s="0" t="n">
        <f aca="false">IF(E465+F465=1,1,0)</f>
        <v>0</v>
      </c>
    </row>
    <row r="466" customFormat="false" ht="13.8" hidden="false" customHeight="false" outlineLevel="0" collapsed="false">
      <c r="A466" s="0" t="n">
        <v>110</v>
      </c>
      <c r="B466" s="0" t="n">
        <v>-983</v>
      </c>
      <c r="C466" s="0" t="n">
        <v>776</v>
      </c>
      <c r="D466" s="0" t="n">
        <v>290</v>
      </c>
      <c r="E466" s="1" t="n">
        <f aca="false">IF(AND(A466*C466&lt;0,B466*D466&lt;0),1,0)</f>
        <v>0</v>
      </c>
      <c r="F466" s="1" t="n">
        <f aca="false">IF(AND(A466*C466&gt;0, B466*D466&gt;0),1,0)</f>
        <v>0</v>
      </c>
      <c r="G466" s="0" t="n">
        <f aca="false">IF(E466+F466=1,1,0)</f>
        <v>0</v>
      </c>
    </row>
    <row r="467" customFormat="false" ht="13.8" hidden="false" customHeight="false" outlineLevel="0" collapsed="false">
      <c r="A467" s="0" t="n">
        <v>-364</v>
      </c>
      <c r="B467" s="0" t="n">
        <v>710</v>
      </c>
      <c r="C467" s="0" t="n">
        <v>-293</v>
      </c>
      <c r="D467" s="0" t="n">
        <v>159</v>
      </c>
      <c r="E467" s="1" t="n">
        <f aca="false">IF(AND(A467*C467&lt;0,B467*D467&lt;0),1,0)</f>
        <v>0</v>
      </c>
      <c r="F467" s="1" t="n">
        <f aca="false">IF(AND(A467*C467&gt;0, B467*D467&gt;0),1,0)</f>
        <v>1</v>
      </c>
      <c r="G467" s="0" t="n">
        <f aca="false">IF(E467+F467=1,1,0)</f>
        <v>1</v>
      </c>
    </row>
    <row r="468" customFormat="false" ht="13.8" hidden="false" customHeight="false" outlineLevel="0" collapsed="false">
      <c r="A468" s="0" t="n">
        <v>-909</v>
      </c>
      <c r="B468" s="0" t="n">
        <v>-755</v>
      </c>
      <c r="C468" s="0" t="n">
        <v>-653</v>
      </c>
      <c r="D468" s="0" t="n">
        <v>880</v>
      </c>
      <c r="E468" s="1" t="n">
        <f aca="false">IF(AND(A468*C468&lt;0,B468*D468&lt;0),1,0)</f>
        <v>0</v>
      </c>
      <c r="F468" s="1" t="n">
        <f aca="false">IF(AND(A468*C468&gt;0, B468*D468&gt;0),1,0)</f>
        <v>0</v>
      </c>
      <c r="G468" s="0" t="n">
        <f aca="false">IF(E468+F468=1,1,0)</f>
        <v>0</v>
      </c>
    </row>
    <row r="469" customFormat="false" ht="13.8" hidden="false" customHeight="false" outlineLevel="0" collapsed="false">
      <c r="A469" s="0" t="n">
        <f aca="false">-967</f>
        <v>-967</v>
      </c>
      <c r="B469" s="0" t="n">
        <v>-418</v>
      </c>
      <c r="C469" s="0" t="n">
        <v>-55</v>
      </c>
      <c r="D469" s="0" t="n">
        <v>-867</v>
      </c>
      <c r="E469" s="1" t="n">
        <f aca="false">IF(AND(A469*C469&lt;0,B469*D469&lt;0),1,0)</f>
        <v>0</v>
      </c>
      <c r="F469" s="1" t="n">
        <f aca="false">IF(AND(A469*C469&gt;0, B469*D469&gt;0),1,0)</f>
        <v>1</v>
      </c>
      <c r="G469" s="0" t="n">
        <f aca="false">IF(E469+F469=1,1,0)</f>
        <v>1</v>
      </c>
    </row>
    <row r="470" customFormat="false" ht="13.8" hidden="false" customHeight="false" outlineLevel="0" collapsed="false">
      <c r="A470" s="0" t="n">
        <v>-754</v>
      </c>
      <c r="B470" s="0" t="n">
        <v>434</v>
      </c>
      <c r="C470" s="0" t="n">
        <v>-125</v>
      </c>
      <c r="D470" s="0" t="n">
        <v>555</v>
      </c>
      <c r="E470" s="1" t="n">
        <f aca="false">IF(AND(A470*C470&lt;0,B470*D470&lt;0),1,0)</f>
        <v>0</v>
      </c>
      <c r="F470" s="1" t="n">
        <f aca="false">IF(AND(A470*C470&gt;0, B470*D470&gt;0),1,0)</f>
        <v>1</v>
      </c>
      <c r="G470" s="0" t="n">
        <f aca="false">IF(E470+F470=1,1,0)</f>
        <v>1</v>
      </c>
    </row>
    <row r="471" customFormat="false" ht="13.8" hidden="false" customHeight="false" outlineLevel="0" collapsed="false">
      <c r="A471" s="0" t="n">
        <f aca="false">-434</f>
        <v>-434</v>
      </c>
      <c r="B471" s="0" t="n">
        <v>-287</v>
      </c>
      <c r="C471" s="0" t="n">
        <v>-525</v>
      </c>
      <c r="D471" s="0" t="n">
        <v>-283</v>
      </c>
      <c r="E471" s="1" t="n">
        <f aca="false">IF(AND(A471*C471&lt;0,B471*D471&lt;0),1,0)</f>
        <v>0</v>
      </c>
      <c r="F471" s="1" t="n">
        <f aca="false">IF(AND(A471*C471&gt;0, B471*D471&gt;0),1,0)</f>
        <v>1</v>
      </c>
      <c r="G471" s="0" t="n">
        <f aca="false">IF(E471+F471=1,1,0)</f>
        <v>1</v>
      </c>
    </row>
    <row r="472" customFormat="false" ht="13.8" hidden="false" customHeight="false" outlineLevel="0" collapsed="false">
      <c r="A472" s="0" t="n">
        <v>80</v>
      </c>
      <c r="B472" s="0" t="n">
        <v>-630</v>
      </c>
      <c r="C472" s="0" t="n">
        <v>-256</v>
      </c>
      <c r="D472" s="0" t="n">
        <v>936</v>
      </c>
      <c r="E472" s="1" t="n">
        <f aca="false">IF(AND(A472*C472&lt;0,B472*D472&lt;0),1,0)</f>
        <v>1</v>
      </c>
      <c r="F472" s="1" t="n">
        <f aca="false">IF(AND(A472*C472&gt;0, B472*D472&gt;0),1,0)</f>
        <v>0</v>
      </c>
      <c r="G472" s="0" t="n">
        <f aca="false">IF(E472+F472=1,1,0)</f>
        <v>1</v>
      </c>
    </row>
    <row r="473" customFormat="false" ht="13.8" hidden="false" customHeight="false" outlineLevel="0" collapsed="false">
      <c r="A473" s="0" t="n">
        <v>-85</v>
      </c>
      <c r="B473" s="0" t="n">
        <v>-916</v>
      </c>
      <c r="C473" s="0" t="n">
        <v>-81</v>
      </c>
      <c r="D473" s="0" t="n">
        <v>173</v>
      </c>
      <c r="E473" s="1" t="n">
        <f aca="false">IF(AND(A473*C473&lt;0,B473*D473&lt;0),1,0)</f>
        <v>0</v>
      </c>
      <c r="F473" s="1" t="n">
        <f aca="false">IF(AND(A473*C473&gt;0, B473*D473&gt;0),1,0)</f>
        <v>0</v>
      </c>
      <c r="G473" s="0" t="n">
        <f aca="false">IF(E473+F473=1,1,0)</f>
        <v>0</v>
      </c>
    </row>
    <row r="474" customFormat="false" ht="13.8" hidden="false" customHeight="false" outlineLevel="0" collapsed="false">
      <c r="A474" s="0" t="n">
        <v>-971</v>
      </c>
      <c r="B474" s="0" t="n">
        <v>-164</v>
      </c>
      <c r="C474" s="0" t="n">
        <v>-519</v>
      </c>
      <c r="D474" s="0" t="n">
        <v>665</v>
      </c>
      <c r="E474" s="1" t="n">
        <f aca="false">IF(AND(A474*C474&lt;0,B474*D474&lt;0),1,0)</f>
        <v>0</v>
      </c>
      <c r="F474" s="1" t="n">
        <f aca="false">IF(AND(A474*C474&gt;0, B474*D474&gt;0),1,0)</f>
        <v>0</v>
      </c>
      <c r="G474" s="0" t="n">
        <f aca="false">IF(E474+F474=1,1,0)</f>
        <v>0</v>
      </c>
    </row>
    <row r="475" customFormat="false" ht="13.8" hidden="false" customHeight="false" outlineLevel="0" collapsed="false">
      <c r="A475" s="0" t="n">
        <v>-332</v>
      </c>
      <c r="B475" s="0" t="n">
        <v>515</v>
      </c>
      <c r="C475" s="0" t="n">
        <v>877</v>
      </c>
      <c r="D475" s="0" t="n">
        <v>60</v>
      </c>
      <c r="E475" s="1" t="n">
        <f aca="false">IF(AND(A475*C475&lt;0,B475*D475&lt;0),1,0)</f>
        <v>0</v>
      </c>
      <c r="F475" s="1" t="n">
        <f aca="false">IF(AND(A475*C475&gt;0, B475*D475&gt;0),1,0)</f>
        <v>0</v>
      </c>
      <c r="G475" s="0" t="n">
        <f aca="false">IF(E475+F475=1,1,0)</f>
        <v>0</v>
      </c>
    </row>
    <row r="476" customFormat="false" ht="13.8" hidden="false" customHeight="false" outlineLevel="0" collapsed="false">
      <c r="A476" s="0" t="n">
        <v>358</v>
      </c>
      <c r="B476" s="0" t="n">
        <v>617</v>
      </c>
      <c r="C476" s="0" t="n">
        <v>138</v>
      </c>
      <c r="D476" s="0" t="n">
        <v>-365</v>
      </c>
      <c r="E476" s="1" t="n">
        <f aca="false">IF(AND(A476*C476&lt;0,B476*D476&lt;0),1,0)</f>
        <v>0</v>
      </c>
      <c r="F476" s="1" t="n">
        <f aca="false">IF(AND(A476*C476&gt;0, B476*D476&gt;0),1,0)</f>
        <v>0</v>
      </c>
      <c r="G476" s="0" t="n">
        <f aca="false">IF(E476+F476=1,1,0)</f>
        <v>0</v>
      </c>
    </row>
    <row r="477" customFormat="false" ht="13.8" hidden="false" customHeight="false" outlineLevel="0" collapsed="false">
      <c r="A477" s="0" t="n">
        <v>-731</v>
      </c>
      <c r="B477" s="0" t="n">
        <v>319</v>
      </c>
      <c r="C477" s="0" t="n">
        <v>59</v>
      </c>
      <c r="D477" s="0" t="n">
        <v>790</v>
      </c>
      <c r="E477" s="1" t="n">
        <f aca="false">IF(AND(A477*C477&lt;0,B477*D477&lt;0),1,0)</f>
        <v>0</v>
      </c>
      <c r="F477" s="1" t="n">
        <f aca="false">IF(AND(A477*C477&gt;0, B477*D477&gt;0),1,0)</f>
        <v>0</v>
      </c>
      <c r="G477" s="0" t="n">
        <f aca="false">IF(E477+F477=1,1,0)</f>
        <v>0</v>
      </c>
    </row>
    <row r="478" customFormat="false" ht="13.8" hidden="false" customHeight="false" outlineLevel="0" collapsed="false">
      <c r="A478" s="0" t="n">
        <v>-149</v>
      </c>
      <c r="B478" s="0" t="n">
        <v>-334</v>
      </c>
      <c r="C478" s="0" t="n">
        <v>-346</v>
      </c>
      <c r="D478" s="0" t="n">
        <v>572</v>
      </c>
      <c r="E478" s="1" t="n">
        <f aca="false">IF(AND(A478*C478&lt;0,B478*D478&lt;0),1,0)</f>
        <v>0</v>
      </c>
      <c r="F478" s="1" t="n">
        <f aca="false">IF(AND(A478*C478&gt;0, B478*D478&gt;0),1,0)</f>
        <v>0</v>
      </c>
      <c r="G478" s="0" t="n">
        <f aca="false">IF(E478+F478=1,1,0)</f>
        <v>0</v>
      </c>
    </row>
    <row r="479" customFormat="false" ht="13.8" hidden="false" customHeight="false" outlineLevel="0" collapsed="false">
      <c r="A479" s="0" t="n">
        <v>-658</v>
      </c>
      <c r="B479" s="0" t="n">
        <v>864</v>
      </c>
      <c r="C479" s="0" t="n">
        <v>-668</v>
      </c>
      <c r="D479" s="0" t="n">
        <v>-123</v>
      </c>
      <c r="E479" s="1" t="n">
        <f aca="false">IF(AND(A479*C479&lt;0,B479*D479&lt;0),1,0)</f>
        <v>0</v>
      </c>
      <c r="F479" s="1" t="n">
        <f aca="false">IF(AND(A479*C479&gt;0, B479*D479&gt;0),1,0)</f>
        <v>0</v>
      </c>
      <c r="G479" s="0" t="n">
        <f aca="false">IF(E479+F479=1,1,0)</f>
        <v>0</v>
      </c>
    </row>
    <row r="480" customFormat="false" ht="13.8" hidden="false" customHeight="false" outlineLevel="0" collapsed="false">
      <c r="A480" s="0" t="n">
        <v>156</v>
      </c>
      <c r="B480" s="0" t="n">
        <v>-416</v>
      </c>
      <c r="C480" s="0" t="n">
        <v>-458</v>
      </c>
      <c r="D480" s="0" t="n">
        <v>18</v>
      </c>
      <c r="E480" s="1" t="n">
        <f aca="false">IF(AND(A480*C480&lt;0,B480*D480&lt;0),1,0)</f>
        <v>1</v>
      </c>
      <c r="F480" s="1" t="n">
        <f aca="false">IF(AND(A480*C480&gt;0, B480*D480&gt;0),1,0)</f>
        <v>0</v>
      </c>
      <c r="G480" s="0" t="n">
        <f aca="false">IF(E480+F480=1,1,0)</f>
        <v>1</v>
      </c>
    </row>
    <row r="481" customFormat="false" ht="13.8" hidden="false" customHeight="false" outlineLevel="0" collapsed="false">
      <c r="A481" s="0" t="n">
        <v>375</v>
      </c>
      <c r="B481" s="0" t="n">
        <v>-905</v>
      </c>
      <c r="C481" s="0" t="n">
        <v>-963</v>
      </c>
      <c r="D481" s="0" t="n">
        <v>744</v>
      </c>
      <c r="E481" s="1" t="n">
        <f aca="false">IF(AND(A481*C481&lt;0,B481*D481&lt;0),1,0)</f>
        <v>1</v>
      </c>
      <c r="F481" s="1" t="n">
        <f aca="false">IF(AND(A481*C481&gt;0, B481*D481&gt;0),1,0)</f>
        <v>0</v>
      </c>
      <c r="G481" s="0" t="n">
        <f aca="false">IF(E481+F481=1,1,0)</f>
        <v>1</v>
      </c>
    </row>
    <row r="482" customFormat="false" ht="13.8" hidden="false" customHeight="false" outlineLevel="0" collapsed="false">
      <c r="A482" s="0" t="n">
        <v>730</v>
      </c>
      <c r="B482" s="0" t="n">
        <v>228</v>
      </c>
      <c r="C482" s="0" t="n">
        <v>903</v>
      </c>
      <c r="D482" s="0" t="n">
        <v>-349</v>
      </c>
      <c r="E482" s="1" t="n">
        <f aca="false">IF(AND(A482*C482&lt;0,B482*D482&lt;0),1,0)</f>
        <v>0</v>
      </c>
      <c r="F482" s="1" t="n">
        <f aca="false">IF(AND(A482*C482&gt;0, B482*D482&gt;0),1,0)</f>
        <v>0</v>
      </c>
      <c r="G482" s="0" t="n">
        <f aca="false">IF(E482+F482=1,1,0)</f>
        <v>0</v>
      </c>
    </row>
    <row r="483" customFormat="false" ht="13.8" hidden="false" customHeight="false" outlineLevel="0" collapsed="false">
      <c r="A483" s="0" t="n">
        <v>-833</v>
      </c>
      <c r="B483" s="0" t="n">
        <v>914</v>
      </c>
      <c r="C483" s="0" t="n">
        <v>-372</v>
      </c>
      <c r="D483" s="0" t="n">
        <v>-602</v>
      </c>
      <c r="E483" s="1" t="n">
        <f aca="false">IF(AND(A483*C483&lt;0,B483*D483&lt;0),1,0)</f>
        <v>0</v>
      </c>
      <c r="F483" s="1" t="n">
        <f aca="false">IF(AND(A483*C483&gt;0, B483*D483&gt;0),1,0)</f>
        <v>0</v>
      </c>
      <c r="G483" s="0" t="n">
        <f aca="false">IF(E483+F483=1,1,0)</f>
        <v>0</v>
      </c>
    </row>
    <row r="484" customFormat="false" ht="13.8" hidden="false" customHeight="false" outlineLevel="0" collapsed="false">
      <c r="A484" s="0" t="n">
        <v>-923</v>
      </c>
      <c r="B484" s="0" t="n">
        <v>-656</v>
      </c>
      <c r="C484" s="0" t="n">
        <v>-386</v>
      </c>
      <c r="D484" s="0" t="n">
        <v>36</v>
      </c>
      <c r="E484" s="1" t="n">
        <f aca="false">IF(AND(A484*C484&lt;0,B484*D484&lt;0),1,0)</f>
        <v>0</v>
      </c>
      <c r="F484" s="1" t="n">
        <f aca="false">IF(AND(A484*C484&gt;0, B484*D484&gt;0),1,0)</f>
        <v>0</v>
      </c>
      <c r="G484" s="0" t="n">
        <f aca="false">IF(E484+F484=1,1,0)</f>
        <v>0</v>
      </c>
    </row>
    <row r="485" customFormat="false" ht="13.8" hidden="false" customHeight="false" outlineLevel="0" collapsed="false">
      <c r="A485" s="0" t="n">
        <v>902</v>
      </c>
      <c r="B485" s="0" t="n">
        <v>331</v>
      </c>
      <c r="C485" s="0" t="n">
        <v>86</v>
      </c>
      <c r="D485" s="0" t="n">
        <v>-353</v>
      </c>
      <c r="E485" s="1" t="n">
        <f aca="false">IF(AND(A485*C485&lt;0,B485*D485&lt;0),1,0)</f>
        <v>0</v>
      </c>
      <c r="F485" s="1" t="n">
        <f aca="false">IF(AND(A485*C485&gt;0, B485*D485&gt;0),1,0)</f>
        <v>0</v>
      </c>
      <c r="G485" s="0" t="n">
        <f aca="false">IF(E485+F485=1,1,0)</f>
        <v>0</v>
      </c>
    </row>
    <row r="486" customFormat="false" ht="13.8" hidden="false" customHeight="false" outlineLevel="0" collapsed="false">
      <c r="A486" s="0" t="n">
        <v>174</v>
      </c>
      <c r="B486" s="0" t="n">
        <v>-837</v>
      </c>
      <c r="C486" s="0" t="n">
        <v>902</v>
      </c>
      <c r="D486" s="0" t="n">
        <v>-534</v>
      </c>
      <c r="E486" s="1" t="n">
        <f aca="false">IF(AND(A486*C486&lt;0,B486*D486&lt;0),1,0)</f>
        <v>0</v>
      </c>
      <c r="F486" s="1" t="n">
        <f aca="false">IF(AND(A486*C486&gt;0, B486*D486&gt;0),1,0)</f>
        <v>1</v>
      </c>
      <c r="G486" s="0" t="n">
        <f aca="false">IF(E486+F486=1,1,0)</f>
        <v>1</v>
      </c>
    </row>
    <row r="487" customFormat="false" ht="13.8" hidden="false" customHeight="false" outlineLevel="0" collapsed="false">
      <c r="A487" s="0" t="n">
        <v>543</v>
      </c>
      <c r="B487" s="0" t="n">
        <v>-30</v>
      </c>
      <c r="C487" s="0" t="n">
        <v>25</v>
      </c>
      <c r="D487" s="0" t="n">
        <v>426</v>
      </c>
      <c r="E487" s="1" t="n">
        <f aca="false">IF(AND(A487*C487&lt;0,B487*D487&lt;0),1,0)</f>
        <v>0</v>
      </c>
      <c r="F487" s="1" t="n">
        <f aca="false">IF(AND(A487*C487&gt;0, B487*D487&gt;0),1,0)</f>
        <v>0</v>
      </c>
      <c r="G487" s="0" t="n">
        <f aca="false">IF(E487+F487=1,1,0)</f>
        <v>0</v>
      </c>
    </row>
    <row r="488" customFormat="false" ht="13.8" hidden="false" customHeight="false" outlineLevel="0" collapsed="false">
      <c r="A488" s="0" t="n">
        <v>699</v>
      </c>
      <c r="B488" s="0" t="n">
        <v>846</v>
      </c>
      <c r="C488" s="0" t="n">
        <v>-429</v>
      </c>
      <c r="D488" s="0" t="n">
        <v>-485</v>
      </c>
      <c r="E488" s="1" t="n">
        <f aca="false">IF(AND(A488*C488&lt;0,B488*D488&lt;0),1,0)</f>
        <v>1</v>
      </c>
      <c r="F488" s="1" t="n">
        <f aca="false">IF(AND(A488*C488&gt;0, B488*D488&gt;0),1,0)</f>
        <v>0</v>
      </c>
      <c r="G488" s="0" t="n">
        <f aca="false">IF(E488+F488=1,1,0)</f>
        <v>1</v>
      </c>
    </row>
    <row r="489" customFormat="false" ht="13.8" hidden="false" customHeight="false" outlineLevel="0" collapsed="false">
      <c r="A489" s="0" t="n">
        <v>520</v>
      </c>
      <c r="B489" s="0" t="n">
        <v>-635</v>
      </c>
      <c r="C489" s="0" t="n">
        <v>420</v>
      </c>
      <c r="D489" s="0" t="n">
        <v>-483</v>
      </c>
      <c r="E489" s="1" t="n">
        <f aca="false">IF(AND(A489*C489&lt;0,B489*D489&lt;0),1,0)</f>
        <v>0</v>
      </c>
      <c r="F489" s="1" t="n">
        <f aca="false">IF(AND(A489*C489&gt;0, B489*D489&gt;0),1,0)</f>
        <v>1</v>
      </c>
      <c r="G489" s="0" t="n">
        <f aca="false">IF(E489+F489=1,1,0)</f>
        <v>1</v>
      </c>
    </row>
    <row r="490" customFormat="false" ht="13.8" hidden="false" customHeight="false" outlineLevel="0" collapsed="false">
      <c r="A490" s="0" t="n">
        <v>-43</v>
      </c>
      <c r="B490" s="0" t="n">
        <v>842</v>
      </c>
      <c r="C490" s="0" t="n">
        <v>-547</v>
      </c>
      <c r="D490" s="0" t="n">
        <v>536</v>
      </c>
      <c r="E490" s="1" t="n">
        <f aca="false">IF(AND(A490*C490&lt;0,B490*D490&lt;0),1,0)</f>
        <v>0</v>
      </c>
      <c r="F490" s="1" t="n">
        <f aca="false">IF(AND(A490*C490&gt;0, B490*D490&gt;0),1,0)</f>
        <v>1</v>
      </c>
      <c r="G490" s="0" t="n">
        <f aca="false">IF(E490+F490=1,1,0)</f>
        <v>1</v>
      </c>
    </row>
    <row r="491" customFormat="false" ht="13.8" hidden="false" customHeight="false" outlineLevel="0" collapsed="false">
      <c r="A491" s="0" t="n">
        <v>103</v>
      </c>
      <c r="B491" s="0" t="n">
        <v>765</v>
      </c>
      <c r="C491" s="0" t="n">
        <v>-196</v>
      </c>
      <c r="D491" s="0" t="n">
        <v>-828</v>
      </c>
      <c r="E491" s="1" t="n">
        <f aca="false">IF(AND(A491*C491&lt;0,B491*D491&lt;0),1,0)</f>
        <v>1</v>
      </c>
      <c r="F491" s="1" t="n">
        <f aca="false">IF(AND(A491*C491&gt;0, B491*D491&gt;0),1,0)</f>
        <v>0</v>
      </c>
      <c r="G491" s="0" t="n">
        <f aca="false">IF(E491+F491=1,1,0)</f>
        <v>1</v>
      </c>
    </row>
    <row r="492" customFormat="false" ht="13.8" hidden="false" customHeight="false" outlineLevel="0" collapsed="false">
      <c r="A492" s="0" t="n">
        <v>637</v>
      </c>
      <c r="B492" s="0" t="n">
        <v>879</v>
      </c>
      <c r="C492" s="0" t="n">
        <v>297</v>
      </c>
      <c r="D492" s="0" t="n">
        <v>-460</v>
      </c>
      <c r="E492" s="1" t="n">
        <f aca="false">IF(AND(A492*C492&lt;0,B492*D492&lt;0),1,0)</f>
        <v>0</v>
      </c>
      <c r="F492" s="1" t="n">
        <f aca="false">IF(AND(A492*C492&gt;0, B492*D492&gt;0),1,0)</f>
        <v>0</v>
      </c>
      <c r="G492" s="0" t="n">
        <f aca="false">IF(E492+F492=1,1,0)</f>
        <v>0</v>
      </c>
    </row>
    <row r="493" customFormat="false" ht="13.8" hidden="false" customHeight="false" outlineLevel="0" collapsed="false">
      <c r="A493" s="0" t="n">
        <v>-803</v>
      </c>
      <c r="B493" s="0" t="n">
        <v>-192</v>
      </c>
      <c r="C493" s="0" t="n">
        <v>563</v>
      </c>
      <c r="D493" s="0" t="n">
        <v>898</v>
      </c>
      <c r="E493" s="1" t="n">
        <f aca="false">IF(AND(A493*C493&lt;0,B493*D493&lt;0),1,0)</f>
        <v>1</v>
      </c>
      <c r="F493" s="1" t="n">
        <f aca="false">IF(AND(A493*C493&gt;0, B493*D493&gt;0),1,0)</f>
        <v>0</v>
      </c>
      <c r="G493" s="0" t="n">
        <f aca="false">IF(E493+F493=1,1,0)</f>
        <v>1</v>
      </c>
    </row>
    <row r="494" customFormat="false" ht="13.8" hidden="false" customHeight="false" outlineLevel="0" collapsed="false">
      <c r="A494" s="0" t="n">
        <v>323</v>
      </c>
      <c r="B494" s="0" t="n">
        <v>405</v>
      </c>
      <c r="C494" s="0" t="n">
        <v>-572</v>
      </c>
      <c r="D494" s="0" t="n">
        <v>156</v>
      </c>
      <c r="E494" s="1" t="n">
        <f aca="false">IF(AND(A494*C494&lt;0,B494*D494&lt;0),1,0)</f>
        <v>0</v>
      </c>
      <c r="F494" s="1" t="n">
        <f aca="false">IF(AND(A494*C494&gt;0, B494*D494&gt;0),1,0)</f>
        <v>0</v>
      </c>
      <c r="G494" s="0" t="n">
        <f aca="false">IF(E494+F494=1,1,0)</f>
        <v>0</v>
      </c>
    </row>
    <row r="495" customFormat="false" ht="13.8" hidden="false" customHeight="false" outlineLevel="0" collapsed="false">
      <c r="A495" s="0" t="n">
        <v>-648</v>
      </c>
      <c r="B495" s="0" t="n">
        <v>-261</v>
      </c>
      <c r="C495" s="0" t="n">
        <v>810</v>
      </c>
      <c r="D495" s="0" t="n">
        <v>440</v>
      </c>
      <c r="E495" s="1" t="n">
        <f aca="false">IF(AND(A495*C495&lt;0,B495*D495&lt;0),1,0)</f>
        <v>1</v>
      </c>
      <c r="F495" s="1" t="n">
        <f aca="false">IF(AND(A495*C495&gt;0, B495*D495&gt;0),1,0)</f>
        <v>0</v>
      </c>
      <c r="G495" s="0" t="n">
        <f aca="false">IF(E495+F495=1,1,0)</f>
        <v>1</v>
      </c>
    </row>
    <row r="496" customFormat="false" ht="13.8" hidden="false" customHeight="false" outlineLevel="0" collapsed="false">
      <c r="A496" s="0" t="n">
        <v>712</v>
      </c>
      <c r="B496" s="0" t="n">
        <v>631</v>
      </c>
      <c r="C496" s="0" t="n">
        <v>583</v>
      </c>
      <c r="D496" s="0" t="n">
        <v>-807</v>
      </c>
      <c r="E496" s="1" t="n">
        <f aca="false">IF(AND(A496*C496&lt;0,B496*D496&lt;0),1,0)</f>
        <v>0</v>
      </c>
      <c r="F496" s="1" t="n">
        <f aca="false">IF(AND(A496*C496&gt;0, B496*D496&gt;0),1,0)</f>
        <v>0</v>
      </c>
      <c r="G496" s="0" t="n">
        <f aca="false">IF(E496+F496=1,1,0)</f>
        <v>0</v>
      </c>
    </row>
    <row r="497" customFormat="false" ht="13.8" hidden="false" customHeight="false" outlineLevel="0" collapsed="false">
      <c r="A497" s="0" t="n">
        <v>808</v>
      </c>
      <c r="B497" s="0" t="n">
        <v>855</v>
      </c>
      <c r="C497" s="0" t="n">
        <v>-904</v>
      </c>
      <c r="D497" s="0" t="n">
        <v>-323</v>
      </c>
      <c r="E497" s="1" t="n">
        <f aca="false">IF(AND(A497*C497&lt;0,B497*D497&lt;0),1,0)</f>
        <v>1</v>
      </c>
      <c r="F497" s="1" t="n">
        <f aca="false">IF(AND(A497*C497&gt;0, B497*D497&gt;0),1,0)</f>
        <v>0</v>
      </c>
      <c r="G497" s="0" t="n">
        <f aca="false">IF(E497+F497=1,1,0)</f>
        <v>1</v>
      </c>
    </row>
    <row r="498" customFormat="false" ht="13.8" hidden="false" customHeight="false" outlineLevel="0" collapsed="false">
      <c r="A498" s="0" t="n">
        <v>-174</v>
      </c>
      <c r="B498" s="0" t="n">
        <v>-428</v>
      </c>
      <c r="C498" s="0" t="n">
        <v>448</v>
      </c>
      <c r="D498" s="0" t="n">
        <v>-597</v>
      </c>
      <c r="E498" s="1" t="n">
        <f aca="false">IF(AND(A498*C498&lt;0,B498*D498&lt;0),1,0)</f>
        <v>0</v>
      </c>
      <c r="F498" s="1" t="n">
        <f aca="false">IF(AND(A498*C498&gt;0, B498*D498&gt;0),1,0)</f>
        <v>0</v>
      </c>
      <c r="G498" s="0" t="n">
        <f aca="false">IF(E498+F498=1,1,0)</f>
        <v>0</v>
      </c>
    </row>
    <row r="499" customFormat="false" ht="13.8" hidden="false" customHeight="false" outlineLevel="0" collapsed="false">
      <c r="A499" s="0" t="n">
        <v>250</v>
      </c>
      <c r="B499" s="0" t="n">
        <v>-463</v>
      </c>
      <c r="C499" s="0" t="n">
        <v>170</v>
      </c>
      <c r="D499" s="0" t="n">
        <v>570</v>
      </c>
      <c r="E499" s="1" t="n">
        <f aca="false">IF(AND(A499*C499&lt;0,B499*D499&lt;0),1,0)</f>
        <v>0</v>
      </c>
      <c r="F499" s="1" t="n">
        <f aca="false">IF(AND(A499*C499&gt;0, B499*D499&gt;0),1,0)</f>
        <v>0</v>
      </c>
      <c r="G499" s="0" t="n">
        <f aca="false">IF(E499+F499=1,1,0)</f>
        <v>0</v>
      </c>
    </row>
    <row r="500" customFormat="false" ht="13.8" hidden="false" customHeight="false" outlineLevel="0" collapsed="false">
      <c r="A500" s="0" t="n">
        <f aca="false">-781</f>
        <v>-781</v>
      </c>
      <c r="B500" s="0" t="n">
        <v>-259</v>
      </c>
      <c r="C500" s="0" t="n">
        <v>-769</v>
      </c>
      <c r="D500" s="0" t="n">
        <v>-290</v>
      </c>
      <c r="E500" s="1" t="n">
        <f aca="false">IF(AND(A500*C500&lt;0,B500*D500&lt;0),1,0)</f>
        <v>0</v>
      </c>
      <c r="F500" s="1" t="n">
        <f aca="false">IF(AND(A500*C500&gt;0, B500*D500&gt;0),1,0)</f>
        <v>1</v>
      </c>
      <c r="G500" s="0" t="n">
        <f aca="false">IF(E500+F500=1,1,0)</f>
        <v>1</v>
      </c>
    </row>
    <row r="501" customFormat="false" ht="13.8" hidden="false" customHeight="false" outlineLevel="0" collapsed="false">
      <c r="A501" s="0" t="n">
        <v>-115</v>
      </c>
      <c r="B501" s="0" t="n">
        <v>-99</v>
      </c>
      <c r="C501" s="0" t="n">
        <v>2</v>
      </c>
      <c r="D501" s="0" t="n">
        <v>-985</v>
      </c>
      <c r="E501" s="1" t="n">
        <f aca="false">IF(AND(A501*C501&lt;0,B501*D501&lt;0),1,0)</f>
        <v>0</v>
      </c>
      <c r="F501" s="1" t="n">
        <f aca="false">IF(AND(A501*C501&gt;0, B501*D501&gt;0),1,0)</f>
        <v>0</v>
      </c>
      <c r="G501" s="0" t="n">
        <f aca="false">IF(E501+F501=1,1,0)</f>
        <v>0</v>
      </c>
    </row>
    <row r="502" customFormat="false" ht="13.8" hidden="false" customHeight="false" outlineLevel="0" collapsed="false">
      <c r="A502" s="0" t="n">
        <v>-39</v>
      </c>
      <c r="B502" s="0" t="n">
        <v>865</v>
      </c>
      <c r="C502" s="0" t="n">
        <v>643</v>
      </c>
      <c r="D502" s="0" t="n">
        <v>-195</v>
      </c>
      <c r="E502" s="1" t="n">
        <f aca="false">IF(AND(A502*C502&lt;0,B502*D502&lt;0),1,0)</f>
        <v>1</v>
      </c>
      <c r="F502" s="1" t="n">
        <f aca="false">IF(AND(A502*C502&gt;0, B502*D502&gt;0),1,0)</f>
        <v>0</v>
      </c>
      <c r="G502" s="0" t="n">
        <f aca="false">IF(E502+F502=1,1,0)</f>
        <v>1</v>
      </c>
    </row>
    <row r="503" customFormat="false" ht="13.8" hidden="false" customHeight="false" outlineLevel="0" collapsed="false">
      <c r="A503" s="0" t="n">
        <v>800</v>
      </c>
      <c r="B503" s="0" t="n">
        <v>557</v>
      </c>
      <c r="C503" s="0" t="n">
        <v>-701</v>
      </c>
      <c r="D503" s="0" t="n">
        <v>261</v>
      </c>
      <c r="E503" s="1" t="n">
        <f aca="false">IF(AND(A503*C503&lt;0,B503*D503&lt;0),1,0)</f>
        <v>0</v>
      </c>
      <c r="F503" s="1" t="n">
        <f aca="false">IF(AND(A503*C503&gt;0, B503*D503&gt;0),1,0)</f>
        <v>0</v>
      </c>
      <c r="G503" s="0" t="n">
        <f aca="false">IF(E503+F503=1,1,0)</f>
        <v>0</v>
      </c>
    </row>
    <row r="504" customFormat="false" ht="13.8" hidden="false" customHeight="false" outlineLevel="0" collapsed="false">
      <c r="A504" s="0" t="n">
        <v>331</v>
      </c>
      <c r="B504" s="0" t="n">
        <v>-528</v>
      </c>
      <c r="C504" s="0" t="n">
        <v>-645</v>
      </c>
      <c r="D504" s="0" t="n">
        <v>854</v>
      </c>
      <c r="E504" s="1" t="n">
        <f aca="false">IF(AND(A504*C504&lt;0,B504*D504&lt;0),1,0)</f>
        <v>1</v>
      </c>
      <c r="F504" s="1" t="n">
        <f aca="false">IF(AND(A504*C504&gt;0, B504*D504&gt;0),1,0)</f>
        <v>0</v>
      </c>
      <c r="G504" s="0" t="n">
        <f aca="false">IF(E504+F504=1,1,0)</f>
        <v>1</v>
      </c>
    </row>
    <row r="505" customFormat="false" ht="13.8" hidden="false" customHeight="false" outlineLevel="0" collapsed="false">
      <c r="A505" s="0" t="n">
        <v>-885</v>
      </c>
      <c r="B505" s="0" t="n">
        <v>-547</v>
      </c>
      <c r="C505" s="0" t="n">
        <v>728</v>
      </c>
      <c r="D505" s="0" t="n">
        <v>645</v>
      </c>
      <c r="E505" s="1" t="n">
        <f aca="false">IF(AND(A505*C505&lt;0,B505*D505&lt;0),1,0)</f>
        <v>1</v>
      </c>
      <c r="F505" s="1" t="n">
        <f aca="false">IF(AND(A505*C505&gt;0, B505*D505&gt;0),1,0)</f>
        <v>0</v>
      </c>
      <c r="G505" s="0" t="n">
        <f aca="false">IF(E505+F505=1,1,0)</f>
        <v>1</v>
      </c>
    </row>
    <row r="506" customFormat="false" ht="13.8" hidden="false" customHeight="false" outlineLevel="0" collapsed="false">
      <c r="A506" s="0" t="n">
        <v>-222</v>
      </c>
      <c r="B506" s="0" t="n">
        <v>-116</v>
      </c>
      <c r="C506" s="0" t="n">
        <v>95</v>
      </c>
      <c r="D506" s="0" t="n">
        <v>-928</v>
      </c>
      <c r="E506" s="1" t="n">
        <f aca="false">IF(AND(A506*C506&lt;0,B506*D506&lt;0),1,0)</f>
        <v>0</v>
      </c>
      <c r="F506" s="1" t="n">
        <f aca="false">IF(AND(A506*C506&gt;0, B506*D506&gt;0),1,0)</f>
        <v>0</v>
      </c>
      <c r="G506" s="0" t="n">
        <f aca="false">IF(E506+F506=1,1,0)</f>
        <v>0</v>
      </c>
    </row>
    <row r="507" customFormat="false" ht="13.8" hidden="false" customHeight="false" outlineLevel="0" collapsed="false">
      <c r="A507" s="0" t="n">
        <v>448</v>
      </c>
      <c r="B507" s="0" t="n">
        <v>-377</v>
      </c>
      <c r="C507" s="0" t="n">
        <v>-456</v>
      </c>
      <c r="D507" s="0" t="n">
        <v>417</v>
      </c>
      <c r="E507" s="1" t="n">
        <f aca="false">IF(AND(A507*C507&lt;0,B507*D507&lt;0),1,0)</f>
        <v>1</v>
      </c>
      <c r="F507" s="1" t="n">
        <f aca="false">IF(AND(A507*C507&gt;0, B507*D507&gt;0),1,0)</f>
        <v>0</v>
      </c>
      <c r="G507" s="0" t="n">
        <f aca="false">IF(E507+F507=1,1,0)</f>
        <v>1</v>
      </c>
    </row>
    <row r="508" customFormat="false" ht="13.8" hidden="false" customHeight="false" outlineLevel="0" collapsed="false">
      <c r="A508" s="0" t="n">
        <v>953</v>
      </c>
      <c r="B508" s="0" t="n">
        <v>34</v>
      </c>
      <c r="C508" s="0" t="n">
        <v>-108</v>
      </c>
      <c r="D508" s="0" t="n">
        <v>-854</v>
      </c>
      <c r="E508" s="1" t="n">
        <f aca="false">IF(AND(A508*C508&lt;0,B508*D508&lt;0),1,0)</f>
        <v>1</v>
      </c>
      <c r="F508" s="1" t="n">
        <f aca="false">IF(AND(A508*C508&gt;0, B508*D508&gt;0),1,0)</f>
        <v>0</v>
      </c>
      <c r="G508" s="0" t="n">
        <f aca="false">IF(E508+F508=1,1,0)</f>
        <v>1</v>
      </c>
    </row>
    <row r="509" customFormat="false" ht="13.8" hidden="false" customHeight="false" outlineLevel="0" collapsed="false">
      <c r="A509" s="0" t="n">
        <v>-955</v>
      </c>
      <c r="B509" s="0" t="n">
        <v>-428</v>
      </c>
      <c r="C509" s="0" t="n">
        <v>-232</v>
      </c>
      <c r="D509" s="0" t="n">
        <v>850</v>
      </c>
      <c r="E509" s="1" t="n">
        <f aca="false">IF(AND(A509*C509&lt;0,B509*D509&lt;0),1,0)</f>
        <v>0</v>
      </c>
      <c r="F509" s="1" t="n">
        <f aca="false">IF(AND(A509*C509&gt;0, B509*D509&gt;0),1,0)</f>
        <v>0</v>
      </c>
      <c r="G509" s="0" t="n">
        <f aca="false">IF(E509+F509=1,1,0)</f>
        <v>0</v>
      </c>
    </row>
    <row r="510" customFormat="false" ht="13.8" hidden="false" customHeight="false" outlineLevel="0" collapsed="false">
      <c r="A510" s="0" t="n">
        <f aca="false">-130</f>
        <v>-130</v>
      </c>
      <c r="B510" s="0" t="n">
        <v>-223</v>
      </c>
      <c r="C510" s="0" t="n">
        <v>-783</v>
      </c>
      <c r="D510" s="0" t="n">
        <v>-42</v>
      </c>
      <c r="E510" s="1" t="n">
        <f aca="false">IF(AND(A510*C510&lt;0,B510*D510&lt;0),1,0)</f>
        <v>0</v>
      </c>
      <c r="F510" s="1" t="n">
        <f aca="false">IF(AND(A510*C510&gt;0, B510*D510&gt;0),1,0)</f>
        <v>1</v>
      </c>
      <c r="G510" s="0" t="n">
        <f aca="false">IF(E510+F510=1,1,0)</f>
        <v>1</v>
      </c>
    </row>
    <row r="511" customFormat="false" ht="13.8" hidden="false" customHeight="false" outlineLevel="0" collapsed="false">
      <c r="A511" s="0" t="n">
        <v>-841</v>
      </c>
      <c r="B511" s="0" t="n">
        <v>-496</v>
      </c>
      <c r="C511" s="0" t="n">
        <v>555</v>
      </c>
      <c r="D511" s="0" t="n">
        <v>-22</v>
      </c>
      <c r="E511" s="1" t="n">
        <f aca="false">IF(AND(A511*C511&lt;0,B511*D511&lt;0),1,0)</f>
        <v>0</v>
      </c>
      <c r="F511" s="1" t="n">
        <f aca="false">IF(AND(A511*C511&gt;0, B511*D511&gt;0),1,0)</f>
        <v>0</v>
      </c>
      <c r="G511" s="0" t="n">
        <f aca="false">IF(E511+F511=1,1,0)</f>
        <v>0</v>
      </c>
    </row>
    <row r="512" customFormat="false" ht="13.8" hidden="false" customHeight="false" outlineLevel="0" collapsed="false">
      <c r="A512" s="0" t="n">
        <v>-772</v>
      </c>
      <c r="B512" s="0" t="n">
        <v>951</v>
      </c>
      <c r="C512" s="0" t="n">
        <v>-939</v>
      </c>
      <c r="D512" s="0" t="n">
        <v>-940</v>
      </c>
      <c r="E512" s="1" t="n">
        <f aca="false">IF(AND(A512*C512&lt;0,B512*D512&lt;0),1,0)</f>
        <v>0</v>
      </c>
      <c r="F512" s="1" t="n">
        <f aca="false">IF(AND(A512*C512&gt;0, B512*D512&gt;0),1,0)</f>
        <v>0</v>
      </c>
      <c r="G512" s="0" t="n">
        <f aca="false">IF(E512+F512=1,1,0)</f>
        <v>0</v>
      </c>
    </row>
    <row r="513" customFormat="false" ht="13.8" hidden="false" customHeight="false" outlineLevel="0" collapsed="false">
      <c r="A513" s="0" t="n">
        <v>176</v>
      </c>
      <c r="B513" s="0" t="n">
        <v>307</v>
      </c>
      <c r="C513" s="0" t="n">
        <v>-105</v>
      </c>
      <c r="D513" s="0" t="n">
        <v>119</v>
      </c>
      <c r="E513" s="1" t="n">
        <f aca="false">IF(AND(A513*C513&lt;0,B513*D513&lt;0),1,0)</f>
        <v>0</v>
      </c>
      <c r="F513" s="1" t="n">
        <f aca="false">IF(AND(A513*C513&gt;0, B513*D513&gt;0),1,0)</f>
        <v>0</v>
      </c>
      <c r="G513" s="0" t="n">
        <f aca="false">IF(E513+F513=1,1,0)</f>
        <v>0</v>
      </c>
    </row>
    <row r="514" customFormat="false" ht="13.8" hidden="false" customHeight="false" outlineLevel="0" collapsed="false">
      <c r="A514" s="0" t="n">
        <v>83</v>
      </c>
      <c r="B514" s="0" t="n">
        <v>551</v>
      </c>
      <c r="C514" s="0" t="n">
        <v>685</v>
      </c>
      <c r="D514" s="0" t="n">
        <v>-289</v>
      </c>
      <c r="E514" s="1" t="n">
        <f aca="false">IF(AND(A514*C514&lt;0,B514*D514&lt;0),1,0)</f>
        <v>0</v>
      </c>
      <c r="F514" s="1" t="n">
        <f aca="false">IF(AND(A514*C514&gt;0, B514*D514&gt;0),1,0)</f>
        <v>0</v>
      </c>
      <c r="G514" s="0" t="n">
        <f aca="false">IF(E514+F514=1,1,0)</f>
        <v>0</v>
      </c>
    </row>
    <row r="515" customFormat="false" ht="13.8" hidden="false" customHeight="false" outlineLevel="0" collapsed="false">
      <c r="A515" s="0" t="n">
        <v>318</v>
      </c>
      <c r="B515" s="0" t="n">
        <v>-671</v>
      </c>
      <c r="C515" s="0" t="n">
        <v>301</v>
      </c>
      <c r="D515" s="0" t="n">
        <v>-613</v>
      </c>
      <c r="E515" s="1" t="n">
        <f aca="false">IF(AND(A515*C515&lt;0,B515*D515&lt;0),1,0)</f>
        <v>0</v>
      </c>
      <c r="F515" s="1" t="n">
        <f aca="false">IF(AND(A515*C515&gt;0, B515*D515&gt;0),1,0)</f>
        <v>1</v>
      </c>
      <c r="G515" s="0" t="n">
        <f aca="false">IF(E515+F515=1,1,0)</f>
        <v>1</v>
      </c>
    </row>
    <row r="516" customFormat="false" ht="13.8" hidden="false" customHeight="false" outlineLevel="0" collapsed="false">
      <c r="A516" s="0" t="n">
        <f aca="false">-783</f>
        <v>-783</v>
      </c>
      <c r="B516" s="0" t="n">
        <v>-890</v>
      </c>
      <c r="C516" s="0" t="n">
        <v>-321</v>
      </c>
      <c r="D516" s="0" t="n">
        <v>-526</v>
      </c>
      <c r="E516" s="1" t="n">
        <f aca="false">IF(AND(A516*C516&lt;0,B516*D516&lt;0),1,0)</f>
        <v>0</v>
      </c>
      <c r="F516" s="1" t="n">
        <f aca="false">IF(AND(A516*C516&gt;0, B516*D516&gt;0),1,0)</f>
        <v>1</v>
      </c>
      <c r="G516" s="0" t="n">
        <f aca="false">IF(E516+F516=1,1,0)</f>
        <v>1</v>
      </c>
    </row>
    <row r="517" customFormat="false" ht="13.8" hidden="false" customHeight="false" outlineLevel="0" collapsed="false">
      <c r="A517" s="0" t="n">
        <v>446</v>
      </c>
      <c r="B517" s="0" t="n">
        <v>-228</v>
      </c>
      <c r="C517" s="0" t="n">
        <v>125</v>
      </c>
      <c r="D517" s="0" t="n">
        <v>-378</v>
      </c>
      <c r="E517" s="1" t="n">
        <f aca="false">IF(AND(A517*C517&lt;0,B517*D517&lt;0),1,0)</f>
        <v>0</v>
      </c>
      <c r="F517" s="1" t="n">
        <f aca="false">IF(AND(A517*C517&gt;0, B517*D517&gt;0),1,0)</f>
        <v>1</v>
      </c>
      <c r="G517" s="0" t="n">
        <f aca="false">IF(E517+F517=1,1,0)</f>
        <v>1</v>
      </c>
    </row>
    <row r="518" customFormat="false" ht="13.8" hidden="false" customHeight="false" outlineLevel="0" collapsed="false">
      <c r="A518" s="0" t="n">
        <v>21</v>
      </c>
      <c r="B518" s="0" t="n">
        <v>-750</v>
      </c>
      <c r="C518" s="0" t="n">
        <v>-357</v>
      </c>
      <c r="D518" s="0" t="n">
        <v>-745</v>
      </c>
      <c r="E518" s="1" t="n">
        <f aca="false">IF(AND(A518*C518&lt;0,B518*D518&lt;0),1,0)</f>
        <v>0</v>
      </c>
      <c r="F518" s="1" t="n">
        <f aca="false">IF(AND(A518*C518&gt;0, B518*D518&gt;0),1,0)</f>
        <v>0</v>
      </c>
      <c r="G518" s="0" t="n">
        <f aca="false">IF(E518+F518=1,1,0)</f>
        <v>0</v>
      </c>
    </row>
    <row r="519" customFormat="false" ht="13.8" hidden="false" customHeight="false" outlineLevel="0" collapsed="false">
      <c r="A519" s="0" t="n">
        <v>-94</v>
      </c>
      <c r="B519" s="0" t="n">
        <v>-880</v>
      </c>
      <c r="C519" s="0" t="n">
        <v>177</v>
      </c>
      <c r="D519" s="0" t="n">
        <v>549</v>
      </c>
      <c r="E519" s="1" t="n">
        <f aca="false">IF(AND(A519*C519&lt;0,B519*D519&lt;0),1,0)</f>
        <v>1</v>
      </c>
      <c r="F519" s="1" t="n">
        <f aca="false">IF(AND(A519*C519&gt;0, B519*D519&gt;0),1,0)</f>
        <v>0</v>
      </c>
      <c r="G519" s="0" t="n">
        <f aca="false">IF(E519+F519=1,1,0)</f>
        <v>1</v>
      </c>
    </row>
    <row r="520" customFormat="false" ht="13.8" hidden="false" customHeight="false" outlineLevel="0" collapsed="false">
      <c r="A520" s="0" t="n">
        <f aca="false">-552</f>
        <v>-552</v>
      </c>
      <c r="B520" s="0" t="n">
        <v>-994</v>
      </c>
      <c r="C520" s="0" t="n">
        <v>-502</v>
      </c>
      <c r="D520" s="0" t="n">
        <v>-951</v>
      </c>
      <c r="E520" s="1" t="n">
        <f aca="false">IF(AND(A520*C520&lt;0,B520*D520&lt;0),1,0)</f>
        <v>0</v>
      </c>
      <c r="F520" s="1" t="n">
        <f aca="false">IF(AND(A520*C520&gt;0, B520*D520&gt;0),1,0)</f>
        <v>1</v>
      </c>
      <c r="G520" s="0" t="n">
        <f aca="false">IF(E520+F520=1,1,0)</f>
        <v>1</v>
      </c>
    </row>
    <row r="521" customFormat="false" ht="13.8" hidden="false" customHeight="false" outlineLevel="0" collapsed="false">
      <c r="A521" s="0" t="n">
        <v>971</v>
      </c>
      <c r="B521" s="0" t="n">
        <v>-210</v>
      </c>
      <c r="C521" s="0" t="n">
        <v>65</v>
      </c>
      <c r="D521" s="0" t="n">
        <v>-548</v>
      </c>
      <c r="E521" s="1" t="n">
        <f aca="false">IF(AND(A521*C521&lt;0,B521*D521&lt;0),1,0)</f>
        <v>0</v>
      </c>
      <c r="F521" s="1" t="n">
        <f aca="false">IF(AND(A521*C521&gt;0, B521*D521&gt;0),1,0)</f>
        <v>1</v>
      </c>
      <c r="G521" s="0" t="n">
        <f aca="false">IF(E521+F521=1,1,0)</f>
        <v>1</v>
      </c>
    </row>
    <row r="522" customFormat="false" ht="13.8" hidden="false" customHeight="false" outlineLevel="0" collapsed="false">
      <c r="A522" s="0" t="n">
        <f aca="false">-574</f>
        <v>-574</v>
      </c>
      <c r="B522" s="0" t="n">
        <v>-545</v>
      </c>
      <c r="C522" s="0" t="n">
        <v>-848</v>
      </c>
      <c r="D522" s="0" t="n">
        <v>-89</v>
      </c>
      <c r="E522" s="1" t="n">
        <f aca="false">IF(AND(A522*C522&lt;0,B522*D522&lt;0),1,0)</f>
        <v>0</v>
      </c>
      <c r="F522" s="1" t="n">
        <f aca="false">IF(AND(A522*C522&gt;0, B522*D522&gt;0),1,0)</f>
        <v>1</v>
      </c>
      <c r="G522" s="0" t="n">
        <f aca="false">IF(E522+F522=1,1,0)</f>
        <v>1</v>
      </c>
    </row>
    <row r="523" customFormat="false" ht="13.8" hidden="false" customHeight="false" outlineLevel="0" collapsed="false">
      <c r="A523" s="0" t="n">
        <v>-177</v>
      </c>
      <c r="B523" s="0" t="n">
        <v>-454</v>
      </c>
      <c r="C523" s="0" t="n">
        <v>439</v>
      </c>
      <c r="D523" s="0" t="n">
        <v>-37</v>
      </c>
      <c r="E523" s="1" t="n">
        <f aca="false">IF(AND(A523*C523&lt;0,B523*D523&lt;0),1,0)</f>
        <v>0</v>
      </c>
      <c r="F523" s="1" t="n">
        <f aca="false">IF(AND(A523*C523&gt;0, B523*D523&gt;0),1,0)</f>
        <v>0</v>
      </c>
      <c r="G523" s="0" t="n">
        <f aca="false">IF(E523+F523=1,1,0)</f>
        <v>0</v>
      </c>
    </row>
    <row r="524" customFormat="false" ht="13.8" hidden="false" customHeight="false" outlineLevel="0" collapsed="false">
      <c r="A524" s="0" t="n">
        <v>525</v>
      </c>
      <c r="B524" s="0" t="n">
        <v>-580</v>
      </c>
      <c r="C524" s="0" t="n">
        <v>806</v>
      </c>
      <c r="D524" s="0" t="n">
        <v>641</v>
      </c>
      <c r="E524" s="1" t="n">
        <f aca="false">IF(AND(A524*C524&lt;0,B524*D524&lt;0),1,0)</f>
        <v>0</v>
      </c>
      <c r="F524" s="1" t="n">
        <f aca="false">IF(AND(A524*C524&gt;0, B524*D524&gt;0),1,0)</f>
        <v>0</v>
      </c>
      <c r="G524" s="0" t="n">
        <f aca="false">IF(E524+F524=1,1,0)</f>
        <v>0</v>
      </c>
    </row>
    <row r="525" customFormat="false" ht="13.8" hidden="false" customHeight="false" outlineLevel="0" collapsed="false">
      <c r="A525" s="0" t="n">
        <v>771</v>
      </c>
      <c r="B525" s="0" t="n">
        <v>706</v>
      </c>
      <c r="C525" s="0" t="n">
        <v>-638</v>
      </c>
      <c r="D525" s="0" t="n">
        <v>-444</v>
      </c>
      <c r="E525" s="1" t="n">
        <f aca="false">IF(AND(A525*C525&lt;0,B525*D525&lt;0),1,0)</f>
        <v>1</v>
      </c>
      <c r="F525" s="1" t="n">
        <f aca="false">IF(AND(A525*C525&gt;0, B525*D525&gt;0),1,0)</f>
        <v>0</v>
      </c>
      <c r="G525" s="0" t="n">
        <f aca="false">IF(E525+F525=1,1,0)</f>
        <v>1</v>
      </c>
    </row>
    <row r="526" customFormat="false" ht="13.8" hidden="false" customHeight="false" outlineLevel="0" collapsed="false">
      <c r="A526" s="0" t="n">
        <v>-475</v>
      </c>
      <c r="B526" s="0" t="n">
        <v>94</v>
      </c>
      <c r="C526" s="0" t="n">
        <v>397</v>
      </c>
      <c r="D526" s="0" t="n">
        <v>984</v>
      </c>
      <c r="E526" s="1" t="n">
        <f aca="false">IF(AND(A526*C526&lt;0,B526*D526&lt;0),1,0)</f>
        <v>0</v>
      </c>
      <c r="F526" s="1" t="n">
        <f aca="false">IF(AND(A526*C526&gt;0, B526*D526&gt;0),1,0)</f>
        <v>0</v>
      </c>
      <c r="G526" s="0" t="n">
        <f aca="false">IF(E526+F526=1,1,0)</f>
        <v>0</v>
      </c>
    </row>
    <row r="527" customFormat="false" ht="13.8" hidden="false" customHeight="false" outlineLevel="0" collapsed="false">
      <c r="A527" s="0" t="n">
        <v>380</v>
      </c>
      <c r="B527" s="0" t="n">
        <v>-207</v>
      </c>
      <c r="C527" s="0" t="n">
        <v>707</v>
      </c>
      <c r="D527" s="0" t="n">
        <v>832</v>
      </c>
      <c r="E527" s="1" t="n">
        <f aca="false">IF(AND(A527*C527&lt;0,B527*D527&lt;0),1,0)</f>
        <v>0</v>
      </c>
      <c r="F527" s="1" t="n">
        <f aca="false">IF(AND(A527*C527&gt;0, B527*D527&gt;0),1,0)</f>
        <v>0</v>
      </c>
      <c r="G527" s="0" t="n">
        <f aca="false">IF(E527+F527=1,1,0)</f>
        <v>0</v>
      </c>
    </row>
    <row r="528" customFormat="false" ht="13.8" hidden="false" customHeight="false" outlineLevel="0" collapsed="false">
      <c r="A528" s="0" t="n">
        <v>856</v>
      </c>
      <c r="B528" s="0" t="n">
        <v>-797</v>
      </c>
      <c r="C528" s="0" t="n">
        <v>-741</v>
      </c>
      <c r="D528" s="0" t="n">
        <v>365</v>
      </c>
      <c r="E528" s="1" t="n">
        <f aca="false">IF(AND(A528*C528&lt;0,B528*D528&lt;0),1,0)</f>
        <v>1</v>
      </c>
      <c r="F528" s="1" t="n">
        <f aca="false">IF(AND(A528*C528&gt;0, B528*D528&gt;0),1,0)</f>
        <v>0</v>
      </c>
      <c r="G528" s="0" t="n">
        <f aca="false">IF(E528+F528=1,1,0)</f>
        <v>1</v>
      </c>
    </row>
    <row r="529" customFormat="false" ht="13.8" hidden="false" customHeight="false" outlineLevel="0" collapsed="false">
      <c r="A529" s="0" t="n">
        <v>-32</v>
      </c>
      <c r="B529" s="0" t="n">
        <v>682</v>
      </c>
      <c r="C529" s="0" t="n">
        <v>537</v>
      </c>
      <c r="D529" s="0" t="n">
        <v>-508</v>
      </c>
      <c r="E529" s="1" t="n">
        <f aca="false">IF(AND(A529*C529&lt;0,B529*D529&lt;0),1,0)</f>
        <v>1</v>
      </c>
      <c r="F529" s="1" t="n">
        <f aca="false">IF(AND(A529*C529&gt;0, B529*D529&gt;0),1,0)</f>
        <v>0</v>
      </c>
      <c r="G529" s="0" t="n">
        <f aca="false">IF(E529+F529=1,1,0)</f>
        <v>1</v>
      </c>
    </row>
    <row r="530" customFormat="false" ht="13.8" hidden="false" customHeight="false" outlineLevel="0" collapsed="false">
      <c r="A530" s="0" t="n">
        <v>742</v>
      </c>
      <c r="B530" s="0" t="n">
        <v>431</v>
      </c>
      <c r="C530" s="0" t="n">
        <v>-109</v>
      </c>
      <c r="D530" s="0" t="n">
        <v>816</v>
      </c>
      <c r="E530" s="1" t="n">
        <f aca="false">IF(AND(A530*C530&lt;0,B530*D530&lt;0),1,0)</f>
        <v>0</v>
      </c>
      <c r="F530" s="1" t="n">
        <f aca="false">IF(AND(A530*C530&gt;0, B530*D530&gt;0),1,0)</f>
        <v>0</v>
      </c>
      <c r="G530" s="0" t="n">
        <f aca="false">IF(E530+F530=1,1,0)</f>
        <v>0</v>
      </c>
    </row>
    <row r="531" customFormat="false" ht="13.8" hidden="false" customHeight="false" outlineLevel="0" collapsed="false">
      <c r="A531" s="0" t="n">
        <v>632</v>
      </c>
      <c r="B531" s="0" t="n">
        <v>308</v>
      </c>
      <c r="C531" s="0" t="n">
        <v>39</v>
      </c>
      <c r="D531" s="0" t="n">
        <v>-960</v>
      </c>
      <c r="E531" s="1" t="n">
        <f aca="false">IF(AND(A531*C531&lt;0,B531*D531&lt;0),1,0)</f>
        <v>0</v>
      </c>
      <c r="F531" s="1" t="n">
        <f aca="false">IF(AND(A531*C531&gt;0, B531*D531&gt;0),1,0)</f>
        <v>0</v>
      </c>
      <c r="G531" s="0" t="n">
        <f aca="false">IF(E531+F531=1,1,0)</f>
        <v>0</v>
      </c>
    </row>
    <row r="532" customFormat="false" ht="13.8" hidden="false" customHeight="false" outlineLevel="0" collapsed="false">
      <c r="A532" s="0" t="n">
        <v>-98</v>
      </c>
      <c r="B532" s="0" t="n">
        <v>449</v>
      </c>
      <c r="C532" s="0" t="n">
        <v>-29</v>
      </c>
      <c r="D532" s="0" t="n">
        <v>-680</v>
      </c>
      <c r="E532" s="1" t="n">
        <f aca="false">IF(AND(A532*C532&lt;0,B532*D532&lt;0),1,0)</f>
        <v>0</v>
      </c>
      <c r="F532" s="1" t="n">
        <f aca="false">IF(AND(A532*C532&gt;0, B532*D532&gt;0),1,0)</f>
        <v>0</v>
      </c>
      <c r="G532" s="0" t="n">
        <f aca="false">IF(E532+F532=1,1,0)</f>
        <v>0</v>
      </c>
    </row>
    <row r="533" customFormat="false" ht="13.8" hidden="false" customHeight="false" outlineLevel="0" collapsed="false">
      <c r="A533" s="0" t="n">
        <v>728</v>
      </c>
      <c r="B533" s="0" t="n">
        <v>808</v>
      </c>
      <c r="C533" s="0" t="n">
        <v>-963</v>
      </c>
      <c r="D533" s="0" t="n">
        <v>-835</v>
      </c>
      <c r="E533" s="1" t="n">
        <f aca="false">IF(AND(A533*C533&lt;0,B533*D533&lt;0),1,0)</f>
        <v>1</v>
      </c>
      <c r="F533" s="1" t="n">
        <f aca="false">IF(AND(A533*C533&gt;0, B533*D533&gt;0),1,0)</f>
        <v>0</v>
      </c>
      <c r="G533" s="0" t="n">
        <f aca="false">IF(E533+F533=1,1,0)</f>
        <v>1</v>
      </c>
    </row>
    <row r="534" customFormat="false" ht="13.8" hidden="false" customHeight="false" outlineLevel="0" collapsed="false">
      <c r="A534" s="0" t="n">
        <v>-255</v>
      </c>
      <c r="B534" s="0" t="n">
        <v>-183</v>
      </c>
      <c r="C534" s="0" t="n">
        <v>326</v>
      </c>
      <c r="D534" s="0" t="n">
        <v>424</v>
      </c>
      <c r="E534" s="1" t="n">
        <f aca="false">IF(AND(A534*C534&lt;0,B534*D534&lt;0),1,0)</f>
        <v>1</v>
      </c>
      <c r="F534" s="1" t="n">
        <f aca="false">IF(AND(A534*C534&gt;0, B534*D534&gt;0),1,0)</f>
        <v>0</v>
      </c>
      <c r="G534" s="0" t="n">
        <f aca="false">IF(E534+F534=1,1,0)</f>
        <v>1</v>
      </c>
    </row>
    <row r="535" customFormat="false" ht="13.8" hidden="false" customHeight="false" outlineLevel="0" collapsed="false">
      <c r="A535" s="0" t="n">
        <v>-809</v>
      </c>
      <c r="B535" s="0" t="n">
        <v>587</v>
      </c>
      <c r="C535" s="0" t="n">
        <v>836</v>
      </c>
      <c r="D535" s="0" t="n">
        <v>-265</v>
      </c>
      <c r="E535" s="1" t="n">
        <f aca="false">IF(AND(A535*C535&lt;0,B535*D535&lt;0),1,0)</f>
        <v>1</v>
      </c>
      <c r="F535" s="1" t="n">
        <f aca="false">IF(AND(A535*C535&gt;0, B535*D535&gt;0),1,0)</f>
        <v>0</v>
      </c>
      <c r="G535" s="0" t="n">
        <f aca="false">IF(E535+F535=1,1,0)</f>
        <v>1</v>
      </c>
    </row>
    <row r="536" customFormat="false" ht="13.8" hidden="false" customHeight="false" outlineLevel="0" collapsed="false">
      <c r="A536" s="0" t="n">
        <v>944</v>
      </c>
      <c r="B536" s="0" t="n">
        <v>-35</v>
      </c>
      <c r="C536" s="0" t="n">
        <v>494</v>
      </c>
      <c r="D536" s="0" t="n">
        <v>245</v>
      </c>
      <c r="E536" s="1" t="n">
        <f aca="false">IF(AND(A536*C536&lt;0,B536*D536&lt;0),1,0)</f>
        <v>0</v>
      </c>
      <c r="F536" s="1" t="n">
        <f aca="false">IF(AND(A536*C536&gt;0, B536*D536&gt;0),1,0)</f>
        <v>0</v>
      </c>
      <c r="G536" s="0" t="n">
        <f aca="false">IF(E536+F536=1,1,0)</f>
        <v>0</v>
      </c>
    </row>
    <row r="537" customFormat="false" ht="13.8" hidden="false" customHeight="false" outlineLevel="0" collapsed="false">
      <c r="A537" s="0" t="n">
        <v>-722</v>
      </c>
      <c r="B537" s="0" t="n">
        <v>-265</v>
      </c>
      <c r="C537" s="0" t="n">
        <v>217</v>
      </c>
      <c r="D537" s="0" t="n">
        <v>-680</v>
      </c>
      <c r="E537" s="1" t="n">
        <f aca="false">IF(AND(A537*C537&lt;0,B537*D537&lt;0),1,0)</f>
        <v>0</v>
      </c>
      <c r="F537" s="1" t="n">
        <f aca="false">IF(AND(A537*C537&gt;0, B537*D537&gt;0),1,0)</f>
        <v>0</v>
      </c>
      <c r="G537" s="0" t="n">
        <f aca="false">IF(E537+F537=1,1,0)</f>
        <v>0</v>
      </c>
    </row>
    <row r="538" customFormat="false" ht="13.8" hidden="false" customHeight="false" outlineLevel="0" collapsed="false">
      <c r="A538" s="0" t="n">
        <f aca="false">-494</f>
        <v>-494</v>
      </c>
      <c r="B538" s="0" t="n">
        <v>-310</v>
      </c>
      <c r="C538" s="0" t="n">
        <v>-207</v>
      </c>
      <c r="D538" s="0" t="n">
        <v>-440</v>
      </c>
      <c r="E538" s="1" t="n">
        <f aca="false">IF(AND(A538*C538&lt;0,B538*D538&lt;0),1,0)</f>
        <v>0</v>
      </c>
      <c r="F538" s="1" t="n">
        <f aca="false">IF(AND(A538*C538&gt;0, B538*D538&gt;0),1,0)</f>
        <v>1</v>
      </c>
      <c r="G538" s="0" t="n">
        <f aca="false">IF(E538+F538=1,1,0)</f>
        <v>1</v>
      </c>
    </row>
    <row r="539" customFormat="false" ht="13.8" hidden="false" customHeight="false" outlineLevel="0" collapsed="false">
      <c r="A539" s="0" t="n">
        <v>640</v>
      </c>
      <c r="B539" s="0" t="n">
        <v>-533</v>
      </c>
      <c r="C539" s="0" t="n">
        <v>744</v>
      </c>
      <c r="D539" s="0" t="n">
        <v>-48</v>
      </c>
      <c r="E539" s="1" t="n">
        <f aca="false">IF(AND(A539*C539&lt;0,B539*D539&lt;0),1,0)</f>
        <v>0</v>
      </c>
      <c r="F539" s="1" t="n">
        <f aca="false">IF(AND(A539*C539&gt;0, B539*D539&gt;0),1,0)</f>
        <v>1</v>
      </c>
      <c r="G539" s="0" t="n">
        <f aca="false">IF(E539+F539=1,1,0)</f>
        <v>1</v>
      </c>
    </row>
    <row r="540" customFormat="false" ht="13.8" hidden="false" customHeight="false" outlineLevel="0" collapsed="false">
      <c r="A540" s="0" t="n">
        <v>590</v>
      </c>
      <c r="B540" s="0" t="n">
        <v>-745</v>
      </c>
      <c r="C540" s="0" t="n">
        <v>-735</v>
      </c>
      <c r="D540" s="0" t="n">
        <v>719</v>
      </c>
      <c r="E540" s="1" t="n">
        <f aca="false">IF(AND(A540*C540&lt;0,B540*D540&lt;0),1,0)</f>
        <v>1</v>
      </c>
      <c r="F540" s="1" t="n">
        <f aca="false">IF(AND(A540*C540&gt;0, B540*D540&gt;0),1,0)</f>
        <v>0</v>
      </c>
      <c r="G540" s="0" t="n">
        <f aca="false">IF(E540+F540=1,1,0)</f>
        <v>1</v>
      </c>
    </row>
    <row r="541" customFormat="false" ht="13.8" hidden="false" customHeight="false" outlineLevel="0" collapsed="false">
      <c r="A541" s="0" t="n">
        <v>49</v>
      </c>
      <c r="B541" s="0" t="n">
        <v>-88</v>
      </c>
      <c r="C541" s="0" t="n">
        <v>955</v>
      </c>
      <c r="D541" s="0" t="n">
        <v>-47</v>
      </c>
      <c r="E541" s="1" t="n">
        <f aca="false">IF(AND(A541*C541&lt;0,B541*D541&lt;0),1,0)</f>
        <v>0</v>
      </c>
      <c r="F541" s="1" t="n">
        <f aca="false">IF(AND(A541*C541&gt;0, B541*D541&gt;0),1,0)</f>
        <v>1</v>
      </c>
      <c r="G541" s="0" t="n">
        <f aca="false">IF(E541+F541=1,1,0)</f>
        <v>1</v>
      </c>
    </row>
    <row r="542" customFormat="false" ht="13.8" hidden="false" customHeight="false" outlineLevel="0" collapsed="false">
      <c r="A542" s="0" t="n">
        <v>-288</v>
      </c>
      <c r="B542" s="0" t="n">
        <v>-907</v>
      </c>
      <c r="C542" s="0" t="n">
        <v>114</v>
      </c>
      <c r="D542" s="0" t="n">
        <v>333</v>
      </c>
      <c r="E542" s="1" t="n">
        <f aca="false">IF(AND(A542*C542&lt;0,B542*D542&lt;0),1,0)</f>
        <v>1</v>
      </c>
      <c r="F542" s="1" t="n">
        <f aca="false">IF(AND(A542*C542&gt;0, B542*D542&gt;0),1,0)</f>
        <v>0</v>
      </c>
      <c r="G542" s="0" t="n">
        <f aca="false">IF(E542+F542=1,1,0)</f>
        <v>1</v>
      </c>
    </row>
    <row r="543" customFormat="false" ht="13.8" hidden="false" customHeight="false" outlineLevel="0" collapsed="false">
      <c r="A543" s="0" t="n">
        <v>707</v>
      </c>
      <c r="B543" s="0" t="n">
        <v>53</v>
      </c>
      <c r="C543" s="0" t="n">
        <v>77</v>
      </c>
      <c r="D543" s="0" t="n">
        <v>-375</v>
      </c>
      <c r="E543" s="1" t="n">
        <f aca="false">IF(AND(A543*C543&lt;0,B543*D543&lt;0),1,0)</f>
        <v>0</v>
      </c>
      <c r="F543" s="1" t="n">
        <f aca="false">IF(AND(A543*C543&gt;0, B543*D543&gt;0),1,0)</f>
        <v>0</v>
      </c>
      <c r="G543" s="0" t="n">
        <f aca="false">IF(E543+F543=1,1,0)</f>
        <v>0</v>
      </c>
    </row>
    <row r="544" customFormat="false" ht="13.8" hidden="false" customHeight="false" outlineLevel="0" collapsed="false">
      <c r="A544" s="0" t="n">
        <f aca="false">-503</f>
        <v>-503</v>
      </c>
      <c r="B544" s="0" t="n">
        <v>-900</v>
      </c>
      <c r="C544" s="0" t="n">
        <v>-893</v>
      </c>
      <c r="D544" s="0" t="n">
        <v>-914</v>
      </c>
      <c r="E544" s="1" t="n">
        <f aca="false">IF(AND(A544*C544&lt;0,B544*D544&lt;0),1,0)</f>
        <v>0</v>
      </c>
      <c r="F544" s="1" t="n">
        <f aca="false">IF(AND(A544*C544&gt;0, B544*D544&gt;0),1,0)</f>
        <v>1</v>
      </c>
      <c r="G544" s="0" t="n">
        <f aca="false">IF(E544+F544=1,1,0)</f>
        <v>1</v>
      </c>
    </row>
    <row r="545" customFormat="false" ht="13.8" hidden="false" customHeight="false" outlineLevel="0" collapsed="false">
      <c r="A545" s="0" t="n">
        <v>-725</v>
      </c>
      <c r="B545" s="0" t="n">
        <v>-548</v>
      </c>
      <c r="C545" s="0" t="n">
        <v>633</v>
      </c>
      <c r="D545" s="0" t="n">
        <v>-891</v>
      </c>
      <c r="E545" s="1" t="n">
        <f aca="false">IF(AND(A545*C545&lt;0,B545*D545&lt;0),1,0)</f>
        <v>0</v>
      </c>
      <c r="F545" s="1" t="n">
        <f aca="false">IF(AND(A545*C545&gt;0, B545*D545&gt;0),1,0)</f>
        <v>0</v>
      </c>
      <c r="G545" s="0" t="n">
        <f aca="false">IF(E545+F545=1,1,0)</f>
        <v>0</v>
      </c>
    </row>
    <row r="546" customFormat="false" ht="13.8" hidden="false" customHeight="false" outlineLevel="0" collapsed="false">
      <c r="A546" s="0" t="n">
        <v>695</v>
      </c>
      <c r="B546" s="0" t="n">
        <v>144</v>
      </c>
      <c r="C546" s="0" t="n">
        <v>563</v>
      </c>
      <c r="D546" s="0" t="n">
        <v>-382</v>
      </c>
      <c r="E546" s="1" t="n">
        <f aca="false">IF(AND(A546*C546&lt;0,B546*D546&lt;0),1,0)</f>
        <v>0</v>
      </c>
      <c r="F546" s="1" t="n">
        <f aca="false">IF(AND(A546*C546&gt;0, B546*D546&gt;0),1,0)</f>
        <v>0</v>
      </c>
      <c r="G546" s="0" t="n">
        <f aca="false">IF(E546+F546=1,1,0)</f>
        <v>0</v>
      </c>
    </row>
    <row r="547" customFormat="false" ht="13.8" hidden="false" customHeight="false" outlineLevel="0" collapsed="false">
      <c r="A547" s="0" t="n">
        <v>-132</v>
      </c>
      <c r="B547" s="0" t="n">
        <v>501</v>
      </c>
      <c r="C547" s="0" t="n">
        <v>227</v>
      </c>
      <c r="D547" s="0" t="n">
        <v>57</v>
      </c>
      <c r="E547" s="1" t="n">
        <f aca="false">IF(AND(A547*C547&lt;0,B547*D547&lt;0),1,0)</f>
        <v>0</v>
      </c>
      <c r="F547" s="1" t="n">
        <f aca="false">IF(AND(A547*C547&gt;0, B547*D547&gt;0),1,0)</f>
        <v>0</v>
      </c>
      <c r="G547" s="0" t="n">
        <f aca="false">IF(E547+F547=1,1,0)</f>
        <v>0</v>
      </c>
    </row>
    <row r="548" customFormat="false" ht="13.8" hidden="false" customHeight="false" outlineLevel="0" collapsed="false">
      <c r="A548" s="0" t="n">
        <v>470</v>
      </c>
      <c r="B548" s="0" t="n">
        <v>956</v>
      </c>
      <c r="C548" s="0" t="n">
        <v>805</v>
      </c>
      <c r="D548" s="0" t="n">
        <v>-396</v>
      </c>
      <c r="E548" s="1" t="n">
        <f aca="false">IF(AND(A548*C548&lt;0,B548*D548&lt;0),1,0)</f>
        <v>0</v>
      </c>
      <c r="F548" s="1" t="n">
        <f aca="false">IF(AND(A548*C548&gt;0, B548*D548&gt;0),1,0)</f>
        <v>0</v>
      </c>
      <c r="G548" s="0" t="n">
        <f aca="false">IF(E548+F548=1,1,0)</f>
        <v>0</v>
      </c>
    </row>
    <row r="549" customFormat="false" ht="13.8" hidden="false" customHeight="false" outlineLevel="0" collapsed="false">
      <c r="A549" s="0" t="n">
        <v>-55</v>
      </c>
      <c r="B549" s="0" t="n">
        <v>84</v>
      </c>
      <c r="C549" s="0" t="n">
        <v>-67</v>
      </c>
      <c r="D549" s="0" t="n">
        <v>-689</v>
      </c>
      <c r="E549" s="1" t="n">
        <f aca="false">IF(AND(A549*C549&lt;0,B549*D549&lt;0),1,0)</f>
        <v>0</v>
      </c>
      <c r="F549" s="1" t="n">
        <f aca="false">IF(AND(A549*C549&gt;0, B549*D549&gt;0),1,0)</f>
        <v>0</v>
      </c>
      <c r="G549" s="0" t="n">
        <f aca="false">IF(E549+F549=1,1,0)</f>
        <v>0</v>
      </c>
    </row>
    <row r="550" customFormat="false" ht="13.8" hidden="false" customHeight="false" outlineLevel="0" collapsed="false">
      <c r="A550" s="0" t="n">
        <v>519</v>
      </c>
      <c r="B550" s="0" t="n">
        <v>-668</v>
      </c>
      <c r="C550" s="0" t="n">
        <v>952</v>
      </c>
      <c r="D550" s="0" t="n">
        <v>-964</v>
      </c>
      <c r="E550" s="1" t="n">
        <f aca="false">IF(AND(A550*C550&lt;0,B550*D550&lt;0),1,0)</f>
        <v>0</v>
      </c>
      <c r="F550" s="1" t="n">
        <f aca="false">IF(AND(A550*C550&gt;0, B550*D550&gt;0),1,0)</f>
        <v>1</v>
      </c>
      <c r="G550" s="0" t="n">
        <f aca="false">IF(E550+F550=1,1,0)</f>
        <v>1</v>
      </c>
    </row>
    <row r="551" customFormat="false" ht="13.8" hidden="false" customHeight="false" outlineLevel="0" collapsed="false">
      <c r="A551" s="0" t="n">
        <v>820</v>
      </c>
      <c r="B551" s="0" t="n">
        <v>-166</v>
      </c>
      <c r="C551" s="0" t="n">
        <v>-631</v>
      </c>
      <c r="D551" s="0" t="n">
        <v>-388</v>
      </c>
      <c r="E551" s="1" t="n">
        <f aca="false">IF(AND(A551*C551&lt;0,B551*D551&lt;0),1,0)</f>
        <v>0</v>
      </c>
      <c r="F551" s="1" t="n">
        <f aca="false">IF(AND(A551*C551&gt;0, B551*D551&gt;0),1,0)</f>
        <v>0</v>
      </c>
      <c r="G551" s="0" t="n">
        <f aca="false">IF(E551+F551=1,1,0)</f>
        <v>0</v>
      </c>
    </row>
    <row r="552" customFormat="false" ht="13.8" hidden="false" customHeight="false" outlineLevel="0" collapsed="false">
      <c r="A552" s="0" t="n">
        <v>485</v>
      </c>
      <c r="B552" s="0" t="n">
        <v>-429</v>
      </c>
      <c r="C552" s="0" t="n">
        <v>709</v>
      </c>
      <c r="D552" s="0" t="n">
        <v>-133</v>
      </c>
      <c r="E552" s="1" t="n">
        <f aca="false">IF(AND(A552*C552&lt;0,B552*D552&lt;0),1,0)</f>
        <v>0</v>
      </c>
      <c r="F552" s="1" t="n">
        <f aca="false">IF(AND(A552*C552&gt;0, B552*D552&gt;0),1,0)</f>
        <v>1</v>
      </c>
      <c r="G552" s="0" t="n">
        <f aca="false">IF(E552+F552=1,1,0)</f>
        <v>1</v>
      </c>
    </row>
    <row r="553" customFormat="false" ht="13.8" hidden="false" customHeight="false" outlineLevel="0" collapsed="false">
      <c r="A553" s="0" t="n">
        <v>-587</v>
      </c>
      <c r="B553" s="0" t="n">
        <v>-944</v>
      </c>
      <c r="C553" s="0" t="n">
        <v>351</v>
      </c>
      <c r="D553" s="0" t="n">
        <v>-8</v>
      </c>
      <c r="E553" s="1" t="n">
        <f aca="false">IF(AND(A553*C553&lt;0,B553*D553&lt;0),1,0)</f>
        <v>0</v>
      </c>
      <c r="F553" s="1" t="n">
        <f aca="false">IF(AND(A553*C553&gt;0, B553*D553&gt;0),1,0)</f>
        <v>0</v>
      </c>
      <c r="G553" s="0" t="n">
        <f aca="false">IF(E553+F553=1,1,0)</f>
        <v>0</v>
      </c>
    </row>
    <row r="554" customFormat="false" ht="13.8" hidden="false" customHeight="false" outlineLevel="0" collapsed="false">
      <c r="A554" s="0" t="n">
        <v>654</v>
      </c>
      <c r="B554" s="0" t="n">
        <v>-912</v>
      </c>
      <c r="C554" s="0" t="n">
        <v>79</v>
      </c>
      <c r="D554" s="0" t="n">
        <v>26</v>
      </c>
      <c r="E554" s="1" t="n">
        <f aca="false">IF(AND(A554*C554&lt;0,B554*D554&lt;0),1,0)</f>
        <v>0</v>
      </c>
      <c r="F554" s="1" t="n">
        <f aca="false">IF(AND(A554*C554&gt;0, B554*D554&gt;0),1,0)</f>
        <v>0</v>
      </c>
      <c r="G554" s="0" t="n">
        <f aca="false">IF(E554+F554=1,1,0)</f>
        <v>0</v>
      </c>
    </row>
    <row r="555" customFormat="false" ht="13.8" hidden="false" customHeight="false" outlineLevel="0" collapsed="false">
      <c r="A555" s="0" t="n">
        <v>264</v>
      </c>
      <c r="B555" s="0" t="n">
        <v>-743</v>
      </c>
      <c r="C555" s="0" t="n">
        <v>800</v>
      </c>
      <c r="D555" s="0" t="n">
        <v>-972</v>
      </c>
      <c r="E555" s="1" t="n">
        <f aca="false">IF(AND(A555*C555&lt;0,B555*D555&lt;0),1,0)</f>
        <v>0</v>
      </c>
      <c r="F555" s="1" t="n">
        <f aca="false">IF(AND(A555*C555&gt;0, B555*D555&gt;0),1,0)</f>
        <v>1</v>
      </c>
      <c r="G555" s="0" t="n">
        <f aca="false">IF(E555+F555=1,1,0)</f>
        <v>1</v>
      </c>
    </row>
    <row r="556" customFormat="false" ht="13.8" hidden="false" customHeight="false" outlineLevel="0" collapsed="false">
      <c r="A556" s="0" t="n">
        <v>484</v>
      </c>
      <c r="B556" s="0" t="n">
        <v>-251</v>
      </c>
      <c r="C556" s="0" t="n">
        <v>-329</v>
      </c>
      <c r="D556" s="0" t="n">
        <v>283</v>
      </c>
      <c r="E556" s="1" t="n">
        <f aca="false">IF(AND(A556*C556&lt;0,B556*D556&lt;0),1,0)</f>
        <v>1</v>
      </c>
      <c r="F556" s="1" t="n">
        <f aca="false">IF(AND(A556*C556&gt;0, B556*D556&gt;0),1,0)</f>
        <v>0</v>
      </c>
      <c r="G556" s="0" t="n">
        <f aca="false">IF(E556+F556=1,1,0)</f>
        <v>1</v>
      </c>
    </row>
    <row r="557" customFormat="false" ht="13.8" hidden="false" customHeight="false" outlineLevel="0" collapsed="false">
      <c r="A557" s="0" t="n">
        <v>464</v>
      </c>
      <c r="B557" s="0" t="n">
        <v>323</v>
      </c>
      <c r="C557" s="0" t="n">
        <v>-798</v>
      </c>
      <c r="D557" s="0" t="n">
        <v>731</v>
      </c>
      <c r="E557" s="1" t="n">
        <f aca="false">IF(AND(A557*C557&lt;0,B557*D557&lt;0),1,0)</f>
        <v>0</v>
      </c>
      <c r="F557" s="1" t="n">
        <f aca="false">IF(AND(A557*C557&gt;0, B557*D557&gt;0),1,0)</f>
        <v>0</v>
      </c>
      <c r="G557" s="0" t="n">
        <f aca="false">IF(E557+F557=1,1,0)</f>
        <v>0</v>
      </c>
    </row>
    <row r="558" customFormat="false" ht="13.8" hidden="false" customHeight="false" outlineLevel="0" collapsed="false">
      <c r="A558" s="0" t="n">
        <v>548</v>
      </c>
      <c r="B558" s="0" t="n">
        <v>263</v>
      </c>
      <c r="C558" s="0" t="n">
        <v>-965</v>
      </c>
      <c r="D558" s="0" t="n">
        <v>720</v>
      </c>
      <c r="E558" s="1" t="n">
        <f aca="false">IF(AND(A558*C558&lt;0,B558*D558&lt;0),1,0)</f>
        <v>0</v>
      </c>
      <c r="F558" s="1" t="n">
        <f aca="false">IF(AND(A558*C558&gt;0, B558*D558&gt;0),1,0)</f>
        <v>0</v>
      </c>
      <c r="G558" s="0" t="n">
        <f aca="false">IF(E558+F558=1,1,0)</f>
        <v>0</v>
      </c>
    </row>
    <row r="559" customFormat="false" ht="13.8" hidden="false" customHeight="false" outlineLevel="0" collapsed="false">
      <c r="A559" s="0" t="n">
        <f aca="false">-302</f>
        <v>-302</v>
      </c>
      <c r="B559" s="0" t="n">
        <v>-914</v>
      </c>
      <c r="C559" s="0" t="n">
        <v>-536</v>
      </c>
      <c r="D559" s="0" t="n">
        <v>-942</v>
      </c>
      <c r="E559" s="1" t="n">
        <f aca="false">IF(AND(A559*C559&lt;0,B559*D559&lt;0),1,0)</f>
        <v>0</v>
      </c>
      <c r="F559" s="1" t="n">
        <f aca="false">IF(AND(A559*C559&gt;0, B559*D559&gt;0),1,0)</f>
        <v>1</v>
      </c>
      <c r="G559" s="0" t="n">
        <f aca="false">IF(E559+F559=1,1,0)</f>
        <v>1</v>
      </c>
    </row>
    <row r="560" customFormat="false" ht="13.8" hidden="false" customHeight="false" outlineLevel="0" collapsed="false">
      <c r="A560" s="0" t="n">
        <v>-91</v>
      </c>
      <c r="B560" s="0" t="n">
        <v>861</v>
      </c>
      <c r="C560" s="0" t="n">
        <v>-893</v>
      </c>
      <c r="D560" s="0" t="n">
        <v>479</v>
      </c>
      <c r="E560" s="1" t="n">
        <f aca="false">IF(AND(A560*C560&lt;0,B560*D560&lt;0),1,0)</f>
        <v>0</v>
      </c>
      <c r="F560" s="1" t="n">
        <f aca="false">IF(AND(A560*C560&gt;0, B560*D560&gt;0),1,0)</f>
        <v>1</v>
      </c>
      <c r="G560" s="0" t="n">
        <f aca="false">IF(E560+F560=1,1,0)</f>
        <v>1</v>
      </c>
    </row>
    <row r="561" customFormat="false" ht="13.8" hidden="false" customHeight="false" outlineLevel="0" collapsed="false">
      <c r="A561" s="0" t="n">
        <v>457</v>
      </c>
      <c r="B561" s="0" t="n">
        <v>-139</v>
      </c>
      <c r="C561" s="0" t="n">
        <v>-604</v>
      </c>
      <c r="D561" s="0" t="n">
        <v>498</v>
      </c>
      <c r="E561" s="1" t="n">
        <f aca="false">IF(AND(A561*C561&lt;0,B561*D561&lt;0),1,0)</f>
        <v>1</v>
      </c>
      <c r="F561" s="1" t="n">
        <f aca="false">IF(AND(A561*C561&gt;0, B561*D561&gt;0),1,0)</f>
        <v>0</v>
      </c>
      <c r="G561" s="0" t="n">
        <f aca="false">IF(E561+F561=1,1,0)</f>
        <v>1</v>
      </c>
    </row>
    <row r="562" customFormat="false" ht="13.8" hidden="false" customHeight="false" outlineLevel="0" collapsed="false">
      <c r="A562" s="0" t="n">
        <v>-335</v>
      </c>
      <c r="B562" s="0" t="n">
        <v>-455</v>
      </c>
      <c r="C562" s="0" t="n">
        <v>-892</v>
      </c>
      <c r="D562" s="0" t="n">
        <v>927</v>
      </c>
      <c r="E562" s="1" t="n">
        <f aca="false">IF(AND(A562*C562&lt;0,B562*D562&lt;0),1,0)</f>
        <v>0</v>
      </c>
      <c r="F562" s="1" t="n">
        <f aca="false">IF(AND(A562*C562&gt;0, B562*D562&gt;0),1,0)</f>
        <v>0</v>
      </c>
      <c r="G562" s="0" t="n">
        <f aca="false">IF(E562+F562=1,1,0)</f>
        <v>0</v>
      </c>
    </row>
    <row r="563" customFormat="false" ht="13.8" hidden="false" customHeight="false" outlineLevel="0" collapsed="false">
      <c r="A563" s="0" t="n">
        <v>-584</v>
      </c>
      <c r="B563" s="0" t="n">
        <v>569</v>
      </c>
      <c r="C563" s="0" t="n">
        <v>418</v>
      </c>
      <c r="D563" s="0" t="n">
        <v>-714</v>
      </c>
      <c r="E563" s="1" t="n">
        <f aca="false">IF(AND(A563*C563&lt;0,B563*D563&lt;0),1,0)</f>
        <v>1</v>
      </c>
      <c r="F563" s="1" t="n">
        <f aca="false">IF(AND(A563*C563&gt;0, B563*D563&gt;0),1,0)</f>
        <v>0</v>
      </c>
      <c r="G563" s="0" t="n">
        <f aca="false">IF(E563+F563=1,1,0)</f>
        <v>1</v>
      </c>
    </row>
    <row r="564" customFormat="false" ht="13.8" hidden="false" customHeight="false" outlineLevel="0" collapsed="false">
      <c r="A564" s="0" t="n">
        <v>-89</v>
      </c>
      <c r="B564" s="0" t="n">
        <v>483</v>
      </c>
      <c r="C564" s="0" t="n">
        <v>-491</v>
      </c>
      <c r="D564" s="0" t="n">
        <v>-107</v>
      </c>
      <c r="E564" s="1" t="n">
        <f aca="false">IF(AND(A564*C564&lt;0,B564*D564&lt;0),1,0)</f>
        <v>0</v>
      </c>
      <c r="F564" s="1" t="n">
        <f aca="false">IF(AND(A564*C564&gt;0, B564*D564&gt;0),1,0)</f>
        <v>0</v>
      </c>
      <c r="G564" s="0" t="n">
        <f aca="false">IF(E564+F564=1,1,0)</f>
        <v>0</v>
      </c>
    </row>
    <row r="565" customFormat="false" ht="13.8" hidden="false" customHeight="false" outlineLevel="0" collapsed="false">
      <c r="A565" s="0" t="n">
        <v>-254</v>
      </c>
      <c r="B565" s="0" t="n">
        <v>459</v>
      </c>
      <c r="C565" s="0" t="n">
        <v>621</v>
      </c>
      <c r="D565" s="0" t="n">
        <v>-450</v>
      </c>
      <c r="E565" s="1" t="n">
        <f aca="false">IF(AND(A565*C565&lt;0,B565*D565&lt;0),1,0)</f>
        <v>1</v>
      </c>
      <c r="F565" s="1" t="n">
        <f aca="false">IF(AND(A565*C565&gt;0, B565*D565&gt;0),1,0)</f>
        <v>0</v>
      </c>
      <c r="G565" s="0" t="n">
        <f aca="false">IF(E565+F565=1,1,0)</f>
        <v>1</v>
      </c>
    </row>
    <row r="566" customFormat="false" ht="13.8" hidden="false" customHeight="false" outlineLevel="0" collapsed="false">
      <c r="A566" s="0" t="n">
        <f aca="false">-600</f>
        <v>-600</v>
      </c>
      <c r="B566" s="0" t="n">
        <v>-672</v>
      </c>
      <c r="C566" s="0" t="n">
        <v>-44</v>
      </c>
      <c r="D566" s="0" t="n">
        <v>-950</v>
      </c>
      <c r="E566" s="1" t="n">
        <f aca="false">IF(AND(A566*C566&lt;0,B566*D566&lt;0),1,0)</f>
        <v>0</v>
      </c>
      <c r="F566" s="1" t="n">
        <f aca="false">IF(AND(A566*C566&gt;0, B566*D566&gt;0),1,0)</f>
        <v>1</v>
      </c>
      <c r="G566" s="0" t="n">
        <f aca="false">IF(E566+F566=1,1,0)</f>
        <v>1</v>
      </c>
    </row>
    <row r="567" customFormat="false" ht="13.8" hidden="false" customHeight="false" outlineLevel="0" collapsed="false">
      <c r="A567" s="0" t="n">
        <v>-577</v>
      </c>
      <c r="B567" s="0" t="n">
        <v>836</v>
      </c>
      <c r="C567" s="0" t="n">
        <v>-958</v>
      </c>
      <c r="D567" s="0" t="n">
        <v>-672</v>
      </c>
      <c r="E567" s="1" t="n">
        <f aca="false">IF(AND(A567*C567&lt;0,B567*D567&lt;0),1,0)</f>
        <v>0</v>
      </c>
      <c r="F567" s="1" t="n">
        <f aca="false">IF(AND(A567*C567&gt;0, B567*D567&gt;0),1,0)</f>
        <v>0</v>
      </c>
      <c r="G567" s="0" t="n">
        <f aca="false">IF(E567+F567=1,1,0)</f>
        <v>0</v>
      </c>
    </row>
    <row r="568" customFormat="false" ht="13.8" hidden="false" customHeight="false" outlineLevel="0" collapsed="false">
      <c r="A568" s="0" t="n">
        <v>828</v>
      </c>
      <c r="B568" s="0" t="n">
        <v>-354</v>
      </c>
      <c r="C568" s="0" t="n">
        <v>70</v>
      </c>
      <c r="D568" s="0" t="n">
        <v>672</v>
      </c>
      <c r="E568" s="1" t="n">
        <f aca="false">IF(AND(A568*C568&lt;0,B568*D568&lt;0),1,0)</f>
        <v>0</v>
      </c>
      <c r="F568" s="1" t="n">
        <f aca="false">IF(AND(A568*C568&gt;0, B568*D568&gt;0),1,0)</f>
        <v>0</v>
      </c>
      <c r="G568" s="0" t="n">
        <f aca="false">IF(E568+F568=1,1,0)</f>
        <v>0</v>
      </c>
    </row>
    <row r="569" customFormat="false" ht="13.8" hidden="false" customHeight="false" outlineLevel="0" collapsed="false">
      <c r="A569" s="0" t="n">
        <v>990</v>
      </c>
      <c r="B569" s="0" t="n">
        <v>576</v>
      </c>
      <c r="C569" s="0" t="n">
        <v>374</v>
      </c>
      <c r="D569" s="0" t="n">
        <v>-854</v>
      </c>
      <c r="E569" s="1" t="n">
        <f aca="false">IF(AND(A569*C569&lt;0,B569*D569&lt;0),1,0)</f>
        <v>0</v>
      </c>
      <c r="F569" s="1" t="n">
        <f aca="false">IF(AND(A569*C569&gt;0, B569*D569&gt;0),1,0)</f>
        <v>0</v>
      </c>
      <c r="G569" s="0" t="n">
        <f aca="false">IF(E569+F569=1,1,0)</f>
        <v>0</v>
      </c>
    </row>
    <row r="570" customFormat="false" ht="13.8" hidden="false" customHeight="false" outlineLevel="0" collapsed="false">
      <c r="A570" s="0" t="n">
        <f aca="false">-354</f>
        <v>-354</v>
      </c>
      <c r="B570" s="0" t="n">
        <v>-849</v>
      </c>
      <c r="C570" s="0" t="n">
        <v>-868</v>
      </c>
      <c r="D570" s="0" t="n">
        <v>-324</v>
      </c>
      <c r="E570" s="1" t="n">
        <f aca="false">IF(AND(A570*C570&lt;0,B570*D570&lt;0),1,0)</f>
        <v>0</v>
      </c>
      <c r="F570" s="1" t="n">
        <f aca="false">IF(AND(A570*C570&gt;0, B570*D570&gt;0),1,0)</f>
        <v>1</v>
      </c>
      <c r="G570" s="0" t="n">
        <f aca="false">IF(E570+F570=1,1,0)</f>
        <v>1</v>
      </c>
    </row>
    <row r="571" customFormat="false" ht="13.8" hidden="false" customHeight="false" outlineLevel="0" collapsed="false">
      <c r="A571" s="0" t="n">
        <v>445</v>
      </c>
      <c r="B571" s="0" t="n">
        <v>-58</v>
      </c>
      <c r="C571" s="0" t="n">
        <v>171</v>
      </c>
      <c r="D571" s="0" t="n">
        <v>-838</v>
      </c>
      <c r="E571" s="1" t="n">
        <f aca="false">IF(AND(A571*C571&lt;0,B571*D571&lt;0),1,0)</f>
        <v>0</v>
      </c>
      <c r="F571" s="1" t="n">
        <f aca="false">IF(AND(A571*C571&gt;0, B571*D571&gt;0),1,0)</f>
        <v>1</v>
      </c>
      <c r="G571" s="0" t="n">
        <f aca="false">IF(E571+F571=1,1,0)</f>
        <v>1</v>
      </c>
    </row>
    <row r="572" customFormat="false" ht="13.8" hidden="false" customHeight="false" outlineLevel="0" collapsed="false">
      <c r="A572" s="0" t="n">
        <v>715</v>
      </c>
      <c r="B572" s="0" t="n">
        <v>57</v>
      </c>
      <c r="C572" s="0" t="n">
        <v>-480</v>
      </c>
      <c r="D572" s="0" t="n">
        <v>905</v>
      </c>
      <c r="E572" s="1" t="n">
        <f aca="false">IF(AND(A572*C572&lt;0,B572*D572&lt;0),1,0)</f>
        <v>0</v>
      </c>
      <c r="F572" s="1" t="n">
        <f aca="false">IF(AND(A572*C572&gt;0, B572*D572&gt;0),1,0)</f>
        <v>0</v>
      </c>
      <c r="G572" s="0" t="n">
        <f aca="false">IF(E572+F572=1,1,0)</f>
        <v>0</v>
      </c>
    </row>
    <row r="573" customFormat="false" ht="13.8" hidden="false" customHeight="false" outlineLevel="0" collapsed="false">
      <c r="A573" s="0" t="n">
        <v>-995</v>
      </c>
      <c r="B573" s="0" t="n">
        <v>-116</v>
      </c>
      <c r="C573" s="0" t="n">
        <v>355</v>
      </c>
      <c r="D573" s="0" t="n">
        <v>-517</v>
      </c>
      <c r="E573" s="1" t="n">
        <f aca="false">IF(AND(A573*C573&lt;0,B573*D573&lt;0),1,0)</f>
        <v>0</v>
      </c>
      <c r="F573" s="1" t="n">
        <f aca="false">IF(AND(A573*C573&gt;0, B573*D573&gt;0),1,0)</f>
        <v>0</v>
      </c>
      <c r="G573" s="0" t="n">
        <f aca="false">IF(E573+F573=1,1,0)</f>
        <v>0</v>
      </c>
    </row>
    <row r="574" customFormat="false" ht="13.8" hidden="false" customHeight="false" outlineLevel="0" collapsed="false">
      <c r="A574" s="0" t="n">
        <v>311</v>
      </c>
      <c r="B574" s="0" t="n">
        <v>185</v>
      </c>
      <c r="C574" s="0" t="n">
        <v>-829</v>
      </c>
      <c r="D574" s="0" t="n">
        <v>-984</v>
      </c>
      <c r="E574" s="1" t="n">
        <f aca="false">IF(AND(A574*C574&lt;0,B574*D574&lt;0),1,0)</f>
        <v>1</v>
      </c>
      <c r="F574" s="1" t="n">
        <f aca="false">IF(AND(A574*C574&gt;0, B574*D574&gt;0),1,0)</f>
        <v>0</v>
      </c>
      <c r="G574" s="0" t="n">
        <f aca="false">IF(E574+F574=1,1,0)</f>
        <v>1</v>
      </c>
    </row>
    <row r="575" customFormat="false" ht="13.8" hidden="false" customHeight="false" outlineLevel="0" collapsed="false">
      <c r="A575" s="0" t="n">
        <v>966</v>
      </c>
      <c r="B575" s="0" t="n">
        <v>505</v>
      </c>
      <c r="C575" s="0" t="n">
        <v>-94</v>
      </c>
      <c r="D575" s="0" t="n">
        <v>316</v>
      </c>
      <c r="E575" s="1" t="n">
        <f aca="false">IF(AND(A575*C575&lt;0,B575*D575&lt;0),1,0)</f>
        <v>0</v>
      </c>
      <c r="F575" s="1" t="n">
        <f aca="false">IF(AND(A575*C575&gt;0, B575*D575&gt;0),1,0)</f>
        <v>0</v>
      </c>
      <c r="G575" s="0" t="n">
        <f aca="false">IF(E575+F575=1,1,0)</f>
        <v>0</v>
      </c>
    </row>
    <row r="576" customFormat="false" ht="13.8" hidden="false" customHeight="false" outlineLevel="0" collapsed="false">
      <c r="A576" s="0" t="n">
        <v>-219</v>
      </c>
      <c r="B576" s="0" t="n">
        <v>-74</v>
      </c>
      <c r="C576" s="0" t="n">
        <v>281</v>
      </c>
      <c r="D576" s="0" t="n">
        <v>-706</v>
      </c>
      <c r="E576" s="1" t="n">
        <f aca="false">IF(AND(A576*C576&lt;0,B576*D576&lt;0),1,0)</f>
        <v>0</v>
      </c>
      <c r="F576" s="1" t="n">
        <f aca="false">IF(AND(A576*C576&gt;0, B576*D576&gt;0),1,0)</f>
        <v>0</v>
      </c>
      <c r="G576" s="0" t="n">
        <f aca="false">IF(E576+F576=1,1,0)</f>
        <v>0</v>
      </c>
    </row>
    <row r="577" customFormat="false" ht="13.8" hidden="false" customHeight="false" outlineLevel="0" collapsed="false">
      <c r="A577" s="0" t="n">
        <f aca="false">-291</f>
        <v>-291</v>
      </c>
      <c r="B577" s="0" t="n">
        <v>-54</v>
      </c>
      <c r="C577" s="0" t="n">
        <v>-377</v>
      </c>
      <c r="D577" s="0" t="n">
        <v>-522</v>
      </c>
      <c r="E577" s="1" t="n">
        <f aca="false">IF(AND(A577*C577&lt;0,B577*D577&lt;0),1,0)</f>
        <v>0</v>
      </c>
      <c r="F577" s="1" t="n">
        <f aca="false">IF(AND(A577*C577&gt;0, B577*D577&gt;0),1,0)</f>
        <v>1</v>
      </c>
      <c r="G577" s="0" t="n">
        <f aca="false">IF(E577+F577=1,1,0)</f>
        <v>1</v>
      </c>
    </row>
    <row r="578" customFormat="false" ht="13.8" hidden="false" customHeight="false" outlineLevel="0" collapsed="false">
      <c r="A578" s="0" t="n">
        <v>187</v>
      </c>
      <c r="B578" s="0" t="n">
        <v>-589</v>
      </c>
      <c r="C578" s="0" t="n">
        <v>584</v>
      </c>
      <c r="D578" s="0" t="n">
        <v>-101</v>
      </c>
      <c r="E578" s="1" t="n">
        <f aca="false">IF(AND(A578*C578&lt;0,B578*D578&lt;0),1,0)</f>
        <v>0</v>
      </c>
      <c r="F578" s="1" t="n">
        <f aca="false">IF(AND(A578*C578&gt;0, B578*D578&gt;0),1,0)</f>
        <v>1</v>
      </c>
      <c r="G578" s="0" t="n">
        <f aca="false">IF(E578+F578=1,1,0)</f>
        <v>1</v>
      </c>
    </row>
    <row r="579" customFormat="false" ht="13.8" hidden="false" customHeight="false" outlineLevel="0" collapsed="false">
      <c r="A579" s="0" t="n">
        <v>-868</v>
      </c>
      <c r="B579" s="0" t="n">
        <v>97</v>
      </c>
      <c r="C579" s="0" t="n">
        <v>-863</v>
      </c>
      <c r="D579" s="0" t="n">
        <v>222</v>
      </c>
      <c r="E579" s="1" t="n">
        <f aca="false">IF(AND(A579*C579&lt;0,B579*D579&lt;0),1,0)</f>
        <v>0</v>
      </c>
      <c r="F579" s="1" t="n">
        <f aca="false">IF(AND(A579*C579&gt;0, B579*D579&gt;0),1,0)</f>
        <v>1</v>
      </c>
      <c r="G579" s="0" t="n">
        <f aca="false">IF(E579+F579=1,1,0)</f>
        <v>1</v>
      </c>
    </row>
    <row r="580" customFormat="false" ht="13.8" hidden="false" customHeight="false" outlineLevel="0" collapsed="false">
      <c r="A580" s="0" t="n">
        <v>642</v>
      </c>
      <c r="B580" s="0" t="n">
        <v>698</v>
      </c>
      <c r="C580" s="0" t="n">
        <v>-799</v>
      </c>
      <c r="D580" s="0" t="n">
        <v>-234</v>
      </c>
      <c r="E580" s="1" t="n">
        <f aca="false">IF(AND(A580*C580&lt;0,B580*D580&lt;0),1,0)</f>
        <v>1</v>
      </c>
      <c r="F580" s="1" t="n">
        <f aca="false">IF(AND(A580*C580&gt;0, B580*D580&gt;0),1,0)</f>
        <v>0</v>
      </c>
      <c r="G580" s="0" t="n">
        <f aca="false">IF(E580+F580=1,1,0)</f>
        <v>1</v>
      </c>
    </row>
    <row r="581" customFormat="false" ht="13.8" hidden="false" customHeight="false" outlineLevel="0" collapsed="false">
      <c r="A581" s="0" t="n">
        <v>-697</v>
      </c>
      <c r="B581" s="0" t="n">
        <v>602</v>
      </c>
      <c r="C581" s="0" t="n">
        <v>-801</v>
      </c>
      <c r="D581" s="0" t="n">
        <v>-885</v>
      </c>
      <c r="E581" s="1" t="n">
        <f aca="false">IF(AND(A581*C581&lt;0,B581*D581&lt;0),1,0)</f>
        <v>0</v>
      </c>
      <c r="F581" s="1" t="n">
        <f aca="false">IF(AND(A581*C581&gt;0, B581*D581&gt;0),1,0)</f>
        <v>0</v>
      </c>
      <c r="G581" s="0" t="n">
        <f aca="false">IF(E581+F581=1,1,0)</f>
        <v>0</v>
      </c>
    </row>
    <row r="582" customFormat="false" ht="13.8" hidden="false" customHeight="false" outlineLevel="0" collapsed="false">
      <c r="A582" s="0" t="n">
        <v>571</v>
      </c>
      <c r="B582" s="0" t="n">
        <v>456</v>
      </c>
      <c r="C582" s="0" t="n">
        <v>-974</v>
      </c>
      <c r="D582" s="0" t="n">
        <v>-483</v>
      </c>
      <c r="E582" s="1" t="n">
        <f aca="false">IF(AND(A582*C582&lt;0,B582*D582&lt;0),1,0)</f>
        <v>1</v>
      </c>
      <c r="F582" s="1" t="n">
        <f aca="false">IF(AND(A582*C582&gt;0, B582*D582&gt;0),1,0)</f>
        <v>0</v>
      </c>
      <c r="G582" s="0" t="n">
        <f aca="false">IF(E582+F582=1,1,0)</f>
        <v>1</v>
      </c>
    </row>
    <row r="583" customFormat="false" ht="13.8" hidden="false" customHeight="false" outlineLevel="0" collapsed="false">
      <c r="A583" s="0" t="n">
        <v>214</v>
      </c>
      <c r="B583" s="0" t="n">
        <v>-450</v>
      </c>
      <c r="C583" s="0" t="n">
        <v>-530</v>
      </c>
      <c r="D583" s="0" t="n">
        <v>-735</v>
      </c>
      <c r="E583" s="1" t="n">
        <f aca="false">IF(AND(A583*C583&lt;0,B583*D583&lt;0),1,0)</f>
        <v>0</v>
      </c>
      <c r="F583" s="1" t="n">
        <f aca="false">IF(AND(A583*C583&gt;0, B583*D583&gt;0),1,0)</f>
        <v>0</v>
      </c>
      <c r="G583" s="0" t="n">
        <f aca="false">IF(E583+F583=1,1,0)</f>
        <v>0</v>
      </c>
    </row>
    <row r="584" customFormat="false" ht="13.8" hidden="false" customHeight="false" outlineLevel="0" collapsed="false">
      <c r="A584" s="0" t="n">
        <v>-21</v>
      </c>
      <c r="B584" s="0" t="n">
        <v>551</v>
      </c>
      <c r="C584" s="0" t="n">
        <v>780</v>
      </c>
      <c r="D584" s="0" t="n">
        <v>47</v>
      </c>
      <c r="E584" s="1" t="n">
        <f aca="false">IF(AND(A584*C584&lt;0,B584*D584&lt;0),1,0)</f>
        <v>0</v>
      </c>
      <c r="F584" s="1" t="n">
        <f aca="false">IF(AND(A584*C584&gt;0, B584*D584&gt;0),1,0)</f>
        <v>0</v>
      </c>
      <c r="G584" s="0" t="n">
        <f aca="false">IF(E584+F584=1,1,0)</f>
        <v>0</v>
      </c>
    </row>
    <row r="585" customFormat="false" ht="13.8" hidden="false" customHeight="false" outlineLevel="0" collapsed="false">
      <c r="A585" s="0" t="n">
        <v>106</v>
      </c>
      <c r="B585" s="0" t="n">
        <v>131</v>
      </c>
      <c r="C585" s="0" t="n">
        <v>-538</v>
      </c>
      <c r="D585" s="0" t="n">
        <v>-104</v>
      </c>
      <c r="E585" s="1" t="n">
        <f aca="false">IF(AND(A585*C585&lt;0,B585*D585&lt;0),1,0)</f>
        <v>1</v>
      </c>
      <c r="F585" s="1" t="n">
        <f aca="false">IF(AND(A585*C585&gt;0, B585*D585&gt;0),1,0)</f>
        <v>0</v>
      </c>
      <c r="G585" s="0" t="n">
        <f aca="false">IF(E585+F585=1,1,0)</f>
        <v>1</v>
      </c>
    </row>
    <row r="586" customFormat="false" ht="13.8" hidden="false" customHeight="false" outlineLevel="0" collapsed="false">
      <c r="A586" s="0" t="n">
        <v>493</v>
      </c>
      <c r="B586" s="0" t="n">
        <v>251</v>
      </c>
      <c r="C586" s="0" t="n">
        <v>743</v>
      </c>
      <c r="D586" s="0" t="n">
        <v>-888</v>
      </c>
      <c r="E586" s="1" t="n">
        <f aca="false">IF(AND(A586*C586&lt;0,B586*D586&lt;0),1,0)</f>
        <v>0</v>
      </c>
      <c r="F586" s="1" t="n">
        <f aca="false">IF(AND(A586*C586&gt;0, B586*D586&gt;0),1,0)</f>
        <v>0</v>
      </c>
      <c r="G586" s="0" t="n">
        <f aca="false">IF(E586+F586=1,1,0)</f>
        <v>0</v>
      </c>
    </row>
    <row r="587" customFormat="false" ht="13.8" hidden="false" customHeight="false" outlineLevel="0" collapsed="false">
      <c r="A587" s="0" t="n">
        <v>-318</v>
      </c>
      <c r="B587" s="0" t="n">
        <v>484</v>
      </c>
      <c r="C587" s="0" t="n">
        <v>460</v>
      </c>
      <c r="D587" s="0" t="n">
        <v>-60</v>
      </c>
      <c r="E587" s="1" t="n">
        <f aca="false">IF(AND(A587*C587&lt;0,B587*D587&lt;0),1,0)</f>
        <v>1</v>
      </c>
      <c r="F587" s="1" t="n">
        <f aca="false">IF(AND(A587*C587&gt;0, B587*D587&gt;0),1,0)</f>
        <v>0</v>
      </c>
      <c r="G587" s="0" t="n">
        <f aca="false">IF(E587+F587=1,1,0)</f>
        <v>1</v>
      </c>
    </row>
    <row r="588" customFormat="false" ht="13.8" hidden="false" customHeight="false" outlineLevel="0" collapsed="false">
      <c r="A588" s="0" t="n">
        <v>586</v>
      </c>
      <c r="B588" s="0" t="n">
        <v>959</v>
      </c>
      <c r="C588" s="0" t="n">
        <v>532</v>
      </c>
      <c r="D588" s="0" t="n">
        <v>-914</v>
      </c>
      <c r="E588" s="1" t="n">
        <f aca="false">IF(AND(A588*C588&lt;0,B588*D588&lt;0),1,0)</f>
        <v>0</v>
      </c>
      <c r="F588" s="1" t="n">
        <f aca="false">IF(AND(A588*C588&gt;0, B588*D588&gt;0),1,0)</f>
        <v>0</v>
      </c>
      <c r="G588" s="0" t="n">
        <f aca="false">IF(E588+F588=1,1,0)</f>
        <v>0</v>
      </c>
    </row>
    <row r="589" customFormat="false" ht="13.8" hidden="false" customHeight="false" outlineLevel="0" collapsed="false">
      <c r="A589" s="0" t="n">
        <v>-951</v>
      </c>
      <c r="B589" s="0" t="n">
        <v>294</v>
      </c>
      <c r="C589" s="0" t="n">
        <v>-53</v>
      </c>
      <c r="D589" s="0" t="n">
        <v>-455</v>
      </c>
      <c r="E589" s="1" t="n">
        <f aca="false">IF(AND(A589*C589&lt;0,B589*D589&lt;0),1,0)</f>
        <v>0</v>
      </c>
      <c r="F589" s="1" t="n">
        <f aca="false">IF(AND(A589*C589&gt;0, B589*D589&gt;0),1,0)</f>
        <v>0</v>
      </c>
      <c r="G589" s="0" t="n">
        <f aca="false">IF(E589+F589=1,1,0)</f>
        <v>0</v>
      </c>
    </row>
    <row r="590" customFormat="false" ht="13.8" hidden="false" customHeight="false" outlineLevel="0" collapsed="false">
      <c r="A590" s="0" t="n">
        <v>982</v>
      </c>
      <c r="B590" s="0" t="n">
        <v>-757</v>
      </c>
      <c r="C590" s="0" t="n">
        <v>-204</v>
      </c>
      <c r="D590" s="0" t="n">
        <v>-240</v>
      </c>
      <c r="E590" s="1" t="n">
        <f aca="false">IF(AND(A590*C590&lt;0,B590*D590&lt;0),1,0)</f>
        <v>0</v>
      </c>
      <c r="F590" s="1" t="n">
        <f aca="false">IF(AND(A590*C590&gt;0, B590*D590&gt;0),1,0)</f>
        <v>0</v>
      </c>
      <c r="G590" s="0" t="n">
        <f aca="false">IF(E590+F590=1,1,0)</f>
        <v>0</v>
      </c>
    </row>
    <row r="591" customFormat="false" ht="13.8" hidden="false" customHeight="false" outlineLevel="0" collapsed="false">
      <c r="A591" s="0" t="n">
        <v>610</v>
      </c>
      <c r="B591" s="0" t="n">
        <v>-263</v>
      </c>
      <c r="C591" s="0" t="n">
        <v>399</v>
      </c>
      <c r="D591" s="0" t="n">
        <v>538</v>
      </c>
      <c r="E591" s="1" t="n">
        <f aca="false">IF(AND(A591*C591&lt;0,B591*D591&lt;0),1,0)</f>
        <v>0</v>
      </c>
      <c r="F591" s="1" t="n">
        <f aca="false">IF(AND(A591*C591&gt;0, B591*D591&gt;0),1,0)</f>
        <v>0</v>
      </c>
      <c r="G591" s="0" t="n">
        <f aca="false">IF(E591+F591=1,1,0)</f>
        <v>0</v>
      </c>
    </row>
    <row r="592" customFormat="false" ht="13.8" hidden="false" customHeight="false" outlineLevel="0" collapsed="false">
      <c r="A592" s="0" t="n">
        <v>260</v>
      </c>
      <c r="B592" s="0" t="n">
        <v>-634</v>
      </c>
      <c r="C592" s="0" t="n">
        <v>160</v>
      </c>
      <c r="D592" s="0" t="n">
        <v>804</v>
      </c>
      <c r="E592" s="1" t="n">
        <f aca="false">IF(AND(A592*C592&lt;0,B592*D592&lt;0),1,0)</f>
        <v>0</v>
      </c>
      <c r="F592" s="1" t="n">
        <f aca="false">IF(AND(A592*C592&gt;0, B592*D592&gt;0),1,0)</f>
        <v>0</v>
      </c>
      <c r="G592" s="0" t="n">
        <f aca="false">IF(E592+F592=1,1,0)</f>
        <v>0</v>
      </c>
    </row>
    <row r="593" customFormat="false" ht="13.8" hidden="false" customHeight="false" outlineLevel="0" collapsed="false">
      <c r="A593" s="0" t="n">
        <v>-903</v>
      </c>
      <c r="B593" s="0" t="n">
        <v>-378</v>
      </c>
      <c r="C593" s="0" t="n">
        <v>873</v>
      </c>
      <c r="D593" s="0" t="n">
        <v>-973</v>
      </c>
      <c r="E593" s="1" t="n">
        <f aca="false">IF(AND(A593*C593&lt;0,B593*D593&lt;0),1,0)</f>
        <v>0</v>
      </c>
      <c r="F593" s="1" t="n">
        <f aca="false">IF(AND(A593*C593&gt;0, B593*D593&gt;0),1,0)</f>
        <v>0</v>
      </c>
      <c r="G593" s="0" t="n">
        <f aca="false">IF(E593+F593=1,1,0)</f>
        <v>0</v>
      </c>
    </row>
    <row r="594" customFormat="false" ht="13.8" hidden="false" customHeight="false" outlineLevel="0" collapsed="false">
      <c r="A594" s="0" t="n">
        <f aca="false">-390</f>
        <v>-390</v>
      </c>
      <c r="B594" s="0" t="n">
        <v>-204</v>
      </c>
      <c r="C594" s="0" t="n">
        <v>-848</v>
      </c>
      <c r="D594" s="0" t="n">
        <v>-16</v>
      </c>
      <c r="E594" s="1" t="n">
        <f aca="false">IF(AND(A594*C594&lt;0,B594*D594&lt;0),1,0)</f>
        <v>0</v>
      </c>
      <c r="F594" s="1" t="n">
        <f aca="false">IF(AND(A594*C594&gt;0, B594*D594&gt;0),1,0)</f>
        <v>1</v>
      </c>
      <c r="G594" s="0" t="n">
        <f aca="false">IF(E594+F594=1,1,0)</f>
        <v>1</v>
      </c>
    </row>
    <row r="595" customFormat="false" ht="13.8" hidden="false" customHeight="false" outlineLevel="0" collapsed="false">
      <c r="A595" s="0" t="n">
        <v>342</v>
      </c>
      <c r="B595" s="0" t="n">
        <v>-450</v>
      </c>
      <c r="C595" s="0" t="n">
        <v>117</v>
      </c>
      <c r="D595" s="0" t="n">
        <v>-845</v>
      </c>
      <c r="E595" s="1" t="n">
        <f aca="false">IF(AND(A595*C595&lt;0,B595*D595&lt;0),1,0)</f>
        <v>0</v>
      </c>
      <c r="F595" s="1" t="n">
        <f aca="false">IF(AND(A595*C595&gt;0, B595*D595&gt;0),1,0)</f>
        <v>1</v>
      </c>
      <c r="G595" s="0" t="n">
        <f aca="false">IF(E595+F595=1,1,0)</f>
        <v>1</v>
      </c>
    </row>
    <row r="596" customFormat="false" ht="13.8" hidden="false" customHeight="false" outlineLevel="0" collapsed="false">
      <c r="A596" s="0" t="n">
        <v>954</v>
      </c>
      <c r="B596" s="0" t="n">
        <v>-943</v>
      </c>
      <c r="C596" s="0" t="n">
        <v>898</v>
      </c>
      <c r="D596" s="0" t="n">
        <v>368</v>
      </c>
      <c r="E596" s="1" t="n">
        <f aca="false">IF(AND(A596*C596&lt;0,B596*D596&lt;0),1,0)</f>
        <v>0</v>
      </c>
      <c r="F596" s="1" t="n">
        <f aca="false">IF(AND(A596*C596&gt;0, B596*D596&gt;0),1,0)</f>
        <v>0</v>
      </c>
      <c r="G596" s="0" t="n">
        <f aca="false">IF(E596+F596=1,1,0)</f>
        <v>0</v>
      </c>
    </row>
    <row r="597" customFormat="false" ht="13.8" hidden="false" customHeight="false" outlineLevel="0" collapsed="false">
      <c r="A597" s="0" t="n">
        <v>-613</v>
      </c>
      <c r="B597" s="0" t="n">
        <v>-522</v>
      </c>
      <c r="C597" s="0" t="n">
        <v>-512</v>
      </c>
      <c r="D597" s="0" t="n">
        <v>595</v>
      </c>
      <c r="E597" s="1" t="n">
        <f aca="false">IF(AND(A597*C597&lt;0,B597*D597&lt;0),1,0)</f>
        <v>0</v>
      </c>
      <c r="F597" s="1" t="n">
        <f aca="false">IF(AND(A597*C597&gt;0, B597*D597&gt;0),1,0)</f>
        <v>0</v>
      </c>
      <c r="G597" s="0" t="n">
        <f aca="false">IF(E597+F597=1,1,0)</f>
        <v>0</v>
      </c>
    </row>
    <row r="598" customFormat="false" ht="13.8" hidden="false" customHeight="false" outlineLevel="0" collapsed="false">
      <c r="A598" s="0" t="n">
        <v>-957</v>
      </c>
      <c r="B598" s="0" t="n">
        <v>-545</v>
      </c>
      <c r="C598" s="0" t="n">
        <v>585</v>
      </c>
      <c r="D598" s="0" t="n">
        <v>-268</v>
      </c>
      <c r="E598" s="1" t="n">
        <f aca="false">IF(AND(A598*C598&lt;0,B598*D598&lt;0),1,0)</f>
        <v>0</v>
      </c>
      <c r="F598" s="1" t="n">
        <f aca="false">IF(AND(A598*C598&gt;0, B598*D598&gt;0),1,0)</f>
        <v>0</v>
      </c>
      <c r="G598" s="0" t="n">
        <f aca="false">IF(E598+F598=1,1,0)</f>
        <v>0</v>
      </c>
    </row>
    <row r="599" customFormat="false" ht="13.8" hidden="false" customHeight="false" outlineLevel="0" collapsed="false">
      <c r="A599" s="0" t="n">
        <v>-777</v>
      </c>
      <c r="B599" s="0" t="n">
        <v>658</v>
      </c>
      <c r="C599" s="0" t="n">
        <v>993</v>
      </c>
      <c r="D599" s="0" t="n">
        <v>-708</v>
      </c>
      <c r="E599" s="1" t="n">
        <f aca="false">IF(AND(A599*C599&lt;0,B599*D599&lt;0),1,0)</f>
        <v>1</v>
      </c>
      <c r="F599" s="1" t="n">
        <f aca="false">IF(AND(A599*C599&gt;0, B599*D599&gt;0),1,0)</f>
        <v>0</v>
      </c>
      <c r="G599" s="0" t="n">
        <f aca="false">IF(E599+F599=1,1,0)</f>
        <v>1</v>
      </c>
    </row>
    <row r="600" customFormat="false" ht="13.8" hidden="false" customHeight="false" outlineLevel="0" collapsed="false">
      <c r="A600" s="0" t="n">
        <v>627</v>
      </c>
      <c r="B600" s="0" t="n">
        <v>-431</v>
      </c>
      <c r="C600" s="0" t="n">
        <v>-124</v>
      </c>
      <c r="D600" s="0" t="n">
        <v>700</v>
      </c>
      <c r="E600" s="1" t="n">
        <f aca="false">IF(AND(A600*C600&lt;0,B600*D600&lt;0),1,0)</f>
        <v>1</v>
      </c>
      <c r="F600" s="1" t="n">
        <f aca="false">IF(AND(A600*C600&gt;0, B600*D600&gt;0),1,0)</f>
        <v>0</v>
      </c>
      <c r="G600" s="0" t="n">
        <f aca="false">IF(E600+F600=1,1,0)</f>
        <v>1</v>
      </c>
    </row>
    <row r="601" customFormat="false" ht="13.8" hidden="false" customHeight="false" outlineLevel="0" collapsed="false">
      <c r="A601" s="0" t="n">
        <v>-619</v>
      </c>
      <c r="B601" s="0" t="n">
        <v>890</v>
      </c>
      <c r="C601" s="0" t="n">
        <v>-481</v>
      </c>
      <c r="D601" s="0" t="n">
        <v>948</v>
      </c>
      <c r="E601" s="1" t="n">
        <f aca="false">IF(AND(A601*C601&lt;0,B601*D601&lt;0),1,0)</f>
        <v>0</v>
      </c>
      <c r="F601" s="1" t="n">
        <f aca="false">IF(AND(A601*C601&gt;0, B601*D601&gt;0),1,0)</f>
        <v>1</v>
      </c>
      <c r="G601" s="0" t="n">
        <f aca="false">IF(E601+F601=1,1,0)</f>
        <v>1</v>
      </c>
    </row>
    <row r="602" customFormat="false" ht="13.8" hidden="false" customHeight="false" outlineLevel="0" collapsed="false">
      <c r="A602" s="0" t="n">
        <v>-68</v>
      </c>
      <c r="B602" s="0" t="n">
        <v>873</v>
      </c>
      <c r="C602" s="0" t="n">
        <v>-490</v>
      </c>
      <c r="D602" s="0" t="n">
        <v>-958</v>
      </c>
      <c r="E602" s="1" t="n">
        <f aca="false">IF(AND(A602*C602&lt;0,B602*D602&lt;0),1,0)</f>
        <v>0</v>
      </c>
      <c r="F602" s="1" t="n">
        <f aca="false">IF(AND(A602*C602&gt;0, B602*D602&gt;0),1,0)</f>
        <v>0</v>
      </c>
      <c r="G602" s="0" t="n">
        <f aca="false">IF(E602+F602=1,1,0)</f>
        <v>0</v>
      </c>
    </row>
    <row r="603" customFormat="false" ht="13.8" hidden="false" customHeight="false" outlineLevel="0" collapsed="false">
      <c r="A603" s="0" t="n">
        <v>144</v>
      </c>
      <c r="B603" s="0" t="n">
        <v>100</v>
      </c>
      <c r="C603" s="0" t="n">
        <v>-313</v>
      </c>
      <c r="D603" s="0" t="n">
        <v>-454</v>
      </c>
      <c r="E603" s="1" t="n">
        <f aca="false">IF(AND(A603*C603&lt;0,B603*D603&lt;0),1,0)</f>
        <v>1</v>
      </c>
      <c r="F603" s="1" t="n">
        <f aca="false">IF(AND(A603*C603&gt;0, B603*D603&gt;0),1,0)</f>
        <v>0</v>
      </c>
      <c r="G603" s="0" t="n">
        <f aca="false">IF(E603+F603=1,1,0)</f>
        <v>1</v>
      </c>
    </row>
    <row r="604" customFormat="false" ht="13.8" hidden="false" customHeight="false" outlineLevel="0" collapsed="false">
      <c r="A604" s="0" t="n">
        <v>370</v>
      </c>
      <c r="B604" s="0" t="n">
        <v>-97</v>
      </c>
      <c r="C604" s="0" t="n">
        <v>219</v>
      </c>
      <c r="D604" s="0" t="n">
        <v>-482</v>
      </c>
      <c r="E604" s="1" t="n">
        <f aca="false">IF(AND(A604*C604&lt;0,B604*D604&lt;0),1,0)</f>
        <v>0</v>
      </c>
      <c r="F604" s="1" t="n">
        <f aca="false">IF(AND(A604*C604&gt;0, B604*D604&gt;0),1,0)</f>
        <v>1</v>
      </c>
      <c r="G604" s="0" t="n">
        <f aca="false">IF(E604+F604=1,1,0)</f>
        <v>1</v>
      </c>
    </row>
    <row r="605" customFormat="false" ht="13.8" hidden="false" customHeight="false" outlineLevel="0" collapsed="false">
      <c r="A605" s="0" t="n">
        <v>-82</v>
      </c>
      <c r="B605" s="0" t="n">
        <v>-285</v>
      </c>
      <c r="C605" s="0" t="n">
        <v>-692</v>
      </c>
      <c r="D605" s="0" t="n">
        <v>289</v>
      </c>
      <c r="E605" s="1" t="n">
        <f aca="false">IF(AND(A605*C605&lt;0,B605*D605&lt;0),1,0)</f>
        <v>0</v>
      </c>
      <c r="F605" s="1" t="n">
        <f aca="false">IF(AND(A605*C605&gt;0, B605*D605&gt;0),1,0)</f>
        <v>0</v>
      </c>
      <c r="G605" s="0" t="n">
        <f aca="false">IF(E605+F605=1,1,0)</f>
        <v>0</v>
      </c>
    </row>
    <row r="606" customFormat="false" ht="13.8" hidden="false" customHeight="false" outlineLevel="0" collapsed="false">
      <c r="A606" s="0" t="n">
        <v>674</v>
      </c>
      <c r="B606" s="0" t="n">
        <v>93</v>
      </c>
      <c r="C606" s="0" t="n">
        <v>4</v>
      </c>
      <c r="D606" s="0" t="n">
        <v>-464</v>
      </c>
      <c r="E606" s="1" t="n">
        <f aca="false">IF(AND(A606*C606&lt;0,B606*D606&lt;0),1,0)</f>
        <v>0</v>
      </c>
      <c r="F606" s="1" t="n">
        <f aca="false">IF(AND(A606*C606&gt;0, B606*D606&gt;0),1,0)</f>
        <v>0</v>
      </c>
      <c r="G606" s="0" t="n">
        <f aca="false">IF(E606+F606=1,1,0)</f>
        <v>0</v>
      </c>
    </row>
    <row r="607" customFormat="false" ht="13.8" hidden="false" customHeight="false" outlineLevel="0" collapsed="false">
      <c r="A607" s="0" t="n">
        <v>-847</v>
      </c>
      <c r="B607" s="0" t="n">
        <v>859</v>
      </c>
      <c r="C607" s="0" t="n">
        <v>-517</v>
      </c>
      <c r="D607" s="0" t="n">
        <v>536</v>
      </c>
      <c r="E607" s="1" t="n">
        <f aca="false">IF(AND(A607*C607&lt;0,B607*D607&lt;0),1,0)</f>
        <v>0</v>
      </c>
      <c r="F607" s="1" t="n">
        <f aca="false">IF(AND(A607*C607&gt;0, B607*D607&gt;0),1,0)</f>
        <v>1</v>
      </c>
      <c r="G607" s="0" t="n">
        <f aca="false">IF(E607+F607=1,1,0)</f>
        <v>1</v>
      </c>
    </row>
    <row r="608" customFormat="false" ht="13.8" hidden="false" customHeight="false" outlineLevel="0" collapsed="false">
      <c r="A608" s="0" t="n">
        <v>-643</v>
      </c>
      <c r="B608" s="0" t="n">
        <v>-728</v>
      </c>
      <c r="C608" s="0" t="n">
        <v>837</v>
      </c>
      <c r="D608" s="0" t="n">
        <v>-900</v>
      </c>
      <c r="E608" s="1" t="n">
        <f aca="false">IF(AND(A608*C608&lt;0,B608*D608&lt;0),1,0)</f>
        <v>0</v>
      </c>
      <c r="F608" s="1" t="n">
        <f aca="false">IF(AND(A608*C608&gt;0, B608*D608&gt;0),1,0)</f>
        <v>0</v>
      </c>
      <c r="G608" s="0" t="n">
        <f aca="false">IF(E608+F608=1,1,0)</f>
        <v>0</v>
      </c>
    </row>
    <row r="609" customFormat="false" ht="13.8" hidden="false" customHeight="false" outlineLevel="0" collapsed="false">
      <c r="A609" s="0" t="n">
        <v>-314</v>
      </c>
      <c r="B609" s="0" t="n">
        <v>722</v>
      </c>
      <c r="C609" s="0" t="n">
        <v>-198</v>
      </c>
      <c r="D609" s="0" t="n">
        <v>251</v>
      </c>
      <c r="E609" s="1" t="n">
        <f aca="false">IF(AND(A609*C609&lt;0,B609*D609&lt;0),1,0)</f>
        <v>0</v>
      </c>
      <c r="F609" s="1" t="n">
        <f aca="false">IF(AND(A609*C609&gt;0, B609*D609&gt;0),1,0)</f>
        <v>1</v>
      </c>
      <c r="G609" s="0" t="n">
        <f aca="false">IF(E609+F609=1,1,0)</f>
        <v>1</v>
      </c>
    </row>
    <row r="610" customFormat="false" ht="13.8" hidden="false" customHeight="false" outlineLevel="0" collapsed="false">
      <c r="A610" s="0" t="n">
        <v>-446</v>
      </c>
      <c r="B610" s="0" t="n">
        <v>-338</v>
      </c>
      <c r="C610" s="0" t="n">
        <v>332</v>
      </c>
      <c r="D610" s="0" t="n">
        <v>509</v>
      </c>
      <c r="E610" s="1" t="n">
        <f aca="false">IF(AND(A610*C610&lt;0,B610*D610&lt;0),1,0)</f>
        <v>1</v>
      </c>
      <c r="F610" s="1" t="n">
        <f aca="false">IF(AND(A610*C610&gt;0, B610*D610&gt;0),1,0)</f>
        <v>0</v>
      </c>
      <c r="G610" s="0" t="n">
        <f aca="false">IF(E610+F610=1,1,0)</f>
        <v>1</v>
      </c>
    </row>
    <row r="611" customFormat="false" ht="13.8" hidden="false" customHeight="false" outlineLevel="0" collapsed="false">
      <c r="A611" s="0" t="n">
        <v>-399</v>
      </c>
      <c r="B611" s="0" t="n">
        <v>795</v>
      </c>
      <c r="C611" s="0" t="n">
        <v>384</v>
      </c>
      <c r="D611" s="0" t="n">
        <v>40</v>
      </c>
      <c r="E611" s="1" t="n">
        <f aca="false">IF(AND(A611*C611&lt;0,B611*D611&lt;0),1,0)</f>
        <v>0</v>
      </c>
      <c r="F611" s="1" t="n">
        <f aca="false">IF(AND(A611*C611&gt;0, B611*D611&gt;0),1,0)</f>
        <v>0</v>
      </c>
      <c r="G611" s="0" t="n">
        <f aca="false">IF(E611+F611=1,1,0)</f>
        <v>0</v>
      </c>
    </row>
    <row r="612" customFormat="false" ht="13.8" hidden="false" customHeight="false" outlineLevel="0" collapsed="false">
      <c r="A612" s="0" t="n">
        <f aca="false">-126</f>
        <v>-126</v>
      </c>
      <c r="B612" s="0" t="n">
        <v>-351</v>
      </c>
      <c r="C612" s="0" t="n">
        <v>-866</v>
      </c>
      <c r="D612" s="0" t="n">
        <v>-703</v>
      </c>
      <c r="E612" s="1" t="n">
        <f aca="false">IF(AND(A612*C612&lt;0,B612*D612&lt;0),1,0)</f>
        <v>0</v>
      </c>
      <c r="F612" s="1" t="n">
        <f aca="false">IF(AND(A612*C612&gt;0, B612*D612&gt;0),1,0)</f>
        <v>1</v>
      </c>
      <c r="G612" s="0" t="n">
        <f aca="false">IF(E612+F612=1,1,0)</f>
        <v>1</v>
      </c>
    </row>
    <row r="613" customFormat="false" ht="13.8" hidden="false" customHeight="false" outlineLevel="0" collapsed="false">
      <c r="A613" s="0" t="n">
        <v>135</v>
      </c>
      <c r="B613" s="0" t="n">
        <v>380</v>
      </c>
      <c r="C613" s="0" t="n">
        <v>535</v>
      </c>
      <c r="D613" s="0" t="n">
        <v>-324</v>
      </c>
      <c r="E613" s="1" t="n">
        <f aca="false">IF(AND(A613*C613&lt;0,B613*D613&lt;0),1,0)</f>
        <v>0</v>
      </c>
      <c r="F613" s="1" t="n">
        <f aca="false">IF(AND(A613*C613&gt;0, B613*D613&gt;0),1,0)</f>
        <v>0</v>
      </c>
      <c r="G613" s="0" t="n">
        <f aca="false">IF(E613+F613=1,1,0)</f>
        <v>0</v>
      </c>
    </row>
    <row r="614" customFormat="false" ht="13.8" hidden="false" customHeight="false" outlineLevel="0" collapsed="false">
      <c r="A614" s="0" t="n">
        <v>-964</v>
      </c>
      <c r="B614" s="0" t="n">
        <v>516</v>
      </c>
      <c r="C614" s="0" t="n">
        <v>556</v>
      </c>
      <c r="D614" s="0" t="n">
        <v>-572</v>
      </c>
      <c r="E614" s="1" t="n">
        <f aca="false">IF(AND(A614*C614&lt;0,B614*D614&lt;0),1,0)</f>
        <v>1</v>
      </c>
      <c r="F614" s="1" t="n">
        <f aca="false">IF(AND(A614*C614&gt;0, B614*D614&gt;0),1,0)</f>
        <v>0</v>
      </c>
      <c r="G614" s="0" t="n">
        <f aca="false">IF(E614+F614=1,1,0)</f>
        <v>1</v>
      </c>
    </row>
    <row r="615" customFormat="false" ht="13.8" hidden="false" customHeight="false" outlineLevel="0" collapsed="false">
      <c r="A615" s="0" t="n">
        <v>844</v>
      </c>
      <c r="B615" s="0" t="n">
        <v>-865</v>
      </c>
      <c r="C615" s="0" t="n">
        <v>-693</v>
      </c>
      <c r="D615" s="0" t="n">
        <v>-200</v>
      </c>
      <c r="E615" s="1" t="n">
        <f aca="false">IF(AND(A615*C615&lt;0,B615*D615&lt;0),1,0)</f>
        <v>0</v>
      </c>
      <c r="F615" s="1" t="n">
        <f aca="false">IF(AND(A615*C615&gt;0, B615*D615&gt;0),1,0)</f>
        <v>0</v>
      </c>
      <c r="G615" s="0" t="n">
        <f aca="false">IF(E615+F615=1,1,0)</f>
        <v>0</v>
      </c>
    </row>
    <row r="616" customFormat="false" ht="13.8" hidden="false" customHeight="false" outlineLevel="0" collapsed="false">
      <c r="A616" s="0" t="n">
        <v>879</v>
      </c>
      <c r="B616" s="0" t="n">
        <v>-925</v>
      </c>
      <c r="C616" s="0" t="n">
        <v>481</v>
      </c>
      <c r="D616" s="0" t="n">
        <v>619</v>
      </c>
      <c r="E616" s="1" t="n">
        <f aca="false">IF(AND(A616*C616&lt;0,B616*D616&lt;0),1,0)</f>
        <v>0</v>
      </c>
      <c r="F616" s="1" t="n">
        <f aca="false">IF(AND(A616*C616&gt;0, B616*D616&gt;0),1,0)</f>
        <v>0</v>
      </c>
      <c r="G616" s="0" t="n">
        <f aca="false">IF(E616+F616=1,1,0)</f>
        <v>0</v>
      </c>
    </row>
    <row r="617" customFormat="false" ht="13.8" hidden="false" customHeight="false" outlineLevel="0" collapsed="false">
      <c r="A617" s="0" t="n">
        <v>-16</v>
      </c>
      <c r="B617" s="0" t="n">
        <v>801</v>
      </c>
      <c r="C617" s="0" t="n">
        <v>-761</v>
      </c>
      <c r="D617" s="0" t="n">
        <v>315</v>
      </c>
      <c r="E617" s="1" t="n">
        <f aca="false">IF(AND(A617*C617&lt;0,B617*D617&lt;0),1,0)</f>
        <v>0</v>
      </c>
      <c r="F617" s="1" t="n">
        <f aca="false">IF(AND(A617*C617&gt;0, B617*D617&gt;0),1,0)</f>
        <v>1</v>
      </c>
      <c r="G617" s="0" t="n">
        <f aca="false">IF(E617+F617=1,1,0)</f>
        <v>1</v>
      </c>
    </row>
    <row r="618" customFormat="false" ht="13.8" hidden="false" customHeight="false" outlineLevel="0" collapsed="false">
      <c r="A618" s="0" t="n">
        <v>-68</v>
      </c>
      <c r="B618" s="0" t="n">
        <v>691</v>
      </c>
      <c r="C618" s="0" t="n">
        <v>-850</v>
      </c>
      <c r="D618" s="0" t="n">
        <v>989</v>
      </c>
      <c r="E618" s="1" t="n">
        <f aca="false">IF(AND(A618*C618&lt;0,B618*D618&lt;0),1,0)</f>
        <v>0</v>
      </c>
      <c r="F618" s="1" t="n">
        <f aca="false">IF(AND(A618*C618&gt;0, B618*D618&gt;0),1,0)</f>
        <v>1</v>
      </c>
      <c r="G618" s="0" t="n">
        <f aca="false">IF(E618+F618=1,1,0)</f>
        <v>1</v>
      </c>
    </row>
    <row r="619" customFormat="false" ht="13.8" hidden="false" customHeight="false" outlineLevel="0" collapsed="false">
      <c r="A619" s="0" t="n">
        <v>-506</v>
      </c>
      <c r="B619" s="0" t="n">
        <v>-195</v>
      </c>
      <c r="C619" s="0" t="n">
        <v>-843</v>
      </c>
      <c r="D619" s="0" t="n">
        <v>750</v>
      </c>
      <c r="E619" s="1" t="n">
        <f aca="false">IF(AND(A619*C619&lt;0,B619*D619&lt;0),1,0)</f>
        <v>0</v>
      </c>
      <c r="F619" s="1" t="n">
        <f aca="false">IF(AND(A619*C619&gt;0, B619*D619&gt;0),1,0)</f>
        <v>0</v>
      </c>
      <c r="G619" s="0" t="n">
        <f aca="false">IF(E619+F619=1,1,0)</f>
        <v>0</v>
      </c>
    </row>
    <row r="620" customFormat="false" ht="13.8" hidden="false" customHeight="false" outlineLevel="0" collapsed="false">
      <c r="A620" s="0" t="n">
        <v>554</v>
      </c>
      <c r="B620" s="0" t="n">
        <v>-847</v>
      </c>
      <c r="C620" s="0" t="n">
        <v>897</v>
      </c>
      <c r="D620" s="0" t="n">
        <v>-223</v>
      </c>
      <c r="E620" s="1" t="n">
        <f aca="false">IF(AND(A620*C620&lt;0,B620*D620&lt;0),1,0)</f>
        <v>0</v>
      </c>
      <c r="F620" s="1" t="n">
        <f aca="false">IF(AND(A620*C620&gt;0, B620*D620&gt;0),1,0)</f>
        <v>1</v>
      </c>
      <c r="G620" s="0" t="n">
        <f aca="false">IF(E620+F620=1,1,0)</f>
        <v>1</v>
      </c>
    </row>
    <row r="621" customFormat="false" ht="13.8" hidden="false" customHeight="false" outlineLevel="0" collapsed="false">
      <c r="A621" s="0" t="n">
        <v>275</v>
      </c>
      <c r="B621" s="0" t="n">
        <v>109</v>
      </c>
      <c r="C621" s="0" t="n">
        <v>-62</v>
      </c>
      <c r="D621" s="0" t="n">
        <v>-68</v>
      </c>
      <c r="E621" s="1" t="n">
        <f aca="false">IF(AND(A621*C621&lt;0,B621*D621&lt;0),1,0)</f>
        <v>1</v>
      </c>
      <c r="F621" s="1" t="n">
        <f aca="false">IF(AND(A621*C621&gt;0, B621*D621&gt;0),1,0)</f>
        <v>0</v>
      </c>
      <c r="G621" s="0" t="n">
        <f aca="false">IF(E621+F621=1,1,0)</f>
        <v>1</v>
      </c>
    </row>
    <row r="622" customFormat="false" ht="13.8" hidden="false" customHeight="false" outlineLevel="0" collapsed="false">
      <c r="A622" s="0" t="n">
        <v>-456</v>
      </c>
      <c r="B622" s="0" t="n">
        <v>196</v>
      </c>
      <c r="C622" s="0" t="n">
        <v>-990</v>
      </c>
      <c r="D622" s="0" t="n">
        <v>648</v>
      </c>
      <c r="E622" s="1" t="n">
        <f aca="false">IF(AND(A622*C622&lt;0,B622*D622&lt;0),1,0)</f>
        <v>0</v>
      </c>
      <c r="F622" s="1" t="n">
        <f aca="false">IF(AND(A622*C622&gt;0, B622*D622&gt;0),1,0)</f>
        <v>1</v>
      </c>
      <c r="G622" s="0" t="n">
        <f aca="false">IF(E622+F622=1,1,0)</f>
        <v>1</v>
      </c>
    </row>
    <row r="623" customFormat="false" ht="13.8" hidden="false" customHeight="false" outlineLevel="0" collapsed="false">
      <c r="A623" s="0" t="n">
        <v>252</v>
      </c>
      <c r="B623" s="0" t="n">
        <v>993</v>
      </c>
      <c r="C623" s="0" t="n">
        <v>213</v>
      </c>
      <c r="D623" s="0" t="n">
        <v>-816</v>
      </c>
      <c r="E623" s="1" t="n">
        <f aca="false">IF(AND(A623*C623&lt;0,B623*D623&lt;0),1,0)</f>
        <v>0</v>
      </c>
      <c r="F623" s="1" t="n">
        <f aca="false">IF(AND(A623*C623&gt;0, B623*D623&gt;0),1,0)</f>
        <v>0</v>
      </c>
      <c r="G623" s="0" t="n">
        <f aca="false">IF(E623+F623=1,1,0)</f>
        <v>0</v>
      </c>
    </row>
    <row r="624" customFormat="false" ht="13.8" hidden="false" customHeight="false" outlineLevel="0" collapsed="false">
      <c r="A624" s="0" t="n">
        <v>-221</v>
      </c>
      <c r="B624" s="0" t="n">
        <v>444</v>
      </c>
      <c r="C624" s="0" t="n">
        <v>-741</v>
      </c>
      <c r="D624" s="0" t="n">
        <v>831</v>
      </c>
      <c r="E624" s="1" t="n">
        <f aca="false">IF(AND(A624*C624&lt;0,B624*D624&lt;0),1,0)</f>
        <v>0</v>
      </c>
      <c r="F624" s="1" t="n">
        <f aca="false">IF(AND(A624*C624&gt;0, B624*D624&gt;0),1,0)</f>
        <v>1</v>
      </c>
      <c r="G624" s="0" t="n">
        <f aca="false">IF(E624+F624=1,1,0)</f>
        <v>1</v>
      </c>
    </row>
    <row r="625" customFormat="false" ht="13.8" hidden="false" customHeight="false" outlineLevel="0" collapsed="false">
      <c r="A625" s="0" t="n">
        <v>-806</v>
      </c>
      <c r="B625" s="0" t="n">
        <v>397</v>
      </c>
      <c r="C625" s="0" t="n">
        <v>-305</v>
      </c>
      <c r="D625" s="0" t="n">
        <v>405</v>
      </c>
      <c r="E625" s="1" t="n">
        <f aca="false">IF(AND(A625*C625&lt;0,B625*D625&lt;0),1,0)</f>
        <v>0</v>
      </c>
      <c r="F625" s="1" t="n">
        <f aca="false">IF(AND(A625*C625&gt;0, B625*D625&gt;0),1,0)</f>
        <v>1</v>
      </c>
      <c r="G625" s="0" t="n">
        <f aca="false">IF(E625+F625=1,1,0)</f>
        <v>1</v>
      </c>
    </row>
    <row r="626" customFormat="false" ht="13.8" hidden="false" customHeight="false" outlineLevel="0" collapsed="false">
      <c r="A626" s="0" t="n">
        <v>-592</v>
      </c>
      <c r="B626" s="0" t="n">
        <v>-449</v>
      </c>
      <c r="C626" s="0" t="n">
        <v>732</v>
      </c>
      <c r="D626" s="0" t="n">
        <v>156</v>
      </c>
      <c r="E626" s="1" t="n">
        <f aca="false">IF(AND(A626*C626&lt;0,B626*D626&lt;0),1,0)</f>
        <v>1</v>
      </c>
      <c r="F626" s="1" t="n">
        <f aca="false">IF(AND(A626*C626&gt;0, B626*D626&gt;0),1,0)</f>
        <v>0</v>
      </c>
      <c r="G626" s="0" t="n">
        <f aca="false">IF(E626+F626=1,1,0)</f>
        <v>1</v>
      </c>
    </row>
    <row r="627" customFormat="false" ht="13.8" hidden="false" customHeight="false" outlineLevel="0" collapsed="false">
      <c r="A627" s="0" t="n">
        <v>637</v>
      </c>
      <c r="B627" s="0" t="n">
        <v>-904</v>
      </c>
      <c r="C627" s="0" t="n">
        <v>-136</v>
      </c>
      <c r="D627" s="0" t="n">
        <v>904</v>
      </c>
      <c r="E627" s="1" t="n">
        <f aca="false">IF(AND(A627*C627&lt;0,B627*D627&lt;0),1,0)</f>
        <v>1</v>
      </c>
      <c r="F627" s="1" t="n">
        <f aca="false">IF(AND(A627*C627&gt;0, B627*D627&gt;0),1,0)</f>
        <v>0</v>
      </c>
      <c r="G627" s="0" t="n">
        <f aca="false">IF(E627+F627=1,1,0)</f>
        <v>1</v>
      </c>
    </row>
    <row r="628" customFormat="false" ht="13.8" hidden="false" customHeight="false" outlineLevel="0" collapsed="false">
      <c r="A628" s="0" t="n">
        <v>-403</v>
      </c>
      <c r="B628" s="0" t="n">
        <v>85</v>
      </c>
      <c r="C628" s="0" t="n">
        <v>251</v>
      </c>
      <c r="D628" s="0" t="n">
        <v>713</v>
      </c>
      <c r="E628" s="1" t="n">
        <f aca="false">IF(AND(A628*C628&lt;0,B628*D628&lt;0),1,0)</f>
        <v>0</v>
      </c>
      <c r="F628" s="1" t="n">
        <f aca="false">IF(AND(A628*C628&gt;0, B628*D628&gt;0),1,0)</f>
        <v>0</v>
      </c>
      <c r="G628" s="0" t="n">
        <f aca="false">IF(E628+F628=1,1,0)</f>
        <v>0</v>
      </c>
    </row>
    <row r="629" customFormat="false" ht="13.8" hidden="false" customHeight="false" outlineLevel="0" collapsed="false">
      <c r="A629" s="0" t="n">
        <v>-368</v>
      </c>
      <c r="B629" s="0" t="n">
        <v>87</v>
      </c>
      <c r="C629" s="0" t="n">
        <v>307</v>
      </c>
      <c r="D629" s="0" t="n">
        <v>423</v>
      </c>
      <c r="E629" s="1" t="n">
        <f aca="false">IF(AND(A629*C629&lt;0,B629*D629&lt;0),1,0)</f>
        <v>0</v>
      </c>
      <c r="F629" s="1" t="n">
        <f aca="false">IF(AND(A629*C629&gt;0, B629*D629&gt;0),1,0)</f>
        <v>0</v>
      </c>
      <c r="G629" s="0" t="n">
        <f aca="false">IF(E629+F629=1,1,0)</f>
        <v>0</v>
      </c>
    </row>
    <row r="630" customFormat="false" ht="13.8" hidden="false" customHeight="false" outlineLevel="0" collapsed="false">
      <c r="A630" s="0" t="n">
        <v>-675</v>
      </c>
      <c r="B630" s="0" t="n">
        <v>374</v>
      </c>
      <c r="C630" s="0" t="n">
        <v>-266</v>
      </c>
      <c r="D630" s="0" t="n">
        <v>-783</v>
      </c>
      <c r="E630" s="1" t="n">
        <f aca="false">IF(AND(A630*C630&lt;0,B630*D630&lt;0),1,0)</f>
        <v>0</v>
      </c>
      <c r="F630" s="1" t="n">
        <f aca="false">IF(AND(A630*C630&gt;0, B630*D630&gt;0),1,0)</f>
        <v>0</v>
      </c>
      <c r="G630" s="0" t="n">
        <f aca="false">IF(E630+F630=1,1,0)</f>
        <v>0</v>
      </c>
    </row>
    <row r="631" customFormat="false" ht="13.8" hidden="false" customHeight="false" outlineLevel="0" collapsed="false">
      <c r="A631" s="0" t="n">
        <v>-361</v>
      </c>
      <c r="B631" s="0" t="n">
        <v>-63</v>
      </c>
      <c r="C631" s="0" t="n">
        <v>808</v>
      </c>
      <c r="D631" s="0" t="n">
        <v>880</v>
      </c>
      <c r="E631" s="1" t="n">
        <f aca="false">IF(AND(A631*C631&lt;0,B631*D631&lt;0),1,0)</f>
        <v>1</v>
      </c>
      <c r="F631" s="1" t="n">
        <f aca="false">IF(AND(A631*C631&gt;0, B631*D631&gt;0),1,0)</f>
        <v>0</v>
      </c>
      <c r="G631" s="0" t="n">
        <f aca="false">IF(E631+F631=1,1,0)</f>
        <v>1</v>
      </c>
    </row>
    <row r="632" customFormat="false" ht="13.8" hidden="false" customHeight="false" outlineLevel="0" collapsed="false">
      <c r="A632" s="0" t="n">
        <v>-455</v>
      </c>
      <c r="B632" s="0" t="n">
        <v>-536</v>
      </c>
      <c r="C632" s="0" t="n">
        <v>642</v>
      </c>
      <c r="D632" s="0" t="n">
        <v>-568</v>
      </c>
      <c r="E632" s="1" t="n">
        <f aca="false">IF(AND(A632*C632&lt;0,B632*D632&lt;0),1,0)</f>
        <v>0</v>
      </c>
      <c r="F632" s="1" t="n">
        <f aca="false">IF(AND(A632*C632&gt;0, B632*D632&gt;0),1,0)</f>
        <v>0</v>
      </c>
      <c r="G632" s="0" t="n">
        <f aca="false">IF(E632+F632=1,1,0)</f>
        <v>0</v>
      </c>
    </row>
    <row r="633" customFormat="false" ht="13.8" hidden="false" customHeight="false" outlineLevel="0" collapsed="false">
      <c r="A633" s="0" t="n">
        <v>-516</v>
      </c>
      <c r="B633" s="0" t="n">
        <v>72</v>
      </c>
      <c r="C633" s="0" t="n">
        <v>-857</v>
      </c>
      <c r="D633" s="0" t="n">
        <v>44</v>
      </c>
      <c r="E633" s="1" t="n">
        <f aca="false">IF(AND(A633*C633&lt;0,B633*D633&lt;0),1,0)</f>
        <v>0</v>
      </c>
      <c r="F633" s="1" t="n">
        <f aca="false">IF(AND(A633*C633&gt;0, B633*D633&gt;0),1,0)</f>
        <v>1</v>
      </c>
      <c r="G633" s="0" t="n">
        <f aca="false">IF(E633+F633=1,1,0)</f>
        <v>1</v>
      </c>
    </row>
    <row r="634" customFormat="false" ht="13.8" hidden="false" customHeight="false" outlineLevel="0" collapsed="false">
      <c r="A634" s="0" t="n">
        <v>-13</v>
      </c>
      <c r="B634" s="0" t="n">
        <v>-87</v>
      </c>
      <c r="C634" s="0" t="n">
        <v>967</v>
      </c>
      <c r="D634" s="0" t="n">
        <v>317</v>
      </c>
      <c r="E634" s="1" t="n">
        <f aca="false">IF(AND(A634*C634&lt;0,B634*D634&lt;0),1,0)</f>
        <v>1</v>
      </c>
      <c r="F634" s="1" t="n">
        <f aca="false">IF(AND(A634*C634&gt;0, B634*D634&gt;0),1,0)</f>
        <v>0</v>
      </c>
      <c r="G634" s="0" t="n">
        <f aca="false">IF(E634+F634=1,1,0)</f>
        <v>1</v>
      </c>
    </row>
    <row r="635" customFormat="false" ht="13.8" hidden="false" customHeight="false" outlineLevel="0" collapsed="false">
      <c r="A635" s="0" t="n">
        <v>630</v>
      </c>
      <c r="B635" s="0" t="n">
        <v>503</v>
      </c>
      <c r="C635" s="0" t="n">
        <v>240</v>
      </c>
      <c r="D635" s="0" t="n">
        <v>-750</v>
      </c>
      <c r="E635" s="1" t="n">
        <f aca="false">IF(AND(A635*C635&lt;0,B635*D635&lt;0),1,0)</f>
        <v>0</v>
      </c>
      <c r="F635" s="1" t="n">
        <f aca="false">IF(AND(A635*C635&gt;0, B635*D635&gt;0),1,0)</f>
        <v>0</v>
      </c>
      <c r="G635" s="0" t="n">
        <f aca="false">IF(E635+F635=1,1,0)</f>
        <v>0</v>
      </c>
    </row>
    <row r="636" customFormat="false" ht="13.8" hidden="false" customHeight="false" outlineLevel="0" collapsed="false">
      <c r="A636" s="0" t="n">
        <v>271</v>
      </c>
      <c r="B636" s="0" t="n">
        <v>-68</v>
      </c>
      <c r="C636" s="0" t="n">
        <v>132</v>
      </c>
      <c r="D636" s="0" t="n">
        <v>-469</v>
      </c>
      <c r="E636" s="1" t="n">
        <f aca="false">IF(AND(A636*C636&lt;0,B636*D636&lt;0),1,0)</f>
        <v>0</v>
      </c>
      <c r="F636" s="1" t="n">
        <f aca="false">IF(AND(A636*C636&gt;0, B636*D636&gt;0),1,0)</f>
        <v>1</v>
      </c>
      <c r="G636" s="0" t="n">
        <f aca="false">IF(E636+F636=1,1,0)</f>
        <v>1</v>
      </c>
    </row>
    <row r="637" customFormat="false" ht="13.8" hidden="false" customHeight="false" outlineLevel="0" collapsed="false">
      <c r="A637" s="0" t="n">
        <v>-648</v>
      </c>
      <c r="B637" s="0" t="n">
        <v>-3</v>
      </c>
      <c r="C637" s="0" t="n">
        <v>602</v>
      </c>
      <c r="D637" s="0" t="n">
        <v>940</v>
      </c>
      <c r="E637" s="1" t="n">
        <f aca="false">IF(AND(A637*C637&lt;0,B637*D637&lt;0),1,0)</f>
        <v>1</v>
      </c>
      <c r="F637" s="1" t="n">
        <f aca="false">IF(AND(A637*C637&gt;0, B637*D637&gt;0),1,0)</f>
        <v>0</v>
      </c>
      <c r="G637" s="0" t="n">
        <f aca="false">IF(E637+F637=1,1,0)</f>
        <v>1</v>
      </c>
    </row>
    <row r="638" customFormat="false" ht="13.8" hidden="false" customHeight="false" outlineLevel="0" collapsed="false">
      <c r="A638" s="0" t="n">
        <v>647</v>
      </c>
      <c r="B638" s="0" t="n">
        <v>-247</v>
      </c>
      <c r="C638" s="0" t="n">
        <v>803</v>
      </c>
      <c r="D638" s="0" t="n">
        <v>-472</v>
      </c>
      <c r="E638" s="1" t="n">
        <f aca="false">IF(AND(A638*C638&lt;0,B638*D638&lt;0),1,0)</f>
        <v>0</v>
      </c>
      <c r="F638" s="1" t="n">
        <f aca="false">IF(AND(A638*C638&gt;0, B638*D638&gt;0),1,0)</f>
        <v>1</v>
      </c>
      <c r="G638" s="0" t="n">
        <f aca="false">IF(E638+F638=1,1,0)</f>
        <v>1</v>
      </c>
    </row>
    <row r="639" customFormat="false" ht="13.8" hidden="false" customHeight="false" outlineLevel="0" collapsed="false">
      <c r="A639" s="0" t="n">
        <v>870</v>
      </c>
      <c r="B639" s="0" t="n">
        <v>84</v>
      </c>
      <c r="C639" s="0" t="n">
        <v>-231</v>
      </c>
      <c r="D639" s="0" t="n">
        <v>160</v>
      </c>
      <c r="E639" s="1" t="n">
        <f aca="false">IF(AND(A639*C639&lt;0,B639*D639&lt;0),1,0)</f>
        <v>0</v>
      </c>
      <c r="F639" s="1" t="n">
        <f aca="false">IF(AND(A639*C639&gt;0, B639*D639&gt;0),1,0)</f>
        <v>0</v>
      </c>
      <c r="G639" s="0" t="n">
        <f aca="false">IF(E639+F639=1,1,0)</f>
        <v>0</v>
      </c>
    </row>
    <row r="640" customFormat="false" ht="13.8" hidden="false" customHeight="false" outlineLevel="0" collapsed="false">
      <c r="A640" s="0" t="n">
        <v>251</v>
      </c>
      <c r="B640" s="0" t="n">
        <v>35</v>
      </c>
      <c r="C640" s="0" t="n">
        <v>-700</v>
      </c>
      <c r="D640" s="0" t="n">
        <v>-194</v>
      </c>
      <c r="E640" s="1" t="n">
        <f aca="false">IF(AND(A640*C640&lt;0,B640*D640&lt;0),1,0)</f>
        <v>1</v>
      </c>
      <c r="F640" s="1" t="n">
        <f aca="false">IF(AND(A640*C640&gt;0, B640*D640&gt;0),1,0)</f>
        <v>0</v>
      </c>
      <c r="G640" s="0" t="n">
        <f aca="false">IF(E640+F640=1,1,0)</f>
        <v>1</v>
      </c>
    </row>
    <row r="641" customFormat="false" ht="13.8" hidden="false" customHeight="false" outlineLevel="0" collapsed="false">
      <c r="A641" s="0" t="n">
        <v>714</v>
      </c>
      <c r="B641" s="0" t="n">
        <v>-211</v>
      </c>
      <c r="C641" s="0" t="n">
        <v>957</v>
      </c>
      <c r="D641" s="0" t="n">
        <v>444</v>
      </c>
      <c r="E641" s="1" t="n">
        <f aca="false">IF(AND(A641*C641&lt;0,B641*D641&lt;0),1,0)</f>
        <v>0</v>
      </c>
      <c r="F641" s="1" t="n">
        <f aca="false">IF(AND(A641*C641&gt;0, B641*D641&gt;0),1,0)</f>
        <v>0</v>
      </c>
      <c r="G641" s="0" t="n">
        <f aca="false">IF(E641+F641=1,1,0)</f>
        <v>0</v>
      </c>
    </row>
    <row r="642" customFormat="false" ht="13.8" hidden="false" customHeight="false" outlineLevel="0" collapsed="false">
      <c r="A642" s="0" t="n">
        <v>617</v>
      </c>
      <c r="B642" s="0" t="n">
        <v>-715</v>
      </c>
      <c r="C642" s="0" t="n">
        <v>-831</v>
      </c>
      <c r="D642" s="0" t="n">
        <v>701</v>
      </c>
      <c r="E642" s="1" t="n">
        <f aca="false">IF(AND(A642*C642&lt;0,B642*D642&lt;0),1,0)</f>
        <v>1</v>
      </c>
      <c r="F642" s="1" t="n">
        <f aca="false">IF(AND(A642*C642&gt;0, B642*D642&gt;0),1,0)</f>
        <v>0</v>
      </c>
      <c r="G642" s="0" t="n">
        <f aca="false">IF(E642+F642=1,1,0)</f>
        <v>1</v>
      </c>
    </row>
    <row r="643" customFormat="false" ht="13.8" hidden="false" customHeight="false" outlineLevel="0" collapsed="false">
      <c r="A643" s="0" t="n">
        <v>539</v>
      </c>
      <c r="B643" s="0" t="n">
        <v>890</v>
      </c>
      <c r="C643" s="0" t="n">
        <v>-427</v>
      </c>
      <c r="D643" s="0" t="n">
        <v>617</v>
      </c>
      <c r="E643" s="1" t="n">
        <f aca="false">IF(AND(A643*C643&lt;0,B643*D643&lt;0),1,0)</f>
        <v>0</v>
      </c>
      <c r="F643" s="1" t="n">
        <f aca="false">IF(AND(A643*C643&gt;0, B643*D643&gt;0),1,0)</f>
        <v>0</v>
      </c>
      <c r="G643" s="0" t="n">
        <f aca="false">IF(E643+F643=1,1,0)</f>
        <v>0</v>
      </c>
    </row>
    <row r="644" customFormat="false" ht="13.8" hidden="false" customHeight="false" outlineLevel="0" collapsed="false">
      <c r="A644" s="0" t="n">
        <v>480</v>
      </c>
      <c r="B644" s="0" t="n">
        <v>-844</v>
      </c>
      <c r="C644" s="0" t="n">
        <v>612</v>
      </c>
      <c r="D644" s="0" t="n">
        <v>197</v>
      </c>
      <c r="E644" s="1" t="n">
        <f aca="false">IF(AND(A644*C644&lt;0,B644*D644&lt;0),1,0)</f>
        <v>0</v>
      </c>
      <c r="F644" s="1" t="n">
        <f aca="false">IF(AND(A644*C644&gt;0, B644*D644&gt;0),1,0)</f>
        <v>0</v>
      </c>
      <c r="G644" s="0" t="n">
        <f aca="false">IF(E644+F644=1,1,0)</f>
        <v>0</v>
      </c>
    </row>
    <row r="645" customFormat="false" ht="13.8" hidden="false" customHeight="false" outlineLevel="0" collapsed="false">
      <c r="A645" s="0" t="n">
        <v>-931</v>
      </c>
      <c r="B645" s="0" t="n">
        <v>62</v>
      </c>
      <c r="C645" s="0" t="n">
        <v>543</v>
      </c>
      <c r="D645" s="0" t="n">
        <v>220</v>
      </c>
      <c r="E645" s="1" t="n">
        <f aca="false">IF(AND(A645*C645&lt;0,B645*D645&lt;0),1,0)</f>
        <v>0</v>
      </c>
      <c r="F645" s="1" t="n">
        <f aca="false">IF(AND(A645*C645&gt;0, B645*D645&gt;0),1,0)</f>
        <v>0</v>
      </c>
      <c r="G645" s="0" t="n">
        <f aca="false">IF(E645+F645=1,1,0)</f>
        <v>0</v>
      </c>
    </row>
    <row r="646" customFormat="false" ht="13.8" hidden="false" customHeight="false" outlineLevel="0" collapsed="false">
      <c r="A646" s="0" t="n">
        <v>94</v>
      </c>
      <c r="B646" s="0" t="n">
        <v>747</v>
      </c>
      <c r="C646" s="0" t="n">
        <v>-286</v>
      </c>
      <c r="D646" s="0" t="n">
        <v>-456</v>
      </c>
      <c r="E646" s="1" t="n">
        <f aca="false">IF(AND(A646*C646&lt;0,B646*D646&lt;0),1,0)</f>
        <v>1</v>
      </c>
      <c r="F646" s="1" t="n">
        <f aca="false">IF(AND(A646*C646&gt;0, B646*D646&gt;0),1,0)</f>
        <v>0</v>
      </c>
      <c r="G646" s="0" t="n">
        <f aca="false">IF(E646+F646=1,1,0)</f>
        <v>1</v>
      </c>
    </row>
    <row r="647" customFormat="false" ht="13.8" hidden="false" customHeight="false" outlineLevel="0" collapsed="false">
      <c r="A647" s="0" t="n">
        <v>991</v>
      </c>
      <c r="B647" s="0" t="n">
        <v>574</v>
      </c>
      <c r="C647" s="0" t="n">
        <v>-729</v>
      </c>
      <c r="D647" s="0" t="n">
        <v>151</v>
      </c>
      <c r="E647" s="1" t="n">
        <f aca="false">IF(AND(A647*C647&lt;0,B647*D647&lt;0),1,0)</f>
        <v>0</v>
      </c>
      <c r="F647" s="1" t="n">
        <f aca="false">IF(AND(A647*C647&gt;0, B647*D647&gt;0),1,0)</f>
        <v>0</v>
      </c>
      <c r="G647" s="0" t="n">
        <f aca="false">IF(E647+F647=1,1,0)</f>
        <v>0</v>
      </c>
    </row>
    <row r="648" customFormat="false" ht="13.8" hidden="false" customHeight="false" outlineLevel="0" collapsed="false">
      <c r="A648" s="0" t="n">
        <v>219</v>
      </c>
      <c r="B648" s="0" t="n">
        <v>-653</v>
      </c>
      <c r="C648" s="0" t="n">
        <v>-564</v>
      </c>
      <c r="D648" s="0" t="n">
        <v>-163</v>
      </c>
      <c r="E648" s="1" t="n">
        <f aca="false">IF(AND(A648*C648&lt;0,B648*D648&lt;0),1,0)</f>
        <v>0</v>
      </c>
      <c r="F648" s="1" t="n">
        <f aca="false">IF(AND(A648*C648&gt;0, B648*D648&gt;0),1,0)</f>
        <v>0</v>
      </c>
      <c r="G648" s="0" t="n">
        <f aca="false">IF(E648+F648=1,1,0)</f>
        <v>0</v>
      </c>
    </row>
    <row r="649" customFormat="false" ht="13.8" hidden="false" customHeight="false" outlineLevel="0" collapsed="false">
      <c r="A649" s="0" t="n">
        <v>187</v>
      </c>
      <c r="B649" s="0" t="n">
        <v>288</v>
      </c>
      <c r="C649" s="0" t="n">
        <v>-599</v>
      </c>
      <c r="D649" s="0" t="n">
        <v>-686</v>
      </c>
      <c r="E649" s="1" t="n">
        <f aca="false">IF(AND(A649*C649&lt;0,B649*D649&lt;0),1,0)</f>
        <v>1</v>
      </c>
      <c r="F649" s="1" t="n">
        <f aca="false">IF(AND(A649*C649&gt;0, B649*D649&gt;0),1,0)</f>
        <v>0</v>
      </c>
      <c r="G649" s="0" t="n">
        <f aca="false">IF(E649+F649=1,1,0)</f>
        <v>1</v>
      </c>
    </row>
    <row r="650" customFormat="false" ht="13.8" hidden="false" customHeight="false" outlineLevel="0" collapsed="false">
      <c r="A650" s="0" t="n">
        <v>584</v>
      </c>
      <c r="B650" s="0" t="n">
        <v>-253</v>
      </c>
      <c r="C650" s="0" t="n">
        <v>482</v>
      </c>
      <c r="D650" s="0" t="n">
        <v>213</v>
      </c>
      <c r="E650" s="1" t="n">
        <f aca="false">IF(AND(A650*C650&lt;0,B650*D650&lt;0),1,0)</f>
        <v>0</v>
      </c>
      <c r="F650" s="1" t="n">
        <f aca="false">IF(AND(A650*C650&gt;0, B650*D650&gt;0),1,0)</f>
        <v>0</v>
      </c>
      <c r="G650" s="0" t="n">
        <f aca="false">IF(E650+F650=1,1,0)</f>
        <v>0</v>
      </c>
    </row>
    <row r="651" customFormat="false" ht="13.8" hidden="false" customHeight="false" outlineLevel="0" collapsed="false">
      <c r="A651" s="0" t="n">
        <v>720</v>
      </c>
      <c r="B651" s="0" t="n">
        <v>-74</v>
      </c>
      <c r="C651" s="0" t="n">
        <v>-523</v>
      </c>
      <c r="D651" s="0" t="n">
        <v>-412</v>
      </c>
      <c r="E651" s="1" t="n">
        <f aca="false">IF(AND(A651*C651&lt;0,B651*D651&lt;0),1,0)</f>
        <v>0</v>
      </c>
      <c r="F651" s="1" t="n">
        <f aca="false">IF(AND(A651*C651&gt;0, B651*D651&gt;0),1,0)</f>
        <v>0</v>
      </c>
      <c r="G651" s="0" t="n">
        <f aca="false">IF(E651+F651=1,1,0)</f>
        <v>0</v>
      </c>
    </row>
    <row r="652" customFormat="false" ht="13.8" hidden="false" customHeight="false" outlineLevel="0" collapsed="false">
      <c r="A652" s="0" t="n">
        <v>191</v>
      </c>
      <c r="B652" s="0" t="n">
        <v>988</v>
      </c>
      <c r="C652" s="0" t="n">
        <v>334</v>
      </c>
      <c r="D652" s="0" t="n">
        <v>-603</v>
      </c>
      <c r="E652" s="1" t="n">
        <f aca="false">IF(AND(A652*C652&lt;0,B652*D652&lt;0),1,0)</f>
        <v>0</v>
      </c>
      <c r="F652" s="1" t="n">
        <f aca="false">IF(AND(A652*C652&gt;0, B652*D652&gt;0),1,0)</f>
        <v>0</v>
      </c>
      <c r="G652" s="0" t="n">
        <f aca="false">IF(E652+F652=1,1,0)</f>
        <v>0</v>
      </c>
    </row>
    <row r="653" customFormat="false" ht="13.8" hidden="false" customHeight="false" outlineLevel="0" collapsed="false">
      <c r="A653" s="0" t="n">
        <v>-249</v>
      </c>
      <c r="B653" s="0" t="n">
        <v>-234</v>
      </c>
      <c r="C653" s="0" t="n">
        <v>789</v>
      </c>
      <c r="D653" s="0" t="n">
        <v>-276</v>
      </c>
      <c r="E653" s="1" t="n">
        <f aca="false">IF(AND(A653*C653&lt;0,B653*D653&lt;0),1,0)</f>
        <v>0</v>
      </c>
      <c r="F653" s="1" t="n">
        <f aca="false">IF(AND(A653*C653&gt;0, B653*D653&gt;0),1,0)</f>
        <v>0</v>
      </c>
      <c r="G653" s="0" t="n">
        <f aca="false">IF(E653+F653=1,1,0)</f>
        <v>0</v>
      </c>
    </row>
    <row r="654" customFormat="false" ht="13.8" hidden="false" customHeight="false" outlineLevel="0" collapsed="false">
      <c r="A654" s="0" t="n">
        <f aca="false">-686</f>
        <v>-686</v>
      </c>
      <c r="B654" s="0" t="n">
        <v>-67</v>
      </c>
      <c r="C654" s="0" t="n">
        <v>-906</v>
      </c>
      <c r="D654" s="0" t="n">
        <v>-945</v>
      </c>
      <c r="E654" s="1" t="n">
        <f aca="false">IF(AND(A654*C654&lt;0,B654*D654&lt;0),1,0)</f>
        <v>0</v>
      </c>
      <c r="F654" s="1" t="n">
        <f aca="false">IF(AND(A654*C654&gt;0, B654*D654&gt;0),1,0)</f>
        <v>1</v>
      </c>
      <c r="G654" s="0" t="n">
        <f aca="false">IF(E654+F654=1,1,0)</f>
        <v>1</v>
      </c>
    </row>
    <row r="655" customFormat="false" ht="13.8" hidden="false" customHeight="false" outlineLevel="0" collapsed="false">
      <c r="A655" s="0" t="n">
        <v>-426</v>
      </c>
      <c r="B655" s="0" t="n">
        <v>-519</v>
      </c>
      <c r="C655" s="0" t="n">
        <v>-493</v>
      </c>
      <c r="D655" s="0" t="n">
        <v>858</v>
      </c>
      <c r="E655" s="1" t="n">
        <f aca="false">IF(AND(A655*C655&lt;0,B655*D655&lt;0),1,0)</f>
        <v>0</v>
      </c>
      <c r="F655" s="1" t="n">
        <f aca="false">IF(AND(A655*C655&gt;0, B655*D655&gt;0),1,0)</f>
        <v>0</v>
      </c>
      <c r="G655" s="0" t="n">
        <f aca="false">IF(E655+F655=1,1,0)</f>
        <v>0</v>
      </c>
    </row>
    <row r="656" customFormat="false" ht="13.8" hidden="false" customHeight="false" outlineLevel="0" collapsed="false">
      <c r="A656" s="0" t="n">
        <v>44</v>
      </c>
      <c r="B656" s="0" t="n">
        <v>-144</v>
      </c>
      <c r="C656" s="0" t="n">
        <v>33</v>
      </c>
      <c r="D656" s="0" t="n">
        <v>298</v>
      </c>
      <c r="E656" s="1" t="n">
        <f aca="false">IF(AND(A656*C656&lt;0,B656*D656&lt;0),1,0)</f>
        <v>0</v>
      </c>
      <c r="F656" s="1" t="n">
        <f aca="false">IF(AND(A656*C656&gt;0, B656*D656&gt;0),1,0)</f>
        <v>0</v>
      </c>
      <c r="G656" s="0" t="n">
        <f aca="false">IF(E656+F656=1,1,0)</f>
        <v>0</v>
      </c>
    </row>
    <row r="657" customFormat="false" ht="13.8" hidden="false" customHeight="false" outlineLevel="0" collapsed="false">
      <c r="A657" s="0" t="n">
        <f aca="false">-453</f>
        <v>-453</v>
      </c>
      <c r="B657" s="0" t="n">
        <v>-668</v>
      </c>
      <c r="C657" s="0" t="n">
        <v>-257</v>
      </c>
      <c r="D657" s="0" t="n">
        <v>-506</v>
      </c>
      <c r="E657" s="1" t="n">
        <f aca="false">IF(AND(A657*C657&lt;0,B657*D657&lt;0),1,0)</f>
        <v>0</v>
      </c>
      <c r="F657" s="1" t="n">
        <f aca="false">IF(AND(A657*C657&gt;0, B657*D657&gt;0),1,0)</f>
        <v>1</v>
      </c>
      <c r="G657" s="0" t="n">
        <f aca="false">IF(E657+F657=1,1,0)</f>
        <v>1</v>
      </c>
    </row>
    <row r="658" customFormat="false" ht="13.8" hidden="false" customHeight="false" outlineLevel="0" collapsed="false">
      <c r="A658" s="0" t="n">
        <v>-981</v>
      </c>
      <c r="B658" s="0" t="n">
        <v>-272</v>
      </c>
      <c r="C658" s="0" t="n">
        <v>49</v>
      </c>
      <c r="D658" s="0" t="n">
        <v>979</v>
      </c>
      <c r="E658" s="1" t="n">
        <f aca="false">IF(AND(A658*C658&lt;0,B658*D658&lt;0),1,0)</f>
        <v>1</v>
      </c>
      <c r="F658" s="1" t="n">
        <f aca="false">IF(AND(A658*C658&gt;0, B658*D658&gt;0),1,0)</f>
        <v>0</v>
      </c>
      <c r="G658" s="0" t="n">
        <f aca="false">IF(E658+F658=1,1,0)</f>
        <v>1</v>
      </c>
    </row>
    <row r="659" customFormat="false" ht="13.8" hidden="false" customHeight="false" outlineLevel="0" collapsed="false">
      <c r="A659" s="0" t="n">
        <v>157</v>
      </c>
      <c r="B659" s="0" t="n">
        <v>-930</v>
      </c>
      <c r="C659" s="0" t="n">
        <v>-422</v>
      </c>
      <c r="D659" s="0" t="n">
        <v>-794</v>
      </c>
      <c r="E659" s="1" t="n">
        <f aca="false">IF(AND(A659*C659&lt;0,B659*D659&lt;0),1,0)</f>
        <v>0</v>
      </c>
      <c r="F659" s="1" t="n">
        <f aca="false">IF(AND(A659*C659&gt;0, B659*D659&gt;0),1,0)</f>
        <v>0</v>
      </c>
      <c r="G659" s="0" t="n">
        <f aca="false">IF(E659+F659=1,1,0)</f>
        <v>0</v>
      </c>
    </row>
    <row r="660" customFormat="false" ht="13.8" hidden="false" customHeight="false" outlineLevel="0" collapsed="false">
      <c r="A660" s="0" t="n">
        <v>-462</v>
      </c>
      <c r="B660" s="0" t="n">
        <v>744</v>
      </c>
      <c r="C660" s="0" t="n">
        <v>-78</v>
      </c>
      <c r="D660" s="0" t="n">
        <v>-843</v>
      </c>
      <c r="E660" s="1" t="n">
        <f aca="false">IF(AND(A660*C660&lt;0,B660*D660&lt;0),1,0)</f>
        <v>0</v>
      </c>
      <c r="F660" s="1" t="n">
        <f aca="false">IF(AND(A660*C660&gt;0, B660*D660&gt;0),1,0)</f>
        <v>0</v>
      </c>
      <c r="G660" s="0" t="n">
        <f aca="false">IF(E660+F660=1,1,0)</f>
        <v>0</v>
      </c>
    </row>
    <row r="661" customFormat="false" ht="13.8" hidden="false" customHeight="false" outlineLevel="0" collapsed="false">
      <c r="A661" s="0" t="n">
        <v>-177</v>
      </c>
      <c r="B661" s="0" t="n">
        <v>318</v>
      </c>
      <c r="C661" s="0" t="n">
        <v>-735</v>
      </c>
      <c r="D661" s="0" t="n">
        <v>816</v>
      </c>
      <c r="E661" s="1" t="n">
        <f aca="false">IF(AND(A661*C661&lt;0,B661*D661&lt;0),1,0)</f>
        <v>0</v>
      </c>
      <c r="F661" s="1" t="n">
        <f aca="false">IF(AND(A661*C661&gt;0, B661*D661&gt;0),1,0)</f>
        <v>1</v>
      </c>
      <c r="G661" s="0" t="n">
        <f aca="false">IF(E661+F661=1,1,0)</f>
        <v>1</v>
      </c>
    </row>
    <row r="662" customFormat="false" ht="13.8" hidden="false" customHeight="false" outlineLevel="0" collapsed="false">
      <c r="A662" s="0" t="n">
        <v>-745</v>
      </c>
      <c r="B662" s="0" t="n">
        <v>992</v>
      </c>
      <c r="C662" s="0" t="n">
        <v>-674</v>
      </c>
      <c r="D662" s="0" t="n">
        <v>-598</v>
      </c>
      <c r="E662" s="1" t="n">
        <f aca="false">IF(AND(A662*C662&lt;0,B662*D662&lt;0),1,0)</f>
        <v>0</v>
      </c>
      <c r="F662" s="1" t="n">
        <f aca="false">IF(AND(A662*C662&gt;0, B662*D662&gt;0),1,0)</f>
        <v>0</v>
      </c>
      <c r="G662" s="0" t="n">
        <f aca="false">IF(E662+F662=1,1,0)</f>
        <v>0</v>
      </c>
    </row>
    <row r="663" customFormat="false" ht="13.8" hidden="false" customHeight="false" outlineLevel="0" collapsed="false">
      <c r="A663" s="0" t="n">
        <v>190</v>
      </c>
      <c r="B663" s="0" t="n">
        <v>851</v>
      </c>
      <c r="C663" s="0" t="n">
        <v>-626</v>
      </c>
      <c r="D663" s="0" t="n">
        <v>-563</v>
      </c>
      <c r="E663" s="1" t="n">
        <f aca="false">IF(AND(A663*C663&lt;0,B663*D663&lt;0),1,0)</f>
        <v>1</v>
      </c>
      <c r="F663" s="1" t="n">
        <f aca="false">IF(AND(A663*C663&gt;0, B663*D663&gt;0),1,0)</f>
        <v>0</v>
      </c>
      <c r="G663" s="0" t="n">
        <f aca="false">IF(E663+F663=1,1,0)</f>
        <v>1</v>
      </c>
    </row>
    <row r="664" customFormat="false" ht="13.8" hidden="false" customHeight="false" outlineLevel="0" collapsed="false">
      <c r="A664" s="0" t="n">
        <v>494</v>
      </c>
      <c r="B664" s="0" t="n">
        <v>268</v>
      </c>
      <c r="C664" s="0" t="n">
        <v>338</v>
      </c>
      <c r="D664" s="0" t="n">
        <v>-85</v>
      </c>
      <c r="E664" s="1" t="n">
        <f aca="false">IF(AND(A664*C664&lt;0,B664*D664&lt;0),1,0)</f>
        <v>0</v>
      </c>
      <c r="F664" s="1" t="n">
        <f aca="false">IF(AND(A664*C664&gt;0, B664*D664&gt;0),1,0)</f>
        <v>0</v>
      </c>
      <c r="G664" s="0" t="n">
        <f aca="false">IF(E664+F664=1,1,0)</f>
        <v>0</v>
      </c>
    </row>
    <row r="665" customFormat="false" ht="13.8" hidden="false" customHeight="false" outlineLevel="0" collapsed="false">
      <c r="A665" s="0" t="n">
        <v>-251</v>
      </c>
      <c r="B665" s="0" t="n">
        <v>-846</v>
      </c>
      <c r="C665" s="0" t="n">
        <v>668</v>
      </c>
      <c r="D665" s="0" t="n">
        <v>649</v>
      </c>
      <c r="E665" s="1" t="n">
        <f aca="false">IF(AND(A665*C665&lt;0,B665*D665&lt;0),1,0)</f>
        <v>1</v>
      </c>
      <c r="F665" s="1" t="n">
        <f aca="false">IF(AND(A665*C665&gt;0, B665*D665&gt;0),1,0)</f>
        <v>0</v>
      </c>
      <c r="G665" s="0" t="n">
        <f aca="false">IF(E665+F665=1,1,0)</f>
        <v>1</v>
      </c>
    </row>
    <row r="666" customFormat="false" ht="13.8" hidden="false" customHeight="false" outlineLevel="0" collapsed="false">
      <c r="A666" s="0" t="n">
        <v>626</v>
      </c>
      <c r="B666" s="0" t="n">
        <v>206</v>
      </c>
      <c r="C666" s="0" t="n">
        <v>-427</v>
      </c>
      <c r="D666" s="0" t="n">
        <v>-696</v>
      </c>
      <c r="E666" s="1" t="n">
        <f aca="false">IF(AND(A666*C666&lt;0,B666*D666&lt;0),1,0)</f>
        <v>1</v>
      </c>
      <c r="F666" s="1" t="n">
        <f aca="false">IF(AND(A666*C666&gt;0, B666*D666&gt;0),1,0)</f>
        <v>0</v>
      </c>
      <c r="G666" s="0" t="n">
        <f aca="false">IF(E666+F666=1,1,0)</f>
        <v>1</v>
      </c>
    </row>
    <row r="667" customFormat="false" ht="13.8" hidden="false" customHeight="false" outlineLevel="0" collapsed="false">
      <c r="A667" s="0" t="n">
        <v>-798</v>
      </c>
      <c r="B667" s="0" t="n">
        <v>-950</v>
      </c>
      <c r="C667" s="0" t="n">
        <v>796</v>
      </c>
      <c r="D667" s="0" t="n">
        <v>974</v>
      </c>
      <c r="E667" s="1" t="n">
        <f aca="false">IF(AND(A667*C667&lt;0,B667*D667&lt;0),1,0)</f>
        <v>1</v>
      </c>
      <c r="F667" s="1" t="n">
        <f aca="false">IF(AND(A667*C667&gt;0, B667*D667&gt;0),1,0)</f>
        <v>0</v>
      </c>
      <c r="G667" s="0" t="n">
        <f aca="false">IF(E667+F667=1,1,0)</f>
        <v>1</v>
      </c>
    </row>
    <row r="668" customFormat="false" ht="13.8" hidden="false" customHeight="false" outlineLevel="0" collapsed="false">
      <c r="A668" s="0" t="n">
        <v>807</v>
      </c>
      <c r="B668" s="0" t="n">
        <v>618</v>
      </c>
      <c r="C668" s="0" t="n">
        <v>-759</v>
      </c>
      <c r="D668" s="0" t="n">
        <v>768</v>
      </c>
      <c r="E668" s="1" t="n">
        <f aca="false">IF(AND(A668*C668&lt;0,B668*D668&lt;0),1,0)</f>
        <v>0</v>
      </c>
      <c r="F668" s="1" t="n">
        <f aca="false">IF(AND(A668*C668&gt;0, B668*D668&gt;0),1,0)</f>
        <v>0</v>
      </c>
      <c r="G668" s="0" t="n">
        <f aca="false">IF(E668+F668=1,1,0)</f>
        <v>0</v>
      </c>
    </row>
    <row r="669" customFormat="false" ht="13.8" hidden="false" customHeight="false" outlineLevel="0" collapsed="false">
      <c r="A669" s="0" t="n">
        <v>-339</v>
      </c>
      <c r="B669" s="0" t="n">
        <v>-678</v>
      </c>
      <c r="C669" s="0" t="n">
        <v>879</v>
      </c>
      <c r="D669" s="0" t="n">
        <v>-732</v>
      </c>
      <c r="E669" s="1" t="n">
        <f aca="false">IF(AND(A669*C669&lt;0,B669*D669&lt;0),1,0)</f>
        <v>0</v>
      </c>
      <c r="F669" s="1" t="n">
        <f aca="false">IF(AND(A669*C669&gt;0, B669*D669&gt;0),1,0)</f>
        <v>0</v>
      </c>
      <c r="G669" s="0" t="n">
        <f aca="false">IF(E669+F669=1,1,0)</f>
        <v>0</v>
      </c>
    </row>
    <row r="670" customFormat="false" ht="13.8" hidden="false" customHeight="false" outlineLevel="0" collapsed="false">
      <c r="A670" s="0" t="n">
        <v>-251</v>
      </c>
      <c r="B670" s="0" t="n">
        <v>975</v>
      </c>
      <c r="C670" s="0" t="n">
        <v>-730</v>
      </c>
      <c r="D670" s="0" t="n">
        <v>-83</v>
      </c>
      <c r="E670" s="1" t="n">
        <f aca="false">IF(AND(A670*C670&lt;0,B670*D670&lt;0),1,0)</f>
        <v>0</v>
      </c>
      <c r="F670" s="1" t="n">
        <f aca="false">IF(AND(A670*C670&gt;0, B670*D670&gt;0),1,0)</f>
        <v>0</v>
      </c>
      <c r="G670" s="0" t="n">
        <f aca="false">IF(E670+F670=1,1,0)</f>
        <v>0</v>
      </c>
    </row>
    <row r="671" customFormat="false" ht="13.8" hidden="false" customHeight="false" outlineLevel="0" collapsed="false">
      <c r="A671" s="0" t="n">
        <v>-612</v>
      </c>
      <c r="B671" s="0" t="n">
        <v>96</v>
      </c>
      <c r="C671" s="0" t="n">
        <v>694</v>
      </c>
      <c r="D671" s="0" t="n">
        <v>-617</v>
      </c>
      <c r="E671" s="1" t="n">
        <f aca="false">IF(AND(A671*C671&lt;0,B671*D671&lt;0),1,0)</f>
        <v>1</v>
      </c>
      <c r="F671" s="1" t="n">
        <f aca="false">IF(AND(A671*C671&gt;0, B671*D671&gt;0),1,0)</f>
        <v>0</v>
      </c>
      <c r="G671" s="0" t="n">
        <f aca="false">IF(E671+F671=1,1,0)</f>
        <v>1</v>
      </c>
    </row>
    <row r="672" customFormat="false" ht="13.8" hidden="false" customHeight="false" outlineLevel="0" collapsed="false">
      <c r="A672" s="0" t="n">
        <v>-438</v>
      </c>
      <c r="B672" s="0" t="n">
        <v>749</v>
      </c>
      <c r="C672" s="0" t="n">
        <v>-810</v>
      </c>
      <c r="D672" s="0" t="n">
        <v>-304</v>
      </c>
      <c r="E672" s="1" t="n">
        <f aca="false">IF(AND(A672*C672&lt;0,B672*D672&lt;0),1,0)</f>
        <v>0</v>
      </c>
      <c r="F672" s="1" t="n">
        <f aca="false">IF(AND(A672*C672&gt;0, B672*D672&gt;0),1,0)</f>
        <v>0</v>
      </c>
      <c r="G672" s="0" t="n">
        <f aca="false">IF(E672+F672=1,1,0)</f>
        <v>0</v>
      </c>
    </row>
    <row r="673" customFormat="false" ht="13.8" hidden="false" customHeight="false" outlineLevel="0" collapsed="false">
      <c r="A673" s="0" t="n">
        <v>646</v>
      </c>
      <c r="B673" s="0" t="n">
        <v>630</v>
      </c>
      <c r="C673" s="0" t="n">
        <v>-75</v>
      </c>
      <c r="D673" s="0" t="n">
        <v>-196</v>
      </c>
      <c r="E673" s="1" t="n">
        <f aca="false">IF(AND(A673*C673&lt;0,B673*D673&lt;0),1,0)</f>
        <v>1</v>
      </c>
      <c r="F673" s="1" t="n">
        <f aca="false">IF(AND(A673*C673&gt;0, B673*D673&gt;0),1,0)</f>
        <v>0</v>
      </c>
      <c r="G673" s="0" t="n">
        <f aca="false">IF(E673+F673=1,1,0)</f>
        <v>1</v>
      </c>
    </row>
    <row r="674" customFormat="false" ht="13.8" hidden="false" customHeight="false" outlineLevel="0" collapsed="false">
      <c r="A674" s="0" t="n">
        <v>449</v>
      </c>
      <c r="B674" s="0" t="n">
        <v>-354</v>
      </c>
      <c r="C674" s="0" t="n">
        <v>-102</v>
      </c>
      <c r="D674" s="0" t="n">
        <v>-564</v>
      </c>
      <c r="E674" s="1" t="n">
        <f aca="false">IF(AND(A674*C674&lt;0,B674*D674&lt;0),1,0)</f>
        <v>0</v>
      </c>
      <c r="F674" s="1" t="n">
        <f aca="false">IF(AND(A674*C674&gt;0, B674*D674&gt;0),1,0)</f>
        <v>0</v>
      </c>
      <c r="G674" s="0" t="n">
        <f aca="false">IF(E674+F674=1,1,0)</f>
        <v>0</v>
      </c>
    </row>
    <row r="675" customFormat="false" ht="13.8" hidden="false" customHeight="false" outlineLevel="0" collapsed="false">
      <c r="A675" s="0" t="n">
        <v>-118</v>
      </c>
      <c r="B675" s="0" t="n">
        <v>751</v>
      </c>
      <c r="C675" s="0" t="n">
        <v>25</v>
      </c>
      <c r="D675" s="0" t="n">
        <v>-503</v>
      </c>
      <c r="E675" s="1" t="n">
        <f aca="false">IF(AND(A675*C675&lt;0,B675*D675&lt;0),1,0)</f>
        <v>1</v>
      </c>
      <c r="F675" s="1" t="n">
        <f aca="false">IF(AND(A675*C675&gt;0, B675*D675&gt;0),1,0)</f>
        <v>0</v>
      </c>
      <c r="G675" s="0" t="n">
        <f aca="false">IF(E675+F675=1,1,0)</f>
        <v>1</v>
      </c>
    </row>
    <row r="676" customFormat="false" ht="13.8" hidden="false" customHeight="false" outlineLevel="0" collapsed="false">
      <c r="A676" s="0" t="n">
        <v>-67</v>
      </c>
      <c r="B676" s="0" t="n">
        <v>-341</v>
      </c>
      <c r="C676" s="0" t="n">
        <v>524</v>
      </c>
      <c r="D676" s="0" t="n">
        <v>-900</v>
      </c>
      <c r="E676" s="1" t="n">
        <f aca="false">IF(AND(A676*C676&lt;0,B676*D676&lt;0),1,0)</f>
        <v>0</v>
      </c>
      <c r="F676" s="1" t="n">
        <f aca="false">IF(AND(A676*C676&gt;0, B676*D676&gt;0),1,0)</f>
        <v>0</v>
      </c>
      <c r="G676" s="0" t="n">
        <f aca="false">IF(E676+F676=1,1,0)</f>
        <v>0</v>
      </c>
    </row>
    <row r="677" customFormat="false" ht="13.8" hidden="false" customHeight="false" outlineLevel="0" collapsed="false">
      <c r="A677" s="0" t="n">
        <v>871</v>
      </c>
      <c r="B677" s="0" t="n">
        <v>-581</v>
      </c>
      <c r="C677" s="0" t="n">
        <v>866</v>
      </c>
      <c r="D677" s="0" t="n">
        <v>142</v>
      </c>
      <c r="E677" s="1" t="n">
        <f aca="false">IF(AND(A677*C677&lt;0,B677*D677&lt;0),1,0)</f>
        <v>0</v>
      </c>
      <c r="F677" s="1" t="n">
        <f aca="false">IF(AND(A677*C677&gt;0, B677*D677&gt;0),1,0)</f>
        <v>0</v>
      </c>
      <c r="G677" s="0" t="n">
        <f aca="false">IF(E677+F677=1,1,0)</f>
        <v>0</v>
      </c>
    </row>
    <row r="678" customFormat="false" ht="13.8" hidden="false" customHeight="false" outlineLevel="0" collapsed="false">
      <c r="A678" s="0" t="n">
        <f aca="false">-840</f>
        <v>-840</v>
      </c>
      <c r="B678" s="0" t="n">
        <v>-18</v>
      </c>
      <c r="C678" s="0" t="n">
        <v>-34</v>
      </c>
      <c r="D678" s="0" t="n">
        <v>-314</v>
      </c>
      <c r="E678" s="1" t="n">
        <f aca="false">IF(AND(A678*C678&lt;0,B678*D678&lt;0),1,0)</f>
        <v>0</v>
      </c>
      <c r="F678" s="1" t="n">
        <f aca="false">IF(AND(A678*C678&gt;0, B678*D678&gt;0),1,0)</f>
        <v>1</v>
      </c>
      <c r="G678" s="0" t="n">
        <f aca="false">IF(E678+F678=1,1,0)</f>
        <v>1</v>
      </c>
    </row>
    <row r="679" customFormat="false" ht="13.8" hidden="false" customHeight="false" outlineLevel="0" collapsed="false">
      <c r="A679" s="0" t="n">
        <v>682</v>
      </c>
      <c r="B679" s="0" t="n">
        <v>101</v>
      </c>
      <c r="C679" s="0" t="n">
        <v>878</v>
      </c>
      <c r="D679" s="0" t="n">
        <v>-670</v>
      </c>
      <c r="E679" s="1" t="n">
        <f aca="false">IF(AND(A679*C679&lt;0,B679*D679&lt;0),1,0)</f>
        <v>0</v>
      </c>
      <c r="F679" s="1" t="n">
        <f aca="false">IF(AND(A679*C679&gt;0, B679*D679&gt;0),1,0)</f>
        <v>0</v>
      </c>
      <c r="G679" s="0" t="n">
        <f aca="false">IF(E679+F679=1,1,0)</f>
        <v>0</v>
      </c>
    </row>
    <row r="680" customFormat="false" ht="13.8" hidden="false" customHeight="false" outlineLevel="0" collapsed="false">
      <c r="A680" s="0" t="n">
        <v>942</v>
      </c>
      <c r="B680" s="0" t="n">
        <v>243</v>
      </c>
      <c r="C680" s="0" t="n">
        <v>312</v>
      </c>
      <c r="D680" s="0" t="n">
        <v>-181</v>
      </c>
      <c r="E680" s="1" t="n">
        <f aca="false">IF(AND(A680*C680&lt;0,B680*D680&lt;0),1,0)</f>
        <v>0</v>
      </c>
      <c r="F680" s="1" t="n">
        <f aca="false">IF(AND(A680*C680&gt;0, B680*D680&gt;0),1,0)</f>
        <v>0</v>
      </c>
      <c r="G680" s="0" t="n">
        <f aca="false">IF(E680+F680=1,1,0)</f>
        <v>0</v>
      </c>
    </row>
    <row r="681" customFormat="false" ht="13.8" hidden="false" customHeight="false" outlineLevel="0" collapsed="false">
      <c r="A681" s="0" t="n">
        <v>380</v>
      </c>
      <c r="B681" s="0" t="n">
        <v>88</v>
      </c>
      <c r="C681" s="0" t="n">
        <v>914</v>
      </c>
      <c r="D681" s="0" t="n">
        <v>863</v>
      </c>
      <c r="E681" s="1" t="n">
        <f aca="false">IF(AND(A681*C681&lt;0,B681*D681&lt;0),1,0)</f>
        <v>0</v>
      </c>
      <c r="F681" s="1" t="n">
        <f aca="false">IF(AND(A681*C681&gt;0, B681*D681&gt;0),1,0)</f>
        <v>1</v>
      </c>
      <c r="G681" s="0" t="n">
        <f aca="false">IF(E681+F681=1,1,0)</f>
        <v>1</v>
      </c>
    </row>
    <row r="682" customFormat="false" ht="13.8" hidden="false" customHeight="false" outlineLevel="0" collapsed="false">
      <c r="A682" s="0" t="n">
        <v>-799</v>
      </c>
      <c r="B682" s="0" t="n">
        <v>892</v>
      </c>
      <c r="C682" s="0" t="n">
        <v>-421</v>
      </c>
      <c r="D682" s="0" t="n">
        <v>242</v>
      </c>
      <c r="E682" s="1" t="n">
        <f aca="false">IF(AND(A682*C682&lt;0,B682*D682&lt;0),1,0)</f>
        <v>0</v>
      </c>
      <c r="F682" s="1" t="n">
        <f aca="false">IF(AND(A682*C682&gt;0, B682*D682&gt;0),1,0)</f>
        <v>1</v>
      </c>
      <c r="G682" s="0" t="n">
        <f aca="false">IF(E682+F682=1,1,0)</f>
        <v>1</v>
      </c>
    </row>
    <row r="683" customFormat="false" ht="13.8" hidden="false" customHeight="false" outlineLevel="0" collapsed="false">
      <c r="A683" s="0" t="n">
        <v>517</v>
      </c>
      <c r="B683" s="0" t="n">
        <v>-692</v>
      </c>
      <c r="C683" s="0" t="n">
        <v>-83</v>
      </c>
      <c r="D683" s="0" t="n">
        <v>-646</v>
      </c>
      <c r="E683" s="1" t="n">
        <f aca="false">IF(AND(A683*C683&lt;0,B683*D683&lt;0),1,0)</f>
        <v>0</v>
      </c>
      <c r="F683" s="1" t="n">
        <f aca="false">IF(AND(A683*C683&gt;0, B683*D683&gt;0),1,0)</f>
        <v>0</v>
      </c>
      <c r="G683" s="0" t="n">
        <f aca="false">IF(E683+F683=1,1,0)</f>
        <v>0</v>
      </c>
    </row>
    <row r="684" customFormat="false" ht="13.8" hidden="false" customHeight="false" outlineLevel="0" collapsed="false">
      <c r="A684" s="0" t="n">
        <f aca="false">-515</f>
        <v>-515</v>
      </c>
      <c r="B684" s="0" t="n">
        <v>-877</v>
      </c>
      <c r="C684" s="0" t="n">
        <v>-460</v>
      </c>
      <c r="D684" s="0" t="n">
        <v>-297</v>
      </c>
      <c r="E684" s="1" t="n">
        <f aca="false">IF(AND(A684*C684&lt;0,B684*D684&lt;0),1,0)</f>
        <v>0</v>
      </c>
      <c r="F684" s="1" t="n">
        <f aca="false">IF(AND(A684*C684&gt;0, B684*D684&gt;0),1,0)</f>
        <v>1</v>
      </c>
      <c r="G684" s="0" t="n">
        <f aca="false">IF(E684+F684=1,1,0)</f>
        <v>1</v>
      </c>
    </row>
    <row r="685" customFormat="false" ht="13.8" hidden="false" customHeight="false" outlineLevel="0" collapsed="false">
      <c r="A685" s="0" t="n">
        <v>611</v>
      </c>
      <c r="B685" s="0" t="n">
        <v>323</v>
      </c>
      <c r="C685" s="0" t="n">
        <v>-303</v>
      </c>
      <c r="D685" s="0" t="n">
        <v>-28</v>
      </c>
      <c r="E685" s="1" t="n">
        <f aca="false">IF(AND(A685*C685&lt;0,B685*D685&lt;0),1,0)</f>
        <v>1</v>
      </c>
      <c r="F685" s="1" t="n">
        <f aca="false">IF(AND(A685*C685&gt;0, B685*D685&gt;0),1,0)</f>
        <v>0</v>
      </c>
      <c r="G685" s="0" t="n">
        <f aca="false">IF(E685+F685=1,1,0)</f>
        <v>1</v>
      </c>
    </row>
    <row r="686" customFormat="false" ht="13.8" hidden="false" customHeight="false" outlineLevel="0" collapsed="false">
      <c r="A686" s="0" t="n">
        <v>409</v>
      </c>
      <c r="B686" s="0" t="n">
        <v>-978</v>
      </c>
      <c r="C686" s="0" t="n">
        <v>122</v>
      </c>
      <c r="D686" s="0" t="n">
        <v>348</v>
      </c>
      <c r="E686" s="1" t="n">
        <f aca="false">IF(AND(A686*C686&lt;0,B686*D686&lt;0),1,0)</f>
        <v>0</v>
      </c>
      <c r="F686" s="1" t="n">
        <f aca="false">IF(AND(A686*C686&gt;0, B686*D686&gt;0),1,0)</f>
        <v>0</v>
      </c>
      <c r="G686" s="0" t="n">
        <f aca="false">IF(E686+F686=1,1,0)</f>
        <v>0</v>
      </c>
    </row>
    <row r="687" customFormat="false" ht="13.8" hidden="false" customHeight="false" outlineLevel="0" collapsed="false">
      <c r="A687" s="0" t="n">
        <v>683</v>
      </c>
      <c r="B687" s="0" t="n">
        <v>-157</v>
      </c>
      <c r="C687" s="0" t="n">
        <v>-5</v>
      </c>
      <c r="D687" s="0" t="n">
        <v>-598</v>
      </c>
      <c r="E687" s="1" t="n">
        <f aca="false">IF(AND(A687*C687&lt;0,B687*D687&lt;0),1,0)</f>
        <v>0</v>
      </c>
      <c r="F687" s="1" t="n">
        <f aca="false">IF(AND(A687*C687&gt;0, B687*D687&gt;0),1,0)</f>
        <v>0</v>
      </c>
      <c r="G687" s="0" t="n">
        <f aca="false">IF(E687+F687=1,1,0)</f>
        <v>0</v>
      </c>
    </row>
    <row r="688" customFormat="false" ht="13.8" hidden="false" customHeight="false" outlineLevel="0" collapsed="false">
      <c r="A688" s="0" t="n">
        <v>-802</v>
      </c>
      <c r="B688" s="0" t="n">
        <v>381</v>
      </c>
      <c r="C688" s="0" t="n">
        <v>-77</v>
      </c>
      <c r="D688" s="0" t="n">
        <v>368</v>
      </c>
      <c r="E688" s="1" t="n">
        <f aca="false">IF(AND(A688*C688&lt;0,B688*D688&lt;0),1,0)</f>
        <v>0</v>
      </c>
      <c r="F688" s="1" t="n">
        <f aca="false">IF(AND(A688*C688&gt;0, B688*D688&gt;0),1,0)</f>
        <v>1</v>
      </c>
      <c r="G688" s="0" t="n">
        <f aca="false">IF(E688+F688=1,1,0)</f>
        <v>1</v>
      </c>
    </row>
    <row r="689" customFormat="false" ht="13.8" hidden="false" customHeight="false" outlineLevel="0" collapsed="false">
      <c r="A689" s="0" t="n">
        <v>-533</v>
      </c>
      <c r="B689" s="0" t="n">
        <v>-716</v>
      </c>
      <c r="C689" s="0" t="n">
        <v>789</v>
      </c>
      <c r="D689" s="0" t="n">
        <v>337</v>
      </c>
      <c r="E689" s="1" t="n">
        <f aca="false">IF(AND(A689*C689&lt;0,B689*D689&lt;0),1,0)</f>
        <v>1</v>
      </c>
      <c r="F689" s="1" t="n">
        <f aca="false">IF(AND(A689*C689&gt;0, B689*D689&gt;0),1,0)</f>
        <v>0</v>
      </c>
      <c r="G689" s="0" t="n">
        <f aca="false">IF(E689+F689=1,1,0)</f>
        <v>1</v>
      </c>
    </row>
    <row r="690" customFormat="false" ht="13.8" hidden="false" customHeight="false" outlineLevel="0" collapsed="false">
      <c r="A690" s="0" t="n">
        <v>-107</v>
      </c>
      <c r="B690" s="0" t="n">
        <v>749</v>
      </c>
      <c r="C690" s="0" t="n">
        <v>-779</v>
      </c>
      <c r="D690" s="0" t="n">
        <v>655</v>
      </c>
      <c r="E690" s="1" t="n">
        <f aca="false">IF(AND(A690*C690&lt;0,B690*D690&lt;0),1,0)</f>
        <v>0</v>
      </c>
      <c r="F690" s="1" t="n">
        <f aca="false">IF(AND(A690*C690&gt;0, B690*D690&gt;0),1,0)</f>
        <v>1</v>
      </c>
      <c r="G690" s="0" t="n">
        <f aca="false">IF(E690+F690=1,1,0)</f>
        <v>1</v>
      </c>
    </row>
    <row r="691" customFormat="false" ht="13.8" hidden="false" customHeight="false" outlineLevel="0" collapsed="false">
      <c r="A691" s="0" t="n">
        <v>-706</v>
      </c>
      <c r="B691" s="0" t="n">
        <v>-207</v>
      </c>
      <c r="C691" s="0" t="n">
        <v>37</v>
      </c>
      <c r="D691" s="0" t="n">
        <v>-224</v>
      </c>
      <c r="E691" s="1" t="n">
        <f aca="false">IF(AND(A691*C691&lt;0,B691*D691&lt;0),1,0)</f>
        <v>0</v>
      </c>
      <c r="F691" s="1" t="n">
        <f aca="false">IF(AND(A691*C691&gt;0, B691*D691&gt;0),1,0)</f>
        <v>0</v>
      </c>
      <c r="G691" s="0" t="n">
        <f aca="false">IF(E691+F691=1,1,0)</f>
        <v>0</v>
      </c>
    </row>
    <row r="692" customFormat="false" ht="13.8" hidden="false" customHeight="false" outlineLevel="0" collapsed="false">
      <c r="A692" s="0" t="n">
        <v>954</v>
      </c>
      <c r="B692" s="0" t="n">
        <v>750</v>
      </c>
      <c r="C692" s="0" t="n">
        <v>-378</v>
      </c>
      <c r="D692" s="0" t="n">
        <v>-47</v>
      </c>
      <c r="E692" s="1" t="n">
        <f aca="false">IF(AND(A692*C692&lt;0,B692*D692&lt;0),1,0)</f>
        <v>1</v>
      </c>
      <c r="F692" s="1" t="n">
        <f aca="false">IF(AND(A692*C692&gt;0, B692*D692&gt;0),1,0)</f>
        <v>0</v>
      </c>
      <c r="G692" s="0" t="n">
        <f aca="false">IF(E692+F692=1,1,0)</f>
        <v>1</v>
      </c>
    </row>
    <row r="693" customFormat="false" ht="13.8" hidden="false" customHeight="false" outlineLevel="0" collapsed="false">
      <c r="A693" s="0" t="n">
        <v>383</v>
      </c>
      <c r="B693" s="0" t="n">
        <v>490</v>
      </c>
      <c r="C693" s="0" t="n">
        <v>268</v>
      </c>
      <c r="D693" s="0" t="n">
        <v>-933</v>
      </c>
      <c r="E693" s="1" t="n">
        <f aca="false">IF(AND(A693*C693&lt;0,B693*D693&lt;0),1,0)</f>
        <v>0</v>
      </c>
      <c r="F693" s="1" t="n">
        <f aca="false">IF(AND(A693*C693&gt;0, B693*D693&gt;0),1,0)</f>
        <v>0</v>
      </c>
      <c r="G693" s="0" t="n">
        <f aca="false">IF(E693+F693=1,1,0)</f>
        <v>0</v>
      </c>
    </row>
    <row r="694" customFormat="false" ht="13.8" hidden="false" customHeight="false" outlineLevel="0" collapsed="false">
      <c r="A694" s="0" t="n">
        <v>-653</v>
      </c>
      <c r="B694" s="0" t="n">
        <v>245</v>
      </c>
      <c r="C694" s="0" t="n">
        <v>515</v>
      </c>
      <c r="D694" s="0" t="n">
        <v>-979</v>
      </c>
      <c r="E694" s="1" t="n">
        <f aca="false">IF(AND(A694*C694&lt;0,B694*D694&lt;0),1,0)</f>
        <v>1</v>
      </c>
      <c r="F694" s="1" t="n">
        <f aca="false">IF(AND(A694*C694&gt;0, B694*D694&gt;0),1,0)</f>
        <v>0</v>
      </c>
      <c r="G694" s="0" t="n">
        <f aca="false">IF(E694+F694=1,1,0)</f>
        <v>1</v>
      </c>
    </row>
    <row r="695" customFormat="false" ht="13.8" hidden="false" customHeight="false" outlineLevel="0" collapsed="false">
      <c r="A695" s="0" t="n">
        <v>269</v>
      </c>
      <c r="B695" s="0" t="n">
        <v>306</v>
      </c>
      <c r="C695" s="0" t="n">
        <v>-839</v>
      </c>
      <c r="D695" s="0" t="n">
        <v>-664</v>
      </c>
      <c r="E695" s="1" t="n">
        <f aca="false">IF(AND(A695*C695&lt;0,B695*D695&lt;0),1,0)</f>
        <v>1</v>
      </c>
      <c r="F695" s="1" t="n">
        <f aca="false">IF(AND(A695*C695&gt;0, B695*D695&gt;0),1,0)</f>
        <v>0</v>
      </c>
      <c r="G695" s="0" t="n">
        <f aca="false">IF(E695+F695=1,1,0)</f>
        <v>1</v>
      </c>
    </row>
    <row r="696" customFormat="false" ht="13.8" hidden="false" customHeight="false" outlineLevel="0" collapsed="false">
      <c r="A696" s="0" t="n">
        <v>473</v>
      </c>
      <c r="B696" s="0" t="n">
        <v>-524</v>
      </c>
      <c r="C696" s="0" t="n">
        <v>-986</v>
      </c>
      <c r="D696" s="0" t="n">
        <v>-656</v>
      </c>
      <c r="E696" s="1" t="n">
        <f aca="false">IF(AND(A696*C696&lt;0,B696*D696&lt;0),1,0)</f>
        <v>0</v>
      </c>
      <c r="F696" s="1" t="n">
        <f aca="false">IF(AND(A696*C696&gt;0, B696*D696&gt;0),1,0)</f>
        <v>0</v>
      </c>
      <c r="G696" s="0" t="n">
        <f aca="false">IF(E696+F696=1,1,0)</f>
        <v>0</v>
      </c>
    </row>
    <row r="697" customFormat="false" ht="13.8" hidden="false" customHeight="false" outlineLevel="0" collapsed="false">
      <c r="A697" s="0" t="n">
        <v>547</v>
      </c>
      <c r="B697" s="0" t="n">
        <v>185</v>
      </c>
      <c r="C697" s="0" t="n">
        <v>-716</v>
      </c>
      <c r="D697" s="0" t="n">
        <v>-568</v>
      </c>
      <c r="E697" s="1" t="n">
        <f aca="false">IF(AND(A697*C697&lt;0,B697*D697&lt;0),1,0)</f>
        <v>1</v>
      </c>
      <c r="F697" s="1" t="n">
        <f aca="false">IF(AND(A697*C697&gt;0, B697*D697&gt;0),1,0)</f>
        <v>0</v>
      </c>
      <c r="G697" s="0" t="n">
        <f aca="false">IF(E697+F697=1,1,0)</f>
        <v>1</v>
      </c>
    </row>
    <row r="698" customFormat="false" ht="13.8" hidden="false" customHeight="false" outlineLevel="0" collapsed="false">
      <c r="A698" s="0" t="n">
        <f aca="false">-418</f>
        <v>-418</v>
      </c>
      <c r="B698" s="0" t="n">
        <v>-218</v>
      </c>
      <c r="C698" s="0" t="n">
        <v>-116</v>
      </c>
      <c r="D698" s="0" t="n">
        <v>-579</v>
      </c>
      <c r="E698" s="1" t="n">
        <f aca="false">IF(AND(A698*C698&lt;0,B698*D698&lt;0),1,0)</f>
        <v>0</v>
      </c>
      <c r="F698" s="1" t="n">
        <f aca="false">IF(AND(A698*C698&gt;0, B698*D698&gt;0),1,0)</f>
        <v>1</v>
      </c>
      <c r="G698" s="0" t="n">
        <f aca="false">IF(E698+F698=1,1,0)</f>
        <v>1</v>
      </c>
    </row>
    <row r="699" customFormat="false" ht="13.8" hidden="false" customHeight="false" outlineLevel="0" collapsed="false">
      <c r="A699" s="0" t="n">
        <v>418</v>
      </c>
      <c r="B699" s="0" t="n">
        <v>294</v>
      </c>
      <c r="C699" s="0" t="n">
        <v>-922</v>
      </c>
      <c r="D699" s="0" t="n">
        <v>-528</v>
      </c>
      <c r="E699" s="1" t="n">
        <f aca="false">IF(AND(A699*C699&lt;0,B699*D699&lt;0),1,0)</f>
        <v>1</v>
      </c>
      <c r="F699" s="1" t="n">
        <f aca="false">IF(AND(A699*C699&gt;0, B699*D699&gt;0),1,0)</f>
        <v>0</v>
      </c>
      <c r="G699" s="0" t="n">
        <f aca="false">IF(E699+F699=1,1,0)</f>
        <v>1</v>
      </c>
    </row>
    <row r="700" customFormat="false" ht="13.8" hidden="false" customHeight="false" outlineLevel="0" collapsed="false">
      <c r="A700" s="0" t="n">
        <v>-509</v>
      </c>
      <c r="B700" s="0" t="n">
        <v>-582</v>
      </c>
      <c r="C700" s="0" t="n">
        <v>-591</v>
      </c>
      <c r="D700" s="0" t="n">
        <v>728</v>
      </c>
      <c r="E700" s="1" t="n">
        <f aca="false">IF(AND(A700*C700&lt;0,B700*D700&lt;0),1,0)</f>
        <v>0</v>
      </c>
      <c r="F700" s="1" t="n">
        <f aca="false">IF(AND(A700*C700&gt;0, B700*D700&gt;0),1,0)</f>
        <v>0</v>
      </c>
      <c r="G700" s="0" t="n">
        <f aca="false">IF(E700+F700=1,1,0)</f>
        <v>0</v>
      </c>
    </row>
    <row r="701" customFormat="false" ht="13.8" hidden="false" customHeight="false" outlineLevel="0" collapsed="false">
      <c r="A701" s="0" t="n">
        <v>805</v>
      </c>
      <c r="B701" s="0" t="n">
        <v>290</v>
      </c>
      <c r="C701" s="0" t="n">
        <v>703</v>
      </c>
      <c r="D701" s="0" t="n">
        <v>-939</v>
      </c>
      <c r="E701" s="1" t="n">
        <f aca="false">IF(AND(A701*C701&lt;0,B701*D701&lt;0),1,0)</f>
        <v>0</v>
      </c>
      <c r="F701" s="1" t="n">
        <f aca="false">IF(AND(A701*C701&gt;0, B701*D701&gt;0),1,0)</f>
        <v>0</v>
      </c>
      <c r="G701" s="0" t="n">
        <f aca="false">IF(E701+F701=1,1,0)</f>
        <v>0</v>
      </c>
    </row>
    <row r="702" customFormat="false" ht="13.8" hidden="false" customHeight="false" outlineLevel="0" collapsed="false">
      <c r="A702" s="0" t="n">
        <f aca="false">-923</f>
        <v>-923</v>
      </c>
      <c r="B702" s="0" t="n">
        <v>-736</v>
      </c>
      <c r="C702" s="0" t="n">
        <v>-788</v>
      </c>
      <c r="D702" s="0" t="n">
        <v>-185</v>
      </c>
      <c r="E702" s="1" t="n">
        <f aca="false">IF(AND(A702*C702&lt;0,B702*D702&lt;0),1,0)</f>
        <v>0</v>
      </c>
      <c r="F702" s="1" t="n">
        <f aca="false">IF(AND(A702*C702&gt;0, B702*D702&gt;0),1,0)</f>
        <v>1</v>
      </c>
      <c r="G702" s="0" t="n">
        <f aca="false">IF(E702+F702=1,1,0)</f>
        <v>1</v>
      </c>
    </row>
    <row r="703" customFormat="false" ht="13.8" hidden="false" customHeight="false" outlineLevel="0" collapsed="false">
      <c r="A703" s="0" t="n">
        <v>151</v>
      </c>
      <c r="B703" s="0" t="n">
        <v>-917</v>
      </c>
      <c r="C703" s="0" t="n">
        <v>950</v>
      </c>
      <c r="D703" s="0" t="n">
        <v>-540</v>
      </c>
      <c r="E703" s="1" t="n">
        <f aca="false">IF(AND(A703*C703&lt;0,B703*D703&lt;0),1,0)</f>
        <v>0</v>
      </c>
      <c r="F703" s="1" t="n">
        <f aca="false">IF(AND(A703*C703&gt;0, B703*D703&gt;0),1,0)</f>
        <v>1</v>
      </c>
      <c r="G703" s="0" t="n">
        <f aca="false">IF(E703+F703=1,1,0)</f>
        <v>1</v>
      </c>
    </row>
    <row r="704" customFormat="false" ht="13.8" hidden="false" customHeight="false" outlineLevel="0" collapsed="false">
      <c r="A704" s="0" t="n">
        <v>-523</v>
      </c>
      <c r="B704" s="0" t="n">
        <v>-449</v>
      </c>
      <c r="C704" s="0" t="n">
        <v>53</v>
      </c>
      <c r="D704" s="0" t="n">
        <v>814</v>
      </c>
      <c r="E704" s="1" t="n">
        <f aca="false">IF(AND(A704*C704&lt;0,B704*D704&lt;0),1,0)</f>
        <v>1</v>
      </c>
      <c r="F704" s="1" t="n">
        <f aca="false">IF(AND(A704*C704&gt;0, B704*D704&gt;0),1,0)</f>
        <v>0</v>
      </c>
      <c r="G704" s="0" t="n">
        <f aca="false">IF(E704+F704=1,1,0)</f>
        <v>1</v>
      </c>
    </row>
    <row r="705" customFormat="false" ht="13.8" hidden="false" customHeight="false" outlineLevel="0" collapsed="false">
      <c r="A705" s="0" t="n">
        <v>356</v>
      </c>
      <c r="B705" s="0" t="n">
        <v>-557</v>
      </c>
      <c r="C705" s="0" t="n">
        <v>272</v>
      </c>
      <c r="D705" s="0" t="n">
        <v>-70</v>
      </c>
      <c r="E705" s="1" t="n">
        <f aca="false">IF(AND(A705*C705&lt;0,B705*D705&lt;0),1,0)</f>
        <v>0</v>
      </c>
      <c r="F705" s="1" t="n">
        <f aca="false">IF(AND(A705*C705&gt;0, B705*D705&gt;0),1,0)</f>
        <v>1</v>
      </c>
      <c r="G705" s="0" t="n">
        <f aca="false">IF(E705+F705=1,1,0)</f>
        <v>1</v>
      </c>
    </row>
    <row r="706" customFormat="false" ht="13.8" hidden="false" customHeight="false" outlineLevel="0" collapsed="false">
      <c r="A706" s="0" t="n">
        <v>737</v>
      </c>
      <c r="B706" s="0" t="n">
        <v>-47</v>
      </c>
      <c r="C706" s="0" t="n">
        <v>529</v>
      </c>
      <c r="D706" s="0" t="n">
        <v>32</v>
      </c>
      <c r="E706" s="1" t="n">
        <f aca="false">IF(AND(A706*C706&lt;0,B706*D706&lt;0),1,0)</f>
        <v>0</v>
      </c>
      <c r="F706" s="1" t="n">
        <f aca="false">IF(AND(A706*C706&gt;0, B706*D706&gt;0),1,0)</f>
        <v>0</v>
      </c>
      <c r="G706" s="0" t="n">
        <f aca="false">IF(E706+F706=1,1,0)</f>
        <v>0</v>
      </c>
    </row>
    <row r="707" customFormat="false" ht="13.8" hidden="false" customHeight="false" outlineLevel="0" collapsed="false">
      <c r="A707" s="0" t="n">
        <v>310</v>
      </c>
      <c r="B707" s="0" t="n">
        <v>-777</v>
      </c>
      <c r="C707" s="0" t="n">
        <v>179</v>
      </c>
      <c r="D707" s="0" t="n">
        <v>345</v>
      </c>
      <c r="E707" s="1" t="n">
        <f aca="false">IF(AND(A707*C707&lt;0,B707*D707&lt;0),1,0)</f>
        <v>0</v>
      </c>
      <c r="F707" s="1" t="n">
        <f aca="false">IF(AND(A707*C707&gt;0, B707*D707&gt;0),1,0)</f>
        <v>0</v>
      </c>
      <c r="G707" s="0" t="n">
        <f aca="false">IF(E707+F707=1,1,0)</f>
        <v>0</v>
      </c>
    </row>
    <row r="708" customFormat="false" ht="13.8" hidden="false" customHeight="false" outlineLevel="0" collapsed="false">
      <c r="A708" s="0" t="n">
        <v>531</v>
      </c>
      <c r="B708" s="0" t="n">
        <v>-979</v>
      </c>
      <c r="C708" s="0" t="n">
        <v>-854</v>
      </c>
      <c r="D708" s="0" t="n">
        <v>-606</v>
      </c>
      <c r="E708" s="1" t="n">
        <f aca="false">IF(AND(A708*C708&lt;0,B708*D708&lt;0),1,0)</f>
        <v>0</v>
      </c>
      <c r="F708" s="1" t="n">
        <f aca="false">IF(AND(A708*C708&gt;0, B708*D708&gt;0),1,0)</f>
        <v>0</v>
      </c>
      <c r="G708" s="0" t="n">
        <f aca="false">IF(E708+F708=1,1,0)</f>
        <v>0</v>
      </c>
    </row>
    <row r="709" customFormat="false" ht="13.8" hidden="false" customHeight="false" outlineLevel="0" collapsed="false">
      <c r="A709" s="0" t="n">
        <v>-531</v>
      </c>
      <c r="B709" s="0" t="n">
        <v>-861</v>
      </c>
      <c r="C709" s="0" t="n">
        <v>561</v>
      </c>
      <c r="D709" s="0" t="n">
        <v>-751</v>
      </c>
      <c r="E709" s="1" t="n">
        <f aca="false">IF(AND(A709*C709&lt;0,B709*D709&lt;0),1,0)</f>
        <v>0</v>
      </c>
      <c r="F709" s="1" t="n">
        <f aca="false">IF(AND(A709*C709&gt;0, B709*D709&gt;0),1,0)</f>
        <v>0</v>
      </c>
      <c r="G709" s="0" t="n">
        <f aca="false">IF(E709+F709=1,1,0)</f>
        <v>0</v>
      </c>
    </row>
    <row r="710" customFormat="false" ht="13.8" hidden="false" customHeight="false" outlineLevel="0" collapsed="false">
      <c r="A710" s="0" t="n">
        <v>667</v>
      </c>
      <c r="B710" s="0" t="n">
        <v>35</v>
      </c>
      <c r="C710" s="0" t="n">
        <v>809</v>
      </c>
      <c r="D710" s="0" t="n">
        <v>158</v>
      </c>
      <c r="E710" s="1" t="n">
        <f aca="false">IF(AND(A710*C710&lt;0,B710*D710&lt;0),1,0)</f>
        <v>0</v>
      </c>
      <c r="F710" s="1" t="n">
        <f aca="false">IF(AND(A710*C710&gt;0, B710*D710&gt;0),1,0)</f>
        <v>1</v>
      </c>
      <c r="G710" s="0" t="n">
        <f aca="false">IF(E710+F710=1,1,0)</f>
        <v>1</v>
      </c>
    </row>
    <row r="711" customFormat="false" ht="13.8" hidden="false" customHeight="false" outlineLevel="0" collapsed="false">
      <c r="A711" s="0" t="n">
        <f aca="false">-305</f>
        <v>-305</v>
      </c>
      <c r="B711" s="0" t="n">
        <v>-743</v>
      </c>
      <c r="C711" s="0" t="n">
        <v>-7</v>
      </c>
      <c r="D711" s="0" t="n">
        <v>-825</v>
      </c>
      <c r="E711" s="1" t="n">
        <f aca="false">IF(AND(A711*C711&lt;0,B711*D711&lt;0),1,0)</f>
        <v>0</v>
      </c>
      <c r="F711" s="1" t="n">
        <f aca="false">IF(AND(A711*C711&gt;0, B711*D711&gt;0),1,0)</f>
        <v>1</v>
      </c>
      <c r="G711" s="0" t="n">
        <f aca="false">IF(E711+F711=1,1,0)</f>
        <v>1</v>
      </c>
    </row>
    <row r="712" customFormat="false" ht="13.8" hidden="false" customHeight="false" outlineLevel="0" collapsed="false">
      <c r="A712" s="0" t="n">
        <v>894</v>
      </c>
      <c r="B712" s="0" t="n">
        <v>31</v>
      </c>
      <c r="C712" s="0" t="n">
        <v>-231</v>
      </c>
      <c r="D712" s="0" t="n">
        <v>204</v>
      </c>
      <c r="E712" s="1" t="n">
        <f aca="false">IF(AND(A712*C712&lt;0,B712*D712&lt;0),1,0)</f>
        <v>0</v>
      </c>
      <c r="F712" s="1" t="n">
        <f aca="false">IF(AND(A712*C712&gt;0, B712*D712&gt;0),1,0)</f>
        <v>0</v>
      </c>
      <c r="G712" s="0" t="n">
        <f aca="false">IF(E712+F712=1,1,0)</f>
        <v>0</v>
      </c>
    </row>
    <row r="713" customFormat="false" ht="13.8" hidden="false" customHeight="false" outlineLevel="0" collapsed="false">
      <c r="A713" s="0" t="n">
        <v>843</v>
      </c>
      <c r="B713" s="0" t="n">
        <v>69</v>
      </c>
      <c r="C713" s="0" t="n">
        <v>908</v>
      </c>
      <c r="D713" s="0" t="n">
        <v>-714</v>
      </c>
      <c r="E713" s="1" t="n">
        <f aca="false">IF(AND(A713*C713&lt;0,B713*D713&lt;0),1,0)</f>
        <v>0</v>
      </c>
      <c r="F713" s="1" t="n">
        <f aca="false">IF(AND(A713*C713&gt;0, B713*D713&gt;0),1,0)</f>
        <v>0</v>
      </c>
      <c r="G713" s="0" t="n">
        <f aca="false">IF(E713+F713=1,1,0)</f>
        <v>0</v>
      </c>
    </row>
    <row r="714" customFormat="false" ht="13.8" hidden="false" customHeight="false" outlineLevel="0" collapsed="false">
      <c r="A714" s="0" t="n">
        <v>998</v>
      </c>
      <c r="B714" s="0" t="n">
        <v>-558</v>
      </c>
      <c r="C714" s="0" t="n">
        <v>-952</v>
      </c>
      <c r="D714" s="0" t="n">
        <v>-894</v>
      </c>
      <c r="E714" s="1" t="n">
        <f aca="false">IF(AND(A714*C714&lt;0,B714*D714&lt;0),1,0)</f>
        <v>0</v>
      </c>
      <c r="F714" s="1" t="n">
        <f aca="false">IF(AND(A714*C714&gt;0, B714*D714&gt;0),1,0)</f>
        <v>0</v>
      </c>
      <c r="G714" s="0" t="n">
        <f aca="false">IF(E714+F714=1,1,0)</f>
        <v>0</v>
      </c>
    </row>
    <row r="715" customFormat="false" ht="13.8" hidden="false" customHeight="false" outlineLevel="0" collapsed="false">
      <c r="A715" s="0" t="n">
        <v>-218</v>
      </c>
      <c r="B715" s="0" t="n">
        <v>90</v>
      </c>
      <c r="C715" s="0" t="n">
        <v>-174</v>
      </c>
      <c r="D715" s="0" t="n">
        <v>526</v>
      </c>
      <c r="E715" s="1" t="n">
        <f aca="false">IF(AND(A715*C715&lt;0,B715*D715&lt;0),1,0)</f>
        <v>0</v>
      </c>
      <c r="F715" s="1" t="n">
        <f aca="false">IF(AND(A715*C715&gt;0, B715*D715&gt;0),1,0)</f>
        <v>1</v>
      </c>
      <c r="G715" s="0" t="n">
        <f aca="false">IF(E715+F715=1,1,0)</f>
        <v>1</v>
      </c>
    </row>
    <row r="716" customFormat="false" ht="13.8" hidden="false" customHeight="false" outlineLevel="0" collapsed="false">
      <c r="A716" s="0" t="n">
        <v>640</v>
      </c>
      <c r="B716" s="0" t="n">
        <v>-86</v>
      </c>
      <c r="C716" s="0" t="n">
        <v>172</v>
      </c>
      <c r="D716" s="0" t="n">
        <v>-942</v>
      </c>
      <c r="E716" s="1" t="n">
        <f aca="false">IF(AND(A716*C716&lt;0,B716*D716&lt;0),1,0)</f>
        <v>0</v>
      </c>
      <c r="F716" s="1" t="n">
        <f aca="false">IF(AND(A716*C716&gt;0, B716*D716&gt;0),1,0)</f>
        <v>1</v>
      </c>
      <c r="G716" s="0" t="n">
        <f aca="false">IF(E716+F716=1,1,0)</f>
        <v>1</v>
      </c>
    </row>
    <row r="717" customFormat="false" ht="13.8" hidden="false" customHeight="false" outlineLevel="0" collapsed="false">
      <c r="A717" s="0" t="n">
        <v>7</v>
      </c>
      <c r="B717" s="0" t="n">
        <v>351</v>
      </c>
      <c r="C717" s="0" t="n">
        <v>-292</v>
      </c>
      <c r="D717" s="0" t="n">
        <v>-540</v>
      </c>
      <c r="E717" s="1" t="n">
        <f aca="false">IF(AND(A717*C717&lt;0,B717*D717&lt;0),1,0)</f>
        <v>1</v>
      </c>
      <c r="F717" s="1" t="n">
        <f aca="false">IF(AND(A717*C717&gt;0, B717*D717&gt;0),1,0)</f>
        <v>0</v>
      </c>
      <c r="G717" s="0" t="n">
        <f aca="false">IF(E717+F717=1,1,0)</f>
        <v>1</v>
      </c>
    </row>
    <row r="718" customFormat="false" ht="13.8" hidden="false" customHeight="false" outlineLevel="0" collapsed="false">
      <c r="A718" s="0" t="n">
        <v>209</v>
      </c>
      <c r="B718" s="0" t="n">
        <v>-11</v>
      </c>
      <c r="C718" s="0" t="n">
        <v>795</v>
      </c>
      <c r="D718" s="0" t="n">
        <v>-132</v>
      </c>
      <c r="E718" s="1" t="n">
        <f aca="false">IF(AND(A718*C718&lt;0,B718*D718&lt;0),1,0)</f>
        <v>0</v>
      </c>
      <c r="F718" s="1" t="n">
        <f aca="false">IF(AND(A718*C718&gt;0, B718*D718&gt;0),1,0)</f>
        <v>1</v>
      </c>
      <c r="G718" s="0" t="n">
        <f aca="false">IF(E718+F718=1,1,0)</f>
        <v>1</v>
      </c>
    </row>
    <row r="719" customFormat="false" ht="13.8" hidden="false" customHeight="false" outlineLevel="0" collapsed="false">
      <c r="A719" s="0" t="n">
        <f aca="false">-824</f>
        <v>-824</v>
      </c>
      <c r="B719" s="0" t="n">
        <v>-173</v>
      </c>
      <c r="C719" s="0" t="n">
        <v>-668</v>
      </c>
      <c r="D719" s="0" t="n">
        <v>-331</v>
      </c>
      <c r="E719" s="1" t="n">
        <f aca="false">IF(AND(A719*C719&lt;0,B719*D719&lt;0),1,0)</f>
        <v>0</v>
      </c>
      <c r="F719" s="1" t="n">
        <f aca="false">IF(AND(A719*C719&gt;0, B719*D719&gt;0),1,0)</f>
        <v>1</v>
      </c>
      <c r="G719" s="0" t="n">
        <f aca="false">IF(E719+F719=1,1,0)</f>
        <v>1</v>
      </c>
    </row>
    <row r="720" customFormat="false" ht="13.8" hidden="false" customHeight="false" outlineLevel="0" collapsed="false">
      <c r="A720" s="0" t="n">
        <v>856</v>
      </c>
      <c r="B720" s="0" t="n">
        <v>-800</v>
      </c>
      <c r="C720" s="0" t="n">
        <v>585</v>
      </c>
      <c r="D720" s="0" t="n">
        <v>592</v>
      </c>
      <c r="E720" s="1" t="n">
        <f aca="false">IF(AND(A720*C720&lt;0,B720*D720&lt;0),1,0)</f>
        <v>0</v>
      </c>
      <c r="F720" s="1" t="n">
        <f aca="false">IF(AND(A720*C720&gt;0, B720*D720&gt;0),1,0)</f>
        <v>0</v>
      </c>
      <c r="G720" s="0" t="n">
        <f aca="false">IF(E720+F720=1,1,0)</f>
        <v>0</v>
      </c>
    </row>
    <row r="721" customFormat="false" ht="13.8" hidden="false" customHeight="false" outlineLevel="0" collapsed="false">
      <c r="A721" s="0" t="n">
        <v>-555</v>
      </c>
      <c r="B721" s="0" t="n">
        <v>157</v>
      </c>
      <c r="C721" s="0" t="n">
        <v>-355</v>
      </c>
      <c r="D721" s="0" t="n">
        <v>-459</v>
      </c>
      <c r="E721" s="1" t="n">
        <f aca="false">IF(AND(A721*C721&lt;0,B721*D721&lt;0),1,0)</f>
        <v>0</v>
      </c>
      <c r="F721" s="1" t="n">
        <f aca="false">IF(AND(A721*C721&gt;0, B721*D721&gt;0),1,0)</f>
        <v>0</v>
      </c>
      <c r="G721" s="0" t="n">
        <f aca="false">IF(E721+F721=1,1,0)</f>
        <v>0</v>
      </c>
    </row>
    <row r="722" customFormat="false" ht="13.8" hidden="false" customHeight="false" outlineLevel="0" collapsed="false">
      <c r="A722" s="0" t="n">
        <f aca="false">-209</f>
        <v>-209</v>
      </c>
      <c r="B722" s="0" t="n">
        <v>-740</v>
      </c>
      <c r="C722" s="0" t="n">
        <v>-967</v>
      </c>
      <c r="D722" s="0" t="n">
        <v>-399</v>
      </c>
      <c r="E722" s="1" t="n">
        <f aca="false">IF(AND(A722*C722&lt;0,B722*D722&lt;0),1,0)</f>
        <v>0</v>
      </c>
      <c r="F722" s="1" t="n">
        <f aca="false">IF(AND(A722*C722&gt;0, B722*D722&gt;0),1,0)</f>
        <v>1</v>
      </c>
      <c r="G722" s="0" t="n">
        <f aca="false">IF(E722+F722=1,1,0)</f>
        <v>1</v>
      </c>
    </row>
    <row r="723" customFormat="false" ht="13.8" hidden="false" customHeight="false" outlineLevel="0" collapsed="false">
      <c r="A723" s="0" t="n">
        <v>-871</v>
      </c>
      <c r="B723" s="0" t="n">
        <v>46</v>
      </c>
      <c r="C723" s="0" t="n">
        <v>-565</v>
      </c>
      <c r="D723" s="0" t="n">
        <v>-799</v>
      </c>
      <c r="E723" s="1" t="n">
        <f aca="false">IF(AND(A723*C723&lt;0,B723*D723&lt;0),1,0)</f>
        <v>0</v>
      </c>
      <c r="F723" s="1" t="n">
        <f aca="false">IF(AND(A723*C723&gt;0, B723*D723&gt;0),1,0)</f>
        <v>0</v>
      </c>
      <c r="G723" s="0" t="n">
        <f aca="false">IF(E723+F723=1,1,0)</f>
        <v>0</v>
      </c>
    </row>
    <row r="724" customFormat="false" ht="13.8" hidden="false" customHeight="false" outlineLevel="0" collapsed="false">
      <c r="A724" s="0" t="n">
        <v>-250</v>
      </c>
      <c r="B724" s="0" t="n">
        <v>-433</v>
      </c>
      <c r="C724" s="0" t="n">
        <v>754</v>
      </c>
      <c r="D724" s="0" t="n">
        <v>771</v>
      </c>
      <c r="E724" s="1" t="n">
        <f aca="false">IF(AND(A724*C724&lt;0,B724*D724&lt;0),1,0)</f>
        <v>1</v>
      </c>
      <c r="F724" s="1" t="n">
        <f aca="false">IF(AND(A724*C724&gt;0, B724*D724&gt;0),1,0)</f>
        <v>0</v>
      </c>
      <c r="G724" s="0" t="n">
        <f aca="false">IF(E724+F724=1,1,0)</f>
        <v>1</v>
      </c>
    </row>
    <row r="725" customFormat="false" ht="13.8" hidden="false" customHeight="false" outlineLevel="0" collapsed="false">
      <c r="A725" s="0" t="n">
        <v>581</v>
      </c>
      <c r="B725" s="0" t="n">
        <v>460</v>
      </c>
      <c r="C725" s="0" t="n">
        <v>-738</v>
      </c>
      <c r="D725" s="0" t="n">
        <v>-89</v>
      </c>
      <c r="E725" s="1" t="n">
        <f aca="false">IF(AND(A725*C725&lt;0,B725*D725&lt;0),1,0)</f>
        <v>1</v>
      </c>
      <c r="F725" s="1" t="n">
        <f aca="false">IF(AND(A725*C725&gt;0, B725*D725&gt;0),1,0)</f>
        <v>0</v>
      </c>
      <c r="G725" s="0" t="n">
        <f aca="false">IF(E725+F725=1,1,0)</f>
        <v>1</v>
      </c>
    </row>
    <row r="726" customFormat="false" ht="13.8" hidden="false" customHeight="false" outlineLevel="0" collapsed="false">
      <c r="A726" s="0" t="n">
        <v>-756</v>
      </c>
      <c r="B726" s="0" t="n">
        <v>-495</v>
      </c>
      <c r="C726" s="0" t="n">
        <v>311</v>
      </c>
      <c r="D726" s="0" t="n">
        <v>973</v>
      </c>
      <c r="E726" s="1" t="n">
        <f aca="false">IF(AND(A726*C726&lt;0,B726*D726&lt;0),1,0)</f>
        <v>1</v>
      </c>
      <c r="F726" s="1" t="n">
        <f aca="false">IF(AND(A726*C726&gt;0, B726*D726&gt;0),1,0)</f>
        <v>0</v>
      </c>
      <c r="G726" s="0" t="n">
        <f aca="false">IF(E726+F726=1,1,0)</f>
        <v>1</v>
      </c>
    </row>
    <row r="727" customFormat="false" ht="13.8" hidden="false" customHeight="false" outlineLevel="0" collapsed="false">
      <c r="A727" s="0" t="n">
        <v>475</v>
      </c>
      <c r="B727" s="0" t="n">
        <v>-388</v>
      </c>
      <c r="C727" s="0" t="n">
        <v>-785</v>
      </c>
      <c r="D727" s="0" t="n">
        <v>-875</v>
      </c>
      <c r="E727" s="1" t="n">
        <f aca="false">IF(AND(A727*C727&lt;0,B727*D727&lt;0),1,0)</f>
        <v>0</v>
      </c>
      <c r="F727" s="1" t="n">
        <f aca="false">IF(AND(A727*C727&gt;0, B727*D727&gt;0),1,0)</f>
        <v>0</v>
      </c>
      <c r="G727" s="0" t="n">
        <f aca="false">IF(E727+F727=1,1,0)</f>
        <v>0</v>
      </c>
    </row>
    <row r="728" customFormat="false" ht="13.8" hidden="false" customHeight="false" outlineLevel="0" collapsed="false">
      <c r="A728" s="0" t="n">
        <v>-995</v>
      </c>
      <c r="B728" s="0" t="n">
        <v>-363</v>
      </c>
      <c r="C728" s="0" t="n">
        <v>428</v>
      </c>
      <c r="D728" s="0" t="n">
        <v>-741</v>
      </c>
      <c r="E728" s="1" t="n">
        <f aca="false">IF(AND(A728*C728&lt;0,B728*D728&lt;0),1,0)</f>
        <v>0</v>
      </c>
      <c r="F728" s="1" t="n">
        <f aca="false">IF(AND(A728*C728&gt;0, B728*D728&gt;0),1,0)</f>
        <v>0</v>
      </c>
      <c r="G728" s="0" t="n">
        <f aca="false">IF(E728+F728=1,1,0)</f>
        <v>0</v>
      </c>
    </row>
    <row r="729" customFormat="false" ht="13.8" hidden="false" customHeight="false" outlineLevel="0" collapsed="false">
      <c r="A729" s="0" t="n">
        <v>-157</v>
      </c>
      <c r="B729" s="0" t="n">
        <v>-905</v>
      </c>
      <c r="C729" s="0" t="n">
        <v>913</v>
      </c>
      <c r="D729" s="0" t="n">
        <v>513</v>
      </c>
      <c r="E729" s="1" t="n">
        <f aca="false">IF(AND(A729*C729&lt;0,B729*D729&lt;0),1,0)</f>
        <v>1</v>
      </c>
      <c r="F729" s="1" t="n">
        <f aca="false">IF(AND(A729*C729&gt;0, B729*D729&gt;0),1,0)</f>
        <v>0</v>
      </c>
      <c r="G729" s="0" t="n">
        <f aca="false">IF(E729+F729=1,1,0)</f>
        <v>1</v>
      </c>
    </row>
    <row r="730" customFormat="false" ht="13.8" hidden="false" customHeight="false" outlineLevel="0" collapsed="false">
      <c r="A730" s="0" t="n">
        <v>-725</v>
      </c>
      <c r="B730" s="0" t="n">
        <v>508</v>
      </c>
      <c r="C730" s="0" t="n">
        <v>191</v>
      </c>
      <c r="D730" s="0" t="n">
        <v>-133</v>
      </c>
      <c r="E730" s="1" t="n">
        <f aca="false">IF(AND(A730*C730&lt;0,B730*D730&lt;0),1,0)</f>
        <v>1</v>
      </c>
      <c r="F730" s="1" t="n">
        <f aca="false">IF(AND(A730*C730&gt;0, B730*D730&gt;0),1,0)</f>
        <v>0</v>
      </c>
      <c r="G730" s="0" t="n">
        <f aca="false">IF(E730+F730=1,1,0)</f>
        <v>1</v>
      </c>
    </row>
    <row r="731" customFormat="false" ht="13.8" hidden="false" customHeight="false" outlineLevel="0" collapsed="false">
      <c r="A731" s="0" t="n">
        <v>-340</v>
      </c>
      <c r="B731" s="0" t="n">
        <v>713</v>
      </c>
      <c r="C731" s="0" t="n">
        <v>-140</v>
      </c>
      <c r="D731" s="0" t="n">
        <v>-880</v>
      </c>
      <c r="E731" s="1" t="n">
        <f aca="false">IF(AND(A731*C731&lt;0,B731*D731&lt;0),1,0)</f>
        <v>0</v>
      </c>
      <c r="F731" s="1" t="n">
        <f aca="false">IF(AND(A731*C731&gt;0, B731*D731&gt;0),1,0)</f>
        <v>0</v>
      </c>
      <c r="G731" s="0" t="n">
        <f aca="false">IF(E731+F731=1,1,0)</f>
        <v>0</v>
      </c>
    </row>
    <row r="732" customFormat="false" ht="13.8" hidden="false" customHeight="false" outlineLevel="0" collapsed="false">
      <c r="A732" s="0" t="n">
        <v>-698</v>
      </c>
      <c r="B732" s="0" t="n">
        <v>-318</v>
      </c>
      <c r="C732" s="0" t="n">
        <v>-969</v>
      </c>
      <c r="D732" s="0" t="n">
        <v>546</v>
      </c>
      <c r="E732" s="1" t="n">
        <f aca="false">IF(AND(A732*C732&lt;0,B732*D732&lt;0),1,0)</f>
        <v>0</v>
      </c>
      <c r="F732" s="1" t="n">
        <f aca="false">IF(AND(A732*C732&gt;0, B732*D732&gt;0),1,0)</f>
        <v>0</v>
      </c>
      <c r="G732" s="0" t="n">
        <f aca="false">IF(E732+F732=1,1,0)</f>
        <v>0</v>
      </c>
    </row>
    <row r="733" customFormat="false" ht="13.8" hidden="false" customHeight="false" outlineLevel="0" collapsed="false">
      <c r="A733" s="0" t="n">
        <v>563</v>
      </c>
      <c r="B733" s="0" t="n">
        <v>-156</v>
      </c>
      <c r="C733" s="0" t="n">
        <v>-176</v>
      </c>
      <c r="D733" s="0" t="n">
        <v>709</v>
      </c>
      <c r="E733" s="1" t="n">
        <f aca="false">IF(AND(A733*C733&lt;0,B733*D733&lt;0),1,0)</f>
        <v>1</v>
      </c>
      <c r="F733" s="1" t="n">
        <f aca="false">IF(AND(A733*C733&gt;0, B733*D733&gt;0),1,0)</f>
        <v>0</v>
      </c>
      <c r="G733" s="0" t="n">
        <f aca="false">IF(E733+F733=1,1,0)</f>
        <v>1</v>
      </c>
    </row>
    <row r="734" customFormat="false" ht="13.8" hidden="false" customHeight="false" outlineLevel="0" collapsed="false">
      <c r="A734" s="0" t="n">
        <v>-938</v>
      </c>
      <c r="B734" s="0" t="n">
        <v>760</v>
      </c>
      <c r="C734" s="0" t="n">
        <v>495</v>
      </c>
      <c r="D734" s="0" t="n">
        <v>-428</v>
      </c>
      <c r="E734" s="1" t="n">
        <f aca="false">IF(AND(A734*C734&lt;0,B734*D734&lt;0),1,0)</f>
        <v>1</v>
      </c>
      <c r="F734" s="1" t="n">
        <f aca="false">IF(AND(A734*C734&gt;0, B734*D734&gt;0),1,0)</f>
        <v>0</v>
      </c>
      <c r="G734" s="0" t="n">
        <f aca="false">IF(E734+F734=1,1,0)</f>
        <v>1</v>
      </c>
    </row>
    <row r="735" customFormat="false" ht="13.8" hidden="false" customHeight="false" outlineLevel="0" collapsed="false">
      <c r="A735" s="0" t="n">
        <f aca="false">-17</f>
        <v>-17</v>
      </c>
      <c r="B735" s="0" t="n">
        <v>-272</v>
      </c>
      <c r="C735" s="0" t="n">
        <v>-705</v>
      </c>
      <c r="D735" s="0" t="n">
        <v>-986</v>
      </c>
      <c r="E735" s="1" t="n">
        <f aca="false">IF(AND(A735*C735&lt;0,B735*D735&lt;0),1,0)</f>
        <v>0</v>
      </c>
      <c r="F735" s="1" t="n">
        <f aca="false">IF(AND(A735*C735&gt;0, B735*D735&gt;0),1,0)</f>
        <v>1</v>
      </c>
      <c r="G735" s="0" t="n">
        <f aca="false">IF(E735+F735=1,1,0)</f>
        <v>1</v>
      </c>
    </row>
    <row r="736" customFormat="false" ht="13.8" hidden="false" customHeight="false" outlineLevel="0" collapsed="false">
      <c r="A736" s="0" t="n">
        <v>22</v>
      </c>
      <c r="B736" s="0" t="n">
        <v>448</v>
      </c>
      <c r="C736" s="0" t="n">
        <v>123</v>
      </c>
      <c r="D736" s="0" t="n">
        <v>-982</v>
      </c>
      <c r="E736" s="1" t="n">
        <f aca="false">IF(AND(A736*C736&lt;0,B736*D736&lt;0),1,0)</f>
        <v>0</v>
      </c>
      <c r="F736" s="1" t="n">
        <f aca="false">IF(AND(A736*C736&gt;0, B736*D736&gt;0),1,0)</f>
        <v>0</v>
      </c>
      <c r="G736" s="0" t="n">
        <f aca="false">IF(E736+F736=1,1,0)</f>
        <v>0</v>
      </c>
    </row>
    <row r="737" customFormat="false" ht="13.8" hidden="false" customHeight="false" outlineLevel="0" collapsed="false">
      <c r="A737" s="0" t="n">
        <v>415</v>
      </c>
      <c r="B737" s="0" t="n">
        <v>-352</v>
      </c>
      <c r="C737" s="0" t="n">
        <v>711</v>
      </c>
      <c r="D737" s="0" t="n">
        <v>-46</v>
      </c>
      <c r="E737" s="1" t="n">
        <f aca="false">IF(AND(A737*C737&lt;0,B737*D737&lt;0),1,0)</f>
        <v>0</v>
      </c>
      <c r="F737" s="1" t="n">
        <f aca="false">IF(AND(A737*C737&gt;0, B737*D737&gt;0),1,0)</f>
        <v>1</v>
      </c>
      <c r="G737" s="0" t="n">
        <f aca="false">IF(E737+F737=1,1,0)</f>
        <v>1</v>
      </c>
    </row>
    <row r="738" customFormat="false" ht="13.8" hidden="false" customHeight="false" outlineLevel="0" collapsed="false">
      <c r="A738" s="0" t="n">
        <v>-262</v>
      </c>
      <c r="B738" s="0" t="n">
        <v>256</v>
      </c>
      <c r="C738" s="0" t="n">
        <v>96</v>
      </c>
      <c r="D738" s="0" t="n">
        <v>772</v>
      </c>
      <c r="E738" s="1" t="n">
        <f aca="false">IF(AND(A738*C738&lt;0,B738*D738&lt;0),1,0)</f>
        <v>0</v>
      </c>
      <c r="F738" s="1" t="n">
        <f aca="false">IF(AND(A738*C738&gt;0, B738*D738&gt;0),1,0)</f>
        <v>0</v>
      </c>
      <c r="G738" s="0" t="n">
        <f aca="false">IF(E738+F738=1,1,0)</f>
        <v>0</v>
      </c>
    </row>
    <row r="739" customFormat="false" ht="13.8" hidden="false" customHeight="false" outlineLevel="0" collapsed="false">
      <c r="A739" s="0" t="n">
        <v>-261</v>
      </c>
      <c r="B739" s="0" t="n">
        <v>911</v>
      </c>
      <c r="C739" s="0" t="n">
        <v>-592</v>
      </c>
      <c r="D739" s="0" t="n">
        <v>-745</v>
      </c>
      <c r="E739" s="1" t="n">
        <f aca="false">IF(AND(A739*C739&lt;0,B739*D739&lt;0),1,0)</f>
        <v>0</v>
      </c>
      <c r="F739" s="1" t="n">
        <f aca="false">IF(AND(A739*C739&gt;0, B739*D739&gt;0),1,0)</f>
        <v>0</v>
      </c>
      <c r="G739" s="0" t="n">
        <f aca="false">IF(E739+F739=1,1,0)</f>
        <v>0</v>
      </c>
    </row>
    <row r="740" customFormat="false" ht="13.8" hidden="false" customHeight="false" outlineLevel="0" collapsed="false">
      <c r="A740" s="0" t="n">
        <v>871</v>
      </c>
      <c r="B740" s="0" t="n">
        <v>-476</v>
      </c>
      <c r="C740" s="0" t="n">
        <v>-612</v>
      </c>
      <c r="D740" s="0" t="n">
        <v>-398</v>
      </c>
      <c r="E740" s="1" t="n">
        <f aca="false">IF(AND(A740*C740&lt;0,B740*D740&lt;0),1,0)</f>
        <v>0</v>
      </c>
      <c r="F740" s="1" t="n">
        <f aca="false">IF(AND(A740*C740&gt;0, B740*D740&gt;0),1,0)</f>
        <v>0</v>
      </c>
      <c r="G740" s="0" t="n">
        <f aca="false">IF(E740+F740=1,1,0)</f>
        <v>0</v>
      </c>
    </row>
    <row r="741" customFormat="false" ht="13.8" hidden="false" customHeight="false" outlineLevel="0" collapsed="false">
      <c r="A741" s="0" t="n">
        <v>-23</v>
      </c>
      <c r="B741" s="0" t="n">
        <v>914</v>
      </c>
      <c r="C741" s="0" t="n">
        <v>-100</v>
      </c>
      <c r="D741" s="0" t="n">
        <v>-201</v>
      </c>
      <c r="E741" s="1" t="n">
        <f aca="false">IF(AND(A741*C741&lt;0,B741*D741&lt;0),1,0)</f>
        <v>0</v>
      </c>
      <c r="F741" s="1" t="n">
        <f aca="false">IF(AND(A741*C741&gt;0, B741*D741&gt;0),1,0)</f>
        <v>0</v>
      </c>
      <c r="G741" s="0" t="n">
        <f aca="false">IF(E741+F741=1,1,0)</f>
        <v>0</v>
      </c>
    </row>
    <row r="742" customFormat="false" ht="13.8" hidden="false" customHeight="false" outlineLevel="0" collapsed="false">
      <c r="A742" s="0" t="n">
        <v>451</v>
      </c>
      <c r="B742" s="0" t="n">
        <v>878</v>
      </c>
      <c r="C742" s="0" t="n">
        <v>31</v>
      </c>
      <c r="D742" s="0" t="n">
        <v>-463</v>
      </c>
      <c r="E742" s="1" t="n">
        <f aca="false">IF(AND(A742*C742&lt;0,B742*D742&lt;0),1,0)</f>
        <v>0</v>
      </c>
      <c r="F742" s="1" t="n">
        <f aca="false">IF(AND(A742*C742&gt;0, B742*D742&gt;0),1,0)</f>
        <v>0</v>
      </c>
      <c r="G742" s="0" t="n">
        <f aca="false">IF(E742+F742=1,1,0)</f>
        <v>0</v>
      </c>
    </row>
    <row r="743" customFormat="false" ht="13.8" hidden="false" customHeight="false" outlineLevel="0" collapsed="false">
      <c r="A743" s="0" t="n">
        <v>579</v>
      </c>
      <c r="B743" s="0" t="n">
        <v>-997</v>
      </c>
      <c r="C743" s="0" t="n">
        <v>147</v>
      </c>
      <c r="D743" s="0" t="n">
        <v>876</v>
      </c>
      <c r="E743" s="1" t="n">
        <f aca="false">IF(AND(A743*C743&lt;0,B743*D743&lt;0),1,0)</f>
        <v>0</v>
      </c>
      <c r="F743" s="1" t="n">
        <f aca="false">IF(AND(A743*C743&gt;0, B743*D743&gt;0),1,0)</f>
        <v>0</v>
      </c>
      <c r="G743" s="0" t="n">
        <f aca="false">IF(E743+F743=1,1,0)</f>
        <v>0</v>
      </c>
    </row>
    <row r="744" customFormat="false" ht="13.8" hidden="false" customHeight="false" outlineLevel="0" collapsed="false">
      <c r="A744" s="0" t="n">
        <v>-855</v>
      </c>
      <c r="B744" s="0" t="n">
        <v>-453</v>
      </c>
      <c r="C744" s="0" t="n">
        <v>372</v>
      </c>
      <c r="D744" s="0" t="n">
        <v>-883</v>
      </c>
      <c r="E744" s="1" t="n">
        <f aca="false">IF(AND(A744*C744&lt;0,B744*D744&lt;0),1,0)</f>
        <v>0</v>
      </c>
      <c r="F744" s="1" t="n">
        <f aca="false">IF(AND(A744*C744&gt;0, B744*D744&gt;0),1,0)</f>
        <v>0</v>
      </c>
      <c r="G744" s="0" t="n">
        <f aca="false">IF(E744+F744=1,1,0)</f>
        <v>0</v>
      </c>
    </row>
    <row r="745" customFormat="false" ht="13.8" hidden="false" customHeight="false" outlineLevel="0" collapsed="false">
      <c r="A745" s="0" t="n">
        <v>757</v>
      </c>
      <c r="B745" s="0" t="n">
        <v>-226</v>
      </c>
      <c r="C745" s="0" t="n">
        <v>88</v>
      </c>
      <c r="D745" s="0" t="n">
        <v>775</v>
      </c>
      <c r="E745" s="1" t="n">
        <f aca="false">IF(AND(A745*C745&lt;0,B745*D745&lt;0),1,0)</f>
        <v>0</v>
      </c>
      <c r="F745" s="1" t="n">
        <f aca="false">IF(AND(A745*C745&gt;0, B745*D745&gt;0),1,0)</f>
        <v>0</v>
      </c>
      <c r="G745" s="0" t="n">
        <f aca="false">IF(E745+F745=1,1,0)</f>
        <v>0</v>
      </c>
    </row>
    <row r="746" customFormat="false" ht="13.8" hidden="false" customHeight="false" outlineLevel="0" collapsed="false">
      <c r="A746" s="0" t="n">
        <v>748</v>
      </c>
      <c r="B746" s="0" t="n">
        <v>-340</v>
      </c>
      <c r="C746" s="0" t="n">
        <v>-481</v>
      </c>
      <c r="D746" s="0" t="n">
        <v>480</v>
      </c>
      <c r="E746" s="1" t="n">
        <f aca="false">IF(AND(A746*C746&lt;0,B746*D746&lt;0),1,0)</f>
        <v>1</v>
      </c>
      <c r="F746" s="1" t="n">
        <f aca="false">IF(AND(A746*C746&gt;0, B746*D746&gt;0),1,0)</f>
        <v>0</v>
      </c>
      <c r="G746" s="0" t="n">
        <f aca="false">IF(E746+F746=1,1,0)</f>
        <v>1</v>
      </c>
    </row>
    <row r="747" customFormat="false" ht="13.8" hidden="false" customHeight="false" outlineLevel="0" collapsed="false">
      <c r="A747" s="0" t="n">
        <v>-290</v>
      </c>
      <c r="B747" s="0" t="n">
        <v>28</v>
      </c>
      <c r="C747" s="0" t="n">
        <v>-260</v>
      </c>
      <c r="D747" s="0" t="n">
        <v>178</v>
      </c>
      <c r="E747" s="1" t="n">
        <f aca="false">IF(AND(A747*C747&lt;0,B747*D747&lt;0),1,0)</f>
        <v>0</v>
      </c>
      <c r="F747" s="1" t="n">
        <f aca="false">IF(AND(A747*C747&gt;0, B747*D747&gt;0),1,0)</f>
        <v>1</v>
      </c>
      <c r="G747" s="0" t="n">
        <f aca="false">IF(E747+F747=1,1,0)</f>
        <v>1</v>
      </c>
    </row>
    <row r="748" customFormat="false" ht="13.8" hidden="false" customHeight="false" outlineLevel="0" collapsed="false">
      <c r="A748" s="0" t="n">
        <v>574</v>
      </c>
      <c r="B748" s="0" t="n">
        <v>979</v>
      </c>
      <c r="C748" s="0" t="n">
        <v>304</v>
      </c>
      <c r="D748" s="0" t="n">
        <v>-185</v>
      </c>
      <c r="E748" s="1" t="n">
        <f aca="false">IF(AND(A748*C748&lt;0,B748*D748&lt;0),1,0)</f>
        <v>0</v>
      </c>
      <c r="F748" s="1" t="n">
        <f aca="false">IF(AND(A748*C748&gt;0, B748*D748&gt;0),1,0)</f>
        <v>0</v>
      </c>
      <c r="G748" s="0" t="n">
        <f aca="false">IF(E748+F748=1,1,0)</f>
        <v>0</v>
      </c>
    </row>
    <row r="749" customFormat="false" ht="13.8" hidden="false" customHeight="false" outlineLevel="0" collapsed="false">
      <c r="A749" s="0" t="n">
        <v>-74</v>
      </c>
      <c r="B749" s="0" t="n">
        <v>122</v>
      </c>
      <c r="C749" s="0" t="n">
        <v>448</v>
      </c>
      <c r="D749" s="0" t="n">
        <v>-8</v>
      </c>
      <c r="E749" s="1" t="n">
        <f aca="false">IF(AND(A749*C749&lt;0,B749*D749&lt;0),1,0)</f>
        <v>1</v>
      </c>
      <c r="F749" s="1" t="n">
        <f aca="false">IF(AND(A749*C749&gt;0, B749*D749&gt;0),1,0)</f>
        <v>0</v>
      </c>
      <c r="G749" s="0" t="n">
        <f aca="false">IF(E749+F749=1,1,0)</f>
        <v>1</v>
      </c>
    </row>
    <row r="750" customFormat="false" ht="13.8" hidden="false" customHeight="false" outlineLevel="0" collapsed="false">
      <c r="A750" s="0" t="n">
        <v>-7</v>
      </c>
      <c r="B750" s="0" t="n">
        <v>-777</v>
      </c>
      <c r="C750" s="0" t="n">
        <v>323</v>
      </c>
      <c r="D750" s="0" t="n">
        <v>-529</v>
      </c>
      <c r="E750" s="1" t="n">
        <f aca="false">IF(AND(A750*C750&lt;0,B750*D750&lt;0),1,0)</f>
        <v>0</v>
      </c>
      <c r="F750" s="1" t="n">
        <f aca="false">IF(AND(A750*C750&gt;0, B750*D750&gt;0),1,0)</f>
        <v>0</v>
      </c>
      <c r="G750" s="0" t="n">
        <f aca="false">IF(E750+F750=1,1,0)</f>
        <v>0</v>
      </c>
    </row>
    <row r="751" customFormat="false" ht="13.8" hidden="false" customHeight="false" outlineLevel="0" collapsed="false">
      <c r="A751" s="0" t="n">
        <v>205</v>
      </c>
      <c r="B751" s="0" t="n">
        <v>456</v>
      </c>
      <c r="C751" s="0" t="n">
        <v>-261</v>
      </c>
      <c r="D751" s="0" t="n">
        <v>62</v>
      </c>
      <c r="E751" s="1" t="n">
        <f aca="false">IF(AND(A751*C751&lt;0,B751*D751&lt;0),1,0)</f>
        <v>0</v>
      </c>
      <c r="F751" s="1" t="n">
        <f aca="false">IF(AND(A751*C751&gt;0, B751*D751&gt;0),1,0)</f>
        <v>0</v>
      </c>
      <c r="G751" s="0" t="n">
        <f aca="false">IF(E751+F751=1,1,0)</f>
        <v>0</v>
      </c>
    </row>
    <row r="752" customFormat="false" ht="13.8" hidden="false" customHeight="false" outlineLevel="0" collapsed="false">
      <c r="A752" s="0" t="n">
        <v>139</v>
      </c>
      <c r="B752" s="0" t="n">
        <v>-574</v>
      </c>
      <c r="C752" s="0" t="n">
        <v>-503</v>
      </c>
      <c r="D752" s="0" t="n">
        <v>-448</v>
      </c>
      <c r="E752" s="1" t="n">
        <f aca="false">IF(AND(A752*C752&lt;0,B752*D752&lt;0),1,0)</f>
        <v>0</v>
      </c>
      <c r="F752" s="1" t="n">
        <f aca="false">IF(AND(A752*C752&gt;0, B752*D752&gt;0),1,0)</f>
        <v>0</v>
      </c>
      <c r="G752" s="0" t="n">
        <f aca="false">IF(E752+F752=1,1,0)</f>
        <v>0</v>
      </c>
    </row>
    <row r="753" customFormat="false" ht="13.8" hidden="false" customHeight="false" outlineLevel="0" collapsed="false">
      <c r="A753" s="0" t="n">
        <f aca="false">-662</f>
        <v>-662</v>
      </c>
      <c r="B753" s="0" t="n">
        <v>-610</v>
      </c>
      <c r="C753" s="0" t="n">
        <v>-537</v>
      </c>
      <c r="D753" s="0" t="n">
        <v>-125</v>
      </c>
      <c r="E753" s="1" t="n">
        <f aca="false">IF(AND(A753*C753&lt;0,B753*D753&lt;0),1,0)</f>
        <v>0</v>
      </c>
      <c r="F753" s="1" t="n">
        <f aca="false">IF(AND(A753*C753&gt;0, B753*D753&gt;0),1,0)</f>
        <v>1</v>
      </c>
      <c r="G753" s="0" t="n">
        <f aca="false">IF(E753+F753=1,1,0)</f>
        <v>1</v>
      </c>
    </row>
    <row r="754" customFormat="false" ht="13.8" hidden="false" customHeight="false" outlineLevel="0" collapsed="false">
      <c r="A754" s="0" t="n">
        <v>-875</v>
      </c>
      <c r="B754" s="0" t="n">
        <v>-758</v>
      </c>
      <c r="C754" s="0" t="n">
        <v>555</v>
      </c>
      <c r="D754" s="0" t="n">
        <v>274</v>
      </c>
      <c r="E754" s="1" t="n">
        <f aca="false">IF(AND(A754*C754&lt;0,B754*D754&lt;0),1,0)</f>
        <v>1</v>
      </c>
      <c r="F754" s="1" t="n">
        <f aca="false">IF(AND(A754*C754&gt;0, B754*D754&gt;0),1,0)</f>
        <v>0</v>
      </c>
      <c r="G754" s="0" t="n">
        <f aca="false">IF(E754+F754=1,1,0)</f>
        <v>1</v>
      </c>
    </row>
    <row r="755" customFormat="false" ht="13.8" hidden="false" customHeight="false" outlineLevel="0" collapsed="false">
      <c r="A755" s="0" t="n">
        <v>402</v>
      </c>
      <c r="B755" s="0" t="n">
        <v>-96</v>
      </c>
      <c r="C755" s="0" t="n">
        <v>654</v>
      </c>
      <c r="D755" s="0" t="n">
        <v>93</v>
      </c>
      <c r="E755" s="1" t="n">
        <f aca="false">IF(AND(A755*C755&lt;0,B755*D755&lt;0),1,0)</f>
        <v>0</v>
      </c>
      <c r="F755" s="1" t="n">
        <f aca="false">IF(AND(A755*C755&gt;0, B755*D755&gt;0),1,0)</f>
        <v>0</v>
      </c>
      <c r="G755" s="0" t="n">
        <f aca="false">IF(E755+F755=1,1,0)</f>
        <v>0</v>
      </c>
    </row>
    <row r="756" customFormat="false" ht="13.8" hidden="false" customHeight="false" outlineLevel="0" collapsed="false">
      <c r="A756" s="0" t="n">
        <v>-189</v>
      </c>
      <c r="B756" s="0" t="n">
        <v>-474</v>
      </c>
      <c r="C756" s="0" t="n">
        <v>-264</v>
      </c>
      <c r="D756" s="0" t="n">
        <v>984</v>
      </c>
      <c r="E756" s="1" t="n">
        <f aca="false">IF(AND(A756*C756&lt;0,B756*D756&lt;0),1,0)</f>
        <v>0</v>
      </c>
      <c r="F756" s="1" t="n">
        <f aca="false">IF(AND(A756*C756&gt;0, B756*D756&gt;0),1,0)</f>
        <v>0</v>
      </c>
      <c r="G756" s="0" t="n">
        <f aca="false">IF(E756+F756=1,1,0)</f>
        <v>0</v>
      </c>
    </row>
    <row r="757" customFormat="false" ht="13.8" hidden="false" customHeight="false" outlineLevel="0" collapsed="false">
      <c r="A757" s="0" t="n">
        <v>-578</v>
      </c>
      <c r="B757" s="0" t="n">
        <v>-633</v>
      </c>
      <c r="C757" s="0" t="n">
        <v>509</v>
      </c>
      <c r="D757" s="0" t="n">
        <v>-842</v>
      </c>
      <c r="E757" s="1" t="n">
        <f aca="false">IF(AND(A757*C757&lt;0,B757*D757&lt;0),1,0)</f>
        <v>0</v>
      </c>
      <c r="F757" s="1" t="n">
        <f aca="false">IF(AND(A757*C757&gt;0, B757*D757&gt;0),1,0)</f>
        <v>0</v>
      </c>
      <c r="G757" s="0" t="n">
        <f aca="false">IF(E757+F757=1,1,0)</f>
        <v>0</v>
      </c>
    </row>
    <row r="758" customFormat="false" ht="13.8" hidden="false" customHeight="false" outlineLevel="0" collapsed="false">
      <c r="A758" s="0" t="n">
        <v>257</v>
      </c>
      <c r="B758" s="0" t="n">
        <v>36</v>
      </c>
      <c r="C758" s="0" t="n">
        <v>774</v>
      </c>
      <c r="D758" s="0" t="n">
        <v>61</v>
      </c>
      <c r="E758" s="1" t="n">
        <f aca="false">IF(AND(A758*C758&lt;0,B758*D758&lt;0),1,0)</f>
        <v>0</v>
      </c>
      <c r="F758" s="1" t="n">
        <f aca="false">IF(AND(A758*C758&gt;0, B758*D758&gt;0),1,0)</f>
        <v>1</v>
      </c>
      <c r="G758" s="0" t="n">
        <f aca="false">IF(E758+F758=1,1,0)</f>
        <v>1</v>
      </c>
    </row>
    <row r="759" customFormat="false" ht="13.8" hidden="false" customHeight="false" outlineLevel="0" collapsed="false">
      <c r="A759" s="0" t="n">
        <v>249</v>
      </c>
      <c r="B759" s="0" t="n">
        <v>-892</v>
      </c>
      <c r="C759" s="0" t="n">
        <v>594</v>
      </c>
      <c r="D759" s="0" t="n">
        <v>-500</v>
      </c>
      <c r="E759" s="1" t="n">
        <f aca="false">IF(AND(A759*C759&lt;0,B759*D759&lt;0),1,0)</f>
        <v>0</v>
      </c>
      <c r="F759" s="1" t="n">
        <f aca="false">IF(AND(A759*C759&gt;0, B759*D759&gt;0),1,0)</f>
        <v>1</v>
      </c>
      <c r="G759" s="0" t="n">
        <f aca="false">IF(E759+F759=1,1,0)</f>
        <v>1</v>
      </c>
    </row>
    <row r="760" customFormat="false" ht="13.8" hidden="false" customHeight="false" outlineLevel="0" collapsed="false">
      <c r="A760" s="0" t="n">
        <v>-763</v>
      </c>
      <c r="B760" s="0" t="n">
        <v>-123</v>
      </c>
      <c r="C760" s="0" t="n">
        <v>241</v>
      </c>
      <c r="D760" s="0" t="n">
        <v>-78</v>
      </c>
      <c r="E760" s="1" t="n">
        <f aca="false">IF(AND(A760*C760&lt;0,B760*D760&lt;0),1,0)</f>
        <v>0</v>
      </c>
      <c r="F760" s="1" t="n">
        <f aca="false">IF(AND(A760*C760&gt;0, B760*D760&gt;0),1,0)</f>
        <v>0</v>
      </c>
      <c r="G760" s="0" t="n">
        <f aca="false">IF(E760+F760=1,1,0)</f>
        <v>0</v>
      </c>
    </row>
    <row r="761" customFormat="false" ht="13.8" hidden="false" customHeight="false" outlineLevel="0" collapsed="false">
      <c r="A761" s="0" t="n">
        <f aca="false">-617</f>
        <v>-617</v>
      </c>
      <c r="B761" s="0" t="n">
        <v>-534</v>
      </c>
      <c r="C761" s="0" t="n">
        <v>-986</v>
      </c>
      <c r="D761" s="0" t="n">
        <v>-254</v>
      </c>
      <c r="E761" s="1" t="n">
        <f aca="false">IF(AND(A761*C761&lt;0,B761*D761&lt;0),1,0)</f>
        <v>0</v>
      </c>
      <c r="F761" s="1" t="n">
        <f aca="false">IF(AND(A761*C761&gt;0, B761*D761&gt;0),1,0)</f>
        <v>1</v>
      </c>
      <c r="G761" s="0" t="n">
        <f aca="false">IF(E761+F761=1,1,0)</f>
        <v>1</v>
      </c>
    </row>
    <row r="762" customFormat="false" ht="13.8" hidden="false" customHeight="false" outlineLevel="0" collapsed="false">
      <c r="A762" s="0" t="n">
        <f aca="false">-127</f>
        <v>-127</v>
      </c>
      <c r="B762" s="0" t="n">
        <v>-500</v>
      </c>
      <c r="C762" s="0" t="n">
        <v>-419</v>
      </c>
      <c r="D762" s="0" t="n">
        <v>-543</v>
      </c>
      <c r="E762" s="1" t="n">
        <f aca="false">IF(AND(A762*C762&lt;0,B762*D762&lt;0),1,0)</f>
        <v>0</v>
      </c>
      <c r="F762" s="1" t="n">
        <f aca="false">IF(AND(A762*C762&gt;0, B762*D762&gt;0),1,0)</f>
        <v>1</v>
      </c>
      <c r="G762" s="0" t="n">
        <f aca="false">IF(E762+F762=1,1,0)</f>
        <v>1</v>
      </c>
    </row>
    <row r="763" customFormat="false" ht="13.8" hidden="false" customHeight="false" outlineLevel="0" collapsed="false">
      <c r="A763" s="0" t="n">
        <v>-891</v>
      </c>
      <c r="B763" s="0" t="n">
        <v>-910</v>
      </c>
      <c r="C763" s="0" t="n">
        <v>-998</v>
      </c>
      <c r="D763" s="0" t="n">
        <v>225</v>
      </c>
      <c r="E763" s="1" t="n">
        <f aca="false">IF(AND(A763*C763&lt;0,B763*D763&lt;0),1,0)</f>
        <v>0</v>
      </c>
      <c r="F763" s="1" t="n">
        <f aca="false">IF(AND(A763*C763&gt;0, B763*D763&gt;0),1,0)</f>
        <v>0</v>
      </c>
      <c r="G763" s="0" t="n">
        <f aca="false">IF(E763+F763=1,1,0)</f>
        <v>0</v>
      </c>
    </row>
    <row r="764" customFormat="false" ht="13.8" hidden="false" customHeight="false" outlineLevel="0" collapsed="false">
      <c r="A764" s="0" t="n">
        <v>-40</v>
      </c>
      <c r="B764" s="0" t="n">
        <v>-372</v>
      </c>
      <c r="C764" s="0" t="n">
        <v>-838</v>
      </c>
      <c r="D764" s="0" t="n">
        <v>830</v>
      </c>
      <c r="E764" s="1" t="n">
        <f aca="false">IF(AND(A764*C764&lt;0,B764*D764&lt;0),1,0)</f>
        <v>0</v>
      </c>
      <c r="F764" s="1" t="n">
        <f aca="false">IF(AND(A764*C764&gt;0, B764*D764&gt;0),1,0)</f>
        <v>0</v>
      </c>
      <c r="G764" s="0" t="n">
        <f aca="false">IF(E764+F764=1,1,0)</f>
        <v>0</v>
      </c>
    </row>
    <row r="765" customFormat="false" ht="13.8" hidden="false" customHeight="false" outlineLevel="0" collapsed="false">
      <c r="A765" s="0" t="n">
        <v>398</v>
      </c>
      <c r="B765" s="0" t="n">
        <v>-718</v>
      </c>
      <c r="C765" s="0" t="n">
        <v>507</v>
      </c>
      <c r="D765" s="0" t="n">
        <v>-999</v>
      </c>
      <c r="E765" s="1" t="n">
        <f aca="false">IF(AND(A765*C765&lt;0,B765*D765&lt;0),1,0)</f>
        <v>0</v>
      </c>
      <c r="F765" s="1" t="n">
        <f aca="false">IF(AND(A765*C765&gt;0, B765*D765&gt;0),1,0)</f>
        <v>1</v>
      </c>
      <c r="G765" s="0" t="n">
        <f aca="false">IF(E765+F765=1,1,0)</f>
        <v>1</v>
      </c>
    </row>
    <row r="766" customFormat="false" ht="13.8" hidden="false" customHeight="false" outlineLevel="0" collapsed="false">
      <c r="A766" s="0" t="n">
        <v>470</v>
      </c>
      <c r="B766" s="0" t="n">
        <v>-12</v>
      </c>
      <c r="C766" s="0" t="n">
        <v>460</v>
      </c>
      <c r="D766" s="0" t="n">
        <v>801</v>
      </c>
      <c r="E766" s="1" t="n">
        <f aca="false">IF(AND(A766*C766&lt;0,B766*D766&lt;0),1,0)</f>
        <v>0</v>
      </c>
      <c r="F766" s="1" t="n">
        <f aca="false">IF(AND(A766*C766&gt;0, B766*D766&gt;0),1,0)</f>
        <v>0</v>
      </c>
      <c r="G766" s="0" t="n">
        <f aca="false">IF(E766+F766=1,1,0)</f>
        <v>0</v>
      </c>
    </row>
    <row r="767" customFormat="false" ht="13.8" hidden="false" customHeight="false" outlineLevel="0" collapsed="false">
      <c r="A767" s="0" t="n">
        <v>514</v>
      </c>
      <c r="B767" s="0" t="n">
        <v>915</v>
      </c>
      <c r="C767" s="0" t="n">
        <v>-88</v>
      </c>
      <c r="D767" s="0" t="n">
        <v>-235</v>
      </c>
      <c r="E767" s="1" t="n">
        <f aca="false">IF(AND(A767*C767&lt;0,B767*D767&lt;0),1,0)</f>
        <v>1</v>
      </c>
      <c r="F767" s="1" t="n">
        <f aca="false">IF(AND(A767*C767&gt;0, B767*D767&gt;0),1,0)</f>
        <v>0</v>
      </c>
      <c r="G767" s="0" t="n">
        <f aca="false">IF(E767+F767=1,1,0)</f>
        <v>1</v>
      </c>
    </row>
    <row r="768" customFormat="false" ht="13.8" hidden="false" customHeight="false" outlineLevel="0" collapsed="false">
      <c r="A768" s="0" t="n">
        <v>-650</v>
      </c>
      <c r="B768" s="0" t="n">
        <v>-933</v>
      </c>
      <c r="C768" s="0" t="n">
        <v>-722</v>
      </c>
      <c r="D768" s="0" t="n">
        <v>807</v>
      </c>
      <c r="E768" s="1" t="n">
        <f aca="false">IF(AND(A768*C768&lt;0,B768*D768&lt;0),1,0)</f>
        <v>0</v>
      </c>
      <c r="F768" s="1" t="n">
        <f aca="false">IF(AND(A768*C768&gt;0, B768*D768&gt;0),1,0)</f>
        <v>0</v>
      </c>
      <c r="G768" s="0" t="n">
        <f aca="false">IF(E768+F768=1,1,0)</f>
        <v>0</v>
      </c>
    </row>
    <row r="769" customFormat="false" ht="13.8" hidden="false" customHeight="false" outlineLevel="0" collapsed="false">
      <c r="A769" s="0" t="n">
        <v>-101</v>
      </c>
      <c r="B769" s="0" t="n">
        <v>417</v>
      </c>
      <c r="C769" s="0" t="n">
        <v>-167</v>
      </c>
      <c r="D769" s="0" t="n">
        <v>528</v>
      </c>
      <c r="E769" s="1" t="n">
        <f aca="false">IF(AND(A769*C769&lt;0,B769*D769&lt;0),1,0)</f>
        <v>0</v>
      </c>
      <c r="F769" s="1" t="n">
        <f aca="false">IF(AND(A769*C769&gt;0, B769*D769&gt;0),1,0)</f>
        <v>1</v>
      </c>
      <c r="G769" s="0" t="n">
        <f aca="false">IF(E769+F769=1,1,0)</f>
        <v>1</v>
      </c>
    </row>
    <row r="770" customFormat="false" ht="13.8" hidden="false" customHeight="false" outlineLevel="0" collapsed="false">
      <c r="A770" s="0" t="n">
        <v>824</v>
      </c>
      <c r="B770" s="0" t="n">
        <v>-555</v>
      </c>
      <c r="C770" s="0" t="n">
        <v>787</v>
      </c>
      <c r="D770" s="0" t="n">
        <v>483</v>
      </c>
      <c r="E770" s="1" t="n">
        <f aca="false">IF(AND(A770*C770&lt;0,B770*D770&lt;0),1,0)</f>
        <v>0</v>
      </c>
      <c r="F770" s="1" t="n">
        <f aca="false">IF(AND(A770*C770&gt;0, B770*D770&gt;0),1,0)</f>
        <v>0</v>
      </c>
      <c r="G770" s="0" t="n">
        <f aca="false">IF(E770+F770=1,1,0)</f>
        <v>0</v>
      </c>
    </row>
    <row r="771" customFormat="false" ht="13.8" hidden="false" customHeight="false" outlineLevel="0" collapsed="false">
      <c r="A771" s="0" t="n">
        <v>997</v>
      </c>
      <c r="B771" s="0" t="n">
        <v>-440</v>
      </c>
      <c r="C771" s="0" t="n">
        <v>-615</v>
      </c>
      <c r="D771" s="0" t="n">
        <v>794</v>
      </c>
      <c r="E771" s="1" t="n">
        <f aca="false">IF(AND(A771*C771&lt;0,B771*D771&lt;0),1,0)</f>
        <v>1</v>
      </c>
      <c r="F771" s="1" t="n">
        <f aca="false">IF(AND(A771*C771&gt;0, B771*D771&gt;0),1,0)</f>
        <v>0</v>
      </c>
      <c r="G771" s="0" t="n">
        <f aca="false">IF(E771+F771=1,1,0)</f>
        <v>1</v>
      </c>
    </row>
    <row r="772" customFormat="false" ht="13.8" hidden="false" customHeight="false" outlineLevel="0" collapsed="false">
      <c r="A772" s="0" t="n">
        <v>86</v>
      </c>
      <c r="B772" s="0" t="n">
        <v>103</v>
      </c>
      <c r="C772" s="0" t="n">
        <v>-510</v>
      </c>
      <c r="D772" s="0" t="n">
        <v>-952</v>
      </c>
      <c r="E772" s="1" t="n">
        <f aca="false">IF(AND(A772*C772&lt;0,B772*D772&lt;0),1,0)</f>
        <v>1</v>
      </c>
      <c r="F772" s="1" t="n">
        <f aca="false">IF(AND(A772*C772&gt;0, B772*D772&gt;0),1,0)</f>
        <v>0</v>
      </c>
      <c r="G772" s="0" t="n">
        <f aca="false">IF(E772+F772=1,1,0)</f>
        <v>1</v>
      </c>
    </row>
    <row r="773" customFormat="false" ht="13.8" hidden="false" customHeight="false" outlineLevel="0" collapsed="false">
      <c r="A773" s="0" t="n">
        <v>-17</v>
      </c>
      <c r="B773" s="0" t="n">
        <v>-929</v>
      </c>
      <c r="C773" s="0" t="n">
        <v>624</v>
      </c>
      <c r="D773" s="0" t="n">
        <v>-691</v>
      </c>
      <c r="E773" s="1" t="n">
        <f aca="false">IF(AND(A773*C773&lt;0,B773*D773&lt;0),1,0)</f>
        <v>0</v>
      </c>
      <c r="F773" s="1" t="n">
        <f aca="false">IF(AND(A773*C773&gt;0, B773*D773&gt;0),1,0)</f>
        <v>0</v>
      </c>
      <c r="G773" s="0" t="n">
        <f aca="false">IF(E773+F773=1,1,0)</f>
        <v>0</v>
      </c>
    </row>
    <row r="774" customFormat="false" ht="13.8" hidden="false" customHeight="false" outlineLevel="0" collapsed="false">
      <c r="A774" s="0" t="n">
        <v>660</v>
      </c>
      <c r="B774" s="0" t="n">
        <v>-169</v>
      </c>
      <c r="C774" s="0" t="n">
        <v>-50</v>
      </c>
      <c r="D774" s="0" t="n">
        <v>435</v>
      </c>
      <c r="E774" s="1" t="n">
        <f aca="false">IF(AND(A774*C774&lt;0,B774*D774&lt;0),1,0)</f>
        <v>1</v>
      </c>
      <c r="F774" s="1" t="n">
        <f aca="false">IF(AND(A774*C774&gt;0, B774*D774&gt;0),1,0)</f>
        <v>0</v>
      </c>
      <c r="G774" s="0" t="n">
        <f aca="false">IF(E774+F774=1,1,0)</f>
        <v>1</v>
      </c>
    </row>
    <row r="775" customFormat="false" ht="13.8" hidden="false" customHeight="false" outlineLevel="0" collapsed="false">
      <c r="A775" s="0" t="n">
        <v>923</v>
      </c>
      <c r="B775" s="0" t="n">
        <v>277</v>
      </c>
      <c r="C775" s="0" t="n">
        <v>500</v>
      </c>
      <c r="D775" s="0" t="n">
        <v>-964</v>
      </c>
      <c r="E775" s="1" t="n">
        <f aca="false">IF(AND(A775*C775&lt;0,B775*D775&lt;0),1,0)</f>
        <v>0</v>
      </c>
      <c r="F775" s="1" t="n">
        <f aca="false">IF(AND(A775*C775&gt;0, B775*D775&gt;0),1,0)</f>
        <v>0</v>
      </c>
      <c r="G775" s="0" t="n">
        <f aca="false">IF(E775+F775=1,1,0)</f>
        <v>0</v>
      </c>
    </row>
    <row r="776" customFormat="false" ht="13.8" hidden="false" customHeight="false" outlineLevel="0" collapsed="false">
      <c r="A776" s="0" t="n">
        <v>847</v>
      </c>
      <c r="B776" s="0" t="n">
        <v>730</v>
      </c>
      <c r="C776" s="0" t="n">
        <v>523</v>
      </c>
      <c r="D776" s="0" t="n">
        <v>-54</v>
      </c>
      <c r="E776" s="1" t="n">
        <f aca="false">IF(AND(A776*C776&lt;0,B776*D776&lt;0),1,0)</f>
        <v>0</v>
      </c>
      <c r="F776" s="1" t="n">
        <f aca="false">IF(AND(A776*C776&gt;0, B776*D776&gt;0),1,0)</f>
        <v>0</v>
      </c>
      <c r="G776" s="0" t="n">
        <f aca="false">IF(E776+F776=1,1,0)</f>
        <v>0</v>
      </c>
    </row>
    <row r="777" customFormat="false" ht="13.8" hidden="false" customHeight="false" outlineLevel="0" collapsed="false">
      <c r="A777" s="0" t="n">
        <f aca="false">-183</f>
        <v>-183</v>
      </c>
      <c r="B777" s="0" t="n">
        <v>-687</v>
      </c>
      <c r="C777" s="0" t="n">
        <v>-652</v>
      </c>
      <c r="D777" s="0" t="n">
        <v>-471</v>
      </c>
      <c r="E777" s="1" t="n">
        <f aca="false">IF(AND(A777*C777&lt;0,B777*D777&lt;0),1,0)</f>
        <v>0</v>
      </c>
      <c r="F777" s="1" t="n">
        <f aca="false">IF(AND(A777*C777&gt;0, B777*D777&gt;0),1,0)</f>
        <v>1</v>
      </c>
      <c r="G777" s="0" t="n">
        <f aca="false">IF(E777+F777=1,1,0)</f>
        <v>1</v>
      </c>
    </row>
    <row r="778" customFormat="false" ht="13.8" hidden="false" customHeight="false" outlineLevel="0" collapsed="false">
      <c r="A778" s="0" t="n">
        <v>801</v>
      </c>
      <c r="B778" s="0" t="n">
        <v>305</v>
      </c>
      <c r="C778" s="0" t="n">
        <v>341</v>
      </c>
      <c r="D778" s="0" t="n">
        <v>-936</v>
      </c>
      <c r="E778" s="1" t="n">
        <f aca="false">IF(AND(A778*C778&lt;0,B778*D778&lt;0),1,0)</f>
        <v>0</v>
      </c>
      <c r="F778" s="1" t="n">
        <f aca="false">IF(AND(A778*C778&gt;0, B778*D778&gt;0),1,0)</f>
        <v>0</v>
      </c>
      <c r="G778" s="0" t="n">
        <f aca="false">IF(E778+F778=1,1,0)</f>
        <v>0</v>
      </c>
    </row>
    <row r="779" customFormat="false" ht="13.8" hidden="false" customHeight="false" outlineLevel="0" collapsed="false">
      <c r="A779" s="0" t="n">
        <v>169</v>
      </c>
      <c r="B779" s="0" t="n">
        <v>-282</v>
      </c>
      <c r="C779" s="0" t="n">
        <v>8</v>
      </c>
      <c r="D779" s="0" t="n">
        <v>-555</v>
      </c>
      <c r="E779" s="1" t="n">
        <f aca="false">IF(AND(A779*C779&lt;0,B779*D779&lt;0),1,0)</f>
        <v>0</v>
      </c>
      <c r="F779" s="1" t="n">
        <f aca="false">IF(AND(A779*C779&gt;0, B779*D779&gt;0),1,0)</f>
        <v>1</v>
      </c>
      <c r="G779" s="0" t="n">
        <f aca="false">IF(E779+F779=1,1,0)</f>
        <v>1</v>
      </c>
    </row>
    <row r="780" customFormat="false" ht="13.8" hidden="false" customHeight="false" outlineLevel="0" collapsed="false">
      <c r="A780" s="0" t="n">
        <v>540</v>
      </c>
      <c r="B780" s="0" t="n">
        <v>-562</v>
      </c>
      <c r="C780" s="0" t="n">
        <v>822</v>
      </c>
      <c r="D780" s="0" t="n">
        <v>-257</v>
      </c>
      <c r="E780" s="1" t="n">
        <f aca="false">IF(AND(A780*C780&lt;0,B780*D780&lt;0),1,0)</f>
        <v>0</v>
      </c>
      <c r="F780" s="1" t="n">
        <f aca="false">IF(AND(A780*C780&gt;0, B780*D780&gt;0),1,0)</f>
        <v>1</v>
      </c>
      <c r="G780" s="0" t="n">
        <f aca="false">IF(E780+F780=1,1,0)</f>
        <v>1</v>
      </c>
    </row>
    <row r="781" customFormat="false" ht="13.8" hidden="false" customHeight="false" outlineLevel="0" collapsed="false">
      <c r="A781" s="0" t="n">
        <v>904</v>
      </c>
      <c r="B781" s="0" t="n">
        <v>-777</v>
      </c>
      <c r="C781" s="0" t="n">
        <v>289</v>
      </c>
      <c r="D781" s="0" t="n">
        <v>331</v>
      </c>
      <c r="E781" s="1" t="n">
        <f aca="false">IF(AND(A781*C781&lt;0,B781*D781&lt;0),1,0)</f>
        <v>0</v>
      </c>
      <c r="F781" s="1" t="n">
        <f aca="false">IF(AND(A781*C781&gt;0, B781*D781&gt;0),1,0)</f>
        <v>0</v>
      </c>
      <c r="G781" s="0" t="n">
        <f aca="false">IF(E781+F781=1,1,0)</f>
        <v>0</v>
      </c>
    </row>
    <row r="782" customFormat="false" ht="13.8" hidden="false" customHeight="false" outlineLevel="0" collapsed="false">
      <c r="A782" s="0" t="n">
        <v>283</v>
      </c>
      <c r="B782" s="0" t="n">
        <v>625</v>
      </c>
      <c r="C782" s="0" t="n">
        <v>-613</v>
      </c>
      <c r="D782" s="0" t="n">
        <v>467</v>
      </c>
      <c r="E782" s="1" t="n">
        <f aca="false">IF(AND(A782*C782&lt;0,B782*D782&lt;0),1,0)</f>
        <v>0</v>
      </c>
      <c r="F782" s="1" t="n">
        <f aca="false">IF(AND(A782*C782&gt;0, B782*D782&gt;0),1,0)</f>
        <v>0</v>
      </c>
      <c r="G782" s="0" t="n">
        <f aca="false">IF(E782+F782=1,1,0)</f>
        <v>0</v>
      </c>
    </row>
    <row r="783" customFormat="false" ht="13.8" hidden="false" customHeight="false" outlineLevel="0" collapsed="false">
      <c r="A783" s="0" t="n">
        <v>759</v>
      </c>
      <c r="B783" s="0" t="n">
        <v>-472</v>
      </c>
      <c r="C783" s="0" t="n">
        <v>232</v>
      </c>
      <c r="D783" s="0" t="n">
        <v>-215</v>
      </c>
      <c r="E783" s="1" t="n">
        <f aca="false">IF(AND(A783*C783&lt;0,B783*D783&lt;0),1,0)</f>
        <v>0</v>
      </c>
      <c r="F783" s="1" t="n">
        <f aca="false">IF(AND(A783*C783&gt;0, B783*D783&gt;0),1,0)</f>
        <v>1</v>
      </c>
      <c r="G783" s="0" t="n">
        <f aca="false">IF(E783+F783=1,1,0)</f>
        <v>1</v>
      </c>
    </row>
    <row r="784" customFormat="false" ht="13.8" hidden="false" customHeight="false" outlineLevel="0" collapsed="false">
      <c r="A784" s="0" t="n">
        <v>455</v>
      </c>
      <c r="B784" s="0" t="n">
        <v>24</v>
      </c>
      <c r="C784" s="0" t="n">
        <v>-144</v>
      </c>
      <c r="D784" s="0" t="n">
        <v>367</v>
      </c>
      <c r="E784" s="1" t="n">
        <f aca="false">IF(AND(A784*C784&lt;0,B784*D784&lt;0),1,0)</f>
        <v>0</v>
      </c>
      <c r="F784" s="1" t="n">
        <f aca="false">IF(AND(A784*C784&gt;0, B784*D784&gt;0),1,0)</f>
        <v>0</v>
      </c>
      <c r="G784" s="0" t="n">
        <f aca="false">IF(E784+F784=1,1,0)</f>
        <v>0</v>
      </c>
    </row>
    <row r="785" customFormat="false" ht="13.8" hidden="false" customHeight="false" outlineLevel="0" collapsed="false">
      <c r="A785" s="0" t="n">
        <v>-586</v>
      </c>
      <c r="B785" s="0" t="n">
        <v>599</v>
      </c>
      <c r="C785" s="0" t="n">
        <v>-498</v>
      </c>
      <c r="D785" s="0" t="n">
        <v>989</v>
      </c>
      <c r="E785" s="1" t="n">
        <f aca="false">IF(AND(A785*C785&lt;0,B785*D785&lt;0),1,0)</f>
        <v>0</v>
      </c>
      <c r="F785" s="1" t="n">
        <f aca="false">IF(AND(A785*C785&gt;0, B785*D785&gt;0),1,0)</f>
        <v>1</v>
      </c>
      <c r="G785" s="0" t="n">
        <f aca="false">IF(E785+F785=1,1,0)</f>
        <v>1</v>
      </c>
    </row>
    <row r="786" customFormat="false" ht="13.8" hidden="false" customHeight="false" outlineLevel="0" collapsed="false">
      <c r="A786" s="0" t="n">
        <v>-289</v>
      </c>
      <c r="B786" s="0" t="n">
        <v>143</v>
      </c>
      <c r="C786" s="0" t="n">
        <v>-573</v>
      </c>
      <c r="D786" s="0" t="n">
        <v>541</v>
      </c>
      <c r="E786" s="1" t="n">
        <f aca="false">IF(AND(A786*C786&lt;0,B786*D786&lt;0),1,0)</f>
        <v>0</v>
      </c>
      <c r="F786" s="1" t="n">
        <f aca="false">IF(AND(A786*C786&gt;0, B786*D786&gt;0),1,0)</f>
        <v>1</v>
      </c>
      <c r="G786" s="0" t="n">
        <f aca="false">IF(E786+F786=1,1,0)</f>
        <v>1</v>
      </c>
    </row>
    <row r="787" customFormat="false" ht="13.8" hidden="false" customHeight="false" outlineLevel="0" collapsed="false">
      <c r="A787" s="0" t="n">
        <v>-842</v>
      </c>
      <c r="B787" s="0" t="n">
        <v>63</v>
      </c>
      <c r="C787" s="0" t="n">
        <v>-922</v>
      </c>
      <c r="D787" s="0" t="n">
        <v>30</v>
      </c>
      <c r="E787" s="1" t="n">
        <f aca="false">IF(AND(A787*C787&lt;0,B787*D787&lt;0),1,0)</f>
        <v>0</v>
      </c>
      <c r="F787" s="1" t="n">
        <f aca="false">IF(AND(A787*C787&gt;0, B787*D787&gt;0),1,0)</f>
        <v>1</v>
      </c>
      <c r="G787" s="0" t="n">
        <f aca="false">IF(E787+F787=1,1,0)</f>
        <v>1</v>
      </c>
    </row>
    <row r="788" customFormat="false" ht="13.8" hidden="false" customHeight="false" outlineLevel="0" collapsed="false">
      <c r="A788" s="0" t="n">
        <v>550</v>
      </c>
      <c r="B788" s="0" t="n">
        <v>-549</v>
      </c>
      <c r="C788" s="0" t="n">
        <v>185</v>
      </c>
      <c r="D788" s="0" t="n">
        <v>724</v>
      </c>
      <c r="E788" s="1" t="n">
        <f aca="false">IF(AND(A788*C788&lt;0,B788*D788&lt;0),1,0)</f>
        <v>0</v>
      </c>
      <c r="F788" s="1" t="n">
        <f aca="false">IF(AND(A788*C788&gt;0, B788*D788&gt;0),1,0)</f>
        <v>0</v>
      </c>
      <c r="G788" s="0" t="n">
        <f aca="false">IF(E788+F788=1,1,0)</f>
        <v>0</v>
      </c>
    </row>
    <row r="789" customFormat="false" ht="13.8" hidden="false" customHeight="false" outlineLevel="0" collapsed="false">
      <c r="A789" s="0" t="n">
        <v>-808</v>
      </c>
      <c r="B789" s="0" t="n">
        <v>-789</v>
      </c>
      <c r="C789" s="0" t="n">
        <v>618</v>
      </c>
      <c r="D789" s="0" t="n">
        <v>-762</v>
      </c>
      <c r="E789" s="1" t="n">
        <f aca="false">IF(AND(A789*C789&lt;0,B789*D789&lt;0),1,0)</f>
        <v>0</v>
      </c>
      <c r="F789" s="1" t="n">
        <f aca="false">IF(AND(A789*C789&gt;0, B789*D789&gt;0),1,0)</f>
        <v>0</v>
      </c>
      <c r="G789" s="0" t="n">
        <f aca="false">IF(E789+F789=1,1,0)</f>
        <v>0</v>
      </c>
    </row>
    <row r="790" customFormat="false" ht="13.8" hidden="false" customHeight="false" outlineLevel="0" collapsed="false">
      <c r="A790" s="0" t="n">
        <v>-434</v>
      </c>
      <c r="B790" s="0" t="n">
        <v>-443</v>
      </c>
      <c r="C790" s="0" t="n">
        <v>613</v>
      </c>
      <c r="D790" s="0" t="n">
        <v>-763</v>
      </c>
      <c r="E790" s="1" t="n">
        <f aca="false">IF(AND(A790*C790&lt;0,B790*D790&lt;0),1,0)</f>
        <v>0</v>
      </c>
      <c r="F790" s="1" t="n">
        <f aca="false">IF(AND(A790*C790&gt;0, B790*D790&gt;0),1,0)</f>
        <v>0</v>
      </c>
      <c r="G790" s="0" t="n">
        <f aca="false">IF(E790+F790=1,1,0)</f>
        <v>0</v>
      </c>
    </row>
    <row r="791" customFormat="false" ht="13.8" hidden="false" customHeight="false" outlineLevel="0" collapsed="false">
      <c r="A791" s="0" t="n">
        <v>762</v>
      </c>
      <c r="B791" s="0" t="n">
        <v>753</v>
      </c>
      <c r="C791" s="0" t="n">
        <v>701</v>
      </c>
      <c r="D791" s="0" t="n">
        <v>-550</v>
      </c>
      <c r="E791" s="1" t="n">
        <f aca="false">IF(AND(A791*C791&lt;0,B791*D791&lt;0),1,0)</f>
        <v>0</v>
      </c>
      <c r="F791" s="1" t="n">
        <f aca="false">IF(AND(A791*C791&gt;0, B791*D791&gt;0),1,0)</f>
        <v>0</v>
      </c>
      <c r="G791" s="0" t="n">
        <f aca="false">IF(E791+F791=1,1,0)</f>
        <v>0</v>
      </c>
    </row>
    <row r="792" customFormat="false" ht="13.8" hidden="false" customHeight="false" outlineLevel="0" collapsed="false">
      <c r="A792" s="0" t="n">
        <v>-785</v>
      </c>
      <c r="B792" s="0" t="n">
        <v>-739</v>
      </c>
      <c r="C792" s="0" t="n">
        <v>-89</v>
      </c>
      <c r="D792" s="0" t="n">
        <v>160</v>
      </c>
      <c r="E792" s="1" t="n">
        <f aca="false">IF(AND(A792*C792&lt;0,B792*D792&lt;0),1,0)</f>
        <v>0</v>
      </c>
      <c r="F792" s="1" t="n">
        <f aca="false">IF(AND(A792*C792&gt;0, B792*D792&gt;0),1,0)</f>
        <v>0</v>
      </c>
      <c r="G792" s="0" t="n">
        <f aca="false">IF(E792+F792=1,1,0)</f>
        <v>0</v>
      </c>
    </row>
    <row r="793" customFormat="false" ht="13.8" hidden="false" customHeight="false" outlineLevel="0" collapsed="false">
      <c r="A793" s="0" t="n">
        <v>-749</v>
      </c>
      <c r="B793" s="0" t="n">
        <v>-91</v>
      </c>
      <c r="C793" s="0" t="n">
        <v>376</v>
      </c>
      <c r="D793" s="0" t="n">
        <v>-699</v>
      </c>
      <c r="E793" s="1" t="n">
        <f aca="false">IF(AND(A793*C793&lt;0,B793*D793&lt;0),1,0)</f>
        <v>0</v>
      </c>
      <c r="F793" s="1" t="n">
        <f aca="false">IF(AND(A793*C793&gt;0, B793*D793&gt;0),1,0)</f>
        <v>0</v>
      </c>
      <c r="G793" s="0" t="n">
        <f aca="false">IF(E793+F793=1,1,0)</f>
        <v>0</v>
      </c>
    </row>
    <row r="794" customFormat="false" ht="13.8" hidden="false" customHeight="false" outlineLevel="0" collapsed="false">
      <c r="A794" s="0" t="n">
        <v>612</v>
      </c>
      <c r="B794" s="0" t="n">
        <v>-635</v>
      </c>
      <c r="C794" s="0" t="n">
        <v>-524</v>
      </c>
      <c r="D794" s="0" t="n">
        <v>454</v>
      </c>
      <c r="E794" s="1" t="n">
        <f aca="false">IF(AND(A794*C794&lt;0,B794*D794&lt;0),1,0)</f>
        <v>1</v>
      </c>
      <c r="F794" s="1" t="n">
        <f aca="false">IF(AND(A794*C794&gt;0, B794*D794&gt;0),1,0)</f>
        <v>0</v>
      </c>
      <c r="G794" s="0" t="n">
        <f aca="false">IF(E794+F794=1,1,0)</f>
        <v>1</v>
      </c>
    </row>
    <row r="795" customFormat="false" ht="13.8" hidden="false" customHeight="false" outlineLevel="0" collapsed="false">
      <c r="A795" s="0" t="n">
        <v>474</v>
      </c>
      <c r="B795" s="0" t="n">
        <v>-603</v>
      </c>
      <c r="C795" s="0" t="n">
        <v>555</v>
      </c>
      <c r="D795" s="0" t="n">
        <v>-804</v>
      </c>
      <c r="E795" s="1" t="n">
        <f aca="false">IF(AND(A795*C795&lt;0,B795*D795&lt;0),1,0)</f>
        <v>0</v>
      </c>
      <c r="F795" s="1" t="n">
        <f aca="false">IF(AND(A795*C795&gt;0, B795*D795&gt;0),1,0)</f>
        <v>1</v>
      </c>
      <c r="G795" s="0" t="n">
        <f aca="false">IF(E795+F795=1,1,0)</f>
        <v>1</v>
      </c>
    </row>
    <row r="796" customFormat="false" ht="13.8" hidden="false" customHeight="false" outlineLevel="0" collapsed="false">
      <c r="A796" s="0" t="n">
        <f aca="false">-251</f>
        <v>-251</v>
      </c>
      <c r="B796" s="0" t="n">
        <v>-160</v>
      </c>
      <c r="C796" s="0" t="n">
        <v>-892</v>
      </c>
      <c r="D796" s="0" t="n">
        <v>-507</v>
      </c>
      <c r="E796" s="1" t="n">
        <f aca="false">IF(AND(A796*C796&lt;0,B796*D796&lt;0),1,0)</f>
        <v>0</v>
      </c>
      <c r="F796" s="1" t="n">
        <f aca="false">IF(AND(A796*C796&gt;0, B796*D796&gt;0),1,0)</f>
        <v>1</v>
      </c>
      <c r="G796" s="0" t="n">
        <f aca="false">IF(E796+F796=1,1,0)</f>
        <v>1</v>
      </c>
    </row>
    <row r="797" customFormat="false" ht="13.8" hidden="false" customHeight="false" outlineLevel="0" collapsed="false">
      <c r="A797" s="0" t="n">
        <v>908</v>
      </c>
      <c r="B797" s="0" t="n">
        <v>-175</v>
      </c>
      <c r="C797" s="0" t="n">
        <v>-401</v>
      </c>
      <c r="D797" s="0" t="n">
        <v>196</v>
      </c>
      <c r="E797" s="1" t="n">
        <f aca="false">IF(AND(A797*C797&lt;0,B797*D797&lt;0),1,0)</f>
        <v>1</v>
      </c>
      <c r="F797" s="1" t="n">
        <f aca="false">IF(AND(A797*C797&gt;0, B797*D797&gt;0),1,0)</f>
        <v>0</v>
      </c>
      <c r="G797" s="0" t="n">
        <f aca="false">IF(E797+F797=1,1,0)</f>
        <v>1</v>
      </c>
    </row>
    <row r="798" customFormat="false" ht="13.8" hidden="false" customHeight="false" outlineLevel="0" collapsed="false">
      <c r="A798" s="0" t="n">
        <v>-581</v>
      </c>
      <c r="B798" s="0" t="n">
        <v>-61</v>
      </c>
      <c r="C798" s="0" t="n">
        <v>822</v>
      </c>
      <c r="D798" s="0" t="n">
        <v>-502</v>
      </c>
      <c r="E798" s="1" t="n">
        <f aca="false">IF(AND(A798*C798&lt;0,B798*D798&lt;0),1,0)</f>
        <v>0</v>
      </c>
      <c r="F798" s="1" t="n">
        <f aca="false">IF(AND(A798*C798&gt;0, B798*D798&gt;0),1,0)</f>
        <v>0</v>
      </c>
      <c r="G798" s="0" t="n">
        <f aca="false">IF(E798+F798=1,1,0)</f>
        <v>0</v>
      </c>
    </row>
    <row r="799" customFormat="false" ht="13.8" hidden="false" customHeight="false" outlineLevel="0" collapsed="false">
      <c r="A799" s="0" t="n">
        <v>982</v>
      </c>
      <c r="B799" s="0" t="n">
        <v>60</v>
      </c>
      <c r="C799" s="0" t="n">
        <v>617</v>
      </c>
      <c r="D799" s="0" t="n">
        <v>-739</v>
      </c>
      <c r="E799" s="1" t="n">
        <f aca="false">IF(AND(A799*C799&lt;0,B799*D799&lt;0),1,0)</f>
        <v>0</v>
      </c>
      <c r="F799" s="1" t="n">
        <f aca="false">IF(AND(A799*C799&gt;0, B799*D799&gt;0),1,0)</f>
        <v>0</v>
      </c>
      <c r="G799" s="0" t="n">
        <f aca="false">IF(E799+F799=1,1,0)</f>
        <v>0</v>
      </c>
    </row>
    <row r="800" customFormat="false" ht="13.8" hidden="false" customHeight="false" outlineLevel="0" collapsed="false">
      <c r="A800" s="0" t="n">
        <v>-601</v>
      </c>
      <c r="B800" s="0" t="n">
        <v>919</v>
      </c>
      <c r="C800" s="0" t="n">
        <v>-221</v>
      </c>
      <c r="D800" s="0" t="n">
        <v>190</v>
      </c>
      <c r="E800" s="1" t="n">
        <f aca="false">IF(AND(A800*C800&lt;0,B800*D800&lt;0),1,0)</f>
        <v>0</v>
      </c>
      <c r="F800" s="1" t="n">
        <f aca="false">IF(AND(A800*C800&gt;0, B800*D800&gt;0),1,0)</f>
        <v>1</v>
      </c>
      <c r="G800" s="0" t="n">
        <f aca="false">IF(E800+F800=1,1,0)</f>
        <v>1</v>
      </c>
    </row>
    <row r="801" customFormat="false" ht="13.8" hidden="false" customHeight="false" outlineLevel="0" collapsed="false">
      <c r="A801" s="0" t="n">
        <v>702</v>
      </c>
      <c r="B801" s="0" t="n">
        <v>914</v>
      </c>
      <c r="C801" s="0" t="n">
        <v>-272</v>
      </c>
      <c r="D801" s="0" t="n">
        <v>-618</v>
      </c>
      <c r="E801" s="1" t="n">
        <f aca="false">IF(AND(A801*C801&lt;0,B801*D801&lt;0),1,0)</f>
        <v>1</v>
      </c>
      <c r="F801" s="1" t="n">
        <f aca="false">IF(AND(A801*C801&gt;0, B801*D801&gt;0),1,0)</f>
        <v>0</v>
      </c>
      <c r="G801" s="0" t="n">
        <f aca="false">IF(E801+F801=1,1,0)</f>
        <v>1</v>
      </c>
    </row>
    <row r="802" customFormat="false" ht="13.8" hidden="false" customHeight="false" outlineLevel="0" collapsed="false">
      <c r="A802" s="0" t="n">
        <v>546</v>
      </c>
      <c r="B802" s="0" t="n">
        <v>-974</v>
      </c>
      <c r="C802" s="0" t="n">
        <v>526</v>
      </c>
      <c r="D802" s="0" t="n">
        <v>799</v>
      </c>
      <c r="E802" s="1" t="n">
        <f aca="false">IF(AND(A802*C802&lt;0,B802*D802&lt;0),1,0)</f>
        <v>0</v>
      </c>
      <c r="F802" s="1" t="n">
        <f aca="false">IF(AND(A802*C802&gt;0, B802*D802&gt;0),1,0)</f>
        <v>0</v>
      </c>
      <c r="G802" s="0" t="n">
        <f aca="false">IF(E802+F802=1,1,0)</f>
        <v>0</v>
      </c>
    </row>
    <row r="803" customFormat="false" ht="13.8" hidden="false" customHeight="false" outlineLevel="0" collapsed="false">
      <c r="A803" s="0" t="n">
        <v>-150</v>
      </c>
      <c r="B803" s="0" t="n">
        <v>987</v>
      </c>
      <c r="C803" s="0" t="n">
        <v>-15</v>
      </c>
      <c r="D803" s="0" t="n">
        <v>-362</v>
      </c>
      <c r="E803" s="1" t="n">
        <f aca="false">IF(AND(A803*C803&lt;0,B803*D803&lt;0),1,0)</f>
        <v>0</v>
      </c>
      <c r="F803" s="1" t="n">
        <f aca="false">IF(AND(A803*C803&gt;0, B803*D803&gt;0),1,0)</f>
        <v>0</v>
      </c>
      <c r="G803" s="0" t="n">
        <f aca="false">IF(E803+F803=1,1,0)</f>
        <v>0</v>
      </c>
    </row>
    <row r="804" customFormat="false" ht="13.8" hidden="false" customHeight="false" outlineLevel="0" collapsed="false">
      <c r="A804" s="0" t="n">
        <v>-870</v>
      </c>
      <c r="B804" s="0" t="n">
        <v>-36</v>
      </c>
      <c r="C804" s="0" t="n">
        <v>-529</v>
      </c>
      <c r="D804" s="0" t="n">
        <v>831</v>
      </c>
      <c r="E804" s="1" t="n">
        <f aca="false">IF(AND(A804*C804&lt;0,B804*D804&lt;0),1,0)</f>
        <v>0</v>
      </c>
      <c r="F804" s="1" t="n">
        <f aca="false">IF(AND(A804*C804&gt;0, B804*D804&gt;0),1,0)</f>
        <v>0</v>
      </c>
      <c r="G804" s="0" t="n">
        <f aca="false">IF(E804+F804=1,1,0)</f>
        <v>0</v>
      </c>
    </row>
    <row r="805" customFormat="false" ht="13.8" hidden="false" customHeight="false" outlineLevel="0" collapsed="false">
      <c r="A805" s="0" t="n">
        <v>-952</v>
      </c>
      <c r="B805" s="0" t="n">
        <v>-623</v>
      </c>
      <c r="C805" s="0" t="n">
        <v>279</v>
      </c>
      <c r="D805" s="0" t="n">
        <v>-712</v>
      </c>
      <c r="E805" s="1" t="n">
        <f aca="false">IF(AND(A805*C805&lt;0,B805*D805&lt;0),1,0)</f>
        <v>0</v>
      </c>
      <c r="F805" s="1" t="n">
        <f aca="false">IF(AND(A805*C805&gt;0, B805*D805&gt;0),1,0)</f>
        <v>0</v>
      </c>
      <c r="G805" s="0" t="n">
        <f aca="false">IF(E805+F805=1,1,0)</f>
        <v>0</v>
      </c>
    </row>
    <row r="806" customFormat="false" ht="13.8" hidden="false" customHeight="false" outlineLevel="0" collapsed="false">
      <c r="A806" s="0" t="n">
        <v>788</v>
      </c>
      <c r="B806" s="0" t="n">
        <v>-401</v>
      </c>
      <c r="C806" s="0" t="n">
        <v>-175</v>
      </c>
      <c r="D806" s="0" t="n">
        <v>312</v>
      </c>
      <c r="E806" s="1" t="n">
        <f aca="false">IF(AND(A806*C806&lt;0,B806*D806&lt;0),1,0)</f>
        <v>1</v>
      </c>
      <c r="F806" s="1" t="n">
        <f aca="false">IF(AND(A806*C806&gt;0, B806*D806&gt;0),1,0)</f>
        <v>0</v>
      </c>
      <c r="G806" s="0" t="n">
        <f aca="false">IF(E806+F806=1,1,0)</f>
        <v>1</v>
      </c>
    </row>
    <row r="807" customFormat="false" ht="13.8" hidden="false" customHeight="false" outlineLevel="0" collapsed="false">
      <c r="A807" s="0" t="n">
        <v>562</v>
      </c>
      <c r="B807" s="0" t="n">
        <v>-558</v>
      </c>
      <c r="C807" s="0" t="n">
        <v>306</v>
      </c>
      <c r="D807" s="0" t="n">
        <v>-610</v>
      </c>
      <c r="E807" s="1" t="n">
        <f aca="false">IF(AND(A807*C807&lt;0,B807*D807&lt;0),1,0)</f>
        <v>0</v>
      </c>
      <c r="F807" s="1" t="n">
        <f aca="false">IF(AND(A807*C807&gt;0, B807*D807&gt;0),1,0)</f>
        <v>1</v>
      </c>
      <c r="G807" s="0" t="n">
        <f aca="false">IF(E807+F807=1,1,0)</f>
        <v>1</v>
      </c>
    </row>
    <row r="808" customFormat="false" ht="13.8" hidden="false" customHeight="false" outlineLevel="0" collapsed="false">
      <c r="A808" s="0" t="n">
        <v>102</v>
      </c>
      <c r="B808" s="0" t="n">
        <v>-652</v>
      </c>
      <c r="C808" s="0" t="n">
        <v>-808</v>
      </c>
      <c r="D808" s="0" t="n">
        <v>-95</v>
      </c>
      <c r="E808" s="1" t="n">
        <f aca="false">IF(AND(A808*C808&lt;0,B808*D808&lt;0),1,0)</f>
        <v>0</v>
      </c>
      <c r="F808" s="1" t="n">
        <f aca="false">IF(AND(A808*C808&gt;0, B808*D808&gt;0),1,0)</f>
        <v>0</v>
      </c>
      <c r="G808" s="0" t="n">
        <f aca="false">IF(E808+F808=1,1,0)</f>
        <v>0</v>
      </c>
    </row>
    <row r="809" customFormat="false" ht="13.8" hidden="false" customHeight="false" outlineLevel="0" collapsed="false">
      <c r="A809" s="0" t="n">
        <v>-998</v>
      </c>
      <c r="B809" s="0" t="n">
        <v>540</v>
      </c>
      <c r="C809" s="0" t="n">
        <v>-188</v>
      </c>
      <c r="D809" s="0" t="n">
        <v>100</v>
      </c>
      <c r="E809" s="1" t="n">
        <f aca="false">IF(AND(A809*C809&lt;0,B809*D809&lt;0),1,0)</f>
        <v>0</v>
      </c>
      <c r="F809" s="1" t="n">
        <f aca="false">IF(AND(A809*C809&gt;0, B809*D809&gt;0),1,0)</f>
        <v>1</v>
      </c>
      <c r="G809" s="0" t="n">
        <f aca="false">IF(E809+F809=1,1,0)</f>
        <v>1</v>
      </c>
    </row>
    <row r="810" customFormat="false" ht="13.8" hidden="false" customHeight="false" outlineLevel="0" collapsed="false">
      <c r="A810" s="0" t="n">
        <f aca="false">-119</f>
        <v>-119</v>
      </c>
      <c r="B810" s="0" t="n">
        <v>-512</v>
      </c>
      <c r="C810" s="0" t="n">
        <v>-664</v>
      </c>
      <c r="D810" s="0" t="n">
        <v>-576</v>
      </c>
      <c r="E810" s="1" t="n">
        <f aca="false">IF(AND(A810*C810&lt;0,B810*D810&lt;0),1,0)</f>
        <v>0</v>
      </c>
      <c r="F810" s="1" t="n">
        <f aca="false">IF(AND(A810*C810&gt;0, B810*D810&gt;0),1,0)</f>
        <v>1</v>
      </c>
      <c r="G810" s="0" t="n">
        <f aca="false">IF(E810+F810=1,1,0)</f>
        <v>1</v>
      </c>
    </row>
    <row r="811" customFormat="false" ht="13.8" hidden="false" customHeight="false" outlineLevel="0" collapsed="false">
      <c r="A811" s="0" t="n">
        <v>-400</v>
      </c>
      <c r="B811" s="0" t="n">
        <v>-961</v>
      </c>
      <c r="C811" s="0" t="n">
        <v>389</v>
      </c>
      <c r="D811" s="0" t="n">
        <v>368</v>
      </c>
      <c r="E811" s="1" t="n">
        <f aca="false">IF(AND(A811*C811&lt;0,B811*D811&lt;0),1,0)</f>
        <v>1</v>
      </c>
      <c r="F811" s="1" t="n">
        <f aca="false">IF(AND(A811*C811&gt;0, B811*D811&gt;0),1,0)</f>
        <v>0</v>
      </c>
      <c r="G811" s="0" t="n">
        <f aca="false">IF(E811+F811=1,1,0)</f>
        <v>1</v>
      </c>
    </row>
    <row r="812" customFormat="false" ht="13.8" hidden="false" customHeight="false" outlineLevel="0" collapsed="false">
      <c r="A812" s="0" t="n">
        <f aca="false">-514</f>
        <v>-514</v>
      </c>
      <c r="B812" s="0" t="n">
        <v>-225</v>
      </c>
      <c r="C812" s="0" t="n">
        <v>-677</v>
      </c>
      <c r="D812" s="0" t="n">
        <v>-729</v>
      </c>
      <c r="E812" s="1" t="n">
        <f aca="false">IF(AND(A812*C812&lt;0,B812*D812&lt;0),1,0)</f>
        <v>0</v>
      </c>
      <c r="F812" s="1" t="n">
        <f aca="false">IF(AND(A812*C812&gt;0, B812*D812&gt;0),1,0)</f>
        <v>1</v>
      </c>
      <c r="G812" s="0" t="n">
        <f aca="false">IF(E812+F812=1,1,0)</f>
        <v>1</v>
      </c>
    </row>
    <row r="813" customFormat="false" ht="13.8" hidden="false" customHeight="false" outlineLevel="0" collapsed="false">
      <c r="A813" s="0" t="n">
        <v>707</v>
      </c>
      <c r="B813" s="0" t="n">
        <v>-757</v>
      </c>
      <c r="C813" s="0" t="n">
        <v>-993</v>
      </c>
      <c r="D813" s="0" t="n">
        <v>283</v>
      </c>
      <c r="E813" s="1" t="n">
        <f aca="false">IF(AND(A813*C813&lt;0,B813*D813&lt;0),1,0)</f>
        <v>1</v>
      </c>
      <c r="F813" s="1" t="n">
        <f aca="false">IF(AND(A813*C813&gt;0, B813*D813&gt;0),1,0)</f>
        <v>0</v>
      </c>
      <c r="G813" s="0" t="n">
        <f aca="false">IF(E813+F813=1,1,0)</f>
        <v>1</v>
      </c>
    </row>
    <row r="814" customFormat="false" ht="13.8" hidden="false" customHeight="false" outlineLevel="0" collapsed="false">
      <c r="A814" s="0" t="n">
        <v>-263</v>
      </c>
      <c r="B814" s="0" t="n">
        <v>449</v>
      </c>
      <c r="C814" s="0" t="n">
        <v>-820</v>
      </c>
      <c r="D814" s="0" t="n">
        <v>-254</v>
      </c>
      <c r="E814" s="1" t="n">
        <f aca="false">IF(AND(A814*C814&lt;0,B814*D814&lt;0),1,0)</f>
        <v>0</v>
      </c>
      <c r="F814" s="1" t="n">
        <f aca="false">IF(AND(A814*C814&gt;0, B814*D814&gt;0),1,0)</f>
        <v>0</v>
      </c>
      <c r="G814" s="0" t="n">
        <f aca="false">IF(E814+F814=1,1,0)</f>
        <v>0</v>
      </c>
    </row>
    <row r="815" customFormat="false" ht="13.8" hidden="false" customHeight="false" outlineLevel="0" collapsed="false">
      <c r="A815" s="0" t="n">
        <v>759</v>
      </c>
      <c r="B815" s="0" t="n">
        <v>289</v>
      </c>
      <c r="C815" s="0" t="n">
        <v>37</v>
      </c>
      <c r="D815" s="0" t="n">
        <v>902</v>
      </c>
      <c r="E815" s="1" t="n">
        <f aca="false">IF(AND(A815*C815&lt;0,B815*D815&lt;0),1,0)</f>
        <v>0</v>
      </c>
      <c r="F815" s="1" t="n">
        <f aca="false">IF(AND(A815*C815&gt;0, B815*D815&gt;0),1,0)</f>
        <v>1</v>
      </c>
      <c r="G815" s="0" t="n">
        <f aca="false">IF(E815+F815=1,1,0)</f>
        <v>1</v>
      </c>
    </row>
    <row r="816" customFormat="false" ht="13.8" hidden="false" customHeight="false" outlineLevel="0" collapsed="false">
      <c r="A816" s="0" t="n">
        <v>518</v>
      </c>
      <c r="B816" s="0" t="n">
        <v>-243</v>
      </c>
      <c r="C816" s="0" t="n">
        <v>621</v>
      </c>
      <c r="D816" s="0" t="n">
        <v>554</v>
      </c>
      <c r="E816" s="1" t="n">
        <f aca="false">IF(AND(A816*C816&lt;0,B816*D816&lt;0),1,0)</f>
        <v>0</v>
      </c>
      <c r="F816" s="1" t="n">
        <f aca="false">IF(AND(A816*C816&gt;0, B816*D816&gt;0),1,0)</f>
        <v>0</v>
      </c>
      <c r="G816" s="0" t="n">
        <f aca="false">IF(E816+F816=1,1,0)</f>
        <v>0</v>
      </c>
    </row>
    <row r="817" customFormat="false" ht="13.8" hidden="false" customHeight="false" outlineLevel="0" collapsed="false">
      <c r="A817" s="0" t="n">
        <v>-765</v>
      </c>
      <c r="B817" s="0" t="n">
        <v>136</v>
      </c>
      <c r="C817" s="0" t="n">
        <v>-71</v>
      </c>
      <c r="D817" s="0" t="n">
        <v>579</v>
      </c>
      <c r="E817" s="1" t="n">
        <f aca="false">IF(AND(A817*C817&lt;0,B817*D817&lt;0),1,0)</f>
        <v>0</v>
      </c>
      <c r="F817" s="1" t="n">
        <f aca="false">IF(AND(A817*C817&gt;0, B817*D817&gt;0),1,0)</f>
        <v>1</v>
      </c>
      <c r="G817" s="0" t="n">
        <f aca="false">IF(E817+F817=1,1,0)</f>
        <v>1</v>
      </c>
    </row>
    <row r="818" customFormat="false" ht="13.8" hidden="false" customHeight="false" outlineLevel="0" collapsed="false">
      <c r="A818" s="0" t="n">
        <v>-43</v>
      </c>
      <c r="B818" s="0" t="n">
        <v>-805</v>
      </c>
      <c r="C818" s="0" t="n">
        <v>-676</v>
      </c>
      <c r="D818" s="0" t="n">
        <v>77</v>
      </c>
      <c r="E818" s="1" t="n">
        <f aca="false">IF(AND(A818*C818&lt;0,B818*D818&lt;0),1,0)</f>
        <v>0</v>
      </c>
      <c r="F818" s="1" t="n">
        <f aca="false">IF(AND(A818*C818&gt;0, B818*D818&gt;0),1,0)</f>
        <v>0</v>
      </c>
      <c r="G818" s="0" t="n">
        <f aca="false">IF(E818+F818=1,1,0)</f>
        <v>0</v>
      </c>
    </row>
    <row r="819" customFormat="false" ht="13.8" hidden="false" customHeight="false" outlineLevel="0" collapsed="false">
      <c r="A819" s="0" t="n">
        <v>953</v>
      </c>
      <c r="B819" s="0" t="n">
        <v>523</v>
      </c>
      <c r="C819" s="0" t="n">
        <v>-478</v>
      </c>
      <c r="D819" s="0" t="n">
        <v>-541</v>
      </c>
      <c r="E819" s="1" t="n">
        <f aca="false">IF(AND(A819*C819&lt;0,B819*D819&lt;0),1,0)</f>
        <v>1</v>
      </c>
      <c r="F819" s="1" t="n">
        <f aca="false">IF(AND(A819*C819&gt;0, B819*D819&gt;0),1,0)</f>
        <v>0</v>
      </c>
      <c r="G819" s="0" t="n">
        <f aca="false">IF(E819+F819=1,1,0)</f>
        <v>1</v>
      </c>
    </row>
    <row r="820" customFormat="false" ht="13.8" hidden="false" customHeight="false" outlineLevel="0" collapsed="false">
      <c r="A820" s="0" t="n">
        <v>775</v>
      </c>
      <c r="B820" s="0" t="n">
        <v>580</v>
      </c>
      <c r="C820" s="0" t="n">
        <v>879</v>
      </c>
      <c r="D820" s="0" t="n">
        <v>-806</v>
      </c>
      <c r="E820" s="1" t="n">
        <f aca="false">IF(AND(A820*C820&lt;0,B820*D820&lt;0),1,0)</f>
        <v>0</v>
      </c>
      <c r="F820" s="1" t="n">
        <f aca="false">IF(AND(A820*C820&gt;0, B820*D820&gt;0),1,0)</f>
        <v>0</v>
      </c>
      <c r="G820" s="0" t="n">
        <f aca="false">IF(E820+F820=1,1,0)</f>
        <v>0</v>
      </c>
    </row>
    <row r="821" customFormat="false" ht="13.8" hidden="false" customHeight="false" outlineLevel="0" collapsed="false">
      <c r="A821" s="0" t="n">
        <v>-906</v>
      </c>
      <c r="B821" s="0" t="n">
        <v>494</v>
      </c>
      <c r="C821" s="0" t="n">
        <v>-702</v>
      </c>
      <c r="D821" s="0" t="n">
        <v>201</v>
      </c>
      <c r="E821" s="1" t="n">
        <f aca="false">IF(AND(A821*C821&lt;0,B821*D821&lt;0),1,0)</f>
        <v>0</v>
      </c>
      <c r="F821" s="1" t="n">
        <f aca="false">IF(AND(A821*C821&gt;0, B821*D821&gt;0),1,0)</f>
        <v>1</v>
      </c>
      <c r="G821" s="0" t="n">
        <f aca="false">IF(E821+F821=1,1,0)</f>
        <v>1</v>
      </c>
    </row>
    <row r="822" customFormat="false" ht="13.8" hidden="false" customHeight="false" outlineLevel="0" collapsed="false">
      <c r="A822" s="0" t="n">
        <v>-237</v>
      </c>
      <c r="B822" s="0" t="n">
        <v>497</v>
      </c>
      <c r="C822" s="0" t="n">
        <v>-249</v>
      </c>
      <c r="D822" s="0" t="n">
        <v>21</v>
      </c>
      <c r="E822" s="1" t="n">
        <f aca="false">IF(AND(A822*C822&lt;0,B822*D822&lt;0),1,0)</f>
        <v>0</v>
      </c>
      <c r="F822" s="1" t="n">
        <f aca="false">IF(AND(A822*C822&gt;0, B822*D822&gt;0),1,0)</f>
        <v>1</v>
      </c>
      <c r="G822" s="0" t="n">
        <f aca="false">IF(E822+F822=1,1,0)</f>
        <v>1</v>
      </c>
    </row>
    <row r="823" customFormat="false" ht="13.8" hidden="false" customHeight="false" outlineLevel="0" collapsed="false">
      <c r="A823" s="0" t="n">
        <v>234</v>
      </c>
      <c r="B823" s="0" t="n">
        <v>778</v>
      </c>
      <c r="C823" s="0" t="n">
        <v>-570</v>
      </c>
      <c r="D823" s="0" t="n">
        <v>104</v>
      </c>
      <c r="E823" s="1" t="n">
        <f aca="false">IF(AND(A823*C823&lt;0,B823*D823&lt;0),1,0)</f>
        <v>0</v>
      </c>
      <c r="F823" s="1" t="n">
        <f aca="false">IF(AND(A823*C823&gt;0, B823*D823&gt;0),1,0)</f>
        <v>0</v>
      </c>
      <c r="G823" s="0" t="n">
        <f aca="false">IF(E823+F823=1,1,0)</f>
        <v>0</v>
      </c>
    </row>
    <row r="824" customFormat="false" ht="13.8" hidden="false" customHeight="false" outlineLevel="0" collapsed="false">
      <c r="A824" s="0" t="n">
        <f aca="false">-648</f>
        <v>-648</v>
      </c>
      <c r="B824" s="0" t="n">
        <v>-326</v>
      </c>
      <c r="C824" s="0" t="n">
        <v>-138</v>
      </c>
      <c r="D824" s="0" t="n">
        <v>-797</v>
      </c>
      <c r="E824" s="1" t="n">
        <f aca="false">IF(AND(A824*C824&lt;0,B824*D824&lt;0),1,0)</f>
        <v>0</v>
      </c>
      <c r="F824" s="1" t="n">
        <f aca="false">IF(AND(A824*C824&gt;0, B824*D824&gt;0),1,0)</f>
        <v>1</v>
      </c>
      <c r="G824" s="0" t="n">
        <f aca="false">IF(E824+F824=1,1,0)</f>
        <v>1</v>
      </c>
    </row>
    <row r="825" customFormat="false" ht="13.8" hidden="false" customHeight="false" outlineLevel="0" collapsed="false">
      <c r="A825" s="0" t="n">
        <v>790</v>
      </c>
      <c r="B825" s="0" t="n">
        <v>230</v>
      </c>
      <c r="C825" s="0" t="n">
        <v>-906</v>
      </c>
      <c r="D825" s="0" t="n">
        <v>860</v>
      </c>
      <c r="E825" s="1" t="n">
        <f aca="false">IF(AND(A825*C825&lt;0,B825*D825&lt;0),1,0)</f>
        <v>0</v>
      </c>
      <c r="F825" s="1" t="n">
        <f aca="false">IF(AND(A825*C825&gt;0, B825*D825&gt;0),1,0)</f>
        <v>0</v>
      </c>
      <c r="G825" s="0" t="n">
        <f aca="false">IF(E825+F825=1,1,0)</f>
        <v>0</v>
      </c>
    </row>
    <row r="826" customFormat="false" ht="13.8" hidden="false" customHeight="false" outlineLevel="0" collapsed="false">
      <c r="A826" s="0" t="n">
        <v>-641</v>
      </c>
      <c r="B826" s="0" t="n">
        <v>277</v>
      </c>
      <c r="C826" s="0" t="n">
        <v>541</v>
      </c>
      <c r="D826" s="0" t="n">
        <v>-66</v>
      </c>
      <c r="E826" s="1" t="n">
        <f aca="false">IF(AND(A826*C826&lt;0,B826*D826&lt;0),1,0)</f>
        <v>1</v>
      </c>
      <c r="F826" s="1" t="n">
        <f aca="false">IF(AND(A826*C826&gt;0, B826*D826&gt;0),1,0)</f>
        <v>0</v>
      </c>
      <c r="G826" s="0" t="n">
        <f aca="false">IF(E826+F826=1,1,0)</f>
        <v>1</v>
      </c>
    </row>
    <row r="827" customFormat="false" ht="13.8" hidden="false" customHeight="false" outlineLevel="0" collapsed="false">
      <c r="A827" s="0" t="n">
        <v>395</v>
      </c>
      <c r="B827" s="0" t="n">
        <v>-482</v>
      </c>
      <c r="C827" s="0" t="n">
        <v>79</v>
      </c>
      <c r="D827" s="0" t="n">
        <v>-808</v>
      </c>
      <c r="E827" s="1" t="n">
        <f aca="false">IF(AND(A827*C827&lt;0,B827*D827&lt;0),1,0)</f>
        <v>0</v>
      </c>
      <c r="F827" s="1" t="n">
        <f aca="false">IF(AND(A827*C827&gt;0, B827*D827&gt;0),1,0)</f>
        <v>1</v>
      </c>
      <c r="G827" s="0" t="n">
        <f aca="false">IF(E827+F827=1,1,0)</f>
        <v>1</v>
      </c>
    </row>
    <row r="828" customFormat="false" ht="13.8" hidden="false" customHeight="false" outlineLevel="0" collapsed="false">
      <c r="A828" s="0" t="n">
        <v>-15</v>
      </c>
      <c r="B828" s="0" t="n">
        <v>-83</v>
      </c>
      <c r="C828" s="0" t="n">
        <v>960</v>
      </c>
      <c r="D828" s="0" t="n">
        <v>761</v>
      </c>
      <c r="E828" s="1" t="n">
        <f aca="false">IF(AND(A828*C828&lt;0,B828*D828&lt;0),1,0)</f>
        <v>1</v>
      </c>
      <c r="F828" s="1" t="n">
        <f aca="false">IF(AND(A828*C828&gt;0, B828*D828&gt;0),1,0)</f>
        <v>0</v>
      </c>
      <c r="G828" s="0" t="n">
        <f aca="false">IF(E828+F828=1,1,0)</f>
        <v>1</v>
      </c>
    </row>
    <row r="829" customFormat="false" ht="13.8" hidden="false" customHeight="false" outlineLevel="0" collapsed="false">
      <c r="A829" s="0" t="n">
        <v>-936</v>
      </c>
      <c r="B829" s="0" t="n">
        <v>269</v>
      </c>
      <c r="C829" s="0" t="n">
        <v>-423</v>
      </c>
      <c r="D829" s="0" t="n">
        <v>475</v>
      </c>
      <c r="E829" s="1" t="n">
        <f aca="false">IF(AND(A829*C829&lt;0,B829*D829&lt;0),1,0)</f>
        <v>0</v>
      </c>
      <c r="F829" s="1" t="n">
        <f aca="false">IF(AND(A829*C829&gt;0, B829*D829&gt;0),1,0)</f>
        <v>1</v>
      </c>
      <c r="G829" s="0" t="n">
        <f aca="false">IF(E829+F829=1,1,0)</f>
        <v>1</v>
      </c>
    </row>
    <row r="830" customFormat="false" ht="13.8" hidden="false" customHeight="false" outlineLevel="0" collapsed="false">
      <c r="A830" s="0" t="n">
        <v>-70</v>
      </c>
      <c r="B830" s="0" t="n">
        <v>-671</v>
      </c>
      <c r="C830" s="0" t="n">
        <v>764</v>
      </c>
      <c r="D830" s="0" t="n">
        <v>859</v>
      </c>
      <c r="E830" s="1" t="n">
        <f aca="false">IF(AND(A830*C830&lt;0,B830*D830&lt;0),1,0)</f>
        <v>1</v>
      </c>
      <c r="F830" s="1" t="n">
        <f aca="false">IF(AND(A830*C830&gt;0, B830*D830&gt;0),1,0)</f>
        <v>0</v>
      </c>
      <c r="G830" s="0" t="n">
        <f aca="false">IF(E830+F830=1,1,0)</f>
        <v>1</v>
      </c>
    </row>
    <row r="831" customFormat="false" ht="13.8" hidden="false" customHeight="false" outlineLevel="0" collapsed="false">
      <c r="A831" s="0" t="n">
        <v>235</v>
      </c>
      <c r="B831" s="0" t="n">
        <v>-768</v>
      </c>
      <c r="C831" s="0" t="n">
        <v>334</v>
      </c>
      <c r="D831" s="0" t="n">
        <v>-133</v>
      </c>
      <c r="E831" s="1" t="n">
        <f aca="false">IF(AND(A831*C831&lt;0,B831*D831&lt;0),1,0)</f>
        <v>0</v>
      </c>
      <c r="F831" s="1" t="n">
        <f aca="false">IF(AND(A831*C831&gt;0, B831*D831&gt;0),1,0)</f>
        <v>1</v>
      </c>
      <c r="G831" s="0" t="n">
        <f aca="false">IF(E831+F831=1,1,0)</f>
        <v>1</v>
      </c>
    </row>
    <row r="832" customFormat="false" ht="13.8" hidden="false" customHeight="false" outlineLevel="0" collapsed="false">
      <c r="A832" s="0" t="n">
        <v>-981</v>
      </c>
      <c r="B832" s="0" t="n">
        <v>-363</v>
      </c>
      <c r="C832" s="0" t="n">
        <v>-445</v>
      </c>
      <c r="D832" s="0" t="n">
        <v>314</v>
      </c>
      <c r="E832" s="1" t="n">
        <f aca="false">IF(AND(A832*C832&lt;0,B832*D832&lt;0),1,0)</f>
        <v>0</v>
      </c>
      <c r="F832" s="1" t="n">
        <f aca="false">IF(AND(A832*C832&gt;0, B832*D832&gt;0),1,0)</f>
        <v>0</v>
      </c>
      <c r="G832" s="0" t="n">
        <f aca="false">IF(E832+F832=1,1,0)</f>
        <v>0</v>
      </c>
    </row>
    <row r="833" customFormat="false" ht="13.8" hidden="false" customHeight="false" outlineLevel="0" collapsed="false">
      <c r="A833" s="0" t="n">
        <v>-632</v>
      </c>
      <c r="B833" s="0" t="n">
        <v>-992</v>
      </c>
      <c r="C833" s="0" t="n">
        <v>947</v>
      </c>
      <c r="D833" s="0" t="n">
        <v>-723</v>
      </c>
      <c r="E833" s="1" t="n">
        <f aca="false">IF(AND(A833*C833&lt;0,B833*D833&lt;0),1,0)</f>
        <v>0</v>
      </c>
      <c r="F833" s="1" t="n">
        <f aca="false">IF(AND(A833*C833&gt;0, B833*D833&gt;0),1,0)</f>
        <v>0</v>
      </c>
      <c r="G833" s="0" t="n">
        <f aca="false">IF(E833+F833=1,1,0)</f>
        <v>0</v>
      </c>
    </row>
    <row r="834" customFormat="false" ht="13.8" hidden="false" customHeight="false" outlineLevel="0" collapsed="false">
      <c r="A834" s="0" t="n">
        <v>-457</v>
      </c>
      <c r="B834" s="0" t="n">
        <v>114</v>
      </c>
      <c r="C834" s="0" t="n">
        <v>872</v>
      </c>
      <c r="D834" s="0" t="n">
        <v>94</v>
      </c>
      <c r="E834" s="1" t="n">
        <f aca="false">IF(AND(A834*C834&lt;0,B834*D834&lt;0),1,0)</f>
        <v>0</v>
      </c>
      <c r="F834" s="1" t="n">
        <f aca="false">IF(AND(A834*C834&gt;0, B834*D834&gt;0),1,0)</f>
        <v>0</v>
      </c>
      <c r="G834" s="0" t="n">
        <f aca="false">IF(E834+F834=1,1,0)</f>
        <v>0</v>
      </c>
    </row>
    <row r="835" customFormat="false" ht="13.8" hidden="false" customHeight="false" outlineLevel="0" collapsed="false">
      <c r="A835" s="0" t="n">
        <v>-301</v>
      </c>
      <c r="B835" s="0" t="n">
        <v>387</v>
      </c>
      <c r="C835" s="0" t="n">
        <v>-258</v>
      </c>
      <c r="D835" s="0" t="n">
        <v>442</v>
      </c>
      <c r="E835" s="1" t="n">
        <f aca="false">IF(AND(A835*C835&lt;0,B835*D835&lt;0),1,0)</f>
        <v>0</v>
      </c>
      <c r="F835" s="1" t="n">
        <f aca="false">IF(AND(A835*C835&gt;0, B835*D835&gt;0),1,0)</f>
        <v>1</v>
      </c>
      <c r="G835" s="0" t="n">
        <f aca="false">IF(E835+F835=1,1,0)</f>
        <v>1</v>
      </c>
    </row>
    <row r="836" customFormat="false" ht="13.8" hidden="false" customHeight="false" outlineLevel="0" collapsed="false">
      <c r="A836" s="0" t="n">
        <v>-430</v>
      </c>
      <c r="B836" s="0" t="n">
        <v>-228</v>
      </c>
      <c r="C836" s="0" t="n">
        <v>-929</v>
      </c>
      <c r="D836" s="0" t="n">
        <v>945</v>
      </c>
      <c r="E836" s="1" t="n">
        <f aca="false">IF(AND(A836*C836&lt;0,B836*D836&lt;0),1,0)</f>
        <v>0</v>
      </c>
      <c r="F836" s="1" t="n">
        <f aca="false">IF(AND(A836*C836&gt;0, B836*D836&gt;0),1,0)</f>
        <v>0</v>
      </c>
      <c r="G836" s="0" t="n">
        <f aca="false">IF(E836+F836=1,1,0)</f>
        <v>0</v>
      </c>
    </row>
    <row r="837" customFormat="false" ht="13.8" hidden="false" customHeight="false" outlineLevel="0" collapsed="false">
      <c r="A837" s="0" t="n">
        <v>-633</v>
      </c>
      <c r="B837" s="0" t="n">
        <v>196</v>
      </c>
      <c r="C837" s="0" t="n">
        <v>-718</v>
      </c>
      <c r="D837" s="0" t="n">
        <v>-11</v>
      </c>
      <c r="E837" s="1" t="n">
        <f aca="false">IF(AND(A837*C837&lt;0,B837*D837&lt;0),1,0)</f>
        <v>0</v>
      </c>
      <c r="F837" s="1" t="n">
        <f aca="false">IF(AND(A837*C837&gt;0, B837*D837&gt;0),1,0)</f>
        <v>0</v>
      </c>
      <c r="G837" s="0" t="n">
        <f aca="false">IF(E837+F837=1,1,0)</f>
        <v>0</v>
      </c>
    </row>
    <row r="838" customFormat="false" ht="13.8" hidden="false" customHeight="false" outlineLevel="0" collapsed="false">
      <c r="A838" s="0" t="n">
        <v>151</v>
      </c>
      <c r="B838" s="0" t="n">
        <v>-778</v>
      </c>
      <c r="C838" s="0" t="n">
        <v>824</v>
      </c>
      <c r="D838" s="0" t="n">
        <v>962</v>
      </c>
      <c r="E838" s="1" t="n">
        <f aca="false">IF(AND(A838*C838&lt;0,B838*D838&lt;0),1,0)</f>
        <v>0</v>
      </c>
      <c r="F838" s="1" t="n">
        <f aca="false">IF(AND(A838*C838&gt;0, B838*D838&gt;0),1,0)</f>
        <v>0</v>
      </c>
      <c r="G838" s="0" t="n">
        <f aca="false">IF(E838+F838=1,1,0)</f>
        <v>0</v>
      </c>
    </row>
    <row r="839" customFormat="false" ht="13.8" hidden="false" customHeight="false" outlineLevel="0" collapsed="false">
      <c r="A839" s="0" t="n">
        <v>462</v>
      </c>
      <c r="B839" s="0" t="n">
        <v>945</v>
      </c>
      <c r="C839" s="0" t="n">
        <v>-704</v>
      </c>
      <c r="D839" s="0" t="n">
        <v>-675</v>
      </c>
      <c r="E839" s="1" t="n">
        <f aca="false">IF(AND(A839*C839&lt;0,B839*D839&lt;0),1,0)</f>
        <v>1</v>
      </c>
      <c r="F839" s="1" t="n">
        <f aca="false">IF(AND(A839*C839&gt;0, B839*D839&gt;0),1,0)</f>
        <v>0</v>
      </c>
      <c r="G839" s="0" t="n">
        <f aca="false">IF(E839+F839=1,1,0)</f>
        <v>1</v>
      </c>
    </row>
    <row r="840" customFormat="false" ht="13.8" hidden="false" customHeight="false" outlineLevel="0" collapsed="false">
      <c r="A840" s="0" t="n">
        <v>-925</v>
      </c>
      <c r="B840" s="0" t="n">
        <v>-149</v>
      </c>
      <c r="C840" s="0" t="n">
        <v>618</v>
      </c>
      <c r="D840" s="0" t="n">
        <v>774</v>
      </c>
      <c r="E840" s="1" t="n">
        <f aca="false">IF(AND(A840*C840&lt;0,B840*D840&lt;0),1,0)</f>
        <v>1</v>
      </c>
      <c r="F840" s="1" t="n">
        <f aca="false">IF(AND(A840*C840&gt;0, B840*D840&gt;0),1,0)</f>
        <v>0</v>
      </c>
      <c r="G840" s="0" t="n">
        <f aca="false">IF(E840+F840=1,1,0)</f>
        <v>1</v>
      </c>
    </row>
    <row r="841" customFormat="false" ht="13.8" hidden="false" customHeight="false" outlineLevel="0" collapsed="false">
      <c r="A841" s="0" t="n">
        <v>836</v>
      </c>
      <c r="B841" s="0" t="n">
        <v>710</v>
      </c>
      <c r="C841" s="0" t="n">
        <v>292</v>
      </c>
      <c r="D841" s="0" t="n">
        <v>-276</v>
      </c>
      <c r="E841" s="1" t="n">
        <f aca="false">IF(AND(A841*C841&lt;0,B841*D841&lt;0),1,0)</f>
        <v>0</v>
      </c>
      <c r="F841" s="1" t="n">
        <f aca="false">IF(AND(A841*C841&gt;0, B841*D841&gt;0),1,0)</f>
        <v>0</v>
      </c>
      <c r="G841" s="0" t="n">
        <f aca="false">IF(E841+F841=1,1,0)</f>
        <v>0</v>
      </c>
    </row>
    <row r="842" customFormat="false" ht="13.8" hidden="false" customHeight="false" outlineLevel="0" collapsed="false">
      <c r="A842" s="0" t="n">
        <v>60</v>
      </c>
      <c r="B842" s="0" t="n">
        <v>812</v>
      </c>
      <c r="C842" s="0" t="n">
        <v>-420</v>
      </c>
      <c r="D842" s="0" t="n">
        <v>-842</v>
      </c>
      <c r="E842" s="1" t="n">
        <f aca="false">IF(AND(A842*C842&lt;0,B842*D842&lt;0),1,0)</f>
        <v>1</v>
      </c>
      <c r="F842" s="1" t="n">
        <f aca="false">IF(AND(A842*C842&gt;0, B842*D842&gt;0),1,0)</f>
        <v>0</v>
      </c>
      <c r="G842" s="0" t="n">
        <f aca="false">IF(E842+F842=1,1,0)</f>
        <v>1</v>
      </c>
    </row>
    <row r="843" customFormat="false" ht="13.8" hidden="false" customHeight="false" outlineLevel="0" collapsed="false">
      <c r="A843" s="0" t="n">
        <v>453</v>
      </c>
      <c r="B843" s="0" t="n">
        <v>-313</v>
      </c>
      <c r="C843" s="0" t="n">
        <v>-338</v>
      </c>
      <c r="D843" s="0" t="n">
        <v>-545</v>
      </c>
      <c r="E843" s="1" t="n">
        <f aca="false">IF(AND(A843*C843&lt;0,B843*D843&lt;0),1,0)</f>
        <v>0</v>
      </c>
      <c r="F843" s="1" t="n">
        <f aca="false">IF(AND(A843*C843&gt;0, B843*D843&gt;0),1,0)</f>
        <v>0</v>
      </c>
      <c r="G843" s="0" t="n">
        <f aca="false">IF(E843+F843=1,1,0)</f>
        <v>0</v>
      </c>
    </row>
    <row r="844" customFormat="false" ht="13.8" hidden="false" customHeight="false" outlineLevel="0" collapsed="false">
      <c r="A844" s="0" t="n">
        <v>343</v>
      </c>
      <c r="B844" s="0" t="n">
        <v>-560</v>
      </c>
      <c r="C844" s="0" t="n">
        <v>702</v>
      </c>
      <c r="D844" s="0" t="n">
        <v>-971</v>
      </c>
      <c r="E844" s="1" t="n">
        <f aca="false">IF(AND(A844*C844&lt;0,B844*D844&lt;0),1,0)</f>
        <v>0</v>
      </c>
      <c r="F844" s="1" t="n">
        <f aca="false">IF(AND(A844*C844&gt;0, B844*D844&gt;0),1,0)</f>
        <v>1</v>
      </c>
      <c r="G844" s="0" t="n">
        <f aca="false">IF(E844+F844=1,1,0)</f>
        <v>1</v>
      </c>
    </row>
    <row r="845" customFormat="false" ht="13.8" hidden="false" customHeight="false" outlineLevel="0" collapsed="false">
      <c r="A845" s="0" t="n">
        <v>-554</v>
      </c>
      <c r="B845" s="0" t="n">
        <v>895</v>
      </c>
      <c r="C845" s="0" t="n">
        <v>-710</v>
      </c>
      <c r="D845" s="0" t="n">
        <v>837</v>
      </c>
      <c r="E845" s="1" t="n">
        <f aca="false">IF(AND(A845*C845&lt;0,B845*D845&lt;0),1,0)</f>
        <v>0</v>
      </c>
      <c r="F845" s="1" t="n">
        <f aca="false">IF(AND(A845*C845&gt;0, B845*D845&gt;0),1,0)</f>
        <v>1</v>
      </c>
      <c r="G845" s="0" t="n">
        <f aca="false">IF(E845+F845=1,1,0)</f>
        <v>1</v>
      </c>
    </row>
    <row r="846" customFormat="false" ht="13.8" hidden="false" customHeight="false" outlineLevel="0" collapsed="false">
      <c r="A846" s="0" t="n">
        <v>-744</v>
      </c>
      <c r="B846" s="0" t="n">
        <v>918</v>
      </c>
      <c r="C846" s="0" t="n">
        <v>398</v>
      </c>
      <c r="D846" s="0" t="n">
        <v>-697</v>
      </c>
      <c r="E846" s="1" t="n">
        <f aca="false">IF(AND(A846*C846&lt;0,B846*D846&lt;0),1,0)</f>
        <v>1</v>
      </c>
      <c r="F846" s="1" t="n">
        <f aca="false">IF(AND(A846*C846&gt;0, B846*D846&gt;0),1,0)</f>
        <v>0</v>
      </c>
      <c r="G846" s="0" t="n">
        <f aca="false">IF(E846+F846=1,1,0)</f>
        <v>1</v>
      </c>
    </row>
    <row r="847" customFormat="false" ht="13.8" hidden="false" customHeight="false" outlineLevel="0" collapsed="false">
      <c r="A847" s="0" t="n">
        <v>-371</v>
      </c>
      <c r="B847" s="0" t="n">
        <v>341</v>
      </c>
      <c r="C847" s="0" t="n">
        <v>-931</v>
      </c>
      <c r="D847" s="0" t="n">
        <v>-92</v>
      </c>
      <c r="E847" s="1" t="n">
        <f aca="false">IF(AND(A847*C847&lt;0,B847*D847&lt;0),1,0)</f>
        <v>0</v>
      </c>
      <c r="F847" s="1" t="n">
        <f aca="false">IF(AND(A847*C847&gt;0, B847*D847&gt;0),1,0)</f>
        <v>0</v>
      </c>
      <c r="G847" s="0" t="n">
        <f aca="false">IF(E847+F847=1,1,0)</f>
        <v>0</v>
      </c>
    </row>
    <row r="848" customFormat="false" ht="13.8" hidden="false" customHeight="false" outlineLevel="0" collapsed="false">
      <c r="A848" s="0" t="n">
        <v>-806</v>
      </c>
      <c r="B848" s="0" t="n">
        <v>-220</v>
      </c>
      <c r="C848" s="0" t="n">
        <v>-666</v>
      </c>
      <c r="D848" s="0" t="n">
        <v>843</v>
      </c>
      <c r="E848" s="1" t="n">
        <f aca="false">IF(AND(A848*C848&lt;0,B848*D848&lt;0),1,0)</f>
        <v>0</v>
      </c>
      <c r="F848" s="1" t="n">
        <f aca="false">IF(AND(A848*C848&gt;0, B848*D848&gt;0),1,0)</f>
        <v>0</v>
      </c>
      <c r="G848" s="0" t="n">
        <f aca="false">IF(E848+F848=1,1,0)</f>
        <v>0</v>
      </c>
    </row>
    <row r="849" customFormat="false" ht="13.8" hidden="false" customHeight="false" outlineLevel="0" collapsed="false">
      <c r="A849" s="0" t="n">
        <v>-989</v>
      </c>
      <c r="B849" s="0" t="n">
        <v>122</v>
      </c>
      <c r="C849" s="0" t="n">
        <v>-450</v>
      </c>
      <c r="D849" s="0" t="n">
        <v>-563</v>
      </c>
      <c r="E849" s="1" t="n">
        <f aca="false">IF(AND(A849*C849&lt;0,B849*D849&lt;0),1,0)</f>
        <v>0</v>
      </c>
      <c r="F849" s="1" t="n">
        <f aca="false">IF(AND(A849*C849&gt;0, B849*D849&gt;0),1,0)</f>
        <v>0</v>
      </c>
      <c r="G849" s="0" t="n">
        <f aca="false">IF(E849+F849=1,1,0)</f>
        <v>0</v>
      </c>
    </row>
    <row r="850" customFormat="false" ht="13.8" hidden="false" customHeight="false" outlineLevel="0" collapsed="false">
      <c r="A850" s="0" t="n">
        <v>263</v>
      </c>
      <c r="B850" s="0" t="n">
        <v>351</v>
      </c>
      <c r="C850" s="0" t="n">
        <v>-558</v>
      </c>
      <c r="D850" s="0" t="n">
        <v>407</v>
      </c>
      <c r="E850" s="1" t="n">
        <f aca="false">IF(AND(A850*C850&lt;0,B850*D850&lt;0),1,0)</f>
        <v>0</v>
      </c>
      <c r="F850" s="1" t="n">
        <f aca="false">IF(AND(A850*C850&gt;0, B850*D850&gt;0),1,0)</f>
        <v>0</v>
      </c>
      <c r="G850" s="0" t="n">
        <f aca="false">IF(E850+F850=1,1,0)</f>
        <v>0</v>
      </c>
    </row>
    <row r="851" customFormat="false" ht="13.8" hidden="false" customHeight="false" outlineLevel="0" collapsed="false">
      <c r="A851" s="0" t="n">
        <v>-921</v>
      </c>
      <c r="B851" s="0" t="n">
        <v>585</v>
      </c>
      <c r="C851" s="0" t="n">
        <v>-652</v>
      </c>
      <c r="D851" s="0" t="n">
        <v>903</v>
      </c>
      <c r="E851" s="1" t="n">
        <f aca="false">IF(AND(A851*C851&lt;0,B851*D851&lt;0),1,0)</f>
        <v>0</v>
      </c>
      <c r="F851" s="1" t="n">
        <f aca="false">IF(AND(A851*C851&gt;0, B851*D851&gt;0),1,0)</f>
        <v>1</v>
      </c>
      <c r="G851" s="0" t="n">
        <f aca="false">IF(E851+F851=1,1,0)</f>
        <v>1</v>
      </c>
    </row>
    <row r="852" customFormat="false" ht="13.8" hidden="false" customHeight="false" outlineLevel="0" collapsed="false">
      <c r="A852" s="0" t="n">
        <v>-723</v>
      </c>
      <c r="B852" s="0" t="n">
        <v>-995</v>
      </c>
      <c r="C852" s="0" t="n">
        <v>-556</v>
      </c>
      <c r="D852" s="0" t="n">
        <v>667</v>
      </c>
      <c r="E852" s="1" t="n">
        <f aca="false">IF(AND(A852*C852&lt;0,B852*D852&lt;0),1,0)</f>
        <v>0</v>
      </c>
      <c r="F852" s="1" t="n">
        <f aca="false">IF(AND(A852*C852&gt;0, B852*D852&gt;0),1,0)</f>
        <v>0</v>
      </c>
      <c r="G852" s="0" t="n">
        <f aca="false">IF(E852+F852=1,1,0)</f>
        <v>0</v>
      </c>
    </row>
    <row r="853" customFormat="false" ht="13.8" hidden="false" customHeight="false" outlineLevel="0" collapsed="false">
      <c r="A853" s="0" t="n">
        <v>473</v>
      </c>
      <c r="B853" s="0" t="n">
        <v>-590</v>
      </c>
      <c r="C853" s="0" t="n">
        <v>-673</v>
      </c>
      <c r="D853" s="0" t="n">
        <v>-854</v>
      </c>
      <c r="E853" s="1" t="n">
        <f aca="false">IF(AND(A853*C853&lt;0,B853*D853&lt;0),1,0)</f>
        <v>0</v>
      </c>
      <c r="F853" s="1" t="n">
        <f aca="false">IF(AND(A853*C853&gt;0, B853*D853&gt;0),1,0)</f>
        <v>0</v>
      </c>
      <c r="G853" s="0" t="n">
        <f aca="false">IF(E853+F853=1,1,0)</f>
        <v>0</v>
      </c>
    </row>
    <row r="854" customFormat="false" ht="13.8" hidden="false" customHeight="false" outlineLevel="0" collapsed="false">
      <c r="A854" s="0" t="n">
        <v>52</v>
      </c>
      <c r="B854" s="0" t="n">
        <v>230</v>
      </c>
      <c r="C854" s="0" t="n">
        <v>-698</v>
      </c>
      <c r="D854" s="0" t="n">
        <v>903</v>
      </c>
      <c r="E854" s="1" t="n">
        <f aca="false">IF(AND(A854*C854&lt;0,B854*D854&lt;0),1,0)</f>
        <v>0</v>
      </c>
      <c r="F854" s="1" t="n">
        <f aca="false">IF(AND(A854*C854&gt;0, B854*D854&gt;0),1,0)</f>
        <v>0</v>
      </c>
      <c r="G854" s="0" t="n">
        <f aca="false">IF(E854+F854=1,1,0)</f>
        <v>0</v>
      </c>
    </row>
    <row r="855" customFormat="false" ht="13.8" hidden="false" customHeight="false" outlineLevel="0" collapsed="false">
      <c r="A855" s="0" t="n">
        <v>-565</v>
      </c>
      <c r="B855" s="0" t="n">
        <v>-547</v>
      </c>
      <c r="C855" s="0" t="n">
        <v>-107</v>
      </c>
      <c r="D855" s="0" t="n">
        <v>864</v>
      </c>
      <c r="E855" s="1" t="n">
        <f aca="false">IF(AND(A855*C855&lt;0,B855*D855&lt;0),1,0)</f>
        <v>0</v>
      </c>
      <c r="F855" s="1" t="n">
        <f aca="false">IF(AND(A855*C855&gt;0, B855*D855&gt;0),1,0)</f>
        <v>0</v>
      </c>
      <c r="G855" s="0" t="n">
        <f aca="false">IF(E855+F855=1,1,0)</f>
        <v>0</v>
      </c>
    </row>
    <row r="856" customFormat="false" ht="13.8" hidden="false" customHeight="false" outlineLevel="0" collapsed="false">
      <c r="A856" s="0" t="n">
        <v>-341</v>
      </c>
      <c r="B856" s="0" t="n">
        <v>678</v>
      </c>
      <c r="C856" s="0" t="n">
        <v>-354</v>
      </c>
      <c r="D856" s="0" t="n">
        <v>-42</v>
      </c>
      <c r="E856" s="1" t="n">
        <f aca="false">IF(AND(A856*C856&lt;0,B856*D856&lt;0),1,0)</f>
        <v>0</v>
      </c>
      <c r="F856" s="1" t="n">
        <f aca="false">IF(AND(A856*C856&gt;0, B856*D856&gt;0),1,0)</f>
        <v>0</v>
      </c>
      <c r="G856" s="0" t="n">
        <f aca="false">IF(E856+F856=1,1,0)</f>
        <v>0</v>
      </c>
    </row>
    <row r="857" customFormat="false" ht="13.8" hidden="false" customHeight="false" outlineLevel="0" collapsed="false">
      <c r="A857" s="0" t="n">
        <v>978</v>
      </c>
      <c r="B857" s="0" t="n">
        <v>-45</v>
      </c>
      <c r="C857" s="0" t="n">
        <v>-524</v>
      </c>
      <c r="D857" s="0" t="n">
        <v>-391</v>
      </c>
      <c r="E857" s="1" t="n">
        <f aca="false">IF(AND(A857*C857&lt;0,B857*D857&lt;0),1,0)</f>
        <v>0</v>
      </c>
      <c r="F857" s="1" t="n">
        <f aca="false">IF(AND(A857*C857&gt;0, B857*D857&gt;0),1,0)</f>
        <v>0</v>
      </c>
      <c r="G857" s="0" t="n">
        <f aca="false">IF(E857+F857=1,1,0)</f>
        <v>0</v>
      </c>
    </row>
    <row r="858" customFormat="false" ht="13.8" hidden="false" customHeight="false" outlineLevel="0" collapsed="false">
      <c r="A858" s="0" t="n">
        <v>-162</v>
      </c>
      <c r="B858" s="0" t="n">
        <v>363</v>
      </c>
      <c r="C858" s="0" t="n">
        <v>162</v>
      </c>
      <c r="D858" s="0" t="n">
        <v>-727</v>
      </c>
      <c r="E858" s="1" t="n">
        <f aca="false">IF(AND(A858*C858&lt;0,B858*D858&lt;0),1,0)</f>
        <v>1</v>
      </c>
      <c r="F858" s="1" t="n">
        <f aca="false">IF(AND(A858*C858&gt;0, B858*D858&gt;0),1,0)</f>
        <v>0</v>
      </c>
      <c r="G858" s="0" t="n">
        <f aca="false">IF(E858+F858=1,1,0)</f>
        <v>1</v>
      </c>
    </row>
    <row r="859" customFormat="false" ht="13.8" hidden="false" customHeight="false" outlineLevel="0" collapsed="false">
      <c r="A859" s="0" t="n">
        <v>-434</v>
      </c>
      <c r="B859" s="0" t="n">
        <v>688</v>
      </c>
      <c r="C859" s="0" t="n">
        <v>-111</v>
      </c>
      <c r="D859" s="0" t="n">
        <v>-556</v>
      </c>
      <c r="E859" s="1" t="n">
        <f aca="false">IF(AND(A859*C859&lt;0,B859*D859&lt;0),1,0)</f>
        <v>0</v>
      </c>
      <c r="F859" s="1" t="n">
        <f aca="false">IF(AND(A859*C859&gt;0, B859*D859&gt;0),1,0)</f>
        <v>0</v>
      </c>
      <c r="G859" s="0" t="n">
        <f aca="false">IF(E859+F859=1,1,0)</f>
        <v>0</v>
      </c>
    </row>
    <row r="860" customFormat="false" ht="13.8" hidden="false" customHeight="false" outlineLevel="0" collapsed="false">
      <c r="A860" s="0" t="n">
        <v>808</v>
      </c>
      <c r="B860" s="0" t="n">
        <v>-807</v>
      </c>
      <c r="C860" s="0" t="n">
        <v>432</v>
      </c>
      <c r="D860" s="0" t="n">
        <v>897</v>
      </c>
      <c r="E860" s="1" t="n">
        <f aca="false">IF(AND(A860*C860&lt;0,B860*D860&lt;0),1,0)</f>
        <v>0</v>
      </c>
      <c r="F860" s="1" t="n">
        <f aca="false">IF(AND(A860*C860&gt;0, B860*D860&gt;0),1,0)</f>
        <v>0</v>
      </c>
      <c r="G860" s="0" t="n">
        <f aca="false">IF(E860+F860=1,1,0)</f>
        <v>0</v>
      </c>
    </row>
    <row r="861" customFormat="false" ht="13.8" hidden="false" customHeight="false" outlineLevel="0" collapsed="false">
      <c r="A861" s="0" t="n">
        <v>939</v>
      </c>
      <c r="B861" s="0" t="n">
        <v>-804</v>
      </c>
      <c r="C861" s="0" t="n">
        <v>-173</v>
      </c>
      <c r="D861" s="0" t="n">
        <v>-442</v>
      </c>
      <c r="E861" s="1" t="n">
        <f aca="false">IF(AND(A861*C861&lt;0,B861*D861&lt;0),1,0)</f>
        <v>0</v>
      </c>
      <c r="F861" s="1" t="n">
        <f aca="false">IF(AND(A861*C861&gt;0, B861*D861&gt;0),1,0)</f>
        <v>0</v>
      </c>
      <c r="G861" s="0" t="n">
        <f aca="false">IF(E861+F861=1,1,0)</f>
        <v>0</v>
      </c>
    </row>
    <row r="862" customFormat="false" ht="13.8" hidden="false" customHeight="false" outlineLevel="0" collapsed="false">
      <c r="A862" s="0" t="n">
        <v>142</v>
      </c>
      <c r="B862" s="0" t="n">
        <v>-127</v>
      </c>
      <c r="C862" s="0" t="n">
        <v>176</v>
      </c>
      <c r="D862" s="0" t="n">
        <v>415</v>
      </c>
      <c r="E862" s="1" t="n">
        <f aca="false">IF(AND(A862*C862&lt;0,B862*D862&lt;0),1,0)</f>
        <v>0</v>
      </c>
      <c r="F862" s="1" t="n">
        <f aca="false">IF(AND(A862*C862&gt;0, B862*D862&gt;0),1,0)</f>
        <v>0</v>
      </c>
      <c r="G862" s="0" t="n">
        <f aca="false">IF(E862+F862=1,1,0)</f>
        <v>0</v>
      </c>
    </row>
    <row r="863" customFormat="false" ht="13.8" hidden="false" customHeight="false" outlineLevel="0" collapsed="false">
      <c r="A863" s="0" t="n">
        <v>6</v>
      </c>
      <c r="B863" s="0" t="n">
        <v>-817</v>
      </c>
      <c r="C863" s="0" t="n">
        <v>115</v>
      </c>
      <c r="D863" s="0" t="n">
        <v>934</v>
      </c>
      <c r="E863" s="1" t="n">
        <f aca="false">IF(AND(A863*C863&lt;0,B863*D863&lt;0),1,0)</f>
        <v>0</v>
      </c>
      <c r="F863" s="1" t="n">
        <f aca="false">IF(AND(A863*C863&gt;0, B863*D863&gt;0),1,0)</f>
        <v>0</v>
      </c>
      <c r="G863" s="0" t="n">
        <f aca="false">IF(E863+F863=1,1,0)</f>
        <v>0</v>
      </c>
    </row>
    <row r="864" customFormat="false" ht="13.8" hidden="false" customHeight="false" outlineLevel="0" collapsed="false">
      <c r="A864" s="0" t="n">
        <v>241</v>
      </c>
      <c r="B864" s="0" t="n">
        <v>-62</v>
      </c>
      <c r="C864" s="0" t="n">
        <v>-981</v>
      </c>
      <c r="D864" s="0" t="n">
        <v>796</v>
      </c>
      <c r="E864" s="1" t="n">
        <f aca="false">IF(AND(A864*C864&lt;0,B864*D864&lt;0),1,0)</f>
        <v>1</v>
      </c>
      <c r="F864" s="1" t="n">
        <f aca="false">IF(AND(A864*C864&gt;0, B864*D864&gt;0),1,0)</f>
        <v>0</v>
      </c>
      <c r="G864" s="0" t="n">
        <f aca="false">IF(E864+F864=1,1,0)</f>
        <v>1</v>
      </c>
    </row>
    <row r="865" customFormat="false" ht="13.8" hidden="false" customHeight="false" outlineLevel="0" collapsed="false">
      <c r="A865" s="0" t="n">
        <v>-690</v>
      </c>
      <c r="B865" s="0" t="n">
        <v>373</v>
      </c>
      <c r="C865" s="0" t="n">
        <v>-517</v>
      </c>
      <c r="D865" s="0" t="n">
        <v>127</v>
      </c>
      <c r="E865" s="1" t="n">
        <f aca="false">IF(AND(A865*C865&lt;0,B865*D865&lt;0),1,0)</f>
        <v>0</v>
      </c>
      <c r="F865" s="1" t="n">
        <f aca="false">IF(AND(A865*C865&gt;0, B865*D865&gt;0),1,0)</f>
        <v>1</v>
      </c>
      <c r="G865" s="0" t="n">
        <f aca="false">IF(E865+F865=1,1,0)</f>
        <v>1</v>
      </c>
    </row>
    <row r="866" customFormat="false" ht="13.8" hidden="false" customHeight="false" outlineLevel="0" collapsed="false">
      <c r="A866" s="0" t="n">
        <v>-173</v>
      </c>
      <c r="B866" s="0" t="n">
        <v>-715</v>
      </c>
      <c r="C866" s="0" t="n">
        <v>947</v>
      </c>
      <c r="D866" s="0" t="n">
        <v>-1000</v>
      </c>
      <c r="E866" s="1" t="n">
        <f aca="false">IF(AND(A866*C866&lt;0,B866*D866&lt;0),1,0)</f>
        <v>0</v>
      </c>
      <c r="F866" s="1" t="n">
        <f aca="false">IF(AND(A866*C866&gt;0, B866*D866&gt;0),1,0)</f>
        <v>0</v>
      </c>
      <c r="G866" s="0" t="n">
        <f aca="false">IF(E866+F866=1,1,0)</f>
        <v>0</v>
      </c>
    </row>
    <row r="867" customFormat="false" ht="13.8" hidden="false" customHeight="false" outlineLevel="0" collapsed="false">
      <c r="A867" s="0" t="n">
        <v>612</v>
      </c>
      <c r="B867" s="0" t="n">
        <v>-476</v>
      </c>
      <c r="C867" s="0" t="n">
        <v>416</v>
      </c>
      <c r="D867" s="0" t="n">
        <v>213</v>
      </c>
      <c r="E867" s="1" t="n">
        <f aca="false">IF(AND(A867*C867&lt;0,B867*D867&lt;0),1,0)</f>
        <v>0</v>
      </c>
      <c r="F867" s="1" t="n">
        <f aca="false">IF(AND(A867*C867&gt;0, B867*D867&gt;0),1,0)</f>
        <v>0</v>
      </c>
      <c r="G867" s="0" t="n">
        <f aca="false">IF(E867+F867=1,1,0)</f>
        <v>0</v>
      </c>
    </row>
    <row r="868" customFormat="false" ht="13.8" hidden="false" customHeight="false" outlineLevel="0" collapsed="false">
      <c r="A868" s="0" t="n">
        <v>-449</v>
      </c>
      <c r="B868" s="0" t="n">
        <v>389</v>
      </c>
      <c r="C868" s="0" t="n">
        <v>-198</v>
      </c>
      <c r="D868" s="0" t="n">
        <v>89</v>
      </c>
      <c r="E868" s="1" t="n">
        <f aca="false">IF(AND(A868*C868&lt;0,B868*D868&lt;0),1,0)</f>
        <v>0</v>
      </c>
      <c r="F868" s="1" t="n">
        <f aca="false">IF(AND(A868*C868&gt;0, B868*D868&gt;0),1,0)</f>
        <v>1</v>
      </c>
      <c r="G868" s="0" t="n">
        <f aca="false">IF(E868+F868=1,1,0)</f>
        <v>1</v>
      </c>
    </row>
    <row r="869" customFormat="false" ht="13.8" hidden="false" customHeight="false" outlineLevel="0" collapsed="false">
      <c r="A869" s="0" t="n">
        <v>40</v>
      </c>
      <c r="B869" s="0" t="n">
        <v>-288</v>
      </c>
      <c r="C869" s="0" t="n">
        <v>-22</v>
      </c>
      <c r="D869" s="0" t="n">
        <v>-84</v>
      </c>
      <c r="E869" s="1" t="n">
        <f aca="false">IF(AND(A869*C869&lt;0,B869*D869&lt;0),1,0)</f>
        <v>0</v>
      </c>
      <c r="F869" s="1" t="n">
        <f aca="false">IF(AND(A869*C869&gt;0, B869*D869&gt;0),1,0)</f>
        <v>0</v>
      </c>
      <c r="G869" s="0" t="n">
        <f aca="false">IF(E869+F869=1,1,0)</f>
        <v>0</v>
      </c>
    </row>
    <row r="870" customFormat="false" ht="13.8" hidden="false" customHeight="false" outlineLevel="0" collapsed="false">
      <c r="A870" s="0" t="n">
        <v>-214</v>
      </c>
      <c r="B870" s="0" t="n">
        <v>-246</v>
      </c>
      <c r="C870" s="0" t="n">
        <v>-420</v>
      </c>
      <c r="D870" s="0" t="n">
        <v>155</v>
      </c>
      <c r="E870" s="1" t="n">
        <f aca="false">IF(AND(A870*C870&lt;0,B870*D870&lt;0),1,0)</f>
        <v>0</v>
      </c>
      <c r="F870" s="1" t="n">
        <f aca="false">IF(AND(A870*C870&gt;0, B870*D870&gt;0),1,0)</f>
        <v>0</v>
      </c>
      <c r="G870" s="0" t="n">
        <f aca="false">IF(E870+F870=1,1,0)</f>
        <v>0</v>
      </c>
    </row>
    <row r="871" customFormat="false" ht="13.8" hidden="false" customHeight="false" outlineLevel="0" collapsed="false">
      <c r="A871" s="0" t="n">
        <v>-398</v>
      </c>
      <c r="B871" s="0" t="n">
        <v>-87</v>
      </c>
      <c r="C871" s="0" t="n">
        <v>401</v>
      </c>
      <c r="D871" s="0" t="n">
        <v>855</v>
      </c>
      <c r="E871" s="1" t="n">
        <f aca="false">IF(AND(A871*C871&lt;0,B871*D871&lt;0),1,0)</f>
        <v>1</v>
      </c>
      <c r="F871" s="1" t="n">
        <f aca="false">IF(AND(A871*C871&gt;0, B871*D871&gt;0),1,0)</f>
        <v>0</v>
      </c>
      <c r="G871" s="0" t="n">
        <f aca="false">IF(E871+F871=1,1,0)</f>
        <v>1</v>
      </c>
    </row>
    <row r="872" customFormat="false" ht="13.8" hidden="false" customHeight="false" outlineLevel="0" collapsed="false">
      <c r="A872" s="0" t="n">
        <v>551</v>
      </c>
      <c r="B872" s="0" t="n">
        <v>467</v>
      </c>
      <c r="C872" s="0" t="n">
        <v>-710</v>
      </c>
      <c r="D872" s="0" t="n">
        <v>522</v>
      </c>
      <c r="E872" s="1" t="n">
        <f aca="false">IF(AND(A872*C872&lt;0,B872*D872&lt;0),1,0)</f>
        <v>0</v>
      </c>
      <c r="F872" s="1" t="n">
        <f aca="false">IF(AND(A872*C872&gt;0, B872*D872&gt;0),1,0)</f>
        <v>0</v>
      </c>
      <c r="G872" s="0" t="n">
        <f aca="false">IF(E872+F872=1,1,0)</f>
        <v>0</v>
      </c>
    </row>
    <row r="873" customFormat="false" ht="13.8" hidden="false" customHeight="false" outlineLevel="0" collapsed="false">
      <c r="A873" s="0" t="n">
        <v>914</v>
      </c>
      <c r="B873" s="0" t="n">
        <v>-807</v>
      </c>
      <c r="C873" s="0" t="n">
        <v>325</v>
      </c>
      <c r="D873" s="0" t="n">
        <v>-302</v>
      </c>
      <c r="E873" s="1" t="n">
        <f aca="false">IF(AND(A873*C873&lt;0,B873*D873&lt;0),1,0)</f>
        <v>0</v>
      </c>
      <c r="F873" s="1" t="n">
        <f aca="false">IF(AND(A873*C873&gt;0, B873*D873&gt;0),1,0)</f>
        <v>1</v>
      </c>
      <c r="G873" s="0" t="n">
        <f aca="false">IF(E873+F873=1,1,0)</f>
        <v>1</v>
      </c>
    </row>
    <row r="874" customFormat="false" ht="13.8" hidden="false" customHeight="false" outlineLevel="0" collapsed="false">
      <c r="A874" s="0" t="n">
        <v>843</v>
      </c>
      <c r="B874" s="0" t="n">
        <v>-618</v>
      </c>
      <c r="C874" s="0" t="n">
        <v>712</v>
      </c>
      <c r="D874" s="0" t="n">
        <v>-182</v>
      </c>
      <c r="E874" s="1" t="n">
        <f aca="false">IF(AND(A874*C874&lt;0,B874*D874&lt;0),1,0)</f>
        <v>0</v>
      </c>
      <c r="F874" s="1" t="n">
        <f aca="false">IF(AND(A874*C874&gt;0, B874*D874&gt;0),1,0)</f>
        <v>1</v>
      </c>
      <c r="G874" s="0" t="n">
        <f aca="false">IF(E874+F874=1,1,0)</f>
        <v>1</v>
      </c>
    </row>
    <row r="875" customFormat="false" ht="13.8" hidden="false" customHeight="false" outlineLevel="0" collapsed="false">
      <c r="A875" s="0" t="n">
        <v>482</v>
      </c>
      <c r="B875" s="0" t="n">
        <v>39</v>
      </c>
      <c r="C875" s="0" t="n">
        <v>-211</v>
      </c>
      <c r="D875" s="0" t="n">
        <v>376</v>
      </c>
      <c r="E875" s="1" t="n">
        <f aca="false">IF(AND(A875*C875&lt;0,B875*D875&lt;0),1,0)</f>
        <v>0</v>
      </c>
      <c r="F875" s="1" t="n">
        <f aca="false">IF(AND(A875*C875&gt;0, B875*D875&gt;0),1,0)</f>
        <v>0</v>
      </c>
      <c r="G875" s="0" t="n">
        <f aca="false">IF(E875+F875=1,1,0)</f>
        <v>0</v>
      </c>
    </row>
    <row r="876" customFormat="false" ht="13.8" hidden="false" customHeight="false" outlineLevel="0" collapsed="false">
      <c r="A876" s="0" t="n">
        <v>759</v>
      </c>
      <c r="B876" s="0" t="n">
        <v>359</v>
      </c>
      <c r="C876" s="0" t="n">
        <v>706</v>
      </c>
      <c r="D876" s="0" t="n">
        <v>-841</v>
      </c>
      <c r="E876" s="1" t="n">
        <f aca="false">IF(AND(A876*C876&lt;0,B876*D876&lt;0),1,0)</f>
        <v>0</v>
      </c>
      <c r="F876" s="1" t="n">
        <f aca="false">IF(AND(A876*C876&gt;0, B876*D876&gt;0),1,0)</f>
        <v>0</v>
      </c>
      <c r="G876" s="0" t="n">
        <f aca="false">IF(E876+F876=1,1,0)</f>
        <v>0</v>
      </c>
    </row>
    <row r="877" customFormat="false" ht="13.8" hidden="false" customHeight="false" outlineLevel="0" collapsed="false">
      <c r="A877" s="0" t="n">
        <v>643</v>
      </c>
      <c r="B877" s="0" t="n">
        <v>-381</v>
      </c>
      <c r="C877" s="0" t="n">
        <v>-185</v>
      </c>
      <c r="D877" s="0" t="n">
        <v>-660</v>
      </c>
      <c r="E877" s="1" t="n">
        <f aca="false">IF(AND(A877*C877&lt;0,B877*D877&lt;0),1,0)</f>
        <v>0</v>
      </c>
      <c r="F877" s="1" t="n">
        <f aca="false">IF(AND(A877*C877&gt;0, B877*D877&gt;0),1,0)</f>
        <v>0</v>
      </c>
      <c r="G877" s="0" t="n">
        <f aca="false">IF(E877+F877=1,1,0)</f>
        <v>0</v>
      </c>
    </row>
    <row r="878" customFormat="false" ht="13.8" hidden="false" customHeight="false" outlineLevel="0" collapsed="false">
      <c r="A878" s="0" t="n">
        <v>720</v>
      </c>
      <c r="B878" s="0" t="n">
        <v>-918</v>
      </c>
      <c r="C878" s="0" t="n">
        <v>-591</v>
      </c>
      <c r="D878" s="0" t="n">
        <v>-244</v>
      </c>
      <c r="E878" s="1" t="n">
        <f aca="false">IF(AND(A878*C878&lt;0,B878*D878&lt;0),1,0)</f>
        <v>0</v>
      </c>
      <c r="F878" s="1" t="n">
        <f aca="false">IF(AND(A878*C878&gt;0, B878*D878&gt;0),1,0)</f>
        <v>0</v>
      </c>
      <c r="G878" s="0" t="n">
        <f aca="false">IF(E878+F878=1,1,0)</f>
        <v>0</v>
      </c>
    </row>
    <row r="879" customFormat="false" ht="13.8" hidden="false" customHeight="false" outlineLevel="0" collapsed="false">
      <c r="A879" s="0" t="n">
        <v>-780</v>
      </c>
      <c r="B879" s="0" t="n">
        <v>-924</v>
      </c>
      <c r="C879" s="0" t="n">
        <v>371</v>
      </c>
      <c r="D879" s="0" t="n">
        <v>-336</v>
      </c>
      <c r="E879" s="1" t="n">
        <f aca="false">IF(AND(A879*C879&lt;0,B879*D879&lt;0),1,0)</f>
        <v>0</v>
      </c>
      <c r="F879" s="1" t="n">
        <f aca="false">IF(AND(A879*C879&gt;0, B879*D879&gt;0),1,0)</f>
        <v>0</v>
      </c>
      <c r="G879" s="0" t="n">
        <f aca="false">IF(E879+F879=1,1,0)</f>
        <v>0</v>
      </c>
    </row>
    <row r="880" customFormat="false" ht="13.8" hidden="false" customHeight="false" outlineLevel="0" collapsed="false">
      <c r="A880" s="0" t="n">
        <v>426</v>
      </c>
      <c r="B880" s="0" t="n">
        <v>-116</v>
      </c>
      <c r="C880" s="0" t="n">
        <v>172</v>
      </c>
      <c r="D880" s="0" t="n">
        <v>270</v>
      </c>
      <c r="E880" s="1" t="n">
        <f aca="false">IF(AND(A880*C880&lt;0,B880*D880&lt;0),1,0)</f>
        <v>0</v>
      </c>
      <c r="F880" s="1" t="n">
        <f aca="false">IF(AND(A880*C880&gt;0, B880*D880&gt;0),1,0)</f>
        <v>0</v>
      </c>
      <c r="G880" s="0" t="n">
        <f aca="false">IF(E880+F880=1,1,0)</f>
        <v>0</v>
      </c>
    </row>
    <row r="881" customFormat="false" ht="13.8" hidden="false" customHeight="false" outlineLevel="0" collapsed="false">
      <c r="A881" s="0" t="n">
        <f aca="false">-17</f>
        <v>-17</v>
      </c>
      <c r="B881" s="0" t="n">
        <v>-133</v>
      </c>
      <c r="C881" s="0" t="n">
        <v>-333</v>
      </c>
      <c r="D881" s="0" t="n">
        <v>-523</v>
      </c>
      <c r="E881" s="1" t="n">
        <f aca="false">IF(AND(A881*C881&lt;0,B881*D881&lt;0),1,0)</f>
        <v>0</v>
      </c>
      <c r="F881" s="1" t="n">
        <f aca="false">IF(AND(A881*C881&gt;0, B881*D881&gt;0),1,0)</f>
        <v>1</v>
      </c>
      <c r="G881" s="0" t="n">
        <f aca="false">IF(E881+F881=1,1,0)</f>
        <v>1</v>
      </c>
    </row>
    <row r="882" customFormat="false" ht="13.8" hidden="false" customHeight="false" outlineLevel="0" collapsed="false">
      <c r="A882" s="0" t="n">
        <v>-157</v>
      </c>
      <c r="B882" s="0" t="n">
        <v>652</v>
      </c>
      <c r="C882" s="0" t="n">
        <v>-494</v>
      </c>
      <c r="D882" s="0" t="n">
        <v>90</v>
      </c>
      <c r="E882" s="1" t="n">
        <f aca="false">IF(AND(A882*C882&lt;0,B882*D882&lt;0),1,0)</f>
        <v>0</v>
      </c>
      <c r="F882" s="1" t="n">
        <f aca="false">IF(AND(A882*C882&gt;0, B882*D882&gt;0),1,0)</f>
        <v>1</v>
      </c>
      <c r="G882" s="0" t="n">
        <f aca="false">IF(E882+F882=1,1,0)</f>
        <v>1</v>
      </c>
    </row>
    <row r="883" customFormat="false" ht="13.8" hidden="false" customHeight="false" outlineLevel="0" collapsed="false">
      <c r="A883" s="0" t="n">
        <v>161</v>
      </c>
      <c r="B883" s="0" t="n">
        <v>-902</v>
      </c>
      <c r="C883" s="0" t="n">
        <v>623</v>
      </c>
      <c r="D883" s="0" t="n">
        <v>251</v>
      </c>
      <c r="E883" s="1" t="n">
        <f aca="false">IF(AND(A883*C883&lt;0,B883*D883&lt;0),1,0)</f>
        <v>0</v>
      </c>
      <c r="F883" s="1" t="n">
        <f aca="false">IF(AND(A883*C883&gt;0, B883*D883&gt;0),1,0)</f>
        <v>0</v>
      </c>
      <c r="G883" s="0" t="n">
        <f aca="false">IF(E883+F883=1,1,0)</f>
        <v>0</v>
      </c>
    </row>
    <row r="884" customFormat="false" ht="13.8" hidden="false" customHeight="false" outlineLevel="0" collapsed="false">
      <c r="A884" s="0" t="n">
        <v>785</v>
      </c>
      <c r="B884" s="0" t="n">
        <v>798</v>
      </c>
      <c r="C884" s="0" t="n">
        <v>404</v>
      </c>
      <c r="D884" s="0" t="n">
        <v>-273</v>
      </c>
      <c r="E884" s="1" t="n">
        <f aca="false">IF(AND(A884*C884&lt;0,B884*D884&lt;0),1,0)</f>
        <v>0</v>
      </c>
      <c r="F884" s="1" t="n">
        <f aca="false">IF(AND(A884*C884&gt;0, B884*D884&gt;0),1,0)</f>
        <v>0</v>
      </c>
      <c r="G884" s="0" t="n">
        <f aca="false">IF(E884+F884=1,1,0)</f>
        <v>0</v>
      </c>
    </row>
    <row r="885" customFormat="false" ht="13.8" hidden="false" customHeight="false" outlineLevel="0" collapsed="false">
      <c r="A885" s="0" t="n">
        <f aca="false">-706</f>
        <v>-706</v>
      </c>
      <c r="B885" s="0" t="n">
        <v>-333</v>
      </c>
      <c r="C885" s="0" t="n">
        <v>-756</v>
      </c>
      <c r="D885" s="0" t="n">
        <v>-893</v>
      </c>
      <c r="E885" s="1" t="n">
        <f aca="false">IF(AND(A885*C885&lt;0,B885*D885&lt;0),1,0)</f>
        <v>0</v>
      </c>
      <c r="F885" s="1" t="n">
        <f aca="false">IF(AND(A885*C885&gt;0, B885*D885&gt;0),1,0)</f>
        <v>1</v>
      </c>
      <c r="G885" s="0" t="n">
        <f aca="false">IF(E885+F885=1,1,0)</f>
        <v>1</v>
      </c>
    </row>
    <row r="886" customFormat="false" ht="13.8" hidden="false" customHeight="false" outlineLevel="0" collapsed="false">
      <c r="A886" s="0" t="n">
        <f aca="false">-676</f>
        <v>-676</v>
      </c>
      <c r="B886" s="0" t="n">
        <v>-522</v>
      </c>
      <c r="C886" s="0" t="n">
        <v>-438</v>
      </c>
      <c r="D886" s="0" t="n">
        <v>-204</v>
      </c>
      <c r="E886" s="1" t="n">
        <f aca="false">IF(AND(A886*C886&lt;0,B886*D886&lt;0),1,0)</f>
        <v>0</v>
      </c>
      <c r="F886" s="1" t="n">
        <f aca="false">IF(AND(A886*C886&gt;0, B886*D886&gt;0),1,0)</f>
        <v>1</v>
      </c>
      <c r="G886" s="0" t="n">
        <f aca="false">IF(E886+F886=1,1,0)</f>
        <v>1</v>
      </c>
    </row>
    <row r="887" customFormat="false" ht="13.8" hidden="false" customHeight="false" outlineLevel="0" collapsed="false">
      <c r="A887" s="0" t="n">
        <v>692</v>
      </c>
      <c r="B887" s="0" t="n">
        <v>807</v>
      </c>
      <c r="C887" s="0" t="n">
        <v>-20</v>
      </c>
      <c r="D887" s="0" t="n">
        <v>85</v>
      </c>
      <c r="E887" s="1" t="n">
        <f aca="false">IF(AND(A887*C887&lt;0,B887*D887&lt;0),1,0)</f>
        <v>0</v>
      </c>
      <c r="F887" s="1" t="n">
        <f aca="false">IF(AND(A887*C887&gt;0, B887*D887&gt;0),1,0)</f>
        <v>0</v>
      </c>
      <c r="G887" s="0" t="n">
        <f aca="false">IF(E887+F887=1,1,0)</f>
        <v>0</v>
      </c>
    </row>
    <row r="888" customFormat="false" ht="13.8" hidden="false" customHeight="false" outlineLevel="0" collapsed="false">
      <c r="A888" s="0" t="n">
        <v>917</v>
      </c>
      <c r="B888" s="0" t="n">
        <v>-617</v>
      </c>
      <c r="C888" s="0" t="n">
        <v>990</v>
      </c>
      <c r="D888" s="0" t="n">
        <v>129</v>
      </c>
      <c r="E888" s="1" t="n">
        <f aca="false">IF(AND(A888*C888&lt;0,B888*D888&lt;0),1,0)</f>
        <v>0</v>
      </c>
      <c r="F888" s="1" t="n">
        <f aca="false">IF(AND(A888*C888&gt;0, B888*D888&gt;0),1,0)</f>
        <v>0</v>
      </c>
      <c r="G888" s="0" t="n">
        <f aca="false">IF(E888+F888=1,1,0)</f>
        <v>0</v>
      </c>
    </row>
    <row r="889" customFormat="false" ht="13.8" hidden="false" customHeight="false" outlineLevel="0" collapsed="false">
      <c r="A889" s="0" t="n">
        <v>397</v>
      </c>
      <c r="B889" s="0" t="n">
        <v>-32</v>
      </c>
      <c r="C889" s="0" t="n">
        <v>933</v>
      </c>
      <c r="D889" s="0" t="n">
        <v>-598</v>
      </c>
      <c r="E889" s="1" t="n">
        <f aca="false">IF(AND(A889*C889&lt;0,B889*D889&lt;0),1,0)</f>
        <v>0</v>
      </c>
      <c r="F889" s="1" t="n">
        <f aca="false">IF(AND(A889*C889&gt;0, B889*D889&gt;0),1,0)</f>
        <v>1</v>
      </c>
      <c r="G889" s="0" t="n">
        <f aca="false">IF(E889+F889=1,1,0)</f>
        <v>1</v>
      </c>
    </row>
    <row r="890" customFormat="false" ht="13.8" hidden="false" customHeight="false" outlineLevel="0" collapsed="false">
      <c r="A890" s="0" t="n">
        <v>-248</v>
      </c>
      <c r="B890" s="0" t="n">
        <v>-947</v>
      </c>
      <c r="C890" s="0" t="n">
        <v>328</v>
      </c>
      <c r="D890" s="0" t="n">
        <v>-477</v>
      </c>
      <c r="E890" s="1" t="n">
        <f aca="false">IF(AND(A890*C890&lt;0,B890*D890&lt;0),1,0)</f>
        <v>0</v>
      </c>
      <c r="F890" s="1" t="n">
        <f aca="false">IF(AND(A890*C890&gt;0, B890*D890&gt;0),1,0)</f>
        <v>0</v>
      </c>
      <c r="G890" s="0" t="n">
        <f aca="false">IF(E890+F890=1,1,0)</f>
        <v>0</v>
      </c>
    </row>
    <row r="891" customFormat="false" ht="13.8" hidden="false" customHeight="false" outlineLevel="0" collapsed="false">
      <c r="A891" s="0" t="n">
        <v>930</v>
      </c>
      <c r="B891" s="0" t="n">
        <v>-876</v>
      </c>
      <c r="C891" s="0" t="n">
        <v>-106</v>
      </c>
      <c r="D891" s="0" t="n">
        <v>-636</v>
      </c>
      <c r="E891" s="1" t="n">
        <f aca="false">IF(AND(A891*C891&lt;0,B891*D891&lt;0),1,0)</f>
        <v>0</v>
      </c>
      <c r="F891" s="1" t="n">
        <f aca="false">IF(AND(A891*C891&gt;0, B891*D891&gt;0),1,0)</f>
        <v>0</v>
      </c>
      <c r="G891" s="0" t="n">
        <f aca="false">IF(E891+F891=1,1,0)</f>
        <v>0</v>
      </c>
    </row>
    <row r="892" customFormat="false" ht="13.8" hidden="false" customHeight="false" outlineLevel="0" collapsed="false">
      <c r="A892" s="0" t="n">
        <f aca="false">-994</f>
        <v>-994</v>
      </c>
      <c r="B892" s="0" t="n">
        <v>-851</v>
      </c>
      <c r="C892" s="0" t="n">
        <v>-904</v>
      </c>
      <c r="D892" s="0" t="n">
        <v>-559</v>
      </c>
      <c r="E892" s="1" t="n">
        <f aca="false">IF(AND(A892*C892&lt;0,B892*D892&lt;0),1,0)</f>
        <v>0</v>
      </c>
      <c r="F892" s="1" t="n">
        <f aca="false">IF(AND(A892*C892&gt;0, B892*D892&gt;0),1,0)</f>
        <v>1</v>
      </c>
      <c r="G892" s="0" t="n">
        <f aca="false">IF(E892+F892=1,1,0)</f>
        <v>1</v>
      </c>
    </row>
    <row r="893" customFormat="false" ht="13.8" hidden="false" customHeight="false" outlineLevel="0" collapsed="false">
      <c r="A893" s="0" t="n">
        <v>39</v>
      </c>
      <c r="B893" s="0" t="n">
        <v>524</v>
      </c>
      <c r="C893" s="0" t="n">
        <v>-137</v>
      </c>
      <c r="D893" s="0" t="n">
        <v>361</v>
      </c>
      <c r="E893" s="1" t="n">
        <f aca="false">IF(AND(A893*C893&lt;0,B893*D893&lt;0),1,0)</f>
        <v>0</v>
      </c>
      <c r="F893" s="1" t="n">
        <f aca="false">IF(AND(A893*C893&gt;0, B893*D893&gt;0),1,0)</f>
        <v>0</v>
      </c>
      <c r="G893" s="0" t="n">
        <f aca="false">IF(E893+F893=1,1,0)</f>
        <v>0</v>
      </c>
    </row>
    <row r="894" customFormat="false" ht="13.8" hidden="false" customHeight="false" outlineLevel="0" collapsed="false">
      <c r="A894" s="0" t="n">
        <v>671</v>
      </c>
      <c r="B894" s="0" t="n">
        <v>877</v>
      </c>
      <c r="C894" s="0" t="n">
        <v>-254</v>
      </c>
      <c r="D894" s="0" t="n">
        <v>101</v>
      </c>
      <c r="E894" s="1" t="n">
        <f aca="false">IF(AND(A894*C894&lt;0,B894*D894&lt;0),1,0)</f>
        <v>0</v>
      </c>
      <c r="F894" s="1" t="n">
        <f aca="false">IF(AND(A894*C894&gt;0, B894*D894&gt;0),1,0)</f>
        <v>0</v>
      </c>
      <c r="G894" s="0" t="n">
        <f aca="false">IF(E894+F894=1,1,0)</f>
        <v>0</v>
      </c>
    </row>
    <row r="895" customFormat="false" ht="13.8" hidden="false" customHeight="false" outlineLevel="0" collapsed="false">
      <c r="A895" s="0" t="n">
        <v>131</v>
      </c>
      <c r="B895" s="0" t="n">
        <v>189</v>
      </c>
      <c r="C895" s="0" t="n">
        <v>106</v>
      </c>
      <c r="D895" s="0" t="n">
        <v>-454</v>
      </c>
      <c r="E895" s="1" t="n">
        <f aca="false">IF(AND(A895*C895&lt;0,B895*D895&lt;0),1,0)</f>
        <v>0</v>
      </c>
      <c r="F895" s="1" t="n">
        <f aca="false">IF(AND(A895*C895&gt;0, B895*D895&gt;0),1,0)</f>
        <v>0</v>
      </c>
      <c r="G895" s="0" t="n">
        <f aca="false">IF(E895+F895=1,1,0)</f>
        <v>0</v>
      </c>
    </row>
    <row r="896" customFormat="false" ht="13.8" hidden="false" customHeight="false" outlineLevel="0" collapsed="false">
      <c r="A896" s="0" t="n">
        <v>326</v>
      </c>
      <c r="B896" s="0" t="n">
        <v>413</v>
      </c>
      <c r="C896" s="0" t="n">
        <v>-510</v>
      </c>
      <c r="D896" s="0" t="n">
        <v>-651</v>
      </c>
      <c r="E896" s="1" t="n">
        <f aca="false">IF(AND(A896*C896&lt;0,B896*D896&lt;0),1,0)</f>
        <v>1</v>
      </c>
      <c r="F896" s="1" t="n">
        <f aca="false">IF(AND(A896*C896&gt;0, B896*D896&gt;0),1,0)</f>
        <v>0</v>
      </c>
      <c r="G896" s="0" t="n">
        <f aca="false">IF(E896+F896=1,1,0)</f>
        <v>1</v>
      </c>
    </row>
    <row r="897" customFormat="false" ht="13.8" hidden="false" customHeight="false" outlineLevel="0" collapsed="false">
      <c r="A897" s="0" t="n">
        <v>-851</v>
      </c>
      <c r="B897" s="0" t="n">
        <v>-671</v>
      </c>
      <c r="C897" s="0" t="n">
        <v>-515</v>
      </c>
      <c r="D897" s="0" t="n">
        <v>968</v>
      </c>
      <c r="E897" s="1" t="n">
        <f aca="false">IF(AND(A897*C897&lt;0,B897*D897&lt;0),1,0)</f>
        <v>0</v>
      </c>
      <c r="F897" s="1" t="n">
        <f aca="false">IF(AND(A897*C897&gt;0, B897*D897&gt;0),1,0)</f>
        <v>0</v>
      </c>
      <c r="G897" s="0" t="n">
        <f aca="false">IF(E897+F897=1,1,0)</f>
        <v>0</v>
      </c>
    </row>
    <row r="898" customFormat="false" ht="13.8" hidden="false" customHeight="false" outlineLevel="0" collapsed="false">
      <c r="A898" s="0" t="n">
        <v>942</v>
      </c>
      <c r="B898" s="0" t="n">
        <v>-683</v>
      </c>
      <c r="C898" s="0" t="n">
        <v>53</v>
      </c>
      <c r="D898" s="0" t="n">
        <v>-411</v>
      </c>
      <c r="E898" s="1" t="n">
        <f aca="false">IF(AND(A898*C898&lt;0,B898*D898&lt;0),1,0)</f>
        <v>0</v>
      </c>
      <c r="F898" s="1" t="n">
        <f aca="false">IF(AND(A898*C898&gt;0, B898*D898&gt;0),1,0)</f>
        <v>1</v>
      </c>
      <c r="G898" s="0" t="n">
        <f aca="false">IF(E898+F898=1,1,0)</f>
        <v>1</v>
      </c>
    </row>
    <row r="899" customFormat="false" ht="13.8" hidden="false" customHeight="false" outlineLevel="0" collapsed="false">
      <c r="A899" s="0" t="n">
        <v>400</v>
      </c>
      <c r="B899" s="0" t="n">
        <v>-96</v>
      </c>
      <c r="C899" s="0" t="n">
        <v>945</v>
      </c>
      <c r="D899" s="0" t="n">
        <v>-377</v>
      </c>
      <c r="E899" s="1" t="n">
        <f aca="false">IF(AND(A899*C899&lt;0,B899*D899&lt;0),1,0)</f>
        <v>0</v>
      </c>
      <c r="F899" s="1" t="n">
        <f aca="false">IF(AND(A899*C899&gt;0, B899*D899&gt;0),1,0)</f>
        <v>1</v>
      </c>
      <c r="G899" s="0" t="n">
        <f aca="false">IF(E899+F899=1,1,0)</f>
        <v>1</v>
      </c>
    </row>
    <row r="900" customFormat="false" ht="13.8" hidden="false" customHeight="false" outlineLevel="0" collapsed="false">
      <c r="A900" s="0" t="n">
        <f aca="false">-582</f>
        <v>-582</v>
      </c>
      <c r="B900" s="0" t="n">
        <v>-110</v>
      </c>
      <c r="C900" s="0" t="n">
        <v>-148</v>
      </c>
      <c r="D900" s="0" t="n">
        <v>-947</v>
      </c>
      <c r="E900" s="1" t="n">
        <f aca="false">IF(AND(A900*C900&lt;0,B900*D900&lt;0),1,0)</f>
        <v>0</v>
      </c>
      <c r="F900" s="1" t="n">
        <f aca="false">IF(AND(A900*C900&gt;0, B900*D900&gt;0),1,0)</f>
        <v>1</v>
      </c>
      <c r="G900" s="0" t="n">
        <f aca="false">IF(E900+F900=1,1,0)</f>
        <v>1</v>
      </c>
    </row>
    <row r="901" customFormat="false" ht="13.8" hidden="false" customHeight="false" outlineLevel="0" collapsed="false">
      <c r="A901" s="0" t="n">
        <v>15</v>
      </c>
      <c r="B901" s="0" t="n">
        <v>915</v>
      </c>
      <c r="C901" s="0" t="n">
        <v>-876</v>
      </c>
      <c r="D901" s="0" t="n">
        <v>335</v>
      </c>
      <c r="E901" s="1" t="n">
        <f aca="false">IF(AND(A901*C901&lt;0,B901*D901&lt;0),1,0)</f>
        <v>0</v>
      </c>
      <c r="F901" s="1" t="n">
        <f aca="false">IF(AND(A901*C901&gt;0, B901*D901&gt;0),1,0)</f>
        <v>0</v>
      </c>
      <c r="G901" s="0" t="n">
        <f aca="false">IF(E901+F901=1,1,0)</f>
        <v>0</v>
      </c>
    </row>
    <row r="902" customFormat="false" ht="13.8" hidden="false" customHeight="false" outlineLevel="0" collapsed="false">
      <c r="A902" s="0" t="n">
        <v>-26</v>
      </c>
      <c r="B902" s="0" t="n">
        <v>-241</v>
      </c>
      <c r="C902" s="0" t="n">
        <v>339</v>
      </c>
      <c r="D902" s="0" t="n">
        <v>-730</v>
      </c>
      <c r="E902" s="1" t="n">
        <f aca="false">IF(AND(A902*C902&lt;0,B902*D902&lt;0),1,0)</f>
        <v>0</v>
      </c>
      <c r="F902" s="1" t="n">
        <f aca="false">IF(AND(A902*C902&gt;0, B902*D902&gt;0),1,0)</f>
        <v>0</v>
      </c>
      <c r="G902" s="0" t="n">
        <f aca="false">IF(E902+F902=1,1,0)</f>
        <v>0</v>
      </c>
    </row>
    <row r="903" customFormat="false" ht="13.8" hidden="false" customHeight="false" outlineLevel="0" collapsed="false">
      <c r="A903" s="0" t="n">
        <v>896</v>
      </c>
      <c r="B903" s="0" t="n">
        <v>-238</v>
      </c>
      <c r="C903" s="0" t="n">
        <v>546</v>
      </c>
      <c r="D903" s="0" t="n">
        <v>446</v>
      </c>
      <c r="E903" s="1" t="n">
        <f aca="false">IF(AND(A903*C903&lt;0,B903*D903&lt;0),1,0)</f>
        <v>0</v>
      </c>
      <c r="F903" s="1" t="n">
        <f aca="false">IF(AND(A903*C903&gt;0, B903*D903&gt;0),1,0)</f>
        <v>0</v>
      </c>
      <c r="G903" s="0" t="n">
        <f aca="false">IF(E903+F903=1,1,0)</f>
        <v>0</v>
      </c>
    </row>
    <row r="904" customFormat="false" ht="13.8" hidden="false" customHeight="false" outlineLevel="0" collapsed="false">
      <c r="A904" s="0" t="n">
        <v>555</v>
      </c>
      <c r="B904" s="0" t="n">
        <v>-717</v>
      </c>
      <c r="C904" s="0" t="n">
        <v>-542</v>
      </c>
      <c r="D904" s="0" t="n">
        <v>-419</v>
      </c>
      <c r="E904" s="1" t="n">
        <f aca="false">IF(AND(A904*C904&lt;0,B904*D904&lt;0),1,0)</f>
        <v>0</v>
      </c>
      <c r="F904" s="1" t="n">
        <f aca="false">IF(AND(A904*C904&gt;0, B904*D904&gt;0),1,0)</f>
        <v>0</v>
      </c>
      <c r="G904" s="0" t="n">
        <f aca="false">IF(E904+F904=1,1,0)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2023-02-16T10:21:44Z</dcterms:created>
  <dc:creator>093988273@gmail.com</dc:creator>
  <dc:description/>
  <dc:language>ru-RU</dc:language>
  <cp:lastModifiedBy/>
  <dcterms:modified xsi:type="dcterms:W3CDTF">2023-08-09T17:45:36Z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