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bookViews>
    <workbookView xWindow="0" yWindow="0" windowWidth="13260" windowHeight="4020"/>
  </bookViews>
  <sheets>
    <sheet name="Sheet1" sheetId="1" r:id="rId1"/>
  </sheets>
  <calcPr calcId="162913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<sst xmlns="http://schemas.openxmlformats.org/spreadsheetml/2006/main" count="110" uniqueCount="73">
  <si>
    <t>STT</t>
  </si>
  <si>
    <t>MSSV</t>
  </si>
  <si>
    <t>Họ Lót</t>
  </si>
  <si>
    <t>Tên</t>
  </si>
  <si>
    <t>Ngày sinh</t>
  </si>
  <si>
    <t>Mã lớp</t>
  </si>
  <si>
    <t>Tên lớp</t>
  </si>
  <si>
    <t>SĐT</t>
  </si>
  <si>
    <t>Email</t>
  </si>
  <si>
    <t>Quê quán</t>
  </si>
  <si>
    <t>Ghi chú</t>
  </si>
  <si>
    <t>Công nghệ thông tin</t>
  </si>
  <si>
    <t>Đồng Nai</t>
  </si>
  <si>
    <t>Bình Định</t>
  </si>
  <si>
    <t>Quảng Bình</t>
  </si>
  <si>
    <t>28/01/1997</t>
  </si>
  <si>
    <t>Thành phố Hồ Chí Minh</t>
  </si>
  <si>
    <t>18/6/1996</t>
  </si>
  <si>
    <t>27/08/1997</t>
  </si>
  <si>
    <t>Cà Mau</t>
  </si>
  <si>
    <t>Phú Yên</t>
  </si>
  <si>
    <t>An Giang</t>
  </si>
  <si>
    <t>Bình Thuận</t>
  </si>
  <si>
    <t>Long An</t>
  </si>
  <si>
    <t>Quảng Ngãi</t>
  </si>
  <si>
    <t>Lâm Đồng</t>
  </si>
  <si>
    <t>Tiền Giang</t>
  </si>
  <si>
    <t>Công nghệ thực phẩm</t>
  </si>
  <si>
    <t>Môi trường và Tài nguyên</t>
  </si>
  <si>
    <t>Cơ khí công nghệ</t>
  </si>
  <si>
    <t>Chăn nuôi Thú Y</t>
  </si>
  <si>
    <t>Lâm nghiệp</t>
  </si>
  <si>
    <t>Kinh tế</t>
  </si>
  <si>
    <t>Công nghệ sinh học</t>
  </si>
  <si>
    <t>Huỳnh Thị Bé</t>
  </si>
  <si>
    <t>Vũ Thị Như Quỳnh</t>
  </si>
  <si>
    <t>Nguyễn Như Bảo</t>
  </si>
  <si>
    <t>Nguyễn Việt Chương</t>
  </si>
  <si>
    <t>Trần Thị Mỹ Duyên</t>
  </si>
  <si>
    <t>Nguyễn Thành Lợi</t>
  </si>
  <si>
    <t>Lê Lâm Phương Quyên</t>
  </si>
  <si>
    <t>Từ Phước Thiện</t>
  </si>
  <si>
    <t>Trần Nhật Trường</t>
  </si>
  <si>
    <t>Nguyễn Lê Thùy My</t>
  </si>
  <si>
    <t>Võ Thành Nhân</t>
  </si>
  <si>
    <t>Nguyễn Thị Cẩm Nhung</t>
  </si>
  <si>
    <t>Nguyễn Minh Duy</t>
  </si>
  <si>
    <t>Phan Thị Linh</t>
  </si>
  <si>
    <t>Ngô Thị Tường Vi</t>
  </si>
  <si>
    <t>Nguyễn Khắc Xuân Ly</t>
  </si>
  <si>
    <t>Trương Nguyễn Thiên Ân</t>
  </si>
  <si>
    <t>Tô Thảo NhẢ</t>
  </si>
  <si>
    <t>Lê Tấn Dương</t>
  </si>
  <si>
    <t>Nguyễn Ngọc Bảo</t>
  </si>
  <si>
    <t>Nguyễn Thái Dương</t>
  </si>
  <si>
    <t>Lê Trọng Lâm</t>
  </si>
  <si>
    <t>Nguyễn Đăng Quang</t>
  </si>
  <si>
    <t>Phạm Thanh Quel</t>
  </si>
  <si>
    <t>DH17DD</t>
  </si>
  <si>
    <t>DH18CD</t>
  </si>
  <si>
    <t>DH18TD</t>
  </si>
  <si>
    <t>DH18DT</t>
  </si>
  <si>
    <t>DH18DTC</t>
  </si>
  <si>
    <t>DH18SHA</t>
  </si>
  <si>
    <t>DH18QT</t>
  </si>
  <si>
    <t>DH18TM</t>
  </si>
  <si>
    <t>DH18CB</t>
  </si>
  <si>
    <t>DH18DY</t>
  </si>
  <si>
    <t>DH17CD</t>
  </si>
  <si>
    <t>DH17QM</t>
  </si>
  <si>
    <t>DH17DTC</t>
  </si>
  <si>
    <t>DH17DTB</t>
  </si>
  <si>
    <t>DH17DTA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</si>
</sst>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charset val="134"/>
      <scheme val="minor"/>
    </font>
    <font>
      <sz val="11"/>
      <color theme="1"/>
      <name val="Arial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 Light"/>
      <family val="1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7">
    <xf numFmtId="0" fontId="0" fillId="0" borderId="0"/>
    <xf numFmtId="0" fontId="17" fillId="0" borderId="0" applyNumberFormat="0" applyFill="0" applyBorder="0" applyAlignment="0" applyProtection="0"/>
    <xf numFmtId="0" fontId="18" fillId="0" borderId="0"/>
    <xf numFmtId="0" fontId="19" fillId="0" borderId="0"/>
    <xf numFmtId="0" fontId="1" fillId="0" borderId="0"/>
    <xf numFmtId="0" fontId="2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21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3" borderId="0" applyNumberFormat="0" applyBorder="0" applyAlignment="0" applyProtection="0"/>
    <xf numFmtId="0" fontId="24" fillId="2" borderId="0" applyNumberFormat="0" applyBorder="0" applyAlignment="0" applyProtection="0"/>
    <xf numFmtId="0" fontId="23" fillId="0" borderId="0"/>
    <xf numFmtId="0" fontId="26" fillId="4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32" fillId="0" borderId="0" applyNumberFormat="0" applyFill="0" applyBorder="0" applyAlignment="0" applyProtection="0"/>
    <xf numFmtId="0" fontId="23" fillId="8" borderId="8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35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35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35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35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35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6" fillId="0" borderId="0" xfId="4" applyNumberFormat="1" applyFont="1" applyBorder="1" applyAlignment="1">
      <alignment horizontal="center" vertical="center"/>
    </xf>
    <xf numFmtId="0" fontId="36" fillId="0" borderId="0" xfId="2" applyNumberFormat="1" applyFont="1" applyBorder="1" applyAlignment="1">
      <alignment horizontal="center" vertical="center"/>
    </xf>
    <xf numFmtId="0" fontId="0" fillId="0" borderId="0" xfId="0" applyBorder="1"/>
    <xf numFmtId="0" fontId="17" fillId="0" borderId="0" xfId="1" applyBorder="1" applyAlignment="1">
      <alignment horizontal="left" indent="2"/>
    </xf>
    <xf numFmtId="0" fontId="0" fillId="0" borderId="0" xfId="0" applyBorder="1" applyAlignment="1">
      <alignment horizontal="right"/>
    </xf>
    <xf numFmtId="14" fontId="0" fillId="0" borderId="0" xfId="0" applyNumberFormat="1" applyBorder="1" applyAlignment="1">
      <alignment horizontal="center"/>
    </xf>
  </cellXfs>
  <cellStyles count="87">
    <cellStyle name="20% - Accent1 2" xfId="23"/>
    <cellStyle name="20% - Accent1 2 2" xfId="64"/>
    <cellStyle name="20% - Accent2 2" xfId="27"/>
    <cellStyle name="20% - Accent2 2 2" xfId="68"/>
    <cellStyle name="20% - Accent3 2" xfId="31"/>
    <cellStyle name="20% - Accent3 2 2" xfId="72"/>
    <cellStyle name="20% - Accent4 2" xfId="35"/>
    <cellStyle name="20% - Accent4 2 2" xfId="76"/>
    <cellStyle name="20% - Accent5 2" xfId="39"/>
    <cellStyle name="20% - Accent5 2 2" xfId="80"/>
    <cellStyle name="20% - Accent6 2" xfId="43"/>
    <cellStyle name="20% - Accent6 2 2" xfId="84"/>
    <cellStyle name="40% - Accent1 2" xfId="24"/>
    <cellStyle name="40% - Accent1 2 2" xfId="65"/>
    <cellStyle name="40% - Accent2 2" xfId="28"/>
    <cellStyle name="40% - Accent2 2 2" xfId="69"/>
    <cellStyle name="40% - Accent3 2" xfId="32"/>
    <cellStyle name="40% - Accent3 2 2" xfId="73"/>
    <cellStyle name="40% - Accent4 2" xfId="36"/>
    <cellStyle name="40% - Accent4 2 2" xfId="77"/>
    <cellStyle name="40% - Accent5 2" xfId="40"/>
    <cellStyle name="40% - Accent5 2 2" xfId="81"/>
    <cellStyle name="40% - Accent6 2" xfId="44"/>
    <cellStyle name="40% - Accent6 2 2" xfId="85"/>
    <cellStyle name="60% - Accent1 2" xfId="25"/>
    <cellStyle name="60% - Accent1 2 2" xfId="66"/>
    <cellStyle name="60% - Accent2 2" xfId="29"/>
    <cellStyle name="60% - Accent2 2 2" xfId="70"/>
    <cellStyle name="60% - Accent3 2" xfId="33"/>
    <cellStyle name="60% - Accent3 2 2" xfId="74"/>
    <cellStyle name="60% - Accent4 2" xfId="37"/>
    <cellStyle name="60% - Accent4 2 2" xfId="78"/>
    <cellStyle name="60% - Accent5 2" xfId="41"/>
    <cellStyle name="60% - Accent5 2 2" xfId="82"/>
    <cellStyle name="60% - Accent6 2" xfId="45"/>
    <cellStyle name="60% - Accent6 2 2" xfId="86"/>
    <cellStyle name="Accent1 2" xfId="22"/>
    <cellStyle name="Accent1 2 2" xfId="63"/>
    <cellStyle name="Accent2 2" xfId="26"/>
    <cellStyle name="Accent2 2 2" xfId="67"/>
    <cellStyle name="Accent3 2" xfId="30"/>
    <cellStyle name="Accent3 2 2" xfId="71"/>
    <cellStyle name="Accent4 2" xfId="34"/>
    <cellStyle name="Accent4 2 2" xfId="75"/>
    <cellStyle name="Accent5 2" xfId="38"/>
    <cellStyle name="Accent5 2 2" xfId="79"/>
    <cellStyle name="Accent6 2" xfId="42"/>
    <cellStyle name="Accent6 2 2" xfId="83"/>
    <cellStyle name="Bad 2" xfId="12"/>
    <cellStyle name="Bad 2 2" xfId="50"/>
    <cellStyle name="Calculation 2" xfId="16"/>
    <cellStyle name="Calculation 2 2" xfId="56"/>
    <cellStyle name="Check Cell 2" xfId="18"/>
    <cellStyle name="Check Cell 2 2" xfId="58"/>
    <cellStyle name="Explanatory Text 2" xfId="20"/>
    <cellStyle name="Explanatory Text 2 2" xfId="61"/>
    <cellStyle name="Good 2" xfId="11"/>
    <cellStyle name="Good 2 2" xfId="51"/>
    <cellStyle name="Heading 1 2" xfId="7"/>
    <cellStyle name="Heading 2 2" xfId="8"/>
    <cellStyle name="Heading 3 2" xfId="9"/>
    <cellStyle name="Heading 4 2" xfId="10"/>
    <cellStyle name="Hyperlink" xfId="1" builtinId="8"/>
    <cellStyle name="Hyperlink 2" xfId="48"/>
    <cellStyle name="Hyperlink 3" xfId="49"/>
    <cellStyle name="Input 2" xfId="14"/>
    <cellStyle name="Input 2 2" xfId="54"/>
    <cellStyle name="Linked Cell 2" xfId="17"/>
    <cellStyle name="Linked Cell 2 2" xfId="57"/>
    <cellStyle name="Neutral 2" xfId="13"/>
    <cellStyle name="Neutral 2 2" xfId="53"/>
    <cellStyle name="Normal" xfId="0" builtinId="0"/>
    <cellStyle name="Normal 2" xfId="3"/>
    <cellStyle name="Normal 2 2" xfId="46"/>
    <cellStyle name="Normal 2 3" xfId="52"/>
    <cellStyle name="Normal 3" xfId="4"/>
    <cellStyle name="Normal 4" xfId="5"/>
    <cellStyle name="Normal 5" xfId="2"/>
    <cellStyle name="Note 2" xfId="47"/>
    <cellStyle name="Note 2 2" xfId="60"/>
    <cellStyle name="Output 2" xfId="15"/>
    <cellStyle name="Output 2 2" xfId="55"/>
    <cellStyle name="Title 2" xfId="6"/>
    <cellStyle name="Total 2" xfId="21"/>
    <cellStyle name="Total 2 2" xfId="62"/>
    <cellStyle name="Warning Text 2" xfId="19"/>
    <cellStyle name="Warning Text 2 2" xfId="5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7130069@st.hcmuaf.edu.vn" TargetMode="External"/><Relationship Id="rId1" Type="http://schemas.openxmlformats.org/officeDocument/2006/relationships/hyperlink" Target="mailto:17130069@st.hcmuaf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B1" zoomScale="90" zoomScaleNormal="90" workbookViewId="0">
      <selection activeCell="F4" sqref="F4"/>
    </sheetView>
  </sheetViews>
  <sheetFormatPr defaultRowHeight="14.4"/>
  <cols>
    <col min="2" max="2" width="13.88671875" customWidth="1"/>
    <col min="3" max="3" width="23.33203125" customWidth="1"/>
    <col min="4" max="4" width="16.33203125" customWidth="1"/>
    <col min="5" max="5" width="18.33203125" customWidth="1"/>
    <col min="6" max="6" width="49.44140625" customWidth="1"/>
    <col min="7" max="7" width="26.5546875" customWidth="1"/>
    <col min="8" max="8" width="29.33203125" customWidth="1"/>
    <col min="9" max="9" width="31.88671875" customWidth="1"/>
    <col min="10" max="10" width="13.33203125" customWidth="1"/>
    <col min="11" max="11" width="29.8867187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</row>
    <row r="2" spans="1:11">
      <c r="A2" s="9">
        <v>0</v>
      </c>
      <c r="B2" s="1">
        <v>17125017</v>
      </c>
      <c r="C2" s="7" t="str">
        <f>LEFT(K2,SEARCH(" ",K2,SEARCH(" ",K2)))</f>
        <v xml:space="preserve">Huỳnh </v>
      </c>
      <c r="D2" s="7" t="str">
        <f>RIGHT(K2,LEN(K2)-SEARCH(" ",K2,SEARCH(" ",K2)+1))</f>
        <v>Bé</v>
      </c>
      <c r="E2" s="10">
        <v>36205</v>
      </c>
      <c r="F2" s="2" t="s">
        <v>58</v>
      </c>
      <c r="G2" s="2" t="s">
        <v>27</v>
      </c>
      <c r="H2" s="6">
        <v>951248631</v>
      </c>
      <c r="I2" s="8" t="str">
        <f>CONCATENATE(B2,"@st.hcmuaf.edu.vn")</f>
        <v>17125017@st.hcmuaf.edu.vn</v>
      </c>
      <c r="J2" s="2" t="s">
        <v>13</v>
      </c>
      <c r="K2" s="2" t="s">
        <v>34</v>
      </c>
    </row>
    <row r="3" spans="1:11">
      <c r="A3" s="9">
        <v>1</v>
      </c>
      <c r="B3" s="1">
        <v>17125239</v>
      </c>
      <c r="C3" s="7" t="str">
        <f t="shared" ref="C3:C25" si="0">LEFT(K3,SEARCH(" ",K3,SEARCH(" ",K3)))</f>
        <v xml:space="preserve">Vũ </v>
      </c>
      <c r="D3" s="7" t="str">
        <f t="shared" ref="D3:D25" si="1">RIGHT(K3,LEN(K3)-SEARCH(" ",K3,SEARCH(" ",K3)+1))</f>
        <v>Như Quỳnh</v>
      </c>
      <c r="E3" s="10">
        <v>36206</v>
      </c>
      <c r="F3" s="2" t="s">
        <v>58</v>
      </c>
      <c r="G3" s="2" t="s">
        <v>27</v>
      </c>
      <c r="H3" s="6">
        <v>951357486</v>
      </c>
      <c r="I3" s="8" t="str">
        <f t="shared" ref="I3:I25" si="2">CONCATENATE(B3,"@st.hcmuaf.edu.vn")</f>
        <v>17125239@st.hcmuaf.edu.vn</v>
      </c>
      <c r="J3" s="2" t="s">
        <v>12</v>
      </c>
      <c r="K3" s="2" t="s">
        <v>35</v>
      </c>
    </row>
    <row r="4" spans="1:11">
      <c r="A4" s="9">
        <v>2</v>
      </c>
      <c r="B4" s="1">
        <v>17130010</v>
      </c>
      <c r="C4" s="7" t="str">
        <f t="shared" si="0"/>
        <v xml:space="preserve">Nguyễn </v>
      </c>
      <c r="D4" s="7" t="str">
        <f t="shared" si="1"/>
        <v>Bảo</v>
      </c>
      <c r="E4" s="10">
        <v>36207</v>
      </c>
      <c r="F4" s="2" t="s">
        <v>72</v>
      </c>
      <c r="G4" s="2" t="s">
        <v>11</v>
      </c>
      <c r="H4" s="5">
        <v>698769789</v>
      </c>
      <c r="I4" s="8" t="str">
        <f t="shared" si="2"/>
        <v>17130010@st.hcmuaf.edu.vn</v>
      </c>
      <c r="J4" s="2" t="s">
        <v>14</v>
      </c>
      <c r="K4" s="2" t="s">
        <v>36</v>
      </c>
    </row>
    <row r="5" spans="1:11">
      <c r="A5" s="9">
        <v>3</v>
      </c>
      <c r="B5" s="1">
        <v>17130016</v>
      </c>
      <c r="C5" s="7" t="str">
        <f t="shared" si="0"/>
        <v xml:space="preserve">Nguyễn </v>
      </c>
      <c r="D5" s="7" t="str">
        <f t="shared" si="1"/>
        <v>Chương</v>
      </c>
      <c r="E5" s="10">
        <v>36208</v>
      </c>
      <c r="F5" s="2" t="s">
        <v>72</v>
      </c>
      <c r="G5" s="2" t="s">
        <v>11</v>
      </c>
      <c r="H5" s="5">
        <v>678769798</v>
      </c>
      <c r="I5" s="8" t="str">
        <f t="shared" si="2"/>
        <v>17130016@st.hcmuaf.edu.vn</v>
      </c>
      <c r="J5" s="2" t="s">
        <v>19</v>
      </c>
      <c r="K5" s="2" t="s">
        <v>37</v>
      </c>
    </row>
    <row r="6" spans="1:11">
      <c r="A6" s="9">
        <v>4</v>
      </c>
      <c r="B6" s="1">
        <v>17130045</v>
      </c>
      <c r="C6" s="7" t="str">
        <f t="shared" si="0"/>
        <v xml:space="preserve">Trần </v>
      </c>
      <c r="D6" s="7" t="str">
        <f t="shared" si="1"/>
        <v>Mỹ Duyên</v>
      </c>
      <c r="E6" s="10">
        <v>36209</v>
      </c>
      <c r="F6" s="2" t="s">
        <v>72</v>
      </c>
      <c r="G6" s="2" t="s">
        <v>11</v>
      </c>
      <c r="H6" s="5">
        <v>769878999</v>
      </c>
      <c r="I6" s="8" t="str">
        <f t="shared" si="2"/>
        <v>17130045@st.hcmuaf.edu.vn</v>
      </c>
      <c r="J6" s="2" t="s">
        <v>12</v>
      </c>
      <c r="K6" s="2" t="s">
        <v>38</v>
      </c>
    </row>
    <row r="7" spans="1:11">
      <c r="A7" s="9">
        <v>5</v>
      </c>
      <c r="B7" s="1">
        <v>17130114</v>
      </c>
      <c r="C7" s="7" t="str">
        <f t="shared" si="0"/>
        <v xml:space="preserve">Nguyễn </v>
      </c>
      <c r="D7" s="7" t="str">
        <f t="shared" si="1"/>
        <v>Lợi</v>
      </c>
      <c r="E7" s="10">
        <v>36210</v>
      </c>
      <c r="F7" s="2" t="s">
        <v>72</v>
      </c>
      <c r="G7" s="2" t="s">
        <v>11</v>
      </c>
      <c r="H7" s="6">
        <v>321654987</v>
      </c>
      <c r="I7" s="8" t="str">
        <f t="shared" si="2"/>
        <v>17130114@st.hcmuaf.edu.vn</v>
      </c>
      <c r="J7" s="2" t="s">
        <v>20</v>
      </c>
      <c r="K7" s="2" t="s">
        <v>39</v>
      </c>
    </row>
    <row r="8" spans="1:11">
      <c r="A8" s="9">
        <v>6</v>
      </c>
      <c r="B8" s="1">
        <v>17130185</v>
      </c>
      <c r="C8" s="7" t="str">
        <f t="shared" si="0"/>
        <v xml:space="preserve">Lê </v>
      </c>
      <c r="D8" s="7" t="str">
        <f t="shared" si="1"/>
        <v>Phương Quyên</v>
      </c>
      <c r="E8" s="10">
        <v>36211</v>
      </c>
      <c r="F8" s="2" t="s">
        <v>72</v>
      </c>
      <c r="G8" s="2" t="s">
        <v>11</v>
      </c>
      <c r="H8" s="6">
        <v>321654987</v>
      </c>
      <c r="I8" s="8" t="str">
        <f t="shared" si="2"/>
        <v>17130185@st.hcmuaf.edu.vn</v>
      </c>
      <c r="J8" s="2" t="s">
        <v>21</v>
      </c>
      <c r="K8" s="2" t="s">
        <v>40</v>
      </c>
    </row>
    <row r="9" spans="1:11">
      <c r="A9" s="9">
        <v>7</v>
      </c>
      <c r="B9" s="1">
        <v>17130224</v>
      </c>
      <c r="C9" s="7" t="str">
        <f t="shared" si="0"/>
        <v xml:space="preserve">Từ </v>
      </c>
      <c r="D9" s="7" t="str">
        <f t="shared" si="1"/>
        <v>Thiện</v>
      </c>
      <c r="E9" s="10">
        <v>36212</v>
      </c>
      <c r="F9" s="2" t="s">
        <v>71</v>
      </c>
      <c r="G9" s="2" t="s">
        <v>11</v>
      </c>
      <c r="H9" s="6">
        <v>321456789</v>
      </c>
      <c r="I9" s="8" t="str">
        <f t="shared" si="2"/>
        <v>17130224@st.hcmuaf.edu.vn</v>
      </c>
      <c r="J9" s="2" t="s">
        <v>16</v>
      </c>
      <c r="K9" s="2" t="s">
        <v>41</v>
      </c>
    </row>
    <row r="10" spans="1:11">
      <c r="A10" s="9">
        <v>8</v>
      </c>
      <c r="B10" s="1">
        <v>17130261</v>
      </c>
      <c r="C10" s="7" t="str">
        <f t="shared" si="0"/>
        <v xml:space="preserve">Trần </v>
      </c>
      <c r="D10" s="7" t="str">
        <f t="shared" si="1"/>
        <v>Trường</v>
      </c>
      <c r="E10" s="10">
        <v>36221</v>
      </c>
      <c r="F10" s="2" t="s">
        <v>70</v>
      </c>
      <c r="G10" s="2" t="s">
        <v>11</v>
      </c>
      <c r="H10" s="6">
        <v>904321613</v>
      </c>
      <c r="I10" s="8" t="str">
        <f t="shared" si="2"/>
        <v>17130261@st.hcmuaf.edu.vn</v>
      </c>
      <c r="J10" s="2" t="s">
        <v>22</v>
      </c>
      <c r="K10" s="2" t="s">
        <v>42</v>
      </c>
    </row>
    <row r="11" spans="1:11">
      <c r="A11" s="9">
        <v>9</v>
      </c>
      <c r="B11" s="1">
        <v>17149088</v>
      </c>
      <c r="C11" s="7" t="str">
        <f t="shared" si="0"/>
        <v xml:space="preserve">Nguyễn </v>
      </c>
      <c r="D11" s="7" t="str">
        <f t="shared" si="1"/>
        <v>Thùy My</v>
      </c>
      <c r="E11" s="10">
        <v>36399</v>
      </c>
      <c r="F11" s="2" t="s">
        <v>69</v>
      </c>
      <c r="G11" s="2" t="s">
        <v>28</v>
      </c>
      <c r="H11" s="6">
        <v>123456789</v>
      </c>
      <c r="I11" s="8" t="str">
        <f t="shared" si="2"/>
        <v>17149088@st.hcmuaf.edu.vn</v>
      </c>
      <c r="J11" s="2" t="s">
        <v>16</v>
      </c>
      <c r="K11" s="2" t="s">
        <v>43</v>
      </c>
    </row>
    <row r="12" spans="1:11">
      <c r="A12" s="9">
        <v>10</v>
      </c>
      <c r="B12" s="1">
        <v>17153051</v>
      </c>
      <c r="C12" s="7" t="str">
        <f t="shared" si="0"/>
        <v xml:space="preserve">Võ </v>
      </c>
      <c r="D12" s="7" t="str">
        <f t="shared" si="1"/>
        <v>Nhân</v>
      </c>
      <c r="E12" s="10">
        <v>36313</v>
      </c>
      <c r="F12" s="2" t="s">
        <v>68</v>
      </c>
      <c r="G12" s="2" t="s">
        <v>29</v>
      </c>
      <c r="H12" s="6">
        <v>963852741</v>
      </c>
      <c r="I12" s="8" t="str">
        <f t="shared" si="2"/>
        <v>17153051@st.hcmuaf.edu.vn</v>
      </c>
      <c r="J12" s="2" t="s">
        <v>23</v>
      </c>
      <c r="K12" s="2" t="s">
        <v>44</v>
      </c>
    </row>
    <row r="13" spans="1:11">
      <c r="A13" s="9">
        <v>11</v>
      </c>
      <c r="B13" s="1">
        <v>18112149</v>
      </c>
      <c r="C13" s="7" t="str">
        <f t="shared" si="0"/>
        <v xml:space="preserve">Nguyễn </v>
      </c>
      <c r="D13" s="7" t="str">
        <f t="shared" si="1"/>
        <v>Cẩm Nhung</v>
      </c>
      <c r="E13" s="10">
        <v>35960</v>
      </c>
      <c r="F13" s="2" t="s">
        <v>67</v>
      </c>
      <c r="G13" s="2" t="s">
        <v>30</v>
      </c>
      <c r="H13" s="6">
        <v>321654987</v>
      </c>
      <c r="I13" s="8" t="str">
        <f t="shared" si="2"/>
        <v>18112149@st.hcmuaf.edu.vn</v>
      </c>
      <c r="J13" s="2" t="s">
        <v>13</v>
      </c>
      <c r="K13" s="2" t="s">
        <v>45</v>
      </c>
    </row>
    <row r="14" spans="1:11">
      <c r="A14" s="9">
        <v>12</v>
      </c>
      <c r="B14" s="1">
        <v>18115023</v>
      </c>
      <c r="C14" s="7" t="str">
        <f t="shared" si="0"/>
        <v xml:space="preserve">Nguyễn </v>
      </c>
      <c r="D14" s="7" t="str">
        <f t="shared" si="1"/>
        <v>Duy</v>
      </c>
      <c r="E14" s="10">
        <v>36173</v>
      </c>
      <c r="F14" s="2" t="s">
        <v>66</v>
      </c>
      <c r="G14" s="2" t="s">
        <v>31</v>
      </c>
      <c r="H14" s="6">
        <v>369258147</v>
      </c>
      <c r="I14" s="8" t="str">
        <f t="shared" si="2"/>
        <v>18115023@st.hcmuaf.edu.vn</v>
      </c>
      <c r="J14" s="2" t="s">
        <v>23</v>
      </c>
      <c r="K14" s="2" t="s">
        <v>46</v>
      </c>
    </row>
    <row r="15" spans="1:11">
      <c r="A15" s="9">
        <v>13</v>
      </c>
      <c r="B15" s="1">
        <v>18122113</v>
      </c>
      <c r="C15" s="7" t="str">
        <f t="shared" si="0"/>
        <v xml:space="preserve">Phan </v>
      </c>
      <c r="D15" s="7" t="str">
        <f t="shared" si="1"/>
        <v>Linh</v>
      </c>
      <c r="E15" s="10">
        <v>36017</v>
      </c>
      <c r="F15" s="2" t="s">
        <v>65</v>
      </c>
      <c r="G15" s="2" t="s">
        <v>32</v>
      </c>
      <c r="H15" s="6">
        <v>321654987</v>
      </c>
      <c r="I15" s="8" t="str">
        <f t="shared" si="2"/>
        <v>18122113@st.hcmuaf.edu.vn</v>
      </c>
      <c r="J15" s="2" t="s">
        <v>21</v>
      </c>
      <c r="K15" s="2" t="s">
        <v>47</v>
      </c>
    </row>
    <row r="16" spans="1:11">
      <c r="A16" s="9">
        <v>14</v>
      </c>
      <c r="B16" s="1">
        <v>18122353</v>
      </c>
      <c r="C16" s="7" t="str">
        <f t="shared" si="0"/>
        <v xml:space="preserve">Ngô </v>
      </c>
      <c r="D16" s="7" t="str">
        <f t="shared" si="1"/>
        <v>Tường Vi</v>
      </c>
      <c r="E16" s="10">
        <v>36214</v>
      </c>
      <c r="F16" s="2" t="s">
        <v>64</v>
      </c>
      <c r="G16" s="2" t="s">
        <v>32</v>
      </c>
      <c r="H16" s="6">
        <v>321456789</v>
      </c>
      <c r="I16" s="8" t="str">
        <f t="shared" si="2"/>
        <v>18122353@st.hcmuaf.edu.vn</v>
      </c>
      <c r="J16" s="2" t="s">
        <v>24</v>
      </c>
      <c r="K16" s="2" t="s">
        <v>48</v>
      </c>
    </row>
    <row r="17" spans="1:11">
      <c r="A17" s="9">
        <v>15</v>
      </c>
      <c r="B17" s="1">
        <v>18126089</v>
      </c>
      <c r="C17" s="7" t="str">
        <f t="shared" si="0"/>
        <v xml:space="preserve">Nguyễn </v>
      </c>
      <c r="D17" s="7" t="str">
        <f t="shared" si="1"/>
        <v>Xuân Ly</v>
      </c>
      <c r="E17" s="10">
        <v>43071</v>
      </c>
      <c r="F17" s="2" t="s">
        <v>63</v>
      </c>
      <c r="G17" s="2" t="s">
        <v>33</v>
      </c>
      <c r="H17" s="6">
        <v>1656657722</v>
      </c>
      <c r="I17" s="8" t="str">
        <f t="shared" si="2"/>
        <v>18126089@st.hcmuaf.edu.vn</v>
      </c>
      <c r="J17" s="2" t="s">
        <v>13</v>
      </c>
      <c r="K17" s="2" t="s">
        <v>49</v>
      </c>
    </row>
    <row r="18" spans="1:11">
      <c r="A18" s="9">
        <v>16</v>
      </c>
      <c r="B18" s="1">
        <v>18130004</v>
      </c>
      <c r="C18" s="7" t="str">
        <f t="shared" si="0"/>
        <v xml:space="preserve">Trương </v>
      </c>
      <c r="D18" s="7" t="str">
        <f t="shared" si="1"/>
        <v>Thiên Ân</v>
      </c>
      <c r="E18" s="10">
        <v>35779</v>
      </c>
      <c r="F18" s="2" t="s">
        <v>62</v>
      </c>
      <c r="G18" s="2" t="s">
        <v>11</v>
      </c>
      <c r="H18" s="6">
        <v>1628296863</v>
      </c>
      <c r="I18" s="8" t="str">
        <f t="shared" si="2"/>
        <v>18130004@st.hcmuaf.edu.vn</v>
      </c>
      <c r="J18" s="2" t="s">
        <v>25</v>
      </c>
      <c r="K18" s="2" t="s">
        <v>50</v>
      </c>
    </row>
    <row r="19" spans="1:11">
      <c r="A19" s="9">
        <v>17</v>
      </c>
      <c r="B19" s="1">
        <v>18130158</v>
      </c>
      <c r="C19" s="7" t="str">
        <f t="shared" si="0"/>
        <v xml:space="preserve">Tô </v>
      </c>
      <c r="D19" s="7" t="str">
        <f t="shared" si="1"/>
        <v>NhẢ</v>
      </c>
      <c r="E19" s="10" t="s">
        <v>15</v>
      </c>
      <c r="F19" s="2" t="s">
        <v>61</v>
      </c>
      <c r="G19" s="2" t="s">
        <v>11</v>
      </c>
      <c r="H19" s="6">
        <v>392387593</v>
      </c>
      <c r="I19" s="8" t="str">
        <f t="shared" si="2"/>
        <v>18130158@st.hcmuaf.edu.vn</v>
      </c>
      <c r="J19" s="2" t="s">
        <v>26</v>
      </c>
      <c r="K19" s="2" t="s">
        <v>51</v>
      </c>
    </row>
    <row r="20" spans="1:11">
      <c r="A20" s="9">
        <v>18</v>
      </c>
      <c r="B20" s="1">
        <v>18138019</v>
      </c>
      <c r="C20" s="7" t="str">
        <f t="shared" si="0"/>
        <v xml:space="preserve">Lê </v>
      </c>
      <c r="D20" s="7" t="str">
        <f t="shared" si="1"/>
        <v>Dương</v>
      </c>
      <c r="E20" s="10">
        <v>36051</v>
      </c>
      <c r="F20" s="2" t="s">
        <v>60</v>
      </c>
      <c r="G20" s="2" t="s">
        <v>29</v>
      </c>
      <c r="H20" s="6">
        <v>1696940321</v>
      </c>
      <c r="I20" s="8" t="str">
        <f t="shared" si="2"/>
        <v>18138019@st.hcmuaf.edu.vn</v>
      </c>
      <c r="J20" s="2" t="s">
        <v>23</v>
      </c>
      <c r="K20" s="2" t="s">
        <v>52</v>
      </c>
    </row>
    <row r="21" spans="1:11">
      <c r="A21" s="9">
        <v>19</v>
      </c>
      <c r="B21" s="1">
        <v>18153004</v>
      </c>
      <c r="C21" s="7" t="str">
        <f t="shared" si="0"/>
        <v xml:space="preserve">Nguyễn </v>
      </c>
      <c r="D21" s="7" t="str">
        <f t="shared" si="1"/>
        <v>Bảo</v>
      </c>
      <c r="E21" s="10">
        <v>35735</v>
      </c>
      <c r="F21" s="2" t="s">
        <v>59</v>
      </c>
      <c r="G21" s="2" t="s">
        <v>29</v>
      </c>
      <c r="H21" s="6">
        <v>773555859</v>
      </c>
      <c r="I21" s="8" t="str">
        <f t="shared" si="2"/>
        <v>18153004@st.hcmuaf.edu.vn</v>
      </c>
      <c r="J21" s="2" t="s">
        <v>16</v>
      </c>
      <c r="K21" s="2" t="s">
        <v>53</v>
      </c>
    </row>
    <row r="22" spans="1:11">
      <c r="A22" s="9">
        <v>20</v>
      </c>
      <c r="B22" s="1">
        <v>18153016</v>
      </c>
      <c r="C22" s="7" t="str">
        <f t="shared" si="0"/>
        <v xml:space="preserve">Nguyễn </v>
      </c>
      <c r="D22" s="7" t="str">
        <f t="shared" si="1"/>
        <v>Dương</v>
      </c>
      <c r="E22" s="10" t="s">
        <v>17</v>
      </c>
      <c r="F22" s="2" t="s">
        <v>59</v>
      </c>
      <c r="G22" s="2" t="s">
        <v>29</v>
      </c>
      <c r="H22" s="6">
        <v>979006985</v>
      </c>
      <c r="I22" s="8" t="str">
        <f t="shared" si="2"/>
        <v>18153016@st.hcmuaf.edu.vn</v>
      </c>
      <c r="J22" s="2" t="s">
        <v>12</v>
      </c>
      <c r="K22" s="2" t="s">
        <v>54</v>
      </c>
    </row>
    <row r="23" spans="1:11">
      <c r="A23" s="9">
        <v>21</v>
      </c>
      <c r="B23" s="1">
        <v>18153038</v>
      </c>
      <c r="C23" s="7" t="str">
        <f t="shared" si="0"/>
        <v xml:space="preserve">Lê </v>
      </c>
      <c r="D23" s="7" t="str">
        <f t="shared" si="1"/>
        <v>Lâm</v>
      </c>
      <c r="E23" s="10" t="s">
        <v>18</v>
      </c>
      <c r="F23" s="2" t="s">
        <v>59</v>
      </c>
      <c r="G23" s="2" t="s">
        <v>29</v>
      </c>
      <c r="H23" s="6">
        <v>984685484</v>
      </c>
      <c r="I23" s="8" t="str">
        <f t="shared" si="2"/>
        <v>18153038@st.hcmuaf.edu.vn</v>
      </c>
      <c r="J23" s="2" t="s">
        <v>16</v>
      </c>
      <c r="K23" s="2" t="s">
        <v>55</v>
      </c>
    </row>
    <row r="24" spans="1:11">
      <c r="A24" s="9">
        <v>22</v>
      </c>
      <c r="B24" s="1">
        <v>18153056</v>
      </c>
      <c r="C24" s="7" t="str">
        <f t="shared" si="0"/>
        <v xml:space="preserve">Nguyễn </v>
      </c>
      <c r="D24" s="7" t="str">
        <f t="shared" si="1"/>
        <v>Quang</v>
      </c>
      <c r="E24" s="10">
        <v>35894</v>
      </c>
      <c r="F24" s="2" t="s">
        <v>59</v>
      </c>
      <c r="G24" s="2" t="s">
        <v>29</v>
      </c>
      <c r="H24" s="6">
        <v>934570754</v>
      </c>
      <c r="I24" s="8" t="str">
        <f t="shared" si="2"/>
        <v>18153056@st.hcmuaf.edu.vn</v>
      </c>
      <c r="J24" s="2" t="s">
        <v>23</v>
      </c>
      <c r="K24" s="2" t="s">
        <v>56</v>
      </c>
    </row>
    <row r="25" spans="1:11">
      <c r="A25" s="9">
        <v>23</v>
      </c>
      <c r="B25" s="1">
        <v>18153060</v>
      </c>
      <c r="C25" s="7" t="str">
        <f t="shared" si="0"/>
        <v xml:space="preserve">Phạm </v>
      </c>
      <c r="D25" s="7" t="str">
        <f t="shared" si="1"/>
        <v>Quel</v>
      </c>
      <c r="E25" s="10">
        <v>35452</v>
      </c>
      <c r="F25" s="2" t="s">
        <v>59</v>
      </c>
      <c r="G25" s="2" t="s">
        <v>29</v>
      </c>
      <c r="H25" s="6">
        <v>1648004562</v>
      </c>
      <c r="I25" s="8" t="str">
        <f t="shared" si="2"/>
        <v>18153060@st.hcmuaf.edu.vn</v>
      </c>
      <c r="J25" s="2" t="s">
        <v>19</v>
      </c>
      <c r="K25" s="2" t="s">
        <v>57</v>
      </c>
    </row>
    <row r="26" spans="1:11">
      <c r="F26" s="2"/>
      <c r="K26" s="2"/>
    </row>
    <row r="27" spans="1:11">
      <c r="F27" s="2"/>
      <c r="K27" s="2"/>
    </row>
    <row r="28" spans="1:11">
      <c r="F28" s="2"/>
      <c r="K28" s="2"/>
    </row>
    <row r="29" spans="1:11">
      <c r="F29" s="2"/>
      <c r="K29" s="2"/>
    </row>
    <row r="30" spans="1:11">
      <c r="F30" s="2"/>
    </row>
  </sheetData>
  <hyperlinks>
    <hyperlink ref="I2" r:id="rId1" display="17130069@st.hcmuaf.edu.vn"/>
    <hyperlink ref="I3:I25" r:id="rId2" display="17130069@st.hcmuaf.edu.vn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BaoDev</dc:creator>
  <cp:lastModifiedBy>Windows User</cp:lastModifiedBy>
  <dcterms:created xsi:type="dcterms:W3CDTF">2020-06-22T02:09:36Z</dcterms:created>
  <dcterms:modified xsi:type="dcterms:W3CDTF">2020-06-26T07:57:15Z</dcterms:modified>
</cp:coreProperties>
</file>