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crhis\Downloads\"/>
    </mc:Choice>
  </mc:AlternateContent>
  <xr:revisionPtr revIDLastSave="0" documentId="13_ncr:1_{0BB7D01D-3AEC-4220-87B6-92DB05E67305}" xr6:coauthVersionLast="47" xr6:coauthVersionMax="47" xr10:uidLastSave="{00000000-0000-0000-0000-000000000000}"/>
  <bookViews>
    <workbookView xWindow="-108" yWindow="-108" windowWidth="23256" windowHeight="12456" tabRatio="0" firstSheet="3" activeTab="3" xr2:uid="{1C1F6274-6663-434E-B6B1-2886BA4432A3}"/>
  </bookViews>
  <sheets>
    <sheet name="Tabelas" sheetId="2" r:id="rId1"/>
    <sheet name="Titular" sheetId="3" r:id="rId2"/>
    <sheet name="Informes" sheetId="4" r:id="rId3"/>
    <sheet name="Not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</calcChain>
</file>

<file path=xl/sharedStrings.xml><?xml version="1.0" encoding="utf-8"?>
<sst xmlns="http://schemas.openxmlformats.org/spreadsheetml/2006/main" count="108" uniqueCount="97">
  <si>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</si>
  <si>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</si>
  <si>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</si>
  <si>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</si>
  <si>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</si>
  <si>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</si>
  <si>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</si>
  <si>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</si>
  <si>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</si>
  <si>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</si>
  <si>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</si>
  <si>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</si>
  <si>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</si>
  <si>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</si>
  <si>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</si>
  <si>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</si>
  <si>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</si>
  <si>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</si>
  <si>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</si>
  <si>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</si>
  <si>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</si>
  <si>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</si>
  <si>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</si>
  <si>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</si>
  <si>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</si>
  <si>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</si>
  <si>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</si>
  <si>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</si>
  <si>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</si>
  <si>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</si>
  <si>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</si>
  <si>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</si>
  <si>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</si>
  <si>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</si>
  <si>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</si>
  <si>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</si>
  <si>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</si>
  <si>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</si>
  <si>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</si>
  <si>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</si>
  <si>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</si>
  <si>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</si>
  <si>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</si>
  <si>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</si>
  <si>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</si>
  <si>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</si>
  <si>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</si>
  <si>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</si>
  <si>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</si>
  <si>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</si>
  <si>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FELIPE SKYWALKER NOBUNAGA</t>
  </si>
  <si>
    <t>Mia Goth</t>
  </si>
  <si>
    <t>Rua Dos limoeiros. Ruan, - Nº 180</t>
  </si>
  <si>
    <t>Rua Dos limoeiros. R, - Nº 180</t>
  </si>
  <si>
    <t>Nome</t>
  </si>
  <si>
    <t>Cpf</t>
  </si>
  <si>
    <t>Nascimento</t>
  </si>
  <si>
    <t>Cônjuge</t>
  </si>
  <si>
    <t>Rua</t>
  </si>
  <si>
    <t>Cep</t>
  </si>
  <si>
    <t>Telefone</t>
  </si>
  <si>
    <t>Celular</t>
  </si>
  <si>
    <t>E-Mail</t>
  </si>
  <si>
    <t>1. Dados do titular:</t>
  </si>
  <si>
    <t>Preencha os dados da pessoa física.</t>
  </si>
  <si>
    <t>Não</t>
  </si>
  <si>
    <t>gelipe@dio.me</t>
  </si>
  <si>
    <t>Título de eleitor</t>
  </si>
  <si>
    <t>Rua abreviada</t>
  </si>
  <si>
    <t>Houve alterações da entrega anterior</t>
  </si>
  <si>
    <t>Dependente cônjuge</t>
  </si>
  <si>
    <t>Residente do exterior</t>
  </si>
  <si>
    <t>2. Informes de rendimentos bancários:</t>
  </si>
  <si>
    <t>Preencha com seus dados atuais de cada banco</t>
  </si>
  <si>
    <t>TOTAL</t>
  </si>
  <si>
    <t>1º Banco</t>
  </si>
  <si>
    <t>2º Banco</t>
  </si>
  <si>
    <t>3º Banco</t>
  </si>
  <si>
    <t>Bancos</t>
  </si>
  <si>
    <t>Banco</t>
  </si>
  <si>
    <t>Valor atual</t>
  </si>
  <si>
    <t>Anexo 🖇️</t>
  </si>
  <si>
    <t>Santander1_2025.pdf</t>
  </si>
  <si>
    <t>Santander2_2025.pdf</t>
  </si>
  <si>
    <t>São todos os valores de entrada mês a mês de receita</t>
  </si>
  <si>
    <t>3. Notas bancárias ou extrato de holerites:</t>
  </si>
  <si>
    <t>ENTRADAS</t>
  </si>
  <si>
    <t>Data</t>
  </si>
  <si>
    <t>Categoria</t>
  </si>
  <si>
    <t>Valor</t>
  </si>
  <si>
    <t>Holerite</t>
  </si>
  <si>
    <t>Tipos de renda</t>
  </si>
  <si>
    <t>Aluguel</t>
  </si>
  <si>
    <t>Free lance</t>
  </si>
  <si>
    <t>CNPJ</t>
  </si>
  <si>
    <t>Sim</t>
  </si>
  <si>
    <t>Santander3_2025.pdf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</si>
</sst>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&quot;-&quot;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71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6"/>
      <color rgb="FF242D48"/>
      <name val="Bookman Old Style"/>
      <family val="1"/>
    </font>
    <font>
      <sz val="11"/>
      <color rgb="FFFFC00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rgb="FF242D48"/>
      <name val="Aptos Narrow"/>
      <family val="2"/>
      <scheme val="minor"/>
    </font>
    <font>
      <b/>
      <sz val="11"/>
      <color rgb="FFFFC000"/>
      <name val="Bookman Old Style"/>
      <family val="1"/>
    </font>
    <font>
      <sz val="11"/>
      <color theme="1"/>
      <name val="Bookman Old Style"/>
      <family val="1"/>
    </font>
    <font>
      <sz val="11"/>
      <color rgb="FF242D48"/>
      <name val="Bookman Old Style"/>
      <family val="1"/>
    </font>
    <font>
      <b/>
      <sz val="14"/>
      <color rgb="FF242D48"/>
      <name val="Bookman Old Style"/>
      <family val="1"/>
    </font>
    <font>
      <b/>
      <sz val="14"/>
      <color rgb="FF242D48"/>
      <name val="Aptos Narrow"/>
      <family val="2"/>
      <scheme val="minor"/>
    </font>
    <font>
      <b/>
      <sz val="15"/>
      <color theme="3"/>
      <name val="Bookman Old Style"/>
      <family val="1"/>
    </font>
    <font>
      <sz val="11"/>
      <color rgb="FFFFC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242D48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3" xfId="1" applyBorder="1"/>
    <xf numFmtId="0" fontId="4" fillId="2" borderId="4" xfId="0" applyFont="1" applyFill="1" applyBorder="1" applyAlignment="1">
      <alignment horizontal="left" vertical="center" indent="2"/>
    </xf>
    <xf numFmtId="0" fontId="3" fillId="0" borderId="3" xfId="1" applyFont="1" applyBorder="1" applyAlignment="1">
      <alignment horizontal="left" indent="1"/>
    </xf>
    <xf numFmtId="0" fontId="0" fillId="0" borderId="0" xfId="0" applyAlignment="1">
      <alignment vertical="center"/>
    </xf>
    <xf numFmtId="0" fontId="10" fillId="4" borderId="2" xfId="0" applyFont="1" applyFill="1" applyBorder="1" applyAlignment="1">
      <alignment horizontal="left" vertical="center" indent="1"/>
    </xf>
    <xf numFmtId="0" fontId="10" fillId="4" borderId="2" xfId="0" applyFont="1" applyFill="1" applyBorder="1" applyAlignment="1">
      <alignment horizontal="left" indent="1"/>
    </xf>
    <xf numFmtId="0" fontId="10" fillId="3" borderId="5" xfId="2" applyFont="1" applyBorder="1" applyAlignment="1" applyProtection="1">
      <alignment horizontal="left" indent="1"/>
      <protection locked="0"/>
    </xf>
    <xf numFmtId="168" fontId="10" fillId="3" borderId="5" xfId="3" applyNumberFormat="1" applyFont="1" applyFill="1" applyBorder="1" applyAlignment="1" applyProtection="1">
      <alignment horizontal="left" indent="1"/>
      <protection locked="0"/>
    </xf>
    <xf numFmtId="0" fontId="10" fillId="0" borderId="0" xfId="0" applyFont="1" applyAlignment="1">
      <alignment horizontal="left" indent="1"/>
    </xf>
    <xf numFmtId="0" fontId="11" fillId="4" borderId="0" xfId="0" applyFont="1" applyFill="1" applyAlignment="1">
      <alignment vertical="center"/>
    </xf>
    <xf numFmtId="168" fontId="12" fillId="3" borderId="0" xfId="2" applyNumberFormat="1" applyFont="1" applyAlignment="1">
      <alignment horizontal="left" vertical="center" indent="1"/>
    </xf>
    <xf numFmtId="0" fontId="9" fillId="2" borderId="0" xfId="0" applyFont="1" applyFill="1"/>
    <xf numFmtId="0" fontId="9" fillId="0" borderId="0" xfId="0" applyFont="1"/>
    <xf numFmtId="0" fontId="13" fillId="0" borderId="3" xfId="1" applyFont="1" applyBorder="1"/>
    <xf numFmtId="0" fontId="14" fillId="2" borderId="4" xfId="0" applyFont="1" applyFill="1" applyBorder="1" applyAlignment="1">
      <alignment horizontal="left" vertical="center" indent="2"/>
    </xf>
    <xf numFmtId="0" fontId="10" fillId="3" borderId="2" xfId="2" applyFont="1" applyBorder="1" applyAlignment="1" applyProtection="1">
      <alignment horizontal="left" vertical="center"/>
      <protection locked="0"/>
    </xf>
    <xf numFmtId="164" fontId="10" fillId="3" borderId="2" xfId="2" applyNumberFormat="1" applyFont="1" applyBorder="1" applyAlignment="1" applyProtection="1">
      <alignment horizontal="left" vertical="center"/>
      <protection locked="0"/>
    </xf>
    <xf numFmtId="14" fontId="10" fillId="3" borderId="2" xfId="2" applyNumberFormat="1" applyFont="1" applyBorder="1" applyAlignment="1" applyProtection="1">
      <alignment horizontal="left" vertical="center"/>
      <protection locked="0"/>
    </xf>
    <xf numFmtId="165" fontId="10" fillId="3" borderId="2" xfId="2" applyNumberFormat="1" applyFont="1" applyBorder="1" applyAlignment="1" applyProtection="1">
      <alignment horizontal="left" vertical="center"/>
      <protection locked="0"/>
    </xf>
    <xf numFmtId="166" fontId="10" fillId="3" borderId="2" xfId="2" applyNumberFormat="1" applyFont="1" applyBorder="1" applyAlignment="1" applyProtection="1">
      <alignment horizontal="left" vertical="center"/>
      <protection locked="0"/>
    </xf>
    <xf numFmtId="167" fontId="10" fillId="3" borderId="2" xfId="2" applyNumberFormat="1" applyFont="1" applyBorder="1" applyAlignment="1" applyProtection="1">
      <alignment horizontal="left" vertical="center"/>
      <protection locked="0"/>
    </xf>
    <xf numFmtId="0" fontId="7" fillId="3" borderId="2" xfId="4" applyFont="1" applyFill="1" applyBorder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center" vertical="center"/>
    </xf>
    <xf numFmtId="171" fontId="10" fillId="4" borderId="6" xfId="0" applyNumberFormat="1" applyFont="1" applyFill="1" applyBorder="1" applyAlignment="1" applyProtection="1">
      <alignment horizontal="left" vertical="center" indent="1"/>
      <protection locked="0"/>
    </xf>
    <xf numFmtId="0" fontId="10" fillId="4" borderId="6" xfId="0" applyFont="1" applyFill="1" applyBorder="1" applyAlignment="1" applyProtection="1">
      <alignment horizontal="left" vertical="center"/>
      <protection locked="0"/>
    </xf>
    <xf numFmtId="168" fontId="10" fillId="4" borderId="6" xfId="0" applyNumberFormat="1" applyFont="1" applyFill="1" applyBorder="1" applyAlignment="1" applyProtection="1">
      <alignment horizontal="left" vertical="center"/>
      <protection locked="0"/>
    </xf>
    <xf numFmtId="0" fontId="10" fillId="4" borderId="6" xfId="0" applyFont="1" applyFill="1" applyBorder="1" applyAlignment="1" applyProtection="1">
      <alignment horizontal="left" vertical="center" indent="1"/>
      <protection locked="0"/>
    </xf>
    <xf numFmtId="0" fontId="8" fillId="2" borderId="0" xfId="0" applyFont="1" applyFill="1" applyBorder="1" applyAlignment="1">
      <alignment horizontal="left" vertical="center" indent="1"/>
    </xf>
  </cellXfs>
  <cellStyles count="5">
    <cellStyle name="Hiperlink" xfId="4" builtinId="8"/>
    <cellStyle name="Moeda" xfId="3" builtinId="4"/>
    <cellStyle name="Neutro" xfId="2" builtinId="28"/>
    <cellStyle name="Normal" xfId="0" builtinId="0"/>
    <cellStyle name="Título 1" xfId="1" builtinId="16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Bookman Old Style"/>
        <family val="1"/>
        <scheme val="none"/>
      </font>
      <fill>
        <patternFill patternType="solid">
          <fgColor indexed="64"/>
          <bgColor rgb="FF242D48"/>
        </patternFill>
      </fill>
      <alignment horizontal="left" vertical="center" textRotation="0" wrapText="0" relativeIndent="1" justifyLastLine="0" shrinkToFit="0" readingOrder="0"/>
    </dxf>
    <dxf>
      <font>
        <color rgb="FF242D48"/>
        <name val="Bookman Old Style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2" tint="-0.499984740745262"/>
        </top>
        <bottom style="thin">
          <color theme="2" tint="-0.499984740745262"/>
        </bottom>
        <vertical/>
        <horizontal style="thin">
          <color theme="2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D48"/>
        <name val="Bookman Old Style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relativeIndent="-1" justifyLastLine="0" shrinkToFit="0" readingOrder="0"/>
      <border diagonalUp="0" diagonalDown="0">
        <left/>
        <right/>
        <top style="thin">
          <color theme="2" tint="-0.499984740745262"/>
        </top>
        <bottom style="thin">
          <color theme="2" tint="-0.499984740745262"/>
        </bottom>
        <vertical/>
        <horizontal style="thin">
          <color theme="2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D48"/>
        <name val="Bookman Old Style"/>
        <family val="1"/>
        <scheme val="none"/>
      </font>
      <numFmt numFmtId="171" formatCode="mmmm\-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2" tint="-0.499984740745262"/>
        </top>
        <bottom style="thin">
          <color theme="2" tint="-0.499984740745262"/>
        </bottom>
        <vertical/>
        <horizontal style="thin">
          <color theme="2" tint="-0.499984740745262"/>
        </horizontal>
      </border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border outline="0">
        <bottom style="thin">
          <color theme="2" tint="-0.24994659260841701"/>
        </bottom>
      </border>
    </dxf>
    <dxf>
      <border outline="0">
        <top style="thin">
          <color theme="2" tint="-0.24994659260841701"/>
        </top>
        <bottom style="thin">
          <color theme="2" tint="-0.24994659260841701"/>
        </bottom>
      </border>
    </dxf>
  </dxfs>
  <tableStyles count="1" defaultTableStyle="TableStyleMedium2" defaultPivotStyle="PivotStyleLight16">
    <tableStyle name="Estilo de Tabela 1" pivot="0" count="0" xr9:uid="{6AF41739-F744-4C07-9C20-F976AC044DBD}"/>
  </tableStyles>
  <colors>
    <mruColors>
      <color rgb="FF242D48"/>
      <color rgb="FF190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https://freepngimg.com/png/22667-lion-head-photos" TargetMode="External"/><Relationship Id="rId7" Type="http://schemas.openxmlformats.org/officeDocument/2006/relationships/hyperlink" Target="https://www.linkedin.com/in/crhistian-pachemshy-45587b24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4" Type="http://schemas.openxmlformats.org/officeDocument/2006/relationships/hyperlink" Target="#Titular!C1"/><Relationship Id="rId9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https://freepngimg.com/png/22667-lion-head-photos" TargetMode="External"/><Relationship Id="rId7" Type="http://schemas.openxmlformats.org/officeDocument/2006/relationships/hyperlink" Target="https://www.linkedin.com/in/crhistian-pachemshy-45587b24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Titular!C1"/><Relationship Id="rId5" Type="http://schemas.openxmlformats.org/officeDocument/2006/relationships/hyperlink" Target="#Notas!C1"/><Relationship Id="rId4" Type="http://schemas.openxmlformats.org/officeDocument/2006/relationships/hyperlink" Target="#Informes!C1"/><Relationship Id="rId9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https://freepngimg.com/png/22667-lion-head-photos" TargetMode="External"/><Relationship Id="rId7" Type="http://schemas.openxmlformats.org/officeDocument/2006/relationships/hyperlink" Target="https://www.linkedin.com/in/crhistian-pachemshy-45587b24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4" Type="http://schemas.openxmlformats.org/officeDocument/2006/relationships/hyperlink" Target="#Titular!C1"/><Relationship Id="rId9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712470</xdr:colOff>
      <xdr:row>3</xdr:row>
      <xdr:rowOff>63649</xdr:rowOff>
    </xdr:from>
    <xdr:to>
      <xdr:col>0</xdr:col>
      <xdr:colOff>1939290</xdr:colOff>
      <xdr:row>8</xdr:row>
      <xdr:rowOff>22860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4092CA2-A394-759A-5EAD-FF3A356AF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712470" y="772551"/>
          <a:ext cx="1226820" cy="121978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0</xdr:col>
      <xdr:colOff>60960</xdr:colOff>
      <xdr:row>0</xdr:row>
      <xdr:rowOff>106680</xdr:rowOff>
    </xdr:from>
    <xdr:to>
      <xdr:col>0</xdr:col>
      <xdr:colOff>2590800</xdr:colOff>
      <xdr:row>3</xdr:row>
      <xdr:rowOff>109369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E5C5E72-F9C7-C555-C6A1-F40EF5811720}"/>
            </a:ext>
          </a:extLst>
        </xdr:cNvPr>
        <xdr:cNvSpPr/>
      </xdr:nvSpPr>
      <xdr:spPr>
        <a:xfrm>
          <a:off x="60960" y="106680"/>
          <a:ext cx="2529840" cy="71159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1">
              <a:gradFill>
                <a:gsLst>
                  <a:gs pos="94000">
                    <a:schemeClr val="bg1">
                      <a:lumMod val="95000"/>
                    </a:schemeClr>
                  </a:gs>
                  <a:gs pos="56000">
                    <a:srgbClr val="FFC000"/>
                  </a:gs>
                  <a:gs pos="8000">
                    <a:schemeClr val="bg1">
                      <a:lumMod val="95000"/>
                    </a:schemeClr>
                  </a:gs>
                </a:gsLst>
                <a:lin ang="2700000" scaled="1"/>
              </a:gradFill>
              <a:latin typeface="Bookman Old Style" panose="02050604050505020204" pitchFamily="18" charset="0"/>
              <a:cs typeface="Aparajita" panose="020B0502040204020203" pitchFamily="18" charset="0"/>
            </a:rPr>
            <a:t>Lion</a:t>
          </a:r>
          <a:r>
            <a:rPr lang="pt-BR" sz="3200" b="1" i="1" baseline="0">
              <a:gradFill>
                <a:gsLst>
                  <a:gs pos="94000">
                    <a:schemeClr val="bg1">
                      <a:lumMod val="95000"/>
                    </a:schemeClr>
                  </a:gs>
                  <a:gs pos="56000">
                    <a:srgbClr val="FFC000"/>
                  </a:gs>
                  <a:gs pos="8000">
                    <a:schemeClr val="bg1">
                      <a:lumMod val="95000"/>
                    </a:schemeClr>
                  </a:gs>
                </a:gsLst>
                <a:lin ang="2700000" scaled="1"/>
              </a:gradFill>
              <a:latin typeface="Bookman Old Style" panose="02050604050505020204" pitchFamily="18" charset="0"/>
              <a:cs typeface="Aparajita" panose="020B0502040204020203" pitchFamily="18" charset="0"/>
            </a:rPr>
            <a:t> APP</a:t>
          </a:r>
          <a:endParaRPr lang="pt-BR" sz="3200" b="1" i="1">
            <a:gradFill>
              <a:gsLst>
                <a:gs pos="94000">
                  <a:schemeClr val="bg1">
                    <a:lumMod val="95000"/>
                  </a:schemeClr>
                </a:gs>
                <a:gs pos="56000">
                  <a:srgbClr val="FFC000"/>
                </a:gs>
                <a:gs pos="8000">
                  <a:schemeClr val="bg1">
                    <a:lumMod val="95000"/>
                  </a:schemeClr>
                </a:gs>
              </a:gsLst>
              <a:lin ang="2700000" scaled="1"/>
            </a:gradFill>
            <a:latin typeface="Bookman Old Style" panose="02050604050505020204" pitchFamily="18" charset="0"/>
            <a:cs typeface="Aparajita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255270</xdr:colOff>
      <xdr:row>8</xdr:row>
      <xdr:rowOff>171674</xdr:rowOff>
    </xdr:from>
    <xdr:to>
      <xdr:col>0</xdr:col>
      <xdr:colOff>2472690</xdr:colOff>
      <xdr:row>10</xdr:row>
      <xdr:rowOff>174812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5D4E40-4E48-5DE4-820D-6F5FCF3D25CB}"/>
            </a:ext>
          </a:extLst>
        </xdr:cNvPr>
        <xdr:cNvSpPr/>
      </xdr:nvSpPr>
      <xdr:spPr>
        <a:xfrm>
          <a:off x="255270" y="2156460"/>
          <a:ext cx="2217420" cy="480060"/>
        </a:xfrm>
        <a:prstGeom prst="roundRect">
          <a:avLst>
            <a:gd name="adj" fmla="val 50000"/>
          </a:avLst>
        </a:prstGeom>
        <a:gradFill>
          <a:gsLst>
            <a:gs pos="53000">
              <a:srgbClr val="FFC000"/>
            </a:gs>
            <a:gs pos="97000">
              <a:schemeClr val="bg1"/>
            </a:gs>
            <a:gs pos="9000">
              <a:schemeClr val="bg1">
                <a:lumMod val="95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242D48"/>
              </a:solidFill>
              <a:latin typeface="Bookman Old Style" panose="020506040505050202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255270</xdr:colOff>
      <xdr:row>11</xdr:row>
      <xdr:rowOff>10310</xdr:rowOff>
    </xdr:from>
    <xdr:to>
      <xdr:col>0</xdr:col>
      <xdr:colOff>2472690</xdr:colOff>
      <xdr:row>13</xdr:row>
      <xdr:rowOff>13447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1ACE01-FD28-45BC-AB84-8557A985CC80}"/>
            </a:ext>
          </a:extLst>
        </xdr:cNvPr>
        <xdr:cNvSpPr/>
      </xdr:nvSpPr>
      <xdr:spPr>
        <a:xfrm>
          <a:off x="255270" y="2705100"/>
          <a:ext cx="2217420" cy="480060"/>
        </a:xfrm>
        <a:prstGeom prst="roundRect">
          <a:avLst>
            <a:gd name="adj" fmla="val 50000"/>
          </a:avLst>
        </a:prstGeom>
        <a:noFill/>
        <a:ln w="127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solidFill>
                <a:srgbClr val="FFC000">
                  <a:alpha val="50000"/>
                </a:srgbClr>
              </a:solidFill>
              <a:latin typeface="Bookman Old Style" panose="020506040505050202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217170</xdr:colOff>
      <xdr:row>13</xdr:row>
      <xdr:rowOff>82027</xdr:rowOff>
    </xdr:from>
    <xdr:to>
      <xdr:col>0</xdr:col>
      <xdr:colOff>2434590</xdr:colOff>
      <xdr:row>15</xdr:row>
      <xdr:rowOff>85164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994ECD4-62E9-4940-B1EC-60F91E13E86E}"/>
            </a:ext>
          </a:extLst>
        </xdr:cNvPr>
        <xdr:cNvSpPr/>
      </xdr:nvSpPr>
      <xdr:spPr>
        <a:xfrm>
          <a:off x="217170" y="3233811"/>
          <a:ext cx="2217420" cy="476543"/>
        </a:xfrm>
        <a:prstGeom prst="roundRect">
          <a:avLst>
            <a:gd name="adj" fmla="val 50000"/>
          </a:avLst>
        </a:prstGeom>
        <a:noFill/>
        <a:ln w="127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solidFill>
                <a:srgbClr val="FFC000">
                  <a:alpha val="50000"/>
                </a:srgbClr>
              </a:solidFill>
              <a:latin typeface="Bookman Old Style" panose="020506040505050202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270510</xdr:colOff>
      <xdr:row>16</xdr:row>
      <xdr:rowOff>195431</xdr:rowOff>
    </xdr:from>
    <xdr:to>
      <xdr:col>0</xdr:col>
      <xdr:colOff>2381250</xdr:colOff>
      <xdr:row>18</xdr:row>
      <xdr:rowOff>64994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EFEC328D-7AF3-A368-0980-869871E7EFE7}"/>
            </a:ext>
          </a:extLst>
        </xdr:cNvPr>
        <xdr:cNvSpPr/>
      </xdr:nvSpPr>
      <xdr:spPr>
        <a:xfrm>
          <a:off x="270510" y="4058529"/>
          <a:ext cx="2110740" cy="34055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>
              <a:solidFill>
                <a:srgbClr val="FFC000"/>
              </a:solidFill>
              <a:effectLst/>
              <a:latin typeface="Bookman Old Style" panose="02050604050505020204" pitchFamily="18" charset="0"/>
            </a:rPr>
            <a:t>System by CP1974 </a:t>
          </a:r>
          <a:r>
            <a:rPr lang="pt-BR" sz="1500">
              <a:solidFill>
                <a:srgbClr val="FFC000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  <a:latin typeface="Bookman Old Style" panose="02050604050505020204" pitchFamily="18" charset="0"/>
            </a:rPr>
            <a:t>	</a:t>
          </a:r>
        </a:p>
      </xdr:txBody>
    </xdr:sp>
    <xdr:clientData/>
  </xdr:twoCellAnchor>
  <xdr:twoCellAnchor editAs="absolute">
    <xdr:from>
      <xdr:col>0</xdr:col>
      <xdr:colOff>361950</xdr:colOff>
      <xdr:row>16</xdr:row>
      <xdr:rowOff>164951</xdr:rowOff>
    </xdr:from>
    <xdr:to>
      <xdr:col>0</xdr:col>
      <xdr:colOff>2289810</xdr:colOff>
      <xdr:row>16</xdr:row>
      <xdr:rowOff>164951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B700CFCC-E39C-BBDE-E0EE-CFCF88BB727C}"/>
            </a:ext>
          </a:extLst>
        </xdr:cNvPr>
        <xdr:cNvCxnSpPr/>
      </xdr:nvCxnSpPr>
      <xdr:spPr>
        <a:xfrm>
          <a:off x="361950" y="4028049"/>
          <a:ext cx="192786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18</xdr:row>
      <xdr:rowOff>206188</xdr:rowOff>
    </xdr:from>
    <xdr:to>
      <xdr:col>0</xdr:col>
      <xdr:colOff>1589082</xdr:colOff>
      <xdr:row>21</xdr:row>
      <xdr:rowOff>10309</xdr:rowOff>
    </xdr:to>
    <xdr:pic>
      <xdr:nvPicPr>
        <xdr:cNvPr id="13" name="icon_gold" descr="Premium Rich Blue Background Featuring Sophisticated Gold LinkedIn Icon |  Premium Vecto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81834E-B028-455E-8016-970A0CE7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572000"/>
          <a:ext cx="509582" cy="510540"/>
        </a:xfrm>
        <a:prstGeom prst="rect">
          <a:avLst/>
        </a:prstGeom>
        <a:ln>
          <a:solidFill>
            <a:srgbClr val="FFC000">
              <a:alpha val="50000"/>
            </a:srgbClr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26894</xdr:colOff>
      <xdr:row>19</xdr:row>
      <xdr:rowOff>170330</xdr:rowOff>
    </xdr:from>
    <xdr:to>
      <xdr:col>3</xdr:col>
      <xdr:colOff>2232212</xdr:colOff>
      <xdr:row>21</xdr:row>
      <xdr:rowOff>17929</xdr:rowOff>
    </xdr:to>
    <xdr:sp macro="" textlink="">
      <xdr:nvSpPr>
        <xdr:cNvPr id="14" name="Retângulo: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53DF2EE-570E-648E-EBE9-44372FC6F828}"/>
            </a:ext>
          </a:extLst>
        </xdr:cNvPr>
        <xdr:cNvSpPr/>
      </xdr:nvSpPr>
      <xdr:spPr>
        <a:xfrm>
          <a:off x="6598023" y="4679577"/>
          <a:ext cx="2205318" cy="313764"/>
        </a:xfrm>
        <a:prstGeom prst="roundRect">
          <a:avLst>
            <a:gd name="adj" fmla="val 50000"/>
          </a:avLst>
        </a:prstGeom>
        <a:solidFill>
          <a:srgbClr val="242D4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C000"/>
              </a:solidFill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712470</xdr:colOff>
      <xdr:row>3</xdr:row>
      <xdr:rowOff>63649</xdr:rowOff>
    </xdr:from>
    <xdr:to>
      <xdr:col>0</xdr:col>
      <xdr:colOff>1939290</xdr:colOff>
      <xdr:row>8</xdr:row>
      <xdr:rowOff>40789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DA7D50-DBF5-45CD-BEBE-97625E915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712470" y="777240"/>
          <a:ext cx="1226820" cy="122682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0</xdr:col>
      <xdr:colOff>60960</xdr:colOff>
      <xdr:row>0</xdr:row>
      <xdr:rowOff>106680</xdr:rowOff>
    </xdr:from>
    <xdr:to>
      <xdr:col>0</xdr:col>
      <xdr:colOff>2590800</xdr:colOff>
      <xdr:row>3</xdr:row>
      <xdr:rowOff>109369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9AC3DA1-5473-4028-9BA6-5FD09ADA5E88}"/>
            </a:ext>
          </a:extLst>
        </xdr:cNvPr>
        <xdr:cNvSpPr/>
      </xdr:nvSpPr>
      <xdr:spPr>
        <a:xfrm>
          <a:off x="60960" y="106680"/>
          <a:ext cx="2529840" cy="7162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1">
              <a:gradFill>
                <a:gsLst>
                  <a:gs pos="94000">
                    <a:schemeClr val="bg1">
                      <a:lumMod val="95000"/>
                    </a:schemeClr>
                  </a:gs>
                  <a:gs pos="56000">
                    <a:srgbClr val="FFC000"/>
                  </a:gs>
                  <a:gs pos="8000">
                    <a:schemeClr val="bg1">
                      <a:lumMod val="95000"/>
                    </a:schemeClr>
                  </a:gs>
                </a:gsLst>
                <a:lin ang="2700000" scaled="1"/>
              </a:gradFill>
              <a:latin typeface="Bookman Old Style" panose="02050604050505020204" pitchFamily="18" charset="0"/>
              <a:cs typeface="Aparajita" panose="020B0502040204020203" pitchFamily="18" charset="0"/>
            </a:rPr>
            <a:t>Lion</a:t>
          </a:r>
          <a:r>
            <a:rPr lang="pt-BR" sz="3200" b="1" i="1" baseline="0">
              <a:gradFill>
                <a:gsLst>
                  <a:gs pos="94000">
                    <a:schemeClr val="bg1">
                      <a:lumMod val="95000"/>
                    </a:schemeClr>
                  </a:gs>
                  <a:gs pos="56000">
                    <a:srgbClr val="FFC000"/>
                  </a:gs>
                  <a:gs pos="8000">
                    <a:schemeClr val="bg1">
                      <a:lumMod val="95000"/>
                    </a:schemeClr>
                  </a:gs>
                </a:gsLst>
                <a:lin ang="2700000" scaled="1"/>
              </a:gradFill>
              <a:latin typeface="Bookman Old Style" panose="02050604050505020204" pitchFamily="18" charset="0"/>
              <a:cs typeface="Aparajita" panose="020B0502040204020203" pitchFamily="18" charset="0"/>
            </a:rPr>
            <a:t> APP</a:t>
          </a:r>
          <a:endParaRPr lang="pt-BR" sz="3200" b="1" i="1">
            <a:gradFill>
              <a:gsLst>
                <a:gs pos="94000">
                  <a:schemeClr val="bg1">
                    <a:lumMod val="95000"/>
                  </a:schemeClr>
                </a:gs>
                <a:gs pos="56000">
                  <a:srgbClr val="FFC000"/>
                </a:gs>
                <a:gs pos="8000">
                  <a:schemeClr val="bg1">
                    <a:lumMod val="95000"/>
                  </a:schemeClr>
                </a:gs>
              </a:gsLst>
              <a:lin ang="2700000" scaled="1"/>
            </a:gradFill>
            <a:latin typeface="Bookman Old Style" panose="02050604050505020204" pitchFamily="18" charset="0"/>
            <a:cs typeface="Aparajita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255270</xdr:colOff>
      <xdr:row>11</xdr:row>
      <xdr:rowOff>28239</xdr:rowOff>
    </xdr:from>
    <xdr:to>
      <xdr:col>0</xdr:col>
      <xdr:colOff>2472690</xdr:colOff>
      <xdr:row>13</xdr:row>
      <xdr:rowOff>31376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D6BF6C-27A2-433D-8353-DE7ACFADBC72}"/>
            </a:ext>
          </a:extLst>
        </xdr:cNvPr>
        <xdr:cNvSpPr/>
      </xdr:nvSpPr>
      <xdr:spPr>
        <a:xfrm>
          <a:off x="255270" y="2705100"/>
          <a:ext cx="2217420" cy="480060"/>
        </a:xfrm>
        <a:prstGeom prst="roundRect">
          <a:avLst>
            <a:gd name="adj" fmla="val 50000"/>
          </a:avLst>
        </a:prstGeom>
        <a:gradFill>
          <a:gsLst>
            <a:gs pos="53000">
              <a:srgbClr val="FFC000"/>
            </a:gs>
            <a:gs pos="97000">
              <a:schemeClr val="bg1"/>
            </a:gs>
            <a:gs pos="9000">
              <a:schemeClr val="bg1">
                <a:lumMod val="95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242D48"/>
              </a:solidFill>
              <a:latin typeface="Bookman Old Style" panose="020506040505050202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217170</xdr:colOff>
      <xdr:row>13</xdr:row>
      <xdr:rowOff>99956</xdr:rowOff>
    </xdr:from>
    <xdr:to>
      <xdr:col>0</xdr:col>
      <xdr:colOff>2434590</xdr:colOff>
      <xdr:row>15</xdr:row>
      <xdr:rowOff>103094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F669EB9-FADF-4872-9422-B15D7D107276}"/>
            </a:ext>
          </a:extLst>
        </xdr:cNvPr>
        <xdr:cNvSpPr/>
      </xdr:nvSpPr>
      <xdr:spPr>
        <a:xfrm>
          <a:off x="217170" y="3253740"/>
          <a:ext cx="2217420" cy="480060"/>
        </a:xfrm>
        <a:prstGeom prst="roundRect">
          <a:avLst>
            <a:gd name="adj" fmla="val 50000"/>
          </a:avLst>
        </a:prstGeom>
        <a:noFill/>
        <a:ln w="127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solidFill>
                <a:srgbClr val="FFC000">
                  <a:alpha val="50000"/>
                </a:srgbClr>
              </a:solidFill>
              <a:latin typeface="Bookman Old Style" panose="020506040505050202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217170</xdr:colOff>
      <xdr:row>8</xdr:row>
      <xdr:rowOff>189603</xdr:rowOff>
    </xdr:from>
    <xdr:to>
      <xdr:col>0</xdr:col>
      <xdr:colOff>2434590</xdr:colOff>
      <xdr:row>10</xdr:row>
      <xdr:rowOff>192742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8930E35-3ECA-4D49-BFBA-A9E4E24145C4}"/>
            </a:ext>
          </a:extLst>
        </xdr:cNvPr>
        <xdr:cNvSpPr/>
      </xdr:nvSpPr>
      <xdr:spPr>
        <a:xfrm>
          <a:off x="217170" y="2156460"/>
          <a:ext cx="2217420" cy="480060"/>
        </a:xfrm>
        <a:prstGeom prst="roundRect">
          <a:avLst>
            <a:gd name="adj" fmla="val 50000"/>
          </a:avLst>
        </a:prstGeom>
        <a:noFill/>
        <a:ln w="127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solidFill>
                <a:srgbClr val="FFC000">
                  <a:alpha val="50000"/>
                </a:srgbClr>
              </a:solidFill>
              <a:latin typeface="Bookman Old Style" panose="020506040505050202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270510</xdr:colOff>
      <xdr:row>16</xdr:row>
      <xdr:rowOff>213360</xdr:rowOff>
    </xdr:from>
    <xdr:to>
      <xdr:col>0</xdr:col>
      <xdr:colOff>2381250</xdr:colOff>
      <xdr:row>18</xdr:row>
      <xdr:rowOff>82924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173945A-7B01-4F16-B308-D3E39DB8FF57}"/>
            </a:ext>
          </a:extLst>
        </xdr:cNvPr>
        <xdr:cNvSpPr/>
      </xdr:nvSpPr>
      <xdr:spPr>
        <a:xfrm>
          <a:off x="270510" y="4084320"/>
          <a:ext cx="211074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>
              <a:solidFill>
                <a:srgbClr val="FFC000"/>
              </a:solidFill>
              <a:effectLst/>
              <a:latin typeface="Bookman Old Style" panose="02050604050505020204" pitchFamily="18" charset="0"/>
            </a:rPr>
            <a:t>System by CP1974 </a:t>
          </a:r>
          <a:r>
            <a:rPr lang="pt-BR" sz="1500">
              <a:solidFill>
                <a:srgbClr val="FFC000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  <a:latin typeface="Bookman Old Style" panose="02050604050505020204" pitchFamily="18" charset="0"/>
            </a:rPr>
            <a:t>	</a:t>
          </a:r>
        </a:p>
      </xdr:txBody>
    </xdr:sp>
    <xdr:clientData/>
  </xdr:twoCellAnchor>
  <xdr:twoCellAnchor editAs="absolute">
    <xdr:from>
      <xdr:col>0</xdr:col>
      <xdr:colOff>361950</xdr:colOff>
      <xdr:row>16</xdr:row>
      <xdr:rowOff>182880</xdr:rowOff>
    </xdr:from>
    <xdr:to>
      <xdr:col>0</xdr:col>
      <xdr:colOff>2289810</xdr:colOff>
      <xdr:row>16</xdr:row>
      <xdr:rowOff>182880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F13BF588-76A0-4D3E-B3E0-AEBB13FBB516}"/>
            </a:ext>
          </a:extLst>
        </xdr:cNvPr>
        <xdr:cNvCxnSpPr/>
      </xdr:nvCxnSpPr>
      <xdr:spPr>
        <a:xfrm>
          <a:off x="361950" y="4053840"/>
          <a:ext cx="192786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18</xdr:row>
      <xdr:rowOff>224118</xdr:rowOff>
    </xdr:from>
    <xdr:to>
      <xdr:col>0</xdr:col>
      <xdr:colOff>1589082</xdr:colOff>
      <xdr:row>21</xdr:row>
      <xdr:rowOff>28238</xdr:rowOff>
    </xdr:to>
    <xdr:pic>
      <xdr:nvPicPr>
        <xdr:cNvPr id="15" name="icon_gold" descr="Premium Rich Blue Background Featuring Sophisticated Gold LinkedIn Icon |  Premium Vecto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F9390EA-2AEB-4205-913D-EB345FF7C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572000"/>
          <a:ext cx="509582" cy="510539"/>
        </a:xfrm>
        <a:prstGeom prst="rect">
          <a:avLst/>
        </a:prstGeom>
        <a:ln>
          <a:solidFill>
            <a:srgbClr val="FFC000">
              <a:alpha val="50000"/>
            </a:srgbClr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394447</xdr:colOff>
      <xdr:row>22</xdr:row>
      <xdr:rowOff>17929</xdr:rowOff>
    </xdr:from>
    <xdr:to>
      <xdr:col>3</xdr:col>
      <xdr:colOff>2599765</xdr:colOff>
      <xdr:row>23</xdr:row>
      <xdr:rowOff>90991</xdr:rowOff>
    </xdr:to>
    <xdr:sp macro="" textlink="">
      <xdr:nvSpPr>
        <xdr:cNvPr id="3" name="Retângulo: Cantos Arredondados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6DF727-D948-4A4D-AC39-0E2EB351B416}"/>
            </a:ext>
          </a:extLst>
        </xdr:cNvPr>
        <xdr:cNvSpPr/>
      </xdr:nvSpPr>
      <xdr:spPr>
        <a:xfrm>
          <a:off x="6965576" y="5208494"/>
          <a:ext cx="2205318" cy="306144"/>
        </a:xfrm>
        <a:prstGeom prst="roundRect">
          <a:avLst>
            <a:gd name="adj" fmla="val 50000"/>
          </a:avLst>
        </a:prstGeom>
        <a:solidFill>
          <a:srgbClr val="242D4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C000"/>
              </a:solidFill>
            </a:rPr>
            <a:t>Próximo -&gt;</a:t>
          </a:r>
        </a:p>
      </xdr:txBody>
    </xdr:sp>
    <xdr:clientData/>
  </xdr:twoCellAnchor>
  <xdr:twoCellAnchor editAs="absolute">
    <xdr:from>
      <xdr:col>2</xdr:col>
      <xdr:colOff>806823</xdr:colOff>
      <xdr:row>22</xdr:row>
      <xdr:rowOff>17929</xdr:rowOff>
    </xdr:from>
    <xdr:to>
      <xdr:col>2</xdr:col>
      <xdr:colOff>3012141</xdr:colOff>
      <xdr:row>23</xdr:row>
      <xdr:rowOff>90991</xdr:rowOff>
    </xdr:to>
    <xdr:sp macro="" textlink="">
      <xdr:nvSpPr>
        <xdr:cNvPr id="5" name="Retângulo: Cantos Arredondados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1A09640-577F-4F8D-8000-6EC5CDC20415}"/>
            </a:ext>
          </a:extLst>
        </xdr:cNvPr>
        <xdr:cNvSpPr/>
      </xdr:nvSpPr>
      <xdr:spPr>
        <a:xfrm>
          <a:off x="4168588" y="5208494"/>
          <a:ext cx="2205318" cy="306144"/>
        </a:xfrm>
        <a:prstGeom prst="roundRect">
          <a:avLst>
            <a:gd name="adj" fmla="val 50000"/>
          </a:avLst>
        </a:prstGeom>
        <a:solidFill>
          <a:srgbClr val="242D4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C000"/>
              </a:solidFill>
            </a:rPr>
            <a:t>&lt;-</a:t>
          </a:r>
          <a:r>
            <a:rPr lang="pt-BR" sz="1100" baseline="0">
              <a:solidFill>
                <a:srgbClr val="FFC000"/>
              </a:solidFill>
            </a:rPr>
            <a:t> Anterior</a:t>
          </a:r>
          <a:endParaRPr lang="pt-BR" sz="1100">
            <a:solidFill>
              <a:srgbClr val="FFC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712470</xdr:colOff>
      <xdr:row>3</xdr:row>
      <xdr:rowOff>63649</xdr:rowOff>
    </xdr:from>
    <xdr:to>
      <xdr:col>0</xdr:col>
      <xdr:colOff>1939290</xdr:colOff>
      <xdr:row>7</xdr:row>
      <xdr:rowOff>175260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2F23C08-47CF-416D-A9C0-B169110F9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712470" y="762896"/>
          <a:ext cx="1226820" cy="12053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absolute">
    <xdr:from>
      <xdr:col>0</xdr:col>
      <xdr:colOff>60960</xdr:colOff>
      <xdr:row>0</xdr:row>
      <xdr:rowOff>106680</xdr:rowOff>
    </xdr:from>
    <xdr:to>
      <xdr:col>0</xdr:col>
      <xdr:colOff>2590800</xdr:colOff>
      <xdr:row>3</xdr:row>
      <xdr:rowOff>109369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77F09BDD-248A-4C6D-8F58-6305E1CDFA95}"/>
            </a:ext>
          </a:extLst>
        </xdr:cNvPr>
        <xdr:cNvSpPr/>
      </xdr:nvSpPr>
      <xdr:spPr>
        <a:xfrm>
          <a:off x="60960" y="106680"/>
          <a:ext cx="2529840" cy="70193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1">
              <a:gradFill>
                <a:gsLst>
                  <a:gs pos="94000">
                    <a:schemeClr val="bg1">
                      <a:lumMod val="95000"/>
                    </a:schemeClr>
                  </a:gs>
                  <a:gs pos="56000">
                    <a:srgbClr val="FFC000"/>
                  </a:gs>
                  <a:gs pos="8000">
                    <a:schemeClr val="bg1">
                      <a:lumMod val="95000"/>
                    </a:schemeClr>
                  </a:gs>
                </a:gsLst>
                <a:lin ang="2700000" scaled="1"/>
              </a:gradFill>
              <a:latin typeface="Bookman Old Style" panose="02050604050505020204" pitchFamily="18" charset="0"/>
              <a:cs typeface="Aparajita" panose="020B0502040204020203" pitchFamily="18" charset="0"/>
            </a:rPr>
            <a:t>Lion</a:t>
          </a:r>
          <a:r>
            <a:rPr lang="pt-BR" sz="3200" b="1" i="1" baseline="0">
              <a:gradFill>
                <a:gsLst>
                  <a:gs pos="94000">
                    <a:schemeClr val="bg1">
                      <a:lumMod val="95000"/>
                    </a:schemeClr>
                  </a:gs>
                  <a:gs pos="56000">
                    <a:srgbClr val="FFC000"/>
                  </a:gs>
                  <a:gs pos="8000">
                    <a:schemeClr val="bg1">
                      <a:lumMod val="95000"/>
                    </a:schemeClr>
                  </a:gs>
                </a:gsLst>
                <a:lin ang="2700000" scaled="1"/>
              </a:gradFill>
              <a:latin typeface="Bookman Old Style" panose="02050604050505020204" pitchFamily="18" charset="0"/>
              <a:cs typeface="Aparajita" panose="020B0502040204020203" pitchFamily="18" charset="0"/>
            </a:rPr>
            <a:t> APP</a:t>
          </a:r>
          <a:endParaRPr lang="pt-BR" sz="3200" b="1" i="1">
            <a:gradFill>
              <a:gsLst>
                <a:gs pos="94000">
                  <a:schemeClr val="bg1">
                    <a:lumMod val="95000"/>
                  </a:schemeClr>
                </a:gs>
                <a:gs pos="56000">
                  <a:srgbClr val="FFC000"/>
                </a:gs>
                <a:gs pos="8000">
                  <a:schemeClr val="bg1">
                    <a:lumMod val="95000"/>
                  </a:schemeClr>
                </a:gs>
              </a:gsLst>
              <a:lin ang="2700000" scaled="1"/>
            </a:gradFill>
            <a:latin typeface="Bookman Old Style" panose="02050604050505020204" pitchFamily="18" charset="0"/>
            <a:cs typeface="Aparajita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217170</xdr:colOff>
      <xdr:row>8</xdr:row>
      <xdr:rowOff>10309</xdr:rowOff>
    </xdr:from>
    <xdr:to>
      <xdr:col>0</xdr:col>
      <xdr:colOff>2434590</xdr:colOff>
      <xdr:row>10</xdr:row>
      <xdr:rowOff>13447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B879D9-4EFF-4377-9EED-E36606201C0F}"/>
            </a:ext>
          </a:extLst>
        </xdr:cNvPr>
        <xdr:cNvSpPr/>
      </xdr:nvSpPr>
      <xdr:spPr>
        <a:xfrm>
          <a:off x="217170" y="2117015"/>
          <a:ext cx="2217420" cy="469303"/>
        </a:xfrm>
        <a:prstGeom prst="roundRect">
          <a:avLst>
            <a:gd name="adj" fmla="val 50000"/>
          </a:avLst>
        </a:prstGeom>
        <a:noFill/>
        <a:ln w="127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solidFill>
                <a:srgbClr val="FFC000">
                  <a:alpha val="50000"/>
                </a:srgbClr>
              </a:solidFill>
              <a:latin typeface="Bookman Old Style" panose="020506040505050202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217170</xdr:colOff>
      <xdr:row>10</xdr:row>
      <xdr:rowOff>82027</xdr:rowOff>
    </xdr:from>
    <xdr:to>
      <xdr:col>0</xdr:col>
      <xdr:colOff>2434590</xdr:colOff>
      <xdr:row>12</xdr:row>
      <xdr:rowOff>85165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CF1CB3-1F73-4F28-9DA5-DDEA400C52A8}"/>
            </a:ext>
          </a:extLst>
        </xdr:cNvPr>
        <xdr:cNvSpPr/>
      </xdr:nvSpPr>
      <xdr:spPr>
        <a:xfrm>
          <a:off x="217170" y="2654898"/>
          <a:ext cx="2217420" cy="469302"/>
        </a:xfrm>
        <a:prstGeom prst="roundRect">
          <a:avLst>
            <a:gd name="adj" fmla="val 50000"/>
          </a:avLst>
        </a:prstGeom>
        <a:noFill/>
        <a:ln w="12700">
          <a:solidFill>
            <a:srgbClr val="FFC000">
              <a:alpha val="50000"/>
            </a:srgb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solidFill>
                <a:srgbClr val="FFC000">
                  <a:alpha val="50000"/>
                </a:srgbClr>
              </a:solidFill>
              <a:latin typeface="Bookman Old Style" panose="020506040505050202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217170</xdr:colOff>
      <xdr:row>12</xdr:row>
      <xdr:rowOff>153745</xdr:rowOff>
    </xdr:from>
    <xdr:to>
      <xdr:col>0</xdr:col>
      <xdr:colOff>2434590</xdr:colOff>
      <xdr:row>14</xdr:row>
      <xdr:rowOff>156882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964505C-21CF-44AB-A531-AB3A79E654D9}"/>
            </a:ext>
          </a:extLst>
        </xdr:cNvPr>
        <xdr:cNvSpPr/>
      </xdr:nvSpPr>
      <xdr:spPr>
        <a:xfrm>
          <a:off x="217170" y="3192780"/>
          <a:ext cx="2217420" cy="469302"/>
        </a:xfrm>
        <a:prstGeom prst="roundRect">
          <a:avLst>
            <a:gd name="adj" fmla="val 50000"/>
          </a:avLst>
        </a:prstGeom>
        <a:gradFill>
          <a:gsLst>
            <a:gs pos="53000">
              <a:srgbClr val="FFC000"/>
            </a:gs>
            <a:gs pos="97000">
              <a:schemeClr val="bg1"/>
            </a:gs>
            <a:gs pos="9000">
              <a:schemeClr val="bg1">
                <a:lumMod val="95000"/>
              </a:schemeClr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rgbClr val="242D48"/>
              </a:solidFill>
              <a:latin typeface="Bookman Old Style" panose="020506040505050202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270510</xdr:colOff>
      <xdr:row>16</xdr:row>
      <xdr:rowOff>34066</xdr:rowOff>
    </xdr:from>
    <xdr:to>
      <xdr:col>0</xdr:col>
      <xdr:colOff>2381250</xdr:colOff>
      <xdr:row>17</xdr:row>
      <xdr:rowOff>136712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362788B-C1F4-45E8-892C-0113E8635497}"/>
            </a:ext>
          </a:extLst>
        </xdr:cNvPr>
        <xdr:cNvSpPr/>
      </xdr:nvSpPr>
      <xdr:spPr>
        <a:xfrm>
          <a:off x="270510" y="4005431"/>
          <a:ext cx="2110740" cy="33572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500">
              <a:solidFill>
                <a:srgbClr val="FFC000"/>
              </a:solidFill>
              <a:effectLst/>
              <a:latin typeface="Bookman Old Style" panose="02050604050505020204" pitchFamily="18" charset="0"/>
            </a:rPr>
            <a:t>System by CP1974 </a:t>
          </a:r>
          <a:r>
            <a:rPr lang="pt-BR" sz="1500">
              <a:solidFill>
                <a:srgbClr val="FFC000"/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  <a:latin typeface="Bookman Old Style" panose="02050604050505020204" pitchFamily="18" charset="0"/>
            </a:rPr>
            <a:t>	</a:t>
          </a:r>
        </a:p>
      </xdr:txBody>
    </xdr:sp>
    <xdr:clientData/>
  </xdr:twoCellAnchor>
  <xdr:twoCellAnchor editAs="absolute">
    <xdr:from>
      <xdr:col>0</xdr:col>
      <xdr:colOff>361950</xdr:colOff>
      <xdr:row>16</xdr:row>
      <xdr:rowOff>3586</xdr:rowOff>
    </xdr:from>
    <xdr:to>
      <xdr:col>0</xdr:col>
      <xdr:colOff>2289810</xdr:colOff>
      <xdr:row>16</xdr:row>
      <xdr:rowOff>3586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9BB289B4-46DA-41BC-AF3E-BE4B3BD1AB49}"/>
            </a:ext>
          </a:extLst>
        </xdr:cNvPr>
        <xdr:cNvCxnSpPr/>
      </xdr:nvCxnSpPr>
      <xdr:spPr>
        <a:xfrm>
          <a:off x="361950" y="3974951"/>
          <a:ext cx="1927860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1079500</xdr:colOff>
      <xdr:row>18</xdr:row>
      <xdr:rowOff>44824</xdr:rowOff>
    </xdr:from>
    <xdr:to>
      <xdr:col>0</xdr:col>
      <xdr:colOff>1589082</xdr:colOff>
      <xdr:row>20</xdr:row>
      <xdr:rowOff>82027</xdr:rowOff>
    </xdr:to>
    <xdr:pic>
      <xdr:nvPicPr>
        <xdr:cNvPr id="14" name="icon_gold" descr="Premium Rich Blue Background Featuring Sophisticated Gold LinkedIn Icon |  Premium Vecto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CFC7456-C9E2-4208-B815-A05B443B9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572000"/>
          <a:ext cx="509582" cy="510540"/>
        </a:xfrm>
        <a:prstGeom prst="rect">
          <a:avLst/>
        </a:prstGeom>
        <a:ln>
          <a:solidFill>
            <a:srgbClr val="FFC000">
              <a:alpha val="50000"/>
            </a:srgbClr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35858</xdr:colOff>
      <xdr:row>4</xdr:row>
      <xdr:rowOff>116541</xdr:rowOff>
    </xdr:from>
    <xdr:to>
      <xdr:col>2</xdr:col>
      <xdr:colOff>1631576</xdr:colOff>
      <xdr:row>5</xdr:row>
      <xdr:rowOff>98612</xdr:rowOff>
    </xdr:to>
    <xdr:sp macro="" textlink="">
      <xdr:nvSpPr>
        <xdr:cNvPr id="3" name="Retângulo: Cantos Arredondados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78A34BA-43DC-440F-9730-4900643BF6F9}"/>
            </a:ext>
          </a:extLst>
        </xdr:cNvPr>
        <xdr:cNvSpPr/>
      </xdr:nvSpPr>
      <xdr:spPr>
        <a:xfrm>
          <a:off x="3397623" y="1129553"/>
          <a:ext cx="1595718" cy="215153"/>
        </a:xfrm>
        <a:prstGeom prst="roundRect">
          <a:avLst>
            <a:gd name="adj" fmla="val 50000"/>
          </a:avLst>
        </a:prstGeom>
        <a:solidFill>
          <a:srgbClr val="242D4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FFC000"/>
              </a:solidFill>
            </a:rPr>
            <a:t>&lt;-</a:t>
          </a:r>
          <a:r>
            <a:rPr lang="pt-BR" sz="1100" baseline="0">
              <a:solidFill>
                <a:srgbClr val="FFC000"/>
              </a:solidFill>
            </a:rPr>
            <a:t> Anterior</a:t>
          </a:r>
          <a:endParaRPr lang="pt-BR" sz="1100">
            <a:solidFill>
              <a:srgbClr val="FFC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B3FF52-E213-47AB-BFEC-8FD55330BE72}" name="Bancos" displayName="Bancos" ref="A1:A51" totalsRowShown="0">
  <autoFilter ref="A1:A51" xr:uid="{8DB3FF52-E213-47AB-BFEC-8FD55330BE72}"/>
  <tableColumns count="1">
    <tableColumn id="1" xr3:uid="{2541ADA9-DCA0-43CB-BFB2-2BF04BE0ACF5}" name="Bancos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99829F-E31D-4EA6-BA31-0B97EED3FFF8}" name="Tipos_renda" displayName="Tipos_renda" ref="E1:E5" totalsRowShown="0">
  <autoFilter ref="E1:E5" xr:uid="{3299829F-E31D-4EA6-BA31-0B97EED3FFF8}"/>
  <sortState xmlns:xlrd2="http://schemas.microsoft.com/office/spreadsheetml/2017/richdata2" ref="E2:E5">
    <sortCondition ref="E1:E5"/>
  </sortState>
  <tableColumns count="1">
    <tableColumn id="1" xr3:uid="{5190E9E6-1A70-4BC3-9A85-A982EB94BBC1}" name="Tipos de renda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9C54FA-9AE6-4F3D-A626-615ECE6E4724}" name="Tabela2" displayName="Tabela2" ref="C8:E25" totalsRowShown="0" headerRowDxfId="0" dataDxfId="4" headerRowBorderDxfId="5" tableBorderDxfId="6">
  <autoFilter ref="C8:E25" xr:uid="{769C54FA-9AE6-4F3D-A626-615ECE6E4724}"/>
  <tableColumns count="3">
    <tableColumn id="1" xr3:uid="{12C3E624-8A1D-4BB4-B4ED-E19B5150C325}" name="Data" dataDxfId="3"/>
    <tableColumn id="2" xr3:uid="{506AE148-CF0C-436D-9690-17A8CA925DB0}" name="Categoria" dataDxfId="2"/>
    <tableColumn id="3" xr3:uid="{EA833174-2ED5-4EB1-9CF1-DD2645EC9D03}" name="Valor" dataDxfId="1" dataCellStyle="Normal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lipe@dio.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sheetPr codeName="Planilha1"/>
  <dimension ref="A1:E51"/>
  <sheetViews>
    <sheetView workbookViewId="0">
      <selection activeCell="F22" sqref="F22"/>
    </sheetView>
  </sheetViews>
  <sheetFormatPr defaultRowHeight="14.4" x14ac:dyDescent="0.3"/>
  <cols>
    <col min="1" max="1" width="34.88671875" bestFit="1" customWidth="1"/>
    <col min="5" max="5" width="14.44140625" customWidth="1"/>
  </cols>
  <sheetData>
    <row r="1" spans="1:5" x14ac:dyDescent="0.3">
      <c r="A1" t="s">
        <v>78</v>
      </c>
      <c r="E1" t="s">
        <v>91</v>
      </c>
    </row>
    <row r="2" spans="1:5" x14ac:dyDescent="0.3">
      <c r="A2" t="s">
        <v>13</v>
      </c>
      <c r="E2" t="s">
        <v>92</v>
      </c>
    </row>
    <row r="3" spans="1:5" x14ac:dyDescent="0.3">
      <c r="A3" t="s">
        <v>48</v>
      </c>
      <c r="E3" t="s">
        <v>94</v>
      </c>
    </row>
    <row r="4" spans="1:5" x14ac:dyDescent="0.3">
      <c r="A4" t="s">
        <v>0</v>
      </c>
      <c r="E4" t="s">
        <v>93</v>
      </c>
    </row>
    <row r="5" spans="1:5" x14ac:dyDescent="0.3">
      <c r="A5" t="s">
        <v>38</v>
      </c>
      <c r="E5" t="s">
        <v>90</v>
      </c>
    </row>
    <row r="6" spans="1:5" x14ac:dyDescent="0.3">
      <c r="A6" t="s">
        <v>46</v>
      </c>
    </row>
    <row r="7" spans="1:5" x14ac:dyDescent="0.3">
      <c r="A7" t="s">
        <v>43</v>
      </c>
    </row>
    <row r="8" spans="1:5" x14ac:dyDescent="0.3">
      <c r="A8" t="s">
        <v>5</v>
      </c>
    </row>
    <row r="9" spans="1:5" x14ac:dyDescent="0.3">
      <c r="A9" t="s">
        <v>28</v>
      </c>
    </row>
    <row r="10" spans="1:5" x14ac:dyDescent="0.3">
      <c r="A10" t="s">
        <v>3</v>
      </c>
    </row>
    <row r="11" spans="1:5" x14ac:dyDescent="0.3">
      <c r="A11" t="s">
        <v>8</v>
      </c>
    </row>
    <row r="12" spans="1:5" x14ac:dyDescent="0.3">
      <c r="A12" t="s">
        <v>4</v>
      </c>
    </row>
    <row r="13" spans="1:5" x14ac:dyDescent="0.3">
      <c r="A13" t="s">
        <v>12</v>
      </c>
    </row>
    <row r="14" spans="1:5" x14ac:dyDescent="0.3">
      <c r="A14" t="s">
        <v>7</v>
      </c>
    </row>
    <row r="15" spans="1:5" x14ac:dyDescent="0.3">
      <c r="A15" t="s">
        <v>11</v>
      </c>
    </row>
    <row r="16" spans="1:5" x14ac:dyDescent="0.3">
      <c r="A16" t="s">
        <v>1</v>
      </c>
    </row>
    <row r="17" spans="1:1" x14ac:dyDescent="0.3">
      <c r="A17" t="s">
        <v>15</v>
      </c>
    </row>
    <row r="18" spans="1:1" x14ac:dyDescent="0.3">
      <c r="A18" t="s">
        <v>44</v>
      </c>
    </row>
    <row r="19" spans="1:1" x14ac:dyDescent="0.3">
      <c r="A19" t="s">
        <v>9</v>
      </c>
    </row>
    <row r="20" spans="1:1" x14ac:dyDescent="0.3">
      <c r="A20" t="s">
        <v>31</v>
      </c>
    </row>
    <row r="21" spans="1:1" x14ac:dyDescent="0.3">
      <c r="A21" t="s">
        <v>39</v>
      </c>
    </row>
    <row r="22" spans="1:1" x14ac:dyDescent="0.3">
      <c r="A22" t="s">
        <v>42</v>
      </c>
    </row>
    <row r="23" spans="1:1" x14ac:dyDescent="0.3">
      <c r="A23" t="s">
        <v>14</v>
      </c>
    </row>
    <row r="24" spans="1:1" x14ac:dyDescent="0.3">
      <c r="A24" t="s">
        <v>49</v>
      </c>
    </row>
    <row r="25" spans="1:1" x14ac:dyDescent="0.3">
      <c r="A25" t="s">
        <v>45</v>
      </c>
    </row>
    <row r="26" spans="1:1" x14ac:dyDescent="0.3">
      <c r="A26" t="s">
        <v>17</v>
      </c>
    </row>
    <row r="27" spans="1:1" x14ac:dyDescent="0.3">
      <c r="A27" t="s">
        <v>16</v>
      </c>
    </row>
    <row r="28" spans="1:1" x14ac:dyDescent="0.3">
      <c r="A28" t="s">
        <v>30</v>
      </c>
    </row>
    <row r="29" spans="1:1" x14ac:dyDescent="0.3">
      <c r="A29" t="s">
        <v>6</v>
      </c>
    </row>
    <row r="30" spans="1:1" x14ac:dyDescent="0.3">
      <c r="A30" t="s">
        <v>33</v>
      </c>
    </row>
    <row r="31" spans="1:1" x14ac:dyDescent="0.3">
      <c r="A31" t="s">
        <v>40</v>
      </c>
    </row>
    <row r="32" spans="1:1" x14ac:dyDescent="0.3">
      <c r="A32" t="s">
        <v>24</v>
      </c>
    </row>
    <row r="33" spans="1:1" x14ac:dyDescent="0.3">
      <c r="A33" t="s">
        <v>19</v>
      </c>
    </row>
    <row r="34" spans="1:1" x14ac:dyDescent="0.3">
      <c r="A34" t="s">
        <v>37</v>
      </c>
    </row>
    <row r="35" spans="1:1" x14ac:dyDescent="0.3">
      <c r="A35" t="s">
        <v>41</v>
      </c>
    </row>
    <row r="36" spans="1:1" x14ac:dyDescent="0.3">
      <c r="A36" t="s">
        <v>35</v>
      </c>
    </row>
    <row r="37" spans="1:1" x14ac:dyDescent="0.3">
      <c r="A37" t="s">
        <v>23</v>
      </c>
    </row>
    <row r="38" spans="1:1" x14ac:dyDescent="0.3">
      <c r="A38" t="s">
        <v>2</v>
      </c>
    </row>
    <row r="39" spans="1:1" x14ac:dyDescent="0.3">
      <c r="A39" t="s">
        <v>36</v>
      </c>
    </row>
    <row r="40" spans="1:1" x14ac:dyDescent="0.3">
      <c r="A40" t="s">
        <v>26</v>
      </c>
    </row>
    <row r="41" spans="1:1" x14ac:dyDescent="0.3">
      <c r="A41" t="s">
        <v>10</v>
      </c>
    </row>
    <row r="42" spans="1:1" x14ac:dyDescent="0.3">
      <c r="A42" t="s">
        <v>29</v>
      </c>
    </row>
    <row r="43" spans="1:1" x14ac:dyDescent="0.3">
      <c r="A43" t="s">
        <v>18</v>
      </c>
    </row>
    <row r="44" spans="1:1" x14ac:dyDescent="0.3">
      <c r="A44" t="s">
        <v>27</v>
      </c>
    </row>
    <row r="45" spans="1:1" x14ac:dyDescent="0.3">
      <c r="A45" t="s">
        <v>21</v>
      </c>
    </row>
    <row r="46" spans="1:1" x14ac:dyDescent="0.3">
      <c r="A46" t="s">
        <v>25</v>
      </c>
    </row>
    <row r="47" spans="1:1" x14ac:dyDescent="0.3">
      <c r="A47" t="s">
        <v>47</v>
      </c>
    </row>
    <row r="48" spans="1:1" x14ac:dyDescent="0.3">
      <c r="A48" t="s">
        <v>32</v>
      </c>
    </row>
    <row r="49" spans="1:1" x14ac:dyDescent="0.3">
      <c r="A49" t="s">
        <v>20</v>
      </c>
    </row>
    <row r="50" spans="1:1" x14ac:dyDescent="0.3">
      <c r="A50" t="s">
        <v>22</v>
      </c>
    </row>
    <row r="51" spans="1:1" x14ac:dyDescent="0.3">
      <c r="A51" t="s">
        <v>34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7592-B4E7-4ADD-AAD6-124D939DFAFC}">
  <sheetPr codeName="Planilha2"/>
  <dimension ref="A3:E19"/>
  <sheetViews>
    <sheetView showGridLines="0" showRowColHeaders="0" zoomScale="85" zoomScaleNormal="85" workbookViewId="0">
      <selection activeCell="C1" sqref="C1"/>
    </sheetView>
  </sheetViews>
  <sheetFormatPr defaultRowHeight="18" customHeight="1" x14ac:dyDescent="0.3"/>
  <cols>
    <col min="1" max="1" width="40.109375" style="1" customWidth="1"/>
    <col min="3" max="3" width="46.77734375" customWidth="1"/>
    <col min="4" max="4" width="38.77734375" customWidth="1"/>
    <col min="5" max="5" width="16.77734375" customWidth="1"/>
  </cols>
  <sheetData>
    <row r="3" spans="3:5" ht="18" customHeight="1" thickBot="1" x14ac:dyDescent="0.45">
      <c r="C3" s="4" t="s">
        <v>63</v>
      </c>
      <c r="D3" s="2"/>
      <c r="E3" s="2"/>
    </row>
    <row r="4" spans="3:5" ht="25.05" customHeight="1" thickTop="1" x14ac:dyDescent="0.3">
      <c r="C4" s="3" t="s">
        <v>64</v>
      </c>
      <c r="D4" s="3"/>
      <c r="E4" s="3"/>
    </row>
    <row r="6" spans="3:5" ht="18" customHeight="1" x14ac:dyDescent="0.3">
      <c r="C6" s="6" t="s">
        <v>54</v>
      </c>
      <c r="D6" s="17" t="s">
        <v>50</v>
      </c>
    </row>
    <row r="7" spans="3:5" ht="18" customHeight="1" x14ac:dyDescent="0.3">
      <c r="C7" s="6" t="s">
        <v>55</v>
      </c>
      <c r="D7" s="18">
        <v>12312312398</v>
      </c>
    </row>
    <row r="8" spans="3:5" ht="18" customHeight="1" x14ac:dyDescent="0.3">
      <c r="C8" s="6" t="s">
        <v>56</v>
      </c>
      <c r="D8" s="19">
        <v>34605</v>
      </c>
    </row>
    <row r="9" spans="3:5" ht="18" customHeight="1" x14ac:dyDescent="0.3">
      <c r="C9" s="6" t="s">
        <v>67</v>
      </c>
      <c r="D9" s="17">
        <v>31713388</v>
      </c>
    </row>
    <row r="10" spans="3:5" ht="18" customHeight="1" x14ac:dyDescent="0.3">
      <c r="C10" s="6" t="s">
        <v>57</v>
      </c>
      <c r="D10" s="17" t="s">
        <v>51</v>
      </c>
    </row>
    <row r="11" spans="3:5" ht="18" customHeight="1" x14ac:dyDescent="0.3">
      <c r="C11" s="6" t="s">
        <v>58</v>
      </c>
      <c r="D11" s="17" t="s">
        <v>52</v>
      </c>
    </row>
    <row r="12" spans="3:5" ht="18" customHeight="1" x14ac:dyDescent="0.3">
      <c r="C12" s="6" t="s">
        <v>68</v>
      </c>
      <c r="D12" s="17" t="s">
        <v>53</v>
      </c>
    </row>
    <row r="13" spans="3:5" ht="18" customHeight="1" x14ac:dyDescent="0.3">
      <c r="C13" s="6" t="s">
        <v>59</v>
      </c>
      <c r="D13" s="20">
        <v>987654321</v>
      </c>
    </row>
    <row r="14" spans="3:5" ht="18" customHeight="1" x14ac:dyDescent="0.3">
      <c r="C14" s="6" t="s">
        <v>60</v>
      </c>
      <c r="D14" s="21">
        <v>1131713388</v>
      </c>
    </row>
    <row r="15" spans="3:5" ht="18" customHeight="1" x14ac:dyDescent="0.3">
      <c r="C15" s="6" t="s">
        <v>61</v>
      </c>
      <c r="D15" s="22">
        <v>11931713388</v>
      </c>
    </row>
    <row r="16" spans="3:5" ht="18" customHeight="1" x14ac:dyDescent="0.3">
      <c r="C16" s="6" t="s">
        <v>62</v>
      </c>
      <c r="D16" s="23" t="s">
        <v>66</v>
      </c>
    </row>
    <row r="17" spans="3:4" ht="18" customHeight="1" x14ac:dyDescent="0.3">
      <c r="C17" s="6" t="s">
        <v>69</v>
      </c>
      <c r="D17" s="17" t="s">
        <v>65</v>
      </c>
    </row>
    <row r="18" spans="3:4" ht="18" customHeight="1" x14ac:dyDescent="0.3">
      <c r="C18" s="6" t="s">
        <v>70</v>
      </c>
      <c r="D18" s="17" t="s">
        <v>65</v>
      </c>
    </row>
    <row r="19" spans="3:4" ht="18" customHeight="1" x14ac:dyDescent="0.3">
      <c r="C19" s="6" t="s">
        <v>71</v>
      </c>
      <c r="D19" s="17" t="s">
        <v>95</v>
      </c>
    </row>
  </sheetData>
  <sheetProtection sheet="1" objects="1" scenarios="1"/>
  <mergeCells count="1">
    <mergeCell ref="C4:E4"/>
  </mergeCells>
  <dataValidations count="1">
    <dataValidation type="list" allowBlank="1" showInputMessage="1" showErrorMessage="1" sqref="D17:D19" xr:uid="{9BD6C530-67C1-47F3-9987-E94D6D4F3266}">
      <formula1>"Sim,Não"</formula1>
    </dataValidation>
  </dataValidations>
  <hyperlinks>
    <hyperlink ref="D16" r:id="rId1" xr:uid="{0881E2BB-8EBD-4F46-9970-56F44436A5A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55049-7F8D-4C00-B01E-7F4A728F57E8}">
  <sheetPr codeName="Planilha3"/>
  <dimension ref="A3:E26"/>
  <sheetViews>
    <sheetView showGridLines="0" showRowColHeaders="0" zoomScale="85" zoomScaleNormal="85" workbookViewId="0">
      <selection activeCell="C1" sqref="C1"/>
    </sheetView>
  </sheetViews>
  <sheetFormatPr defaultRowHeight="18" customHeight="1" x14ac:dyDescent="0.3"/>
  <cols>
    <col min="1" max="1" width="40.109375" style="1" customWidth="1"/>
    <col min="3" max="3" width="46.77734375" customWidth="1"/>
    <col min="4" max="4" width="38.77734375" customWidth="1"/>
    <col min="5" max="5" width="16.77734375" customWidth="1"/>
  </cols>
  <sheetData>
    <row r="3" spans="3:5" ht="18" customHeight="1" thickBot="1" x14ac:dyDescent="0.45">
      <c r="C3" s="4" t="s">
        <v>72</v>
      </c>
      <c r="D3" s="2"/>
      <c r="E3" s="2"/>
    </row>
    <row r="4" spans="3:5" ht="25.05" customHeight="1" thickTop="1" x14ac:dyDescent="0.3">
      <c r="C4" s="3" t="s">
        <v>73</v>
      </c>
      <c r="D4" s="3"/>
      <c r="E4" s="3"/>
    </row>
    <row r="5" spans="3:5" ht="10.95" customHeight="1" x14ac:dyDescent="0.3"/>
    <row r="6" spans="3:5" ht="25.05" customHeight="1" x14ac:dyDescent="0.3">
      <c r="C6" s="11" t="s">
        <v>74</v>
      </c>
      <c r="D6" s="12">
        <f>SUM(D10,D15,D20)</f>
        <v>15870</v>
      </c>
    </row>
    <row r="7" spans="3:5" ht="18" customHeight="1" x14ac:dyDescent="0.3">
      <c r="C7" s="10"/>
      <c r="D7" s="10"/>
    </row>
    <row r="8" spans="3:5" ht="18" customHeight="1" x14ac:dyDescent="0.3">
      <c r="C8" s="10" t="s">
        <v>75</v>
      </c>
      <c r="D8" s="10"/>
    </row>
    <row r="9" spans="3:5" ht="18" customHeight="1" x14ac:dyDescent="0.3">
      <c r="C9" s="7" t="s">
        <v>79</v>
      </c>
      <c r="D9" s="8" t="s">
        <v>31</v>
      </c>
    </row>
    <row r="10" spans="3:5" ht="18" customHeight="1" x14ac:dyDescent="0.3">
      <c r="C10" s="7" t="s">
        <v>80</v>
      </c>
      <c r="D10" s="9">
        <v>12500</v>
      </c>
    </row>
    <row r="11" spans="3:5" ht="18" customHeight="1" x14ac:dyDescent="0.3">
      <c r="C11" s="7" t="s">
        <v>81</v>
      </c>
      <c r="D11" s="8" t="s">
        <v>82</v>
      </c>
    </row>
    <row r="12" spans="3:5" ht="18" customHeight="1" x14ac:dyDescent="0.3">
      <c r="C12" s="10"/>
      <c r="D12" s="10"/>
    </row>
    <row r="13" spans="3:5" ht="18" customHeight="1" x14ac:dyDescent="0.3">
      <c r="C13" s="10" t="s">
        <v>76</v>
      </c>
      <c r="D13" s="10"/>
    </row>
    <row r="14" spans="3:5" ht="18" customHeight="1" x14ac:dyDescent="0.3">
      <c r="C14" s="7" t="s">
        <v>79</v>
      </c>
      <c r="D14" s="8" t="s">
        <v>31</v>
      </c>
    </row>
    <row r="15" spans="3:5" ht="18" customHeight="1" x14ac:dyDescent="0.3">
      <c r="C15" s="7" t="s">
        <v>80</v>
      </c>
      <c r="D15" s="9">
        <v>850</v>
      </c>
    </row>
    <row r="16" spans="3:5" ht="18" customHeight="1" x14ac:dyDescent="0.3">
      <c r="C16" s="7" t="s">
        <v>81</v>
      </c>
      <c r="D16" s="8" t="s">
        <v>83</v>
      </c>
    </row>
    <row r="17" spans="3:4" ht="18" customHeight="1" x14ac:dyDescent="0.3">
      <c r="C17" s="10"/>
      <c r="D17" s="10"/>
    </row>
    <row r="18" spans="3:4" ht="18" customHeight="1" x14ac:dyDescent="0.3">
      <c r="C18" s="10" t="s">
        <v>77</v>
      </c>
      <c r="D18" s="10"/>
    </row>
    <row r="19" spans="3:4" ht="18" customHeight="1" x14ac:dyDescent="0.3">
      <c r="C19" s="7" t="s">
        <v>79</v>
      </c>
      <c r="D19" s="8" t="s">
        <v>31</v>
      </c>
    </row>
    <row r="20" spans="3:4" ht="18" customHeight="1" x14ac:dyDescent="0.3">
      <c r="C20" s="7" t="s">
        <v>80</v>
      </c>
      <c r="D20" s="9">
        <v>2520</v>
      </c>
    </row>
    <row r="21" spans="3:4" ht="18" customHeight="1" x14ac:dyDescent="0.3">
      <c r="C21" s="7" t="s">
        <v>81</v>
      </c>
      <c r="D21" s="8" t="s">
        <v>96</v>
      </c>
    </row>
    <row r="22" spans="3:4" ht="18" customHeight="1" x14ac:dyDescent="0.3">
      <c r="C22" s="5"/>
      <c r="D22" s="5"/>
    </row>
    <row r="23" spans="3:4" ht="18" customHeight="1" x14ac:dyDescent="0.3">
      <c r="C23" s="5"/>
      <c r="D23" s="5"/>
    </row>
    <row r="24" spans="3:4" ht="18" customHeight="1" x14ac:dyDescent="0.3">
      <c r="C24" s="5"/>
      <c r="D24" s="5"/>
    </row>
    <row r="25" spans="3:4" ht="18" customHeight="1" x14ac:dyDescent="0.3">
      <c r="C25" s="5"/>
      <c r="D25" s="5"/>
    </row>
    <row r="26" spans="3:4" ht="18" customHeight="1" x14ac:dyDescent="0.3">
      <c r="C26" s="5"/>
      <c r="D26" s="5"/>
    </row>
  </sheetData>
  <sheetProtection sheet="1" objects="1" scenarios="1"/>
  <mergeCells count="1">
    <mergeCell ref="C4:E4"/>
  </mergeCells>
  <dataValidations count="1">
    <dataValidation type="list" allowBlank="1" showInputMessage="1" showErrorMessage="1" errorTitle="Erro na escolha." prompt="Informe o nome do seu banco." sqref="D9 D14 D19" xr:uid="{83994E94-1235-4295-91DE-66C43AB6A2C8}">
      <formula1>INDIRECT("Bancos")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F1F-9A1E-4933-BE7A-7F3821FCCD86}">
  <sheetPr codeName="Planilha4"/>
  <dimension ref="A3:E25"/>
  <sheetViews>
    <sheetView showGridLines="0" showRowColHeaders="0" tabSelected="1" zoomScale="85" zoomScaleNormal="85" workbookViewId="0">
      <selection activeCell="D17" sqref="D17"/>
    </sheetView>
  </sheetViews>
  <sheetFormatPr defaultRowHeight="18" customHeight="1" x14ac:dyDescent="0.25"/>
  <cols>
    <col min="1" max="1" width="40.109375" style="13" customWidth="1"/>
    <col min="2" max="2" width="8.88671875" style="14"/>
    <col min="3" max="3" width="46.77734375" style="14" customWidth="1"/>
    <col min="4" max="4" width="38.77734375" style="14" customWidth="1"/>
    <col min="5" max="5" width="16.77734375" style="14" customWidth="1"/>
    <col min="6" max="16384" width="8.88671875" style="14"/>
  </cols>
  <sheetData>
    <row r="3" spans="3:5" ht="18" customHeight="1" thickBot="1" x14ac:dyDescent="0.45">
      <c r="C3" s="4" t="s">
        <v>85</v>
      </c>
      <c r="D3" s="15"/>
      <c r="E3" s="15"/>
    </row>
    <row r="4" spans="3:5" ht="25.05" customHeight="1" thickTop="1" x14ac:dyDescent="0.25">
      <c r="C4" s="16" t="s">
        <v>84</v>
      </c>
      <c r="D4" s="16"/>
      <c r="E4" s="16"/>
    </row>
    <row r="7" spans="3:5" ht="25.05" customHeight="1" x14ac:dyDescent="0.25">
      <c r="C7" s="24" t="s">
        <v>86</v>
      </c>
      <c r="D7" s="24"/>
      <c r="E7" s="24"/>
    </row>
    <row r="8" spans="3:5" ht="25.05" customHeight="1" x14ac:dyDescent="0.25">
      <c r="C8" s="29" t="s">
        <v>87</v>
      </c>
      <c r="D8" s="29" t="s">
        <v>88</v>
      </c>
      <c r="E8" s="29" t="s">
        <v>89</v>
      </c>
    </row>
    <row r="9" spans="3:5" ht="18" customHeight="1" x14ac:dyDescent="0.25">
      <c r="C9" s="25">
        <v>45757</v>
      </c>
      <c r="D9" s="26" t="s">
        <v>90</v>
      </c>
      <c r="E9" s="27">
        <v>3000</v>
      </c>
    </row>
    <row r="10" spans="3:5" ht="18" customHeight="1" x14ac:dyDescent="0.25">
      <c r="C10" s="25"/>
      <c r="D10" s="26"/>
      <c r="E10" s="28"/>
    </row>
    <row r="11" spans="3:5" ht="18" customHeight="1" x14ac:dyDescent="0.25">
      <c r="C11" s="25"/>
      <c r="D11" s="26"/>
      <c r="E11" s="28"/>
    </row>
    <row r="12" spans="3:5" ht="18" customHeight="1" x14ac:dyDescent="0.25">
      <c r="C12" s="25"/>
      <c r="D12" s="26"/>
      <c r="E12" s="28"/>
    </row>
    <row r="13" spans="3:5" ht="18" customHeight="1" x14ac:dyDescent="0.25">
      <c r="C13" s="25"/>
      <c r="D13" s="26"/>
      <c r="E13" s="28"/>
    </row>
    <row r="14" spans="3:5" ht="18" customHeight="1" x14ac:dyDescent="0.25">
      <c r="C14" s="25"/>
      <c r="D14" s="26"/>
      <c r="E14" s="28"/>
    </row>
    <row r="15" spans="3:5" ht="18" customHeight="1" x14ac:dyDescent="0.25">
      <c r="C15" s="25"/>
      <c r="D15" s="26"/>
      <c r="E15" s="28"/>
    </row>
    <row r="16" spans="3:5" ht="18" customHeight="1" x14ac:dyDescent="0.25">
      <c r="C16" s="25"/>
      <c r="D16" s="26"/>
      <c r="E16" s="28"/>
    </row>
    <row r="17" spans="3:5" ht="18" customHeight="1" x14ac:dyDescent="0.25">
      <c r="C17" s="25"/>
      <c r="D17" s="26"/>
      <c r="E17" s="28"/>
    </row>
    <row r="18" spans="3:5" ht="18" customHeight="1" x14ac:dyDescent="0.25">
      <c r="C18" s="25"/>
      <c r="D18" s="26"/>
      <c r="E18" s="28"/>
    </row>
    <row r="19" spans="3:5" ht="18" customHeight="1" x14ac:dyDescent="0.25">
      <c r="C19" s="25"/>
      <c r="D19" s="26"/>
      <c r="E19" s="28"/>
    </row>
    <row r="20" spans="3:5" ht="18" customHeight="1" x14ac:dyDescent="0.25">
      <c r="C20" s="25"/>
      <c r="D20" s="26"/>
      <c r="E20" s="28"/>
    </row>
    <row r="21" spans="3:5" ht="18" customHeight="1" x14ac:dyDescent="0.25">
      <c r="C21" s="25"/>
      <c r="D21" s="26"/>
      <c r="E21" s="28"/>
    </row>
    <row r="22" spans="3:5" ht="18" customHeight="1" x14ac:dyDescent="0.25">
      <c r="C22" s="25"/>
      <c r="D22" s="26"/>
      <c r="E22" s="28"/>
    </row>
    <row r="23" spans="3:5" ht="18" customHeight="1" x14ac:dyDescent="0.25">
      <c r="C23" s="25"/>
      <c r="D23" s="26"/>
      <c r="E23" s="28"/>
    </row>
    <row r="24" spans="3:5" ht="18" customHeight="1" x14ac:dyDescent="0.25">
      <c r="C24" s="25"/>
      <c r="D24" s="26"/>
      <c r="E24" s="28"/>
    </row>
    <row r="25" spans="3:5" ht="18" customHeight="1" x14ac:dyDescent="0.25">
      <c r="C25" s="25"/>
      <c r="D25" s="26"/>
      <c r="E25" s="28"/>
    </row>
  </sheetData>
  <sheetProtection sheet="1" objects="1" scenarios="1"/>
  <mergeCells count="2">
    <mergeCell ref="C4:E4"/>
    <mergeCell ref="C7:E7"/>
  </mergeCells>
  <dataValidations count="2">
    <dataValidation type="list" allowBlank="1" showInputMessage="1" showErrorMessage="1" sqref="D8" xr:uid="{9D64F5E3-DD47-40A3-8369-77C51CA759FC}">
      <formula1>INDIRECT("Tipos_renda")</formula1>
    </dataValidation>
    <dataValidation type="list" allowBlank="1" showInputMessage="1" showErrorMessage="1" prompt="Escolha a fonte de renda!" sqref="D9:D25" xr:uid="{E0E49143-00C2-4619-9D05-2938F0968556}">
      <formula1>INDIRECT("Tipos_renda")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Tabelas</vt:lpstr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Crhistian Pachemshy</cp:lastModifiedBy>
  <dcterms:created xsi:type="dcterms:W3CDTF">2025-04-28T22:47:29Z</dcterms:created>
  <dcterms:modified xsi:type="dcterms:W3CDTF">2025-06-21T15:57:02Z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