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1E25E054-2141-4151-A820-D46371C5F7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rio esperimenti" sheetId="1" r:id="rId1"/>
    <sheet name="Sommario risultati" sheetId="2" r:id="rId2"/>
    <sheet name="filtered_128_03_07" sheetId="3" r:id="rId3"/>
    <sheet name="filtered_256_03_07" sheetId="4" r:id="rId4"/>
    <sheet name="filtered_128_02_08" sheetId="5" r:id="rId5"/>
    <sheet name="filtered_256_02_08" sheetId="6" r:id="rId6"/>
    <sheet name="filtered_128_01_09" sheetId="7" r:id="rId7"/>
    <sheet name="filtered_256_01_09" sheetId="8" r:id="rId8"/>
    <sheet name="filtered_128_05_05" sheetId="9" r:id="rId9"/>
    <sheet name="filtered_256_05_05" sheetId="10" r:id="rId10"/>
    <sheet name="unfiltered_256_05_05" sheetId="11" r:id="rId11"/>
    <sheet name="unfiltered_128_05_05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12" i="2"/>
  <c r="C6" i="2"/>
  <c r="C8" i="2"/>
  <c r="C5" i="2"/>
  <c r="C7" i="2"/>
  <c r="C4" i="2"/>
  <c r="C3" i="2"/>
  <c r="C10" i="2"/>
  <c r="C9" i="2"/>
  <c r="E9" i="2" a="1"/>
  <c r="D8" i="2" a="1"/>
  <c r="E8" i="2" a="1"/>
  <c r="E7" i="2" a="1"/>
  <c r="D9" i="2" a="1"/>
  <c r="E10" i="2" a="1"/>
  <c r="E6" i="2" a="1"/>
  <c r="D6" i="2" a="1"/>
  <c r="D7" i="2" a="1"/>
  <c r="D10" i="2" a="1"/>
  <c r="E3" i="2" a="1"/>
  <c r="D5" i="2" a="1"/>
  <c r="D3" i="2" a="1"/>
  <c r="D4" i="2" a="1"/>
  <c r="E4" i="2" a="1"/>
  <c r="E5" i="2" a="1"/>
  <c r="E5" i="2" l="1"/>
  <c r="E4" i="2"/>
  <c r="D4" i="2"/>
  <c r="D3" i="2"/>
  <c r="D5" i="2"/>
  <c r="E3" i="2"/>
  <c r="D10" i="2"/>
  <c r="D7" i="2"/>
  <c r="D6" i="2"/>
  <c r="E6" i="2"/>
  <c r="E10" i="2"/>
  <c r="D9" i="2"/>
  <c r="E7" i="2"/>
  <c r="E8" i="2"/>
  <c r="D8" i="2"/>
  <c r="E9" i="2"/>
  <c r="E12" i="2" a="1"/>
  <c r="D11" i="2" a="1"/>
  <c r="D12" i="2" a="1"/>
  <c r="E11" i="2" a="1"/>
  <c r="E11" i="2" l="1"/>
  <c r="D12" i="2"/>
  <c r="D11" i="2"/>
  <c r="E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<sst xmlns="http://schemas.openxmlformats.org/spreadsheetml/2006/main" count="1644" uniqueCount="437">
  <si>
    <t>Esperimenti eseguiti</t>
  </si>
  <si>
    <t>Batch size</t>
  </si>
  <si>
    <t>Peso classe 0</t>
  </si>
  <si>
    <t>Peso classe 1</t>
  </si>
  <si>
    <t>Learning rate</t>
  </si>
  <si>
    <t>Weight decay</t>
  </si>
  <si>
    <t>Raggio</t>
  </si>
  <si>
    <t>Resizing</t>
  </si>
  <si>
    <t>No</t>
  </si>
  <si>
    <t>Esperimento</t>
  </si>
  <si>
    <t>Epoch</t>
  </si>
  <si>
    <t>Test_F1_0</t>
  </si>
  <si>
    <t>Test_F1_1</t>
  </si>
  <si>
    <t>filtered_128_03_07</t>
  </si>
  <si>
    <t>filtered_256_03_07</t>
  </si>
  <si>
    <t>filtered_128_02_08</t>
  </si>
  <si>
    <t>filtered_256_02_08</t>
  </si>
  <si>
    <t>filtered_128_01_09</t>
  </si>
  <si>
    <t>filtered_256_01_09</t>
  </si>
  <si>
    <t>filtered_128_05_05</t>
  </si>
  <si>
    <t>filtered_256_05_05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</si>
  <si>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</si>
  <si>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</si>
  <si>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</si>
  <si>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</si>
  <si>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</si>
  <si>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</si>
  <si>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</si>
  <si>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</si>
  <si>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</si>
  <si>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</si>
  <si>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</si>
  <si>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</si>
  <si>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</si>
  <si>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</si>
  <si>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</si>
  <si>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</si>
  <si>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</si>
  <si>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</si>
  <si>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</si>
  <si>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</si>
  <si>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</si>
  <si>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</si>
  <si>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</si>
  <si>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</si>
  <si>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</si>
  <si>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Test_Precision_1</t>
  </si>
  <si>
    <t>Test_Recall_1</t>
  </si>
  <si>
    <t>Test_Precision_0</t>
  </si>
  <si>
    <t>Test_Recall_0</t>
  </si>
  <si>
    <t>Test_TN</t>
  </si>
  <si>
    <t>Test_FP</t>
  </si>
  <si>
    <t>Test_FN</t>
  </si>
  <si>
    <t>Test_TP</t>
  </si>
  <si>
    <t>Test_Time</t>
  </si>
  <si>
    <t>0:03:03</t>
  </si>
  <si>
    <t>0:00:13</t>
  </si>
  <si>
    <t>0:03:18</t>
  </si>
  <si>
    <t>0:00:12</t>
  </si>
  <si>
    <t>0:03:05</t>
  </si>
  <si>
    <t>0:03:06</t>
  </si>
  <si>
    <t>0:03:02</t>
  </si>
  <si>
    <t>0:03:12</t>
  </si>
  <si>
    <t>0:00:14</t>
  </si>
  <si>
    <t>0:03:09</t>
  </si>
  <si>
    <t>0:03:10</t>
  </si>
  <si>
    <t>0:03:11</t>
  </si>
  <si>
    <t>0.0837</t>
  </si>
  <si>
    <t>0.9071</t>
  </si>
  <si>
    <t>0.9656</t>
  </si>
  <si>
    <t>0.9355</t>
  </si>
  <si>
    <t>0.9880</t>
  </si>
  <si>
    <t>0.9663</t>
  </si>
  <si>
    <t>0.9770</t>
  </si>
  <si>
    <t>323874.0000</t>
  </si>
  <si>
    <t>11296.0000</t>
  </si>
  <si>
    <t>3931.0000</t>
  </si>
  <si>
    <t>110335.0000</t>
  </si>
  <si>
    <t>0.2011</t>
  </si>
  <si>
    <t>0.9044</t>
  </si>
  <si>
    <t>0.8865</t>
  </si>
  <si>
    <t>0.8954</t>
  </si>
  <si>
    <t>0.9643</t>
  </si>
  <si>
    <t>0.9704</t>
  </si>
  <si>
    <t>0.9673</t>
  </si>
  <si>
    <t>82822.0000</t>
  </si>
  <si>
    <t>2530.0000</t>
  </si>
  <si>
    <t>3065.0000</t>
  </si>
  <si>
    <t>23942.0000</t>
  </si>
  <si>
    <t>0.1982</t>
  </si>
  <si>
    <t>0.9344</t>
  </si>
  <si>
    <t>0.9125</t>
  </si>
  <si>
    <t>0.9233</t>
  </si>
  <si>
    <t>0.9564</t>
  </si>
  <si>
    <t>0.9677</t>
  </si>
  <si>
    <t>0.9620</t>
  </si>
  <si>
    <t>68769.0000</t>
  </si>
  <si>
    <t>2295.0000</t>
  </si>
  <si>
    <t>3134.0000</t>
  </si>
  <si>
    <t>32675.0000</t>
  </si>
  <si>
    <t>0:02:37</t>
  </si>
  <si>
    <t>0:00:10</t>
  </si>
  <si>
    <t>0:02:38</t>
  </si>
  <si>
    <t>0:00:11</t>
  </si>
  <si>
    <t>0:02:40</t>
  </si>
  <si>
    <t>0:02:41</t>
  </si>
  <si>
    <t>0:02:42</t>
  </si>
  <si>
    <t>0.0683</t>
  </si>
  <si>
    <t>0.9187</t>
  </si>
  <si>
    <t>0.9757</t>
  </si>
  <si>
    <t>0.9463</t>
  </si>
  <si>
    <t>0.9915</t>
  </si>
  <si>
    <t>0.9705</t>
  </si>
  <si>
    <t>0.9809</t>
  </si>
  <si>
    <t>325299.0000</t>
  </si>
  <si>
    <t>9871.0000</t>
  </si>
  <si>
    <t>2777.0000</t>
  </si>
  <si>
    <t>111489.0000</t>
  </si>
  <si>
    <t>0.1891</t>
  </si>
  <si>
    <t>0.8691</t>
  </si>
  <si>
    <t>0.9107</t>
  </si>
  <si>
    <t>0.8894</t>
  </si>
  <si>
    <t>0.9713</t>
  </si>
  <si>
    <t>0.9566</t>
  </si>
  <si>
    <t>0.9639</t>
  </si>
  <si>
    <t>81646.0000</t>
  </si>
  <si>
    <t>3706.0000</t>
  </si>
  <si>
    <t>2412.0000</t>
  </si>
  <si>
    <t>24595.0000</t>
  </si>
  <si>
    <t>0.1933</t>
  </si>
  <si>
    <t>0.9085</t>
  </si>
  <si>
    <t>0.9288</t>
  </si>
  <si>
    <t>0.9185</t>
  </si>
  <si>
    <t>0.9637</t>
  </si>
  <si>
    <t>0.9529</t>
  </si>
  <si>
    <t>0.9583</t>
  </si>
  <si>
    <t>67714.0000</t>
  </si>
  <si>
    <t>3350.0000</t>
  </si>
  <si>
    <t>2549.0000</t>
  </si>
  <si>
    <t>33260.0000</t>
  </si>
  <si>
    <t>0:03:13</t>
  </si>
  <si>
    <t>0:03:04</t>
  </si>
  <si>
    <t>0.0803</t>
  </si>
  <si>
    <t>0.8780</t>
  </si>
  <si>
    <t>0.9795</t>
  </si>
  <si>
    <t>0.9260</t>
  </si>
  <si>
    <t>0.9927</t>
  </si>
  <si>
    <t>0.9536</t>
  </si>
  <si>
    <t>0.9728</t>
  </si>
  <si>
    <t>319611.0000</t>
  </si>
  <si>
    <t>15559.0000</t>
  </si>
  <si>
    <t>2337.0000</t>
  </si>
  <si>
    <t>111929.0000</t>
  </si>
  <si>
    <t>0.2039</t>
  </si>
  <si>
    <t>0.8747</t>
  </si>
  <si>
    <t>0.9171</t>
  </si>
  <si>
    <t>0.9734</t>
  </si>
  <si>
    <t>0.9584</t>
  </si>
  <si>
    <t>0.9658</t>
  </si>
  <si>
    <t>81804.0000</t>
  </si>
  <si>
    <t>3548.0000</t>
  </si>
  <si>
    <t>2238.0000</t>
  </si>
  <si>
    <t>24769.0000</t>
  </si>
  <si>
    <t>0.1951</t>
  </si>
  <si>
    <t>0.9089</t>
  </si>
  <si>
    <t>0.9374</t>
  </si>
  <si>
    <t>0.9229</t>
  </si>
  <si>
    <t>0.9679</t>
  </si>
  <si>
    <t>0.9526</t>
  </si>
  <si>
    <t>0.9602</t>
  </si>
  <si>
    <t>67699.0000</t>
  </si>
  <si>
    <t>3365.0000</t>
  </si>
  <si>
    <t>2243.0000</t>
  </si>
  <si>
    <t>33566.0000</t>
  </si>
  <si>
    <t>0:02:44</t>
  </si>
  <si>
    <t>0:02:45</t>
  </si>
  <si>
    <t>0:02:43</t>
  </si>
  <si>
    <t>0.0562</t>
  </si>
  <si>
    <t>0.9074</t>
  </si>
  <si>
    <t>0.9886</t>
  </si>
  <si>
    <t>0.9960</t>
  </si>
  <si>
    <t>0.9806</t>
  </si>
  <si>
    <t>323635.0000</t>
  </si>
  <si>
    <t>11535.0000</t>
  </si>
  <si>
    <t>1298.0000</t>
  </si>
  <si>
    <t>112968.0000</t>
  </si>
  <si>
    <t>0.2711</t>
  </si>
  <si>
    <t>0.8762</t>
  </si>
  <si>
    <t>0.9078</t>
  </si>
  <si>
    <t>0.8917</t>
  </si>
  <si>
    <t>0.9594</t>
  </si>
  <si>
    <t>0.9649</t>
  </si>
  <si>
    <t>81887.0000</t>
  </si>
  <si>
    <t>3465.0000</t>
  </si>
  <si>
    <t>2490.0000</t>
  </si>
  <si>
    <t>24517.0000</t>
  </si>
  <si>
    <t>0.2776</t>
  </si>
  <si>
    <t>0.9091</t>
  </si>
  <si>
    <t>0.9174</t>
  </si>
  <si>
    <t>0.9623</t>
  </si>
  <si>
    <t>0.9533</t>
  </si>
  <si>
    <t>0.9578</t>
  </si>
  <si>
    <t>67748.0000</t>
  </si>
  <si>
    <t>3316.0000</t>
  </si>
  <si>
    <t>2651.0000</t>
  </si>
  <si>
    <t>33158.0000</t>
  </si>
  <si>
    <t>0.0715</t>
  </si>
  <si>
    <t>0.8226</t>
  </si>
  <si>
    <t>0.8980</t>
  </si>
  <si>
    <t>0.9958</t>
  </si>
  <si>
    <t>0.9273</t>
  </si>
  <si>
    <t>0.9603</t>
  </si>
  <si>
    <t>310804.0000</t>
  </si>
  <si>
    <t>24366.0000</t>
  </si>
  <si>
    <t>1306.0000</t>
  </si>
  <si>
    <t>112960.0000</t>
  </si>
  <si>
    <t>0.1536</t>
  </si>
  <si>
    <t>0.7815</t>
  </si>
  <si>
    <t>0.9553</t>
  </si>
  <si>
    <t>0.8597</t>
  </si>
  <si>
    <t>0.9848</t>
  </si>
  <si>
    <t>0.9155</t>
  </si>
  <si>
    <t>0.9489</t>
  </si>
  <si>
    <t>78137.0000</t>
  </si>
  <si>
    <t>7215.0000</t>
  </si>
  <si>
    <t>1206.0000</t>
  </si>
  <si>
    <t>25801.0000</t>
  </si>
  <si>
    <t>0.1500</t>
  </si>
  <si>
    <t>0.8294</t>
  </si>
  <si>
    <t>0.9628</t>
  </si>
  <si>
    <t>0.8911</t>
  </si>
  <si>
    <t>0.9796</t>
  </si>
  <si>
    <t>0.9002</t>
  </si>
  <si>
    <t>0.9382</t>
  </si>
  <si>
    <t>63970.0000</t>
  </si>
  <si>
    <t>7094.0000</t>
  </si>
  <si>
    <t>1331.0000</t>
  </si>
  <si>
    <t>34478.0000</t>
  </si>
  <si>
    <t>0:02:46</t>
  </si>
  <si>
    <t>0.0569</t>
  </si>
  <si>
    <t>0.8454</t>
  </si>
  <si>
    <t>0.9931</t>
  </si>
  <si>
    <t>0.9133</t>
  </si>
  <si>
    <t>0.9975</t>
  </si>
  <si>
    <t>0.9381</t>
  </si>
  <si>
    <t>0.9669</t>
  </si>
  <si>
    <t>314414.0000</t>
  </si>
  <si>
    <t>20756.0000</t>
  </si>
  <si>
    <t>790.0000</t>
  </si>
  <si>
    <t>113476.0000</t>
  </si>
  <si>
    <t>0.2268</t>
  </si>
  <si>
    <t>0.8200</t>
  </si>
  <si>
    <t>0.9380</t>
  </si>
  <si>
    <t>0.8750</t>
  </si>
  <si>
    <t>0.9348</t>
  </si>
  <si>
    <t>79791.0000</t>
  </si>
  <si>
    <t>5561.0000</t>
  </si>
  <si>
    <t>1674.0000</t>
  </si>
  <si>
    <t>25333.0000</t>
  </si>
  <si>
    <t>0.2147</t>
  </si>
  <si>
    <t>0.9516</t>
  </si>
  <si>
    <t>0.9744</t>
  </si>
  <si>
    <t>0.9278</t>
  </si>
  <si>
    <t>0.9505</t>
  </si>
  <si>
    <t>65932.0000</t>
  </si>
  <si>
    <t>5132.0000</t>
  </si>
  <si>
    <t>1734.0000</t>
  </si>
  <si>
    <t>34075.0000</t>
  </si>
  <si>
    <t>0:03:14</t>
  </si>
  <si>
    <t>0:03:16</t>
  </si>
  <si>
    <t>0:03:25</t>
  </si>
  <si>
    <t>0:03:27</t>
  </si>
  <si>
    <t>0:03:24</t>
  </si>
  <si>
    <t>0:00:15</t>
  </si>
  <si>
    <t>0:03:17</t>
  </si>
  <si>
    <t>0:03:35</t>
  </si>
  <si>
    <t>0:03:32</t>
  </si>
  <si>
    <t>0:03:21</t>
  </si>
  <si>
    <t>0:03:22</t>
  </si>
  <si>
    <t>0:03:19</t>
  </si>
  <si>
    <t>0.0747</t>
  </si>
  <si>
    <t>0.9446</t>
  </si>
  <si>
    <t>0.9372</t>
  </si>
  <si>
    <t>0.9409</t>
  </si>
  <si>
    <t>0.9786</t>
  </si>
  <si>
    <t>0.9813</t>
  </si>
  <si>
    <t>0.9800</t>
  </si>
  <si>
    <t>328891.0000</t>
  </si>
  <si>
    <t>6279.0000</t>
  </si>
  <si>
    <t>7177.0000</t>
  </si>
  <si>
    <t>107089.0000</t>
  </si>
  <si>
    <t>0:03:23</t>
  </si>
  <si>
    <t>0.1417</t>
  </si>
  <si>
    <t>0.8511</t>
  </si>
  <si>
    <t>0.8938</t>
  </si>
  <si>
    <t>0.9543</t>
  </si>
  <si>
    <t>0.9831</t>
  </si>
  <si>
    <t>0.9685</t>
  </si>
  <si>
    <t>83908.0000</t>
  </si>
  <si>
    <t>1444.0000</t>
  </si>
  <si>
    <t>4021.0000</t>
  </si>
  <si>
    <t>22986.0000</t>
  </si>
  <si>
    <t>0.1554</t>
  </si>
  <si>
    <t>0.9606</t>
  </si>
  <si>
    <t>0.8850</t>
  </si>
  <si>
    <t>0.9212</t>
  </si>
  <si>
    <t>0.9443</t>
  </si>
  <si>
    <t>0.9817</t>
  </si>
  <si>
    <t>0.9626</t>
  </si>
  <si>
    <t>69765.0000</t>
  </si>
  <si>
    <t>1299.0000</t>
  </si>
  <si>
    <t>4119.0000</t>
  </si>
  <si>
    <t>31690.0000</t>
  </si>
  <si>
    <t>0:02:39</t>
  </si>
  <si>
    <t>0.0490</t>
  </si>
  <si>
    <t>0.9596</t>
  </si>
  <si>
    <t>0.9611</t>
  </si>
  <si>
    <t>0.9872</t>
  </si>
  <si>
    <t>0.9862</t>
  </si>
  <si>
    <t>0.9867</t>
  </si>
  <si>
    <t>330537.0000</t>
  </si>
  <si>
    <t>4633.0000</t>
  </si>
  <si>
    <t>4278.0000</t>
  </si>
  <si>
    <t>109988.0000</t>
  </si>
  <si>
    <t>0.1856</t>
  </si>
  <si>
    <t>0.9193</t>
  </si>
  <si>
    <t>0.8563</t>
  </si>
  <si>
    <t>0.8867</t>
  </si>
  <si>
    <t>0.9555</t>
  </si>
  <si>
    <t>0.9762</t>
  </si>
  <si>
    <t>0.9657</t>
  </si>
  <si>
    <t>83322.0000</t>
  </si>
  <si>
    <t>2030.0000</t>
  </si>
  <si>
    <t>3880.0000</t>
  </si>
  <si>
    <t>23127.0000</t>
  </si>
  <si>
    <t>0.1986</t>
  </si>
  <si>
    <t>0.9468</t>
  </si>
  <si>
    <t>0.8860</t>
  </si>
  <si>
    <t>0.9154</t>
  </si>
  <si>
    <t>0.9749</t>
  </si>
  <si>
    <t>69281.0000</t>
  </si>
  <si>
    <t>1783.0000</t>
  </si>
  <si>
    <t>4083.0000</t>
  </si>
  <si>
    <t>31726.0000</t>
  </si>
  <si>
    <t>0:04:41</t>
  </si>
  <si>
    <t>0:00:21</t>
  </si>
  <si>
    <t>0:00:20</t>
  </si>
  <si>
    <t>0:04:49</t>
  </si>
  <si>
    <t>0:04:56</t>
  </si>
  <si>
    <t>0:04:55</t>
  </si>
  <si>
    <t>0:04:57</t>
  </si>
  <si>
    <t>0:00:22</t>
  </si>
  <si>
    <t>0:04:58</t>
  </si>
  <si>
    <t>0:04:59</t>
  </si>
  <si>
    <t>0:05:01</t>
  </si>
  <si>
    <t>0:05:00</t>
  </si>
  <si>
    <t>0.1518</t>
  </si>
  <si>
    <t>0.7910</t>
  </si>
  <si>
    <t>0.7083</t>
  </si>
  <si>
    <t>0.7474</t>
  </si>
  <si>
    <t>0.9544</t>
  </si>
  <si>
    <t>0.9702</t>
  </si>
  <si>
    <t>0.9622</t>
  </si>
  <si>
    <t>679550.0000</t>
  </si>
  <si>
    <t>20845.0000</t>
  </si>
  <si>
    <t>32486.0000</t>
  </si>
  <si>
    <t>78885.0000</t>
  </si>
  <si>
    <t>0.2501</t>
  </si>
  <si>
    <t>0.7861</t>
  </si>
  <si>
    <t>0.4941</t>
  </si>
  <si>
    <t>0.6068</t>
  </si>
  <si>
    <t>0.9179</t>
  </si>
  <si>
    <t>0.9768</t>
  </si>
  <si>
    <t>0.9464</t>
  </si>
  <si>
    <t>169020.0000</t>
  </si>
  <si>
    <t>4020.0000</t>
  </si>
  <si>
    <t>15126.0000</t>
  </si>
  <si>
    <t>14776.0000</t>
  </si>
  <si>
    <t>0.2896</t>
  </si>
  <si>
    <t>0.7944</t>
  </si>
  <si>
    <t>0.5368</t>
  </si>
  <si>
    <t>0.6407</t>
  </si>
  <si>
    <t>0.9047</t>
  </si>
  <si>
    <t>0.9694</t>
  </si>
  <si>
    <t>0.9359</t>
  </si>
  <si>
    <t>157468.0000</t>
  </si>
  <si>
    <t>4976.0000</t>
  </si>
  <si>
    <t>16586.0000</t>
  </si>
  <si>
    <t>19223.0000</t>
  </si>
  <si>
    <t>0:05:54</t>
  </si>
  <si>
    <t>0:00:24</t>
  </si>
  <si>
    <t>0:05:42</t>
  </si>
  <si>
    <t>0:00:25</t>
  </si>
  <si>
    <t>0:05:50</t>
  </si>
  <si>
    <t>0:05:43</t>
  </si>
  <si>
    <t>0:00:23</t>
  </si>
  <si>
    <t>0:05:29</t>
  </si>
  <si>
    <t>0:05:30</t>
  </si>
  <si>
    <t>0:05:41</t>
  </si>
  <si>
    <t>0:05:40</t>
  </si>
  <si>
    <t>0:05:45</t>
  </si>
  <si>
    <t>0.1709</t>
  </si>
  <si>
    <t>0.7676</t>
  </si>
  <si>
    <t>0.6596</t>
  </si>
  <si>
    <t>0.7095</t>
  </si>
  <si>
    <t>0.9471</t>
  </si>
  <si>
    <t>0.9682</t>
  </si>
  <si>
    <t>0.9575</t>
  </si>
  <si>
    <t>678157.0000</t>
  </si>
  <si>
    <t>22238.0000</t>
  </si>
  <si>
    <t>37916.0000</t>
  </si>
  <si>
    <t>73455.0000</t>
  </si>
  <si>
    <t>0:05:44</t>
  </si>
  <si>
    <t>0.2389</t>
  </si>
  <si>
    <t>0.7507</t>
  </si>
  <si>
    <t>0.5603</t>
  </si>
  <si>
    <t>0.6417</t>
  </si>
  <si>
    <t>0.9272</t>
  </si>
  <si>
    <t>167477.0000</t>
  </si>
  <si>
    <t>5563.0000</t>
  </si>
  <si>
    <t>13147.0000</t>
  </si>
  <si>
    <t>16755.0000</t>
  </si>
  <si>
    <t>0.2624</t>
  </si>
  <si>
    <t>0.7855</t>
  </si>
  <si>
    <t>0.6025</t>
  </si>
  <si>
    <t>0.6819</t>
  </si>
  <si>
    <t>0.9167</t>
  </si>
  <si>
    <t>0.9396</t>
  </si>
  <si>
    <t>156551.0000</t>
  </si>
  <si>
    <t>5893.0000</t>
  </si>
  <si>
    <t>14234.0000</t>
  </si>
  <si>
    <t>21575.0000</t>
  </si>
  <si>
    <t>Formato dei nomi dei fogli: {filtered/unfiltered}_{batch size}_{peso classe 0}_{peso classe 1}</t>
  </si>
  <si>
    <t>Filtro</t>
  </si>
  <si>
    <t>Sì</t>
  </si>
  <si>
    <t>unfiltered_128_05_05</t>
  </si>
  <si>
    <t>unfiltered_256_05_05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</si>
</sst>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0" xfId="0" applyBorder="1"/>
    <xf numFmtId="0" fontId="6" fillId="0" borderId="1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11" xfId="0" applyBorder="1"/>
    <xf numFmtId="0" fontId="3" fillId="3" borderId="1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1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9" xfId="0" applyNumberFormat="1" applyBorder="1"/>
  </cellXfs>
  <cellStyles count="1">
    <cellStyle name="Normale" xfId="0" builtinId="0"/>
  </cellStyles>
  <dxfs count="4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0" displayName="Tabella10" ref="B3:I13" totalsRowShown="0" headerRowDxfId="43" headerRowBorderDxfId="42" tableBorderDxfId="41" totalsRowBorderDxfId="40">
  <autoFilter ref="B3:I13" xr:uid="{00000000-0009-0000-0100-000001000000}"/>
  <tableColumns count="8">
    <tableColumn id="1" xr3:uid="{00000000-0010-0000-0000-000001000000}" name="Batch size" dataDxfId="39"/>
    <tableColumn id="2" xr3:uid="{00000000-0010-0000-0000-000002000000}" name="Peso classe 0" dataDxfId="38"/>
    <tableColumn id="3" xr3:uid="{00000000-0010-0000-0000-000003000000}" name="Peso classe 1" dataDxfId="37"/>
    <tableColumn id="4" xr3:uid="{00000000-0010-0000-0000-000004000000}" name="Learning rate" dataDxfId="36"/>
    <tableColumn id="5" xr3:uid="{00000000-0010-0000-0000-000005000000}" name="Weight decay" dataDxfId="35"/>
    <tableColumn id="6" xr3:uid="{00000000-0010-0000-0000-000006000000}" name="Raggio" dataDxfId="34"/>
    <tableColumn id="7" xr3:uid="{00000000-0010-0000-0000-000007000000}" name="Resizing" dataDxfId="33"/>
    <tableColumn id="8" xr3:uid="{86330B02-9066-4532-B598-15E333882E11}" name="Filtr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112" displayName="Tabella1112" ref="B2:E12" totalsRowShown="0" headerRowDxfId="32" headerRowBorderDxfId="31" tableBorderDxfId="30" totalsRowBorderDxfId="29">
  <autoFilter ref="B2:E12" xr:uid="{00000000-0009-0000-0100-000002000000}"/>
  <tableColumns count="4">
    <tableColumn id="1" xr3:uid="{00000000-0010-0000-0100-000001000000}" name="Esperimento" dataDxfId="28"/>
    <tableColumn id="2" xr3:uid="{00000000-0010-0000-0100-000002000000}" name="Epoch" dataDxfId="27">
      <calculatedColumnFormula>INDEX(INDIRECT("'" &amp; B3 &amp; "'!A2:A1000"), MATCH(MAX(INDIRECT("'" &amp; B3 &amp; "'!Q2:Q1000")), INDIRECT("'" &amp; B3 &amp; "'!Q2:Q1000"), 0))</calculatedColumnFormula>
    </tableColumn>
    <tableColumn id="3" xr3:uid="{00000000-0010-0000-0100-000003000000}" name="Test_F1_0" dataDxfId="26">
      <calculatedColumnFormula array="1">INDIRECT("'" &amp; B3 &amp; "'!AF" &amp; C3 + 1)</calculatedColumnFormula>
    </tableColumn>
    <tableColumn id="4" xr3:uid="{00000000-0010-0000-0100-000004000000}" name="Test_F1_1" dataDxfId="25">
      <calculatedColumnFormula array="1">INDIRECT("'" &amp; B3 &amp; "'!AC" &amp; C3 + 1)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1" displayName="Tabella1" ref="A1:AK27" totalsRowShown="0" headerRowDxfId="24" headerRowBorderDxfId="23" tableBorderDxfId="22">
  <autoFilter ref="A1:AK27" xr:uid="{00000000-0009-0000-0100-000003000000}"/>
  <sortState xmlns:xlrd2="http://schemas.microsoft.com/office/spreadsheetml/2017/richdata2" ref="A2:AK27">
    <sortCondition ref="A1:A27"/>
  </sortState>
  <tableColumns count="37">
    <tableColumn id="1" xr3:uid="{00000000-0010-0000-0200-000001000000}" name="Epoch"/>
    <tableColumn id="2" xr3:uid="{00000000-0010-0000-0200-000002000000}" name="Train_Loss"/>
    <tableColumn id="3" xr3:uid="{00000000-0010-0000-0200-000003000000}" name="Train_Precision_1"/>
    <tableColumn id="4" xr3:uid="{00000000-0010-0000-0200-000004000000}" name="Train_Recall_1"/>
    <tableColumn id="5" xr3:uid="{00000000-0010-0000-0200-000005000000}" name="Train_F1_1"/>
    <tableColumn id="6" xr3:uid="{00000000-0010-0000-0200-000006000000}" name="Train_Precision_0"/>
    <tableColumn id="7" xr3:uid="{00000000-0010-0000-0200-000007000000}" name="Train_Recall_0"/>
    <tableColumn id="8" xr3:uid="{00000000-0010-0000-0200-000008000000}" name="Train_F1_0"/>
    <tableColumn id="9" xr3:uid="{00000000-0010-0000-0200-000009000000}" name="Train_TN"/>
    <tableColumn id="10" xr3:uid="{00000000-0010-0000-0200-00000A000000}" name="Train_FP"/>
    <tableColumn id="11" xr3:uid="{00000000-0010-0000-0200-00000B000000}" name="Train_FN"/>
    <tableColumn id="12" xr3:uid="{00000000-0010-0000-0200-00000C000000}" name="Train_TP"/>
    <tableColumn id="13" xr3:uid="{00000000-0010-0000-0200-00000D000000}" name="Train_Time"/>
    <tableColumn id="14" xr3:uid="{00000000-0010-0000-0200-00000E000000}" name="Val_Loss"/>
    <tableColumn id="15" xr3:uid="{00000000-0010-0000-0200-00000F000000}" name="Val_Precision_1"/>
    <tableColumn id="16" xr3:uid="{00000000-0010-0000-0200-000010000000}" name="Val_Recall_1"/>
    <tableColumn id="17" xr3:uid="{00000000-0010-0000-0200-000011000000}" name="Val_F1_1"/>
    <tableColumn id="18" xr3:uid="{00000000-0010-0000-0200-000012000000}" name="Val_Precision_0"/>
    <tableColumn id="19" xr3:uid="{00000000-0010-0000-0200-000013000000}" name="Val_Recall_0"/>
    <tableColumn id="20" xr3:uid="{00000000-0010-0000-0200-000014000000}" name="Val_F1_0"/>
    <tableColumn id="21" xr3:uid="{00000000-0010-0000-0200-000015000000}" name="Val_TN"/>
    <tableColumn id="22" xr3:uid="{00000000-0010-0000-0200-000016000000}" name="Val_FP"/>
    <tableColumn id="23" xr3:uid="{00000000-0010-0000-0200-000017000000}" name="Val_FN"/>
    <tableColumn id="24" xr3:uid="{00000000-0010-0000-0200-000018000000}" name="Val_TP"/>
    <tableColumn id="25" xr3:uid="{00000000-0010-0000-0200-000019000000}" name="Val_Time"/>
    <tableColumn id="26" xr3:uid="{00000000-0010-0000-0200-00001A000000}" name="Test_Loss"/>
    <tableColumn id="27" xr3:uid="{00000000-0010-0000-0200-00001B000000}" name="Test_Precision_1"/>
    <tableColumn id="28" xr3:uid="{00000000-0010-0000-0200-00001C000000}" name="Test_Recall_1"/>
    <tableColumn id="29" xr3:uid="{00000000-0010-0000-0200-00001D000000}" name="Test_F1_1"/>
    <tableColumn id="30" xr3:uid="{00000000-0010-0000-0200-00001E000000}" name="Test_Precision_0"/>
    <tableColumn id="31" xr3:uid="{00000000-0010-0000-0200-00001F000000}" name="Test_Recall_0"/>
    <tableColumn id="32" xr3:uid="{00000000-0010-0000-0200-000020000000}" name="Test_F1_0"/>
    <tableColumn id="33" xr3:uid="{00000000-0010-0000-0200-000021000000}" name="Test_TN"/>
    <tableColumn id="34" xr3:uid="{00000000-0010-0000-0200-000022000000}" name="Test_FP"/>
    <tableColumn id="35" xr3:uid="{00000000-0010-0000-0200-000023000000}" name="Test_FN"/>
    <tableColumn id="36" xr3:uid="{00000000-0010-0000-0200-000024000000}" name="Test_TP"/>
    <tableColumn id="37" xr3:uid="{00000000-0010-0000-0200-000025000000}" name="Test_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2" displayName="Tabella2" ref="A1:AK27" totalsRowShown="0" headerRowDxfId="21" headerRowBorderDxfId="20" tableBorderDxfId="19">
  <autoFilter ref="A1:AK27" xr:uid="{00000000-0009-0000-0100-000004000000}"/>
  <tableColumns count="37">
    <tableColumn id="1" xr3:uid="{00000000-0010-0000-0300-000001000000}" name="Epoch"/>
    <tableColumn id="2" xr3:uid="{00000000-0010-0000-0300-000002000000}" name="Train_Loss"/>
    <tableColumn id="3" xr3:uid="{00000000-0010-0000-0300-000003000000}" name="Train_Precision_1"/>
    <tableColumn id="4" xr3:uid="{00000000-0010-0000-0300-000004000000}" name="Train_Recall_1"/>
    <tableColumn id="5" xr3:uid="{00000000-0010-0000-0300-000005000000}" name="Train_F1_1"/>
    <tableColumn id="6" xr3:uid="{00000000-0010-0000-0300-000006000000}" name="Train_Precision_0"/>
    <tableColumn id="7" xr3:uid="{00000000-0010-0000-0300-000007000000}" name="Train_Recall_0"/>
    <tableColumn id="8" xr3:uid="{00000000-0010-0000-0300-000008000000}" name="Train_F1_0"/>
    <tableColumn id="9" xr3:uid="{00000000-0010-0000-0300-000009000000}" name="Train_TN"/>
    <tableColumn id="10" xr3:uid="{00000000-0010-0000-0300-00000A000000}" name="Train_FP"/>
    <tableColumn id="11" xr3:uid="{00000000-0010-0000-0300-00000B000000}" name="Train_FN"/>
    <tableColumn id="12" xr3:uid="{00000000-0010-0000-0300-00000C000000}" name="Train_TP"/>
    <tableColumn id="13" xr3:uid="{00000000-0010-0000-0300-00000D000000}" name="Train_Time"/>
    <tableColumn id="14" xr3:uid="{00000000-0010-0000-0300-00000E000000}" name="Val_Loss"/>
    <tableColumn id="15" xr3:uid="{00000000-0010-0000-0300-00000F000000}" name="Val_Precision_1"/>
    <tableColumn id="16" xr3:uid="{00000000-0010-0000-0300-000010000000}" name="Val_Recall_1"/>
    <tableColumn id="17" xr3:uid="{00000000-0010-0000-0300-000011000000}" name="Val_F1_1"/>
    <tableColumn id="18" xr3:uid="{00000000-0010-0000-0300-000012000000}" name="Val_Precision_0"/>
    <tableColumn id="19" xr3:uid="{00000000-0010-0000-0300-000013000000}" name="Val_Recall_0"/>
    <tableColumn id="20" xr3:uid="{00000000-0010-0000-0300-000014000000}" name="Val_F1_0"/>
    <tableColumn id="21" xr3:uid="{00000000-0010-0000-0300-000015000000}" name="Val_TN"/>
    <tableColumn id="22" xr3:uid="{00000000-0010-0000-0300-000016000000}" name="Val_FP"/>
    <tableColumn id="23" xr3:uid="{00000000-0010-0000-0300-000017000000}" name="Val_FN"/>
    <tableColumn id="24" xr3:uid="{00000000-0010-0000-0300-000018000000}" name="Val_TP"/>
    <tableColumn id="25" xr3:uid="{00000000-0010-0000-0300-000019000000}" name="Val_Time"/>
    <tableColumn id="26" xr3:uid="{00000000-0010-0000-0300-00001A000000}" name="Test_Loss"/>
    <tableColumn id="27" xr3:uid="{00000000-0010-0000-0300-00001B000000}" name="Test_Precision_1"/>
    <tableColumn id="28" xr3:uid="{00000000-0010-0000-0300-00001C000000}" name="Test_Recall_1"/>
    <tableColumn id="29" xr3:uid="{00000000-0010-0000-0300-00001D000000}" name="Test_F1_1"/>
    <tableColumn id="30" xr3:uid="{00000000-0010-0000-0300-00001E000000}" name="Test_Precision_0"/>
    <tableColumn id="31" xr3:uid="{00000000-0010-0000-0300-00001F000000}" name="Test_Recall_0"/>
    <tableColumn id="32" xr3:uid="{00000000-0010-0000-0300-000020000000}" name="Test_F1_0"/>
    <tableColumn id="33" xr3:uid="{00000000-0010-0000-0300-000021000000}" name="Test_TN"/>
    <tableColumn id="34" xr3:uid="{00000000-0010-0000-0300-000022000000}" name="Test_FP"/>
    <tableColumn id="35" xr3:uid="{00000000-0010-0000-0300-000023000000}" name="Test_FN"/>
    <tableColumn id="36" xr3:uid="{00000000-0010-0000-0300-000024000000}" name="Test_TP"/>
    <tableColumn id="37" xr3:uid="{00000000-0010-0000-0300-000025000000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3" displayName="Tabella3" ref="A1:AK27" totalsRowShown="0" headerRowDxfId="18" headerRowBorderDxfId="17" tableBorderDxfId="16">
  <autoFilter ref="A1:AK27" xr:uid="{00000000-0009-0000-0100-000005000000}"/>
  <tableColumns count="37">
    <tableColumn id="1" xr3:uid="{00000000-0010-0000-0400-000001000000}" name="Epoch"/>
    <tableColumn id="2" xr3:uid="{00000000-0010-0000-0400-000002000000}" name="Train_Loss"/>
    <tableColumn id="3" xr3:uid="{00000000-0010-0000-0400-000003000000}" name="Train_Precision_1"/>
    <tableColumn id="4" xr3:uid="{00000000-0010-0000-0400-000004000000}" name="Train_Recall_1"/>
    <tableColumn id="5" xr3:uid="{00000000-0010-0000-0400-000005000000}" name="Train_F1_1"/>
    <tableColumn id="6" xr3:uid="{00000000-0010-0000-0400-000006000000}" name="Train_Precision_0"/>
    <tableColumn id="7" xr3:uid="{00000000-0010-0000-0400-000007000000}" name="Train_Recall_0"/>
    <tableColumn id="8" xr3:uid="{00000000-0010-0000-0400-000008000000}" name="Train_F1_0"/>
    <tableColumn id="9" xr3:uid="{00000000-0010-0000-0400-000009000000}" name="Train_TN"/>
    <tableColumn id="10" xr3:uid="{00000000-0010-0000-0400-00000A000000}" name="Train_FP"/>
    <tableColumn id="11" xr3:uid="{00000000-0010-0000-0400-00000B000000}" name="Train_FN"/>
    <tableColumn id="12" xr3:uid="{00000000-0010-0000-0400-00000C000000}" name="Train_TP"/>
    <tableColumn id="13" xr3:uid="{00000000-0010-0000-0400-00000D000000}" name="Train_Time"/>
    <tableColumn id="14" xr3:uid="{00000000-0010-0000-0400-00000E000000}" name="Val_Loss"/>
    <tableColumn id="15" xr3:uid="{00000000-0010-0000-0400-00000F000000}" name="Val_Precision_1"/>
    <tableColumn id="16" xr3:uid="{00000000-0010-0000-0400-000010000000}" name="Val_Recall_1"/>
    <tableColumn id="17" xr3:uid="{00000000-0010-0000-0400-000011000000}" name="Val_F1_1"/>
    <tableColumn id="18" xr3:uid="{00000000-0010-0000-0400-000012000000}" name="Val_Precision_0"/>
    <tableColumn id="19" xr3:uid="{00000000-0010-0000-0400-000013000000}" name="Val_Recall_0"/>
    <tableColumn id="20" xr3:uid="{00000000-0010-0000-0400-000014000000}" name="Val_F1_0"/>
    <tableColumn id="21" xr3:uid="{00000000-0010-0000-0400-000015000000}" name="Val_TN"/>
    <tableColumn id="22" xr3:uid="{00000000-0010-0000-0400-000016000000}" name="Val_FP"/>
    <tableColumn id="23" xr3:uid="{00000000-0010-0000-0400-000017000000}" name="Val_FN"/>
    <tableColumn id="24" xr3:uid="{00000000-0010-0000-0400-000018000000}" name="Val_TP"/>
    <tableColumn id="25" xr3:uid="{00000000-0010-0000-0400-000019000000}" name="Val_Time"/>
    <tableColumn id="26" xr3:uid="{00000000-0010-0000-0400-00001A000000}" name="Test_Loss"/>
    <tableColumn id="27" xr3:uid="{00000000-0010-0000-0400-00001B000000}" name="Test_Precision_1"/>
    <tableColumn id="28" xr3:uid="{00000000-0010-0000-0400-00001C000000}" name="Test_Recall_1"/>
    <tableColumn id="29" xr3:uid="{00000000-0010-0000-0400-00001D000000}" name="Test_F1_1"/>
    <tableColumn id="30" xr3:uid="{00000000-0010-0000-0400-00001E000000}" name="Test_Precision_0"/>
    <tableColumn id="31" xr3:uid="{00000000-0010-0000-0400-00001F000000}" name="Test_Recall_0"/>
    <tableColumn id="32" xr3:uid="{00000000-0010-0000-0400-000020000000}" name="Test_F1_0"/>
    <tableColumn id="33" xr3:uid="{00000000-0010-0000-0400-000021000000}" name="Test_TN"/>
    <tableColumn id="34" xr3:uid="{00000000-0010-0000-0400-000022000000}" name="Test_FP"/>
    <tableColumn id="35" xr3:uid="{00000000-0010-0000-0400-000023000000}" name="Test_FN"/>
    <tableColumn id="36" xr3:uid="{00000000-0010-0000-0400-000024000000}" name="Test_TP"/>
    <tableColumn id="37" xr3:uid="{00000000-0010-0000-0400-000025000000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4" displayName="Tabella4" ref="A1:AK35" totalsRowShown="0" headerRowDxfId="15" headerRowBorderDxfId="14" tableBorderDxfId="13">
  <autoFilter ref="A1:AK35" xr:uid="{00000000-0009-0000-0100-000006000000}"/>
  <sortState xmlns:xlrd2="http://schemas.microsoft.com/office/spreadsheetml/2017/richdata2" ref="A2:AK35">
    <sortCondition ref="A1:A35"/>
  </sortState>
  <tableColumns count="37">
    <tableColumn id="1" xr3:uid="{00000000-0010-0000-0500-000001000000}" name="Epoch"/>
    <tableColumn id="2" xr3:uid="{00000000-0010-0000-0500-000002000000}" name="Train_Loss"/>
    <tableColumn id="3" xr3:uid="{00000000-0010-0000-0500-000003000000}" name="Train_Precision_1"/>
    <tableColumn id="4" xr3:uid="{00000000-0010-0000-0500-000004000000}" name="Train_Recall_1"/>
    <tableColumn id="5" xr3:uid="{00000000-0010-0000-0500-000005000000}" name="Train_F1_1"/>
    <tableColumn id="6" xr3:uid="{00000000-0010-0000-0500-000006000000}" name="Train_Precision_0"/>
    <tableColumn id="7" xr3:uid="{00000000-0010-0000-0500-000007000000}" name="Train_Recall_0"/>
    <tableColumn id="8" xr3:uid="{00000000-0010-0000-0500-000008000000}" name="Train_F1_0"/>
    <tableColumn id="9" xr3:uid="{00000000-0010-0000-0500-000009000000}" name="Train_TN"/>
    <tableColumn id="10" xr3:uid="{00000000-0010-0000-0500-00000A000000}" name="Train_FP"/>
    <tableColumn id="11" xr3:uid="{00000000-0010-0000-0500-00000B000000}" name="Train_FN"/>
    <tableColumn id="12" xr3:uid="{00000000-0010-0000-0500-00000C000000}" name="Train_TP"/>
    <tableColumn id="13" xr3:uid="{00000000-0010-0000-0500-00000D000000}" name="Train_Time"/>
    <tableColumn id="14" xr3:uid="{00000000-0010-0000-0500-00000E000000}" name="Val_Loss"/>
    <tableColumn id="15" xr3:uid="{00000000-0010-0000-0500-00000F000000}" name="Val_Precision_1"/>
    <tableColumn id="16" xr3:uid="{00000000-0010-0000-0500-000010000000}" name="Val_Recall_1"/>
    <tableColumn id="17" xr3:uid="{00000000-0010-0000-0500-000011000000}" name="Val_F1_1"/>
    <tableColumn id="18" xr3:uid="{00000000-0010-0000-0500-000012000000}" name="Val_Precision_0"/>
    <tableColumn id="19" xr3:uid="{00000000-0010-0000-0500-000013000000}" name="Val_Recall_0"/>
    <tableColumn id="20" xr3:uid="{00000000-0010-0000-0500-000014000000}" name="Val_F1_0"/>
    <tableColumn id="21" xr3:uid="{00000000-0010-0000-0500-000015000000}" name="Val_TN"/>
    <tableColumn id="22" xr3:uid="{00000000-0010-0000-0500-000016000000}" name="Val_FP"/>
    <tableColumn id="23" xr3:uid="{00000000-0010-0000-0500-000017000000}" name="Val_FN"/>
    <tableColumn id="24" xr3:uid="{00000000-0010-0000-0500-000018000000}" name="Val_TP"/>
    <tableColumn id="25" xr3:uid="{00000000-0010-0000-0500-000019000000}" name="Val_Time"/>
    <tableColumn id="26" xr3:uid="{00000000-0010-0000-0500-00001A000000}" name="Test_Loss"/>
    <tableColumn id="27" xr3:uid="{00000000-0010-0000-0500-00001B000000}" name="Test_Precision_1"/>
    <tableColumn id="28" xr3:uid="{00000000-0010-0000-0500-00001C000000}" name="Test_Recall_1"/>
    <tableColumn id="29" xr3:uid="{00000000-0010-0000-0500-00001D000000}" name="Test_F1_1"/>
    <tableColumn id="30" xr3:uid="{00000000-0010-0000-0500-00001E000000}" name="Test_Precision_0"/>
    <tableColumn id="31" xr3:uid="{00000000-0010-0000-0500-00001F000000}" name="Test_Recall_0"/>
    <tableColumn id="32" xr3:uid="{00000000-0010-0000-0500-000020000000}" name="Test_F1_0"/>
    <tableColumn id="33" xr3:uid="{00000000-0010-0000-0500-000021000000}" name="Test_TN"/>
    <tableColumn id="34" xr3:uid="{00000000-0010-0000-0500-000022000000}" name="Test_FP"/>
    <tableColumn id="35" xr3:uid="{00000000-0010-0000-0500-000023000000}" name="Test_FN"/>
    <tableColumn id="36" xr3:uid="{00000000-0010-0000-0500-000024000000}" name="Test_TP"/>
    <tableColumn id="37" xr3:uid="{00000000-0010-0000-0500-000025000000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5" displayName="Tabella5" ref="A1:AK28" totalsRowShown="0" headerRowDxfId="12" headerRowBorderDxfId="11" tableBorderDxfId="10">
  <autoFilter ref="A1:AK28" xr:uid="{00000000-0009-0000-0100-000007000000}"/>
  <tableColumns count="37">
    <tableColumn id="1" xr3:uid="{00000000-0010-0000-0600-000001000000}" name="Epoch"/>
    <tableColumn id="2" xr3:uid="{00000000-0010-0000-0600-000002000000}" name="Train_Loss"/>
    <tableColumn id="3" xr3:uid="{00000000-0010-0000-0600-000003000000}" name="Train_Precision_1"/>
    <tableColumn id="4" xr3:uid="{00000000-0010-0000-0600-000004000000}" name="Train_Recall_1"/>
    <tableColumn id="5" xr3:uid="{00000000-0010-0000-0600-000005000000}" name="Train_F1_1"/>
    <tableColumn id="6" xr3:uid="{00000000-0010-0000-0600-000006000000}" name="Train_Precision_0"/>
    <tableColumn id="7" xr3:uid="{00000000-0010-0000-0600-000007000000}" name="Train_Recall_0"/>
    <tableColumn id="8" xr3:uid="{00000000-0010-0000-0600-000008000000}" name="Train_F1_0"/>
    <tableColumn id="9" xr3:uid="{00000000-0010-0000-0600-000009000000}" name="Train_TN"/>
    <tableColumn id="10" xr3:uid="{00000000-0010-0000-0600-00000A000000}" name="Train_FP"/>
    <tableColumn id="11" xr3:uid="{00000000-0010-0000-0600-00000B000000}" name="Train_FN"/>
    <tableColumn id="12" xr3:uid="{00000000-0010-0000-0600-00000C000000}" name="Train_TP"/>
    <tableColumn id="13" xr3:uid="{00000000-0010-0000-0600-00000D000000}" name="Train_Time"/>
    <tableColumn id="14" xr3:uid="{00000000-0010-0000-0600-00000E000000}" name="Val_Loss"/>
    <tableColumn id="15" xr3:uid="{00000000-0010-0000-0600-00000F000000}" name="Val_Precision_1"/>
    <tableColumn id="16" xr3:uid="{00000000-0010-0000-0600-000010000000}" name="Val_Recall_1"/>
    <tableColumn id="17" xr3:uid="{00000000-0010-0000-0600-000011000000}" name="Val_F1_1"/>
    <tableColumn id="18" xr3:uid="{00000000-0010-0000-0600-000012000000}" name="Val_Precision_0"/>
    <tableColumn id="19" xr3:uid="{00000000-0010-0000-0600-000013000000}" name="Val_Recall_0"/>
    <tableColumn id="20" xr3:uid="{00000000-0010-0000-0600-000014000000}" name="Val_F1_0"/>
    <tableColumn id="21" xr3:uid="{00000000-0010-0000-0600-000015000000}" name="Val_TN"/>
    <tableColumn id="22" xr3:uid="{00000000-0010-0000-0600-000016000000}" name="Val_FP"/>
    <tableColumn id="23" xr3:uid="{00000000-0010-0000-0600-000017000000}" name="Val_FN"/>
    <tableColumn id="24" xr3:uid="{00000000-0010-0000-0600-000018000000}" name="Val_TP"/>
    <tableColumn id="25" xr3:uid="{00000000-0010-0000-0600-000019000000}" name="Val_Time"/>
    <tableColumn id="26" xr3:uid="{00000000-0010-0000-0600-00001A000000}" name="Test_Loss"/>
    <tableColumn id="27" xr3:uid="{00000000-0010-0000-0600-00001B000000}" name="Test_Precision_1"/>
    <tableColumn id="28" xr3:uid="{00000000-0010-0000-0600-00001C000000}" name="Test_Recall_1"/>
    <tableColumn id="29" xr3:uid="{00000000-0010-0000-0600-00001D000000}" name="Test_F1_1"/>
    <tableColumn id="30" xr3:uid="{00000000-0010-0000-0600-00001E000000}" name="Test_Precision_0"/>
    <tableColumn id="31" xr3:uid="{00000000-0010-0000-0600-00001F000000}" name="Test_Recall_0"/>
    <tableColumn id="32" xr3:uid="{00000000-0010-0000-0600-000020000000}" name="Test_F1_0"/>
    <tableColumn id="33" xr3:uid="{00000000-0010-0000-0600-000021000000}" name="Test_TN"/>
    <tableColumn id="34" xr3:uid="{00000000-0010-0000-0600-000022000000}" name="Test_FP"/>
    <tableColumn id="35" xr3:uid="{00000000-0010-0000-0600-000023000000}" name="Test_FN"/>
    <tableColumn id="36" xr3:uid="{00000000-0010-0000-0600-000024000000}" name="Test_TP"/>
    <tableColumn id="37" xr3:uid="{00000000-0010-0000-0600-000025000000}" name="Test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6" displayName="Tabella6" ref="A1:AK34" totalsRowShown="0" headerRowDxfId="9" headerRowBorderDxfId="8" tableBorderDxfId="7">
  <autoFilter ref="A1:AK34" xr:uid="{00000000-0009-0000-0100-000008000000}"/>
  <tableColumns count="37">
    <tableColumn id="1" xr3:uid="{00000000-0010-0000-0700-000001000000}" name="Epoch"/>
    <tableColumn id="2" xr3:uid="{00000000-0010-0000-0700-000002000000}" name="Train_Loss"/>
    <tableColumn id="3" xr3:uid="{00000000-0010-0000-0700-000003000000}" name="Train_Precision_1"/>
    <tableColumn id="4" xr3:uid="{00000000-0010-0000-0700-000004000000}" name="Train_Recall_1"/>
    <tableColumn id="5" xr3:uid="{00000000-0010-0000-0700-000005000000}" name="Train_F1_1"/>
    <tableColumn id="6" xr3:uid="{00000000-0010-0000-0700-000006000000}" name="Train_Precision_0"/>
    <tableColumn id="7" xr3:uid="{00000000-0010-0000-0700-000007000000}" name="Train_Recall_0"/>
    <tableColumn id="8" xr3:uid="{00000000-0010-0000-0700-000008000000}" name="Train_F1_0"/>
    <tableColumn id="9" xr3:uid="{00000000-0010-0000-0700-000009000000}" name="Train_TN"/>
    <tableColumn id="10" xr3:uid="{00000000-0010-0000-0700-00000A000000}" name="Train_FP"/>
    <tableColumn id="11" xr3:uid="{00000000-0010-0000-0700-00000B000000}" name="Train_FN"/>
    <tableColumn id="12" xr3:uid="{00000000-0010-0000-0700-00000C000000}" name="Train_TP"/>
    <tableColumn id="13" xr3:uid="{00000000-0010-0000-0700-00000D000000}" name="Train_Time"/>
    <tableColumn id="14" xr3:uid="{00000000-0010-0000-0700-00000E000000}" name="Val_Loss"/>
    <tableColumn id="15" xr3:uid="{00000000-0010-0000-0700-00000F000000}" name="Val_Precision_1"/>
    <tableColumn id="16" xr3:uid="{00000000-0010-0000-0700-000010000000}" name="Val_Recall_1"/>
    <tableColumn id="17" xr3:uid="{00000000-0010-0000-0700-000011000000}" name="Val_F1_1"/>
    <tableColumn id="18" xr3:uid="{00000000-0010-0000-0700-000012000000}" name="Val_Precision_0"/>
    <tableColumn id="19" xr3:uid="{00000000-0010-0000-0700-000013000000}" name="Val_Recall_0"/>
    <tableColumn id="20" xr3:uid="{00000000-0010-0000-0700-000014000000}" name="Val_F1_0"/>
    <tableColumn id="21" xr3:uid="{00000000-0010-0000-0700-000015000000}" name="Val_TN"/>
    <tableColumn id="22" xr3:uid="{00000000-0010-0000-0700-000016000000}" name="Val_FP"/>
    <tableColumn id="23" xr3:uid="{00000000-0010-0000-0700-000017000000}" name="Val_FN"/>
    <tableColumn id="24" xr3:uid="{00000000-0010-0000-0700-000018000000}" name="Val_TP"/>
    <tableColumn id="25" xr3:uid="{00000000-0010-0000-0700-000019000000}" name="Val_Time"/>
    <tableColumn id="26" xr3:uid="{00000000-0010-0000-0700-00001A000000}" name="Test_Loss"/>
    <tableColumn id="27" xr3:uid="{00000000-0010-0000-0700-00001B000000}" name="Test_Precision_1"/>
    <tableColumn id="28" xr3:uid="{00000000-0010-0000-0700-00001C000000}" name="Test_Recall_1"/>
    <tableColumn id="29" xr3:uid="{00000000-0010-0000-0700-00001D000000}" name="Test_F1_1"/>
    <tableColumn id="30" xr3:uid="{00000000-0010-0000-0700-00001E000000}" name="Test_Precision_0"/>
    <tableColumn id="31" xr3:uid="{00000000-0010-0000-0700-00001F000000}" name="Test_Recall_0"/>
    <tableColumn id="32" xr3:uid="{00000000-0010-0000-0700-000020000000}" name="Test_F1_0"/>
    <tableColumn id="33" xr3:uid="{00000000-0010-0000-0700-000021000000}" name="Test_TN"/>
    <tableColumn id="34" xr3:uid="{00000000-0010-0000-0700-000022000000}" name="Test_FP"/>
    <tableColumn id="35" xr3:uid="{00000000-0010-0000-0700-000023000000}" name="Test_FN"/>
    <tableColumn id="36" xr3:uid="{00000000-0010-0000-0700-000024000000}" name="Test_TP"/>
    <tableColumn id="37" xr3:uid="{00000000-0010-0000-0700-000025000000}" name="Test_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a8" displayName="Tabella8" ref="A1:AK27" totalsRowShown="0" headerRowDxfId="6" headerRowBorderDxfId="5" tableBorderDxfId="4">
  <autoFilter ref="A1:AK27" xr:uid="{00000000-0009-0000-0100-000009000000}"/>
  <tableColumns count="37">
    <tableColumn id="1" xr3:uid="{00000000-0010-0000-0800-000001000000}" name="Epoch"/>
    <tableColumn id="2" xr3:uid="{00000000-0010-0000-0800-000002000000}" name="Train_Loss"/>
    <tableColumn id="3" xr3:uid="{00000000-0010-0000-0800-000003000000}" name="Train_Precision_1"/>
    <tableColumn id="4" xr3:uid="{00000000-0010-0000-0800-000004000000}" name="Train_Recall_1"/>
    <tableColumn id="5" xr3:uid="{00000000-0010-0000-0800-000005000000}" name="Train_F1_1"/>
    <tableColumn id="6" xr3:uid="{00000000-0010-0000-0800-000006000000}" name="Train_Precision_0"/>
    <tableColumn id="7" xr3:uid="{00000000-0010-0000-0800-000007000000}" name="Train_Recall_0"/>
    <tableColumn id="8" xr3:uid="{00000000-0010-0000-0800-000008000000}" name="Train_F1_0"/>
    <tableColumn id="9" xr3:uid="{00000000-0010-0000-0800-000009000000}" name="Train_TN"/>
    <tableColumn id="10" xr3:uid="{00000000-0010-0000-0800-00000A000000}" name="Train_FP"/>
    <tableColumn id="11" xr3:uid="{00000000-0010-0000-0800-00000B000000}" name="Train_FN"/>
    <tableColumn id="12" xr3:uid="{00000000-0010-0000-0800-00000C000000}" name="Train_TP"/>
    <tableColumn id="13" xr3:uid="{00000000-0010-0000-0800-00000D000000}" name="Train_Time"/>
    <tableColumn id="14" xr3:uid="{00000000-0010-0000-0800-00000E000000}" name="Val_Loss"/>
    <tableColumn id="15" xr3:uid="{00000000-0010-0000-0800-00000F000000}" name="Val_Precision_1"/>
    <tableColumn id="16" xr3:uid="{00000000-0010-0000-0800-000010000000}" name="Val_Recall_1"/>
    <tableColumn id="17" xr3:uid="{00000000-0010-0000-0800-000011000000}" name="Val_F1_1"/>
    <tableColumn id="18" xr3:uid="{00000000-0010-0000-0800-000012000000}" name="Val_Precision_0"/>
    <tableColumn id="19" xr3:uid="{00000000-0010-0000-0800-000013000000}" name="Val_Recall_0"/>
    <tableColumn id="20" xr3:uid="{00000000-0010-0000-0800-000014000000}" name="Val_F1_0"/>
    <tableColumn id="21" xr3:uid="{00000000-0010-0000-0800-000015000000}" name="Val_TN"/>
    <tableColumn id="22" xr3:uid="{00000000-0010-0000-0800-000016000000}" name="Val_FP"/>
    <tableColumn id="23" xr3:uid="{00000000-0010-0000-0800-000017000000}" name="Val_FN"/>
    <tableColumn id="24" xr3:uid="{00000000-0010-0000-0800-000018000000}" name="Val_TP"/>
    <tableColumn id="25" xr3:uid="{00000000-0010-0000-0800-000019000000}" name="Val_Time"/>
    <tableColumn id="26" xr3:uid="{00000000-0010-0000-0800-00001A000000}" name="Test_Loss"/>
    <tableColumn id="27" xr3:uid="{00000000-0010-0000-0800-00001B000000}" name="Test_Precision_1"/>
    <tableColumn id="28" xr3:uid="{00000000-0010-0000-0800-00001C000000}" name="Test_Recall_1"/>
    <tableColumn id="29" xr3:uid="{00000000-0010-0000-0800-00001D000000}" name="Test_F1_1"/>
    <tableColumn id="30" xr3:uid="{00000000-0010-0000-0800-00001E000000}" name="Test_Precision_0"/>
    <tableColumn id="31" xr3:uid="{00000000-0010-0000-0800-00001F000000}" name="Test_Recall_0"/>
    <tableColumn id="32" xr3:uid="{00000000-0010-0000-0800-000020000000}" name="Test_F1_0"/>
    <tableColumn id="33" xr3:uid="{00000000-0010-0000-0800-000021000000}" name="Test_TN"/>
    <tableColumn id="34" xr3:uid="{00000000-0010-0000-0800-000022000000}" name="Test_FP"/>
    <tableColumn id="35" xr3:uid="{00000000-0010-0000-0800-000023000000}" name="Test_FN"/>
    <tableColumn id="36" xr3:uid="{00000000-0010-0000-0800-000024000000}" name="Test_TP"/>
    <tableColumn id="37" xr3:uid="{00000000-0010-0000-0800-000025000000}" name="Test_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a9" displayName="Tabella9" ref="A1:AK42" totalsRowShown="0" headerRowDxfId="3" headerRowBorderDxfId="2" tableBorderDxfId="1">
  <autoFilter ref="A1:AK42" xr:uid="{00000000-0009-0000-0100-00000A000000}"/>
  <sortState xmlns:xlrd2="http://schemas.microsoft.com/office/spreadsheetml/2017/richdata2" ref="A2:AK42">
    <sortCondition ref="A1:A42"/>
  </sortState>
  <tableColumns count="37">
    <tableColumn id="1" xr3:uid="{00000000-0010-0000-0900-000001000000}" name="Epoch"/>
    <tableColumn id="2" xr3:uid="{00000000-0010-0000-0900-000002000000}" name="Train_Loss"/>
    <tableColumn id="3" xr3:uid="{00000000-0010-0000-0900-000003000000}" name="Train_Precision_1"/>
    <tableColumn id="4" xr3:uid="{00000000-0010-0000-0900-000004000000}" name="Train_Recall_1"/>
    <tableColumn id="5" xr3:uid="{00000000-0010-0000-0900-000005000000}" name="Train_F1_1"/>
    <tableColumn id="6" xr3:uid="{00000000-0010-0000-0900-000006000000}" name="Train_Precision_0"/>
    <tableColumn id="7" xr3:uid="{00000000-0010-0000-0900-000007000000}" name="Train_Recall_0"/>
    <tableColumn id="8" xr3:uid="{00000000-0010-0000-0900-000008000000}" name="Train_F1_0"/>
    <tableColumn id="9" xr3:uid="{00000000-0010-0000-0900-000009000000}" name="Train_TN"/>
    <tableColumn id="10" xr3:uid="{00000000-0010-0000-0900-00000A000000}" name="Train_FP"/>
    <tableColumn id="11" xr3:uid="{00000000-0010-0000-0900-00000B000000}" name="Train_FN"/>
    <tableColumn id="12" xr3:uid="{00000000-0010-0000-0900-00000C000000}" name="Train_TP"/>
    <tableColumn id="13" xr3:uid="{00000000-0010-0000-0900-00000D000000}" name="Train_Time"/>
    <tableColumn id="14" xr3:uid="{00000000-0010-0000-0900-00000E000000}" name="Val_Loss"/>
    <tableColumn id="15" xr3:uid="{00000000-0010-0000-0900-00000F000000}" name="Val_Precision_1"/>
    <tableColumn id="16" xr3:uid="{00000000-0010-0000-0900-000010000000}" name="Val_Recall_1"/>
    <tableColumn id="17" xr3:uid="{00000000-0010-0000-0900-000011000000}" name="Val_F1_1"/>
    <tableColumn id="18" xr3:uid="{00000000-0010-0000-0900-000012000000}" name="Val_Precision_0"/>
    <tableColumn id="19" xr3:uid="{00000000-0010-0000-0900-000013000000}" name="Val_Recall_0"/>
    <tableColumn id="20" xr3:uid="{00000000-0010-0000-0900-000014000000}" name="Val_F1_0"/>
    <tableColumn id="21" xr3:uid="{00000000-0010-0000-0900-000015000000}" name="Val_TN"/>
    <tableColumn id="22" xr3:uid="{00000000-0010-0000-0900-000016000000}" name="Val_FP"/>
    <tableColumn id="23" xr3:uid="{00000000-0010-0000-0900-000017000000}" name="Val_FN"/>
    <tableColumn id="24" xr3:uid="{00000000-0010-0000-0900-000018000000}" name="Val_TP"/>
    <tableColumn id="25" xr3:uid="{00000000-0010-0000-0900-000019000000}" name="Val_Time"/>
    <tableColumn id="26" xr3:uid="{00000000-0010-0000-0900-00001A000000}" name="Test_Loss"/>
    <tableColumn id="27" xr3:uid="{00000000-0010-0000-0900-00001B000000}" name="Test_Precision_1"/>
    <tableColumn id="28" xr3:uid="{00000000-0010-0000-0900-00001C000000}" name="Test_Recall_1"/>
    <tableColumn id="29" xr3:uid="{00000000-0010-0000-0900-00001D000000}" name="Test_F1_1"/>
    <tableColumn id="30" xr3:uid="{00000000-0010-0000-0900-00001E000000}" name="Test_Precision_0"/>
    <tableColumn id="31" xr3:uid="{00000000-0010-0000-0900-00001F000000}" name="Test_Recall_0"/>
    <tableColumn id="32" xr3:uid="{00000000-0010-0000-0900-000020000000}" name="Test_F1_0"/>
    <tableColumn id="33" xr3:uid="{00000000-0010-0000-0900-000021000000}" name="Test_TN"/>
    <tableColumn id="34" xr3:uid="{00000000-0010-0000-0900-000022000000}" name="Test_FP"/>
    <tableColumn id="35" xr3:uid="{00000000-0010-0000-0900-000023000000}" name="Test_FN"/>
    <tableColumn id="36" xr3:uid="{00000000-0010-0000-0900-000024000000}" name="Test_TP"/>
    <tableColumn id="37" xr3:uid="{00000000-0010-0000-0900-000025000000}" name="Test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O18" sqref="O18"/>
    </sheetView>
  </sheetViews>
  <sheetFormatPr defaultRowHeight="15" x14ac:dyDescent="0.25"/>
  <cols>
    <col min="2" max="2" width="11.85546875" customWidth="1"/>
    <col min="3" max="4" width="14.5703125" customWidth="1"/>
    <col min="5" max="5" width="14.7109375" customWidth="1"/>
    <col min="6" max="6" width="15.28515625" customWidth="1"/>
    <col min="8" max="8" width="10.42578125" customWidth="1"/>
  </cols>
  <sheetData>
    <row r="2" spans="2:9" x14ac:dyDescent="0.25">
      <c r="B2" s="18" t="s">
        <v>0</v>
      </c>
      <c r="C2" s="19"/>
      <c r="D2" s="19"/>
      <c r="E2" s="19"/>
      <c r="F2" s="19"/>
      <c r="G2" s="19"/>
      <c r="H2" s="19"/>
      <c r="I2" s="19"/>
    </row>
    <row r="3" spans="2:9" x14ac:dyDescent="0.25">
      <c r="B3" s="5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10" t="s">
        <v>7</v>
      </c>
      <c r="I3" s="4" t="s">
        <v>433</v>
      </c>
    </row>
    <row r="4" spans="2:9" x14ac:dyDescent="0.25">
      <c r="B4" s="6">
        <v>128</v>
      </c>
      <c r="C4" s="3">
        <v>0.3</v>
      </c>
      <c r="D4" s="3">
        <v>0.7</v>
      </c>
      <c r="E4" s="3">
        <v>1E-3</v>
      </c>
      <c r="F4" s="3">
        <v>1E-4</v>
      </c>
      <c r="G4" s="3">
        <v>2</v>
      </c>
      <c r="H4" s="9" t="s">
        <v>8</v>
      </c>
      <c r="I4" s="4" t="s">
        <v>434</v>
      </c>
    </row>
    <row r="5" spans="2:9" x14ac:dyDescent="0.25">
      <c r="B5" s="6">
        <v>128</v>
      </c>
      <c r="C5" s="3">
        <v>0.2</v>
      </c>
      <c r="D5" s="3">
        <v>0.8</v>
      </c>
      <c r="E5" s="3">
        <v>1E-3</v>
      </c>
      <c r="F5" s="3">
        <v>1E-4</v>
      </c>
      <c r="G5" s="3">
        <v>2</v>
      </c>
      <c r="H5" s="9" t="s">
        <v>8</v>
      </c>
      <c r="I5" s="4" t="s">
        <v>434</v>
      </c>
    </row>
    <row r="6" spans="2:9" x14ac:dyDescent="0.25">
      <c r="B6" s="6">
        <v>128</v>
      </c>
      <c r="C6" s="3">
        <v>0.1</v>
      </c>
      <c r="D6" s="3">
        <v>0.9</v>
      </c>
      <c r="E6" s="3">
        <v>1E-3</v>
      </c>
      <c r="F6" s="3">
        <v>1E-4</v>
      </c>
      <c r="G6" s="3">
        <v>2</v>
      </c>
      <c r="H6" s="9" t="s">
        <v>8</v>
      </c>
      <c r="I6" s="4" t="s">
        <v>434</v>
      </c>
    </row>
    <row r="7" spans="2:9" x14ac:dyDescent="0.25">
      <c r="B7" s="6">
        <v>256</v>
      </c>
      <c r="C7" s="3">
        <v>0.3</v>
      </c>
      <c r="D7" s="3">
        <v>0.7</v>
      </c>
      <c r="E7" s="3">
        <v>1E-3</v>
      </c>
      <c r="F7" s="3">
        <v>1E-4</v>
      </c>
      <c r="G7" s="3">
        <v>2</v>
      </c>
      <c r="H7" s="9" t="s">
        <v>8</v>
      </c>
      <c r="I7" s="4" t="s">
        <v>434</v>
      </c>
    </row>
    <row r="8" spans="2:9" x14ac:dyDescent="0.25">
      <c r="B8" s="6">
        <v>256</v>
      </c>
      <c r="C8" s="3">
        <v>0.2</v>
      </c>
      <c r="D8" s="3">
        <v>0.8</v>
      </c>
      <c r="E8" s="3">
        <v>1E-3</v>
      </c>
      <c r="F8" s="3">
        <v>1E-4</v>
      </c>
      <c r="G8" s="3">
        <v>2</v>
      </c>
      <c r="H8" s="9" t="s">
        <v>8</v>
      </c>
      <c r="I8" s="4" t="s">
        <v>434</v>
      </c>
    </row>
    <row r="9" spans="2:9" x14ac:dyDescent="0.25">
      <c r="B9" s="8">
        <v>256</v>
      </c>
      <c r="C9" s="7">
        <v>0.1</v>
      </c>
      <c r="D9" s="7">
        <v>0.9</v>
      </c>
      <c r="E9" s="7">
        <v>1E-3</v>
      </c>
      <c r="F9" s="7">
        <v>1E-4</v>
      </c>
      <c r="G9" s="7">
        <v>2</v>
      </c>
      <c r="H9" s="11" t="s">
        <v>8</v>
      </c>
      <c r="I9" s="4" t="s">
        <v>434</v>
      </c>
    </row>
    <row r="10" spans="2:9" x14ac:dyDescent="0.25">
      <c r="B10" s="8">
        <v>128</v>
      </c>
      <c r="C10" s="7">
        <v>0.5</v>
      </c>
      <c r="D10" s="7">
        <v>0.5</v>
      </c>
      <c r="E10" s="7">
        <v>1E-3</v>
      </c>
      <c r="F10" s="7">
        <v>1E-4</v>
      </c>
      <c r="G10" s="7">
        <v>2</v>
      </c>
      <c r="H10" s="11" t="s">
        <v>8</v>
      </c>
      <c r="I10" s="4" t="s">
        <v>434</v>
      </c>
    </row>
    <row r="11" spans="2:9" x14ac:dyDescent="0.25">
      <c r="B11" s="8">
        <v>256</v>
      </c>
      <c r="C11" s="7">
        <v>0.5</v>
      </c>
      <c r="D11" s="7">
        <v>0.5</v>
      </c>
      <c r="E11" s="7">
        <v>1E-3</v>
      </c>
      <c r="F11" s="7">
        <v>1E-4</v>
      </c>
      <c r="G11" s="7">
        <v>2</v>
      </c>
      <c r="H11" s="11" t="s">
        <v>8</v>
      </c>
      <c r="I11" s="4" t="s">
        <v>434</v>
      </c>
    </row>
    <row r="12" spans="2:9" x14ac:dyDescent="0.25">
      <c r="B12" s="6">
        <v>128</v>
      </c>
      <c r="C12" s="17">
        <v>0.5</v>
      </c>
      <c r="D12" s="17">
        <v>0.5</v>
      </c>
      <c r="E12" s="7">
        <v>1E-3</v>
      </c>
      <c r="F12" s="7">
        <v>1E-4</v>
      </c>
      <c r="G12" s="7">
        <v>2</v>
      </c>
      <c r="H12" s="11" t="s">
        <v>8</v>
      </c>
      <c r="I12" s="17" t="s">
        <v>8</v>
      </c>
    </row>
    <row r="13" spans="2:9" x14ac:dyDescent="0.25">
      <c r="B13" s="8">
        <v>256</v>
      </c>
      <c r="C13" s="7">
        <v>0.5</v>
      </c>
      <c r="D13" s="7">
        <v>0.5</v>
      </c>
      <c r="E13" s="7">
        <v>1E-3</v>
      </c>
      <c r="F13" s="7">
        <v>1E-4</v>
      </c>
      <c r="G13" s="7">
        <v>2</v>
      </c>
      <c r="H13" s="11" t="s">
        <v>8</v>
      </c>
      <c r="I13" s="7" t="s">
        <v>8</v>
      </c>
    </row>
    <row r="15" spans="2:9" x14ac:dyDescent="0.25">
      <c r="B15" s="16" t="s">
        <v>432</v>
      </c>
      <c r="C15" s="16"/>
      <c r="D15" s="16"/>
      <c r="E15" s="16"/>
      <c r="F15" s="16"/>
      <c r="G15" s="16"/>
      <c r="H15" s="16"/>
      <c r="I15" s="16"/>
    </row>
  </sheetData>
  <mergeCells count="2">
    <mergeCell ref="B2:I2"/>
    <mergeCell ref="B15:I15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"/>
  <sheetViews>
    <sheetView workbookViewId="0">
      <selection activeCell="E11" sqref="E11"/>
    </sheetView>
  </sheetViews>
  <sheetFormatPr defaultRowHeight="15" x14ac:dyDescent="0.25"/>
  <cols>
    <col min="2" max="2" width="32.5703125" customWidth="1"/>
    <col min="3" max="3" width="8.5703125" bestFit="1" customWidth="1"/>
    <col min="4" max="5" width="12" bestFit="1" customWidth="1"/>
  </cols>
  <sheetData>
    <row r="2" spans="2:5" x14ac:dyDescent="0.25">
      <c r="B2" s="5" t="s">
        <v>9</v>
      </c>
      <c r="C2" s="4" t="s">
        <v>10</v>
      </c>
      <c r="D2" s="4" t="s">
        <v>11</v>
      </c>
      <c r="E2" s="10" t="s">
        <v>12</v>
      </c>
    </row>
    <row r="3" spans="2:5" x14ac:dyDescent="0.25">
      <c r="B3" s="6" t="s">
        <v>13</v>
      </c>
      <c r="C3" s="14">
        <f t="shared" ref="C3:C10" ca="1" si="0">INDEX(INDIRECT("'" &amp; B3 &amp; "'!A2:A1000"), MATCH(MAX(INDIRECT("'" &amp; B3 &amp; "'!Q2:Q1000")), INDIRECT("'" &amp; B3 &amp; "'!Q2:Q1000"), 0))</f>
        <v>1</v>
      </c>
      <c r="D3" s="14">
        <f t="array" aca="1" ref="D3" ca="1">INDIRECT("'" &amp; B3 &amp; "'!AF" &amp; C3 + 1)</f>
        <v>0.9597</v>
      </c>
      <c r="E3" s="9">
        <f t="array" aca="1" ref="E3" ca="1">INDIRECT("'" &amp; B3 &amp; "'!AC" &amp; C3 + 1)</f>
        <v>0.91890000000000005</v>
      </c>
    </row>
    <row r="4" spans="2:5" x14ac:dyDescent="0.25">
      <c r="B4" s="6" t="s">
        <v>14</v>
      </c>
      <c r="C4" s="14">
        <f t="shared" ca="1" si="0"/>
        <v>1</v>
      </c>
      <c r="D4" s="14">
        <f t="array" aca="1" ref="D4" ca="1">INDIRECT("'" &amp; B4 &amp; "'!AF" &amp; C4 + 1)</f>
        <v>0.96499999999999997</v>
      </c>
      <c r="E4" s="9">
        <f t="array" aca="1" ref="E4" ca="1">INDIRECT("'" &amp; B4 &amp; "'!AC" &amp; C4 + 1)</f>
        <v>0.92930000000000001</v>
      </c>
    </row>
    <row r="5" spans="2:5" x14ac:dyDescent="0.25">
      <c r="B5" s="6" t="s">
        <v>15</v>
      </c>
      <c r="C5" s="14">
        <f t="shared" ca="1" si="0"/>
        <v>1</v>
      </c>
      <c r="D5" s="14">
        <f t="array" aca="1" ref="D5" ca="1">INDIRECT("'" &amp; B5 &amp; "'!AF" &amp; C5 + 1)</f>
        <v>0.96319999999999995</v>
      </c>
      <c r="E5" s="9">
        <f t="array" aca="1" ref="E5" ca="1">INDIRECT("'" &amp; B5 &amp; "'!AC" &amp; C5 + 1)</f>
        <v>0.92490000000000006</v>
      </c>
    </row>
    <row r="6" spans="2:5" x14ac:dyDescent="0.25">
      <c r="B6" s="6" t="s">
        <v>16</v>
      </c>
      <c r="C6" s="14">
        <f t="shared" ca="1" si="0"/>
        <v>9</v>
      </c>
      <c r="D6" s="14">
        <f t="array" aca="1" ref="D6" ca="1">INDIRECT("'" &amp; B6 &amp; "'!AF" &amp; C6 + 1)</f>
        <v>0.96279999999999999</v>
      </c>
      <c r="E6" s="9">
        <f t="array" aca="1" ref="E6" ca="1">INDIRECT("'" &amp; B6 &amp; "'!AC" &amp; C6 + 1)</f>
        <v>0.92469999999999997</v>
      </c>
    </row>
    <row r="7" spans="2:5" x14ac:dyDescent="0.25">
      <c r="B7" s="6" t="s">
        <v>17</v>
      </c>
      <c r="C7" s="14">
        <f t="shared" ca="1" si="0"/>
        <v>2</v>
      </c>
      <c r="D7" s="14">
        <f t="array" aca="1" ref="D7" ca="1">INDIRECT("'" &amp; B7 &amp; "'!AF" &amp; C7 + 1)</f>
        <v>0.95860000000000001</v>
      </c>
      <c r="E7" s="9">
        <f t="array" aca="1" ref="E7" ca="1">INDIRECT("'" &amp; B7 &amp; "'!AC" &amp; C7 + 1)</f>
        <v>0.92069999999999996</v>
      </c>
    </row>
    <row r="8" spans="2:5" x14ac:dyDescent="0.25">
      <c r="B8" s="6" t="s">
        <v>18</v>
      </c>
      <c r="C8" s="14">
        <f t="shared" ca="1" si="0"/>
        <v>8</v>
      </c>
      <c r="D8" s="14">
        <f t="array" aca="1" ref="D8" ca="1">INDIRECT("'" &amp; B8 &amp; "'!AF" &amp; C8 + 1)</f>
        <v>0.96340000000000003</v>
      </c>
      <c r="E8" s="9">
        <f t="array" aca="1" ref="E8" ca="1">INDIRECT("'" &amp; B8 &amp; "'!AC" &amp; C8 + 1)</f>
        <v>0.92710000000000004</v>
      </c>
    </row>
    <row r="9" spans="2:5" x14ac:dyDescent="0.25">
      <c r="B9" s="6" t="s">
        <v>19</v>
      </c>
      <c r="C9" s="14">
        <f t="shared" ca="1" si="0"/>
        <v>1</v>
      </c>
      <c r="D9" s="14">
        <f t="array" aca="1" ref="D9" ca="1">INDIRECT("'" &amp; B9 &amp; "'!AF" &amp; C9 + 1)</f>
        <v>0.96020000000000005</v>
      </c>
      <c r="E9" s="9">
        <f t="array" aca="1" ref="E9" ca="1">INDIRECT("'" &amp; B9 &amp; "'!AC" &amp; C9 + 1)</f>
        <v>0.91849999999999998</v>
      </c>
    </row>
    <row r="10" spans="2:5" x14ac:dyDescent="0.25">
      <c r="B10" s="8" t="s">
        <v>20</v>
      </c>
      <c r="C10" s="7">
        <f t="shared" ca="1" si="0"/>
        <v>16</v>
      </c>
      <c r="D10" s="7">
        <f t="array" aca="1" ref="D10" ca="1">INDIRECT("'" &amp; B10 &amp; "'!AF" &amp; C10 + 1)</f>
        <v>0.96379999999999999</v>
      </c>
      <c r="E10" s="11">
        <f t="array" aca="1" ref="E10" ca="1">INDIRECT("'" &amp; B10 &amp; "'!AC" &amp; C10 + 1)</f>
        <v>0.92579999999999996</v>
      </c>
    </row>
    <row r="11" spans="2:5" x14ac:dyDescent="0.25">
      <c r="B11" s="6" t="s">
        <v>435</v>
      </c>
      <c r="C11" s="17">
        <f t="shared" ref="C11:C12" ca="1" si="1">INDEX(INDIRECT("'" &amp; B11 &amp; "'!A2:A1000"), MATCH(MAX(INDIRECT("'" &amp; B11 &amp; "'!Q2:Q1000")), INDIRECT("'" &amp; B11 &amp; "'!Q2:Q1000"), 0))</f>
        <v>5</v>
      </c>
      <c r="D11" s="20" cm="1">
        <f t="array" aca="1" ref="D11" ca="1">INDIRECT("'" &amp; B11 &amp; "'!AF" &amp; C11 + 1)</f>
        <v>0.9355</v>
      </c>
      <c r="E11" s="21" cm="1">
        <f t="array" aca="1" ref="E11" ca="1">INDIRECT("'" &amp; B11 &amp; "'!AC" &amp; C11 + 1)</f>
        <v>0.71379999999999999</v>
      </c>
    </row>
    <row r="12" spans="2:5" x14ac:dyDescent="0.25">
      <c r="B12" s="6" t="s">
        <v>436</v>
      </c>
      <c r="C12" s="7">
        <f t="shared" ca="1" si="1"/>
        <v>6</v>
      </c>
      <c r="D12" s="22" cm="1">
        <f t="array" aca="1" ref="D12" ca="1">INDIRECT("'" &amp; B12 &amp; "'!AF" &amp; C12 + 1)</f>
        <v>0.9365</v>
      </c>
      <c r="E12" s="23" cm="1">
        <f t="array" aca="1" ref="E12" ca="1">INDIRECT("'" &amp; B12 &amp; "'!AC" &amp; C12 + 1)</f>
        <v>0.71530000000000005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7"/>
  <sheetViews>
    <sheetView workbookViewId="0">
      <selection activeCell="AF2" sqref="AF2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10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12</v>
      </c>
      <c r="AD1" s="1" t="s">
        <v>48</v>
      </c>
      <c r="AE1" s="1" t="s">
        <v>49</v>
      </c>
      <c r="AF1" s="1" t="s">
        <v>11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</row>
    <row r="2" spans="1:37" x14ac:dyDescent="0.25">
      <c r="A2">
        <v>1</v>
      </c>
      <c r="B2">
        <v>0.1225</v>
      </c>
      <c r="C2">
        <v>0.88329999999999997</v>
      </c>
      <c r="D2">
        <v>0.94640000000000002</v>
      </c>
      <c r="E2">
        <v>0.91379999999999995</v>
      </c>
      <c r="F2">
        <v>0.98129999999999995</v>
      </c>
      <c r="G2">
        <v>0.95740000000000003</v>
      </c>
      <c r="H2">
        <v>0.96919999999999995</v>
      </c>
      <c r="I2">
        <v>320885</v>
      </c>
      <c r="J2">
        <v>14285</v>
      </c>
      <c r="K2">
        <v>6124</v>
      </c>
      <c r="L2">
        <v>108142</v>
      </c>
      <c r="M2" t="s">
        <v>55</v>
      </c>
      <c r="N2">
        <v>0.14710000000000001</v>
      </c>
      <c r="O2">
        <v>0.90890000000000004</v>
      </c>
      <c r="P2">
        <v>0.90369999999999995</v>
      </c>
      <c r="Q2">
        <v>0.90629999999999999</v>
      </c>
      <c r="R2">
        <v>0.96960000000000002</v>
      </c>
      <c r="S2">
        <v>0.97140000000000004</v>
      </c>
      <c r="T2">
        <v>0.97050000000000003</v>
      </c>
      <c r="U2">
        <v>82907</v>
      </c>
      <c r="V2">
        <v>2445</v>
      </c>
      <c r="W2">
        <v>2601</v>
      </c>
      <c r="X2">
        <v>24406</v>
      </c>
      <c r="Y2" t="s">
        <v>56</v>
      </c>
      <c r="Z2">
        <v>0.18859999999999999</v>
      </c>
      <c r="AA2">
        <v>0.92669999999999997</v>
      </c>
      <c r="AB2">
        <v>0.9113</v>
      </c>
      <c r="AC2">
        <v>0.91890000000000005</v>
      </c>
      <c r="AD2">
        <v>0.95569999999999999</v>
      </c>
      <c r="AE2">
        <v>0.9637</v>
      </c>
      <c r="AF2">
        <v>0.9597</v>
      </c>
      <c r="AG2">
        <v>68482</v>
      </c>
      <c r="AH2">
        <v>2582</v>
      </c>
      <c r="AI2">
        <v>3176</v>
      </c>
      <c r="AJ2">
        <v>32633</v>
      </c>
      <c r="AK2" t="s">
        <v>56</v>
      </c>
    </row>
    <row r="3" spans="1:37" x14ac:dyDescent="0.25">
      <c r="A3">
        <v>2</v>
      </c>
      <c r="B3">
        <v>0.1125</v>
      </c>
      <c r="C3">
        <v>0.8901</v>
      </c>
      <c r="D3">
        <v>0.94989999999999997</v>
      </c>
      <c r="E3">
        <v>0.91900000000000004</v>
      </c>
      <c r="F3">
        <v>0.98250000000000004</v>
      </c>
      <c r="G3">
        <v>0.96</v>
      </c>
      <c r="H3">
        <v>0.97109999999999996</v>
      </c>
      <c r="I3">
        <v>321769</v>
      </c>
      <c r="J3">
        <v>13401</v>
      </c>
      <c r="K3">
        <v>5730</v>
      </c>
      <c r="L3">
        <v>108536</v>
      </c>
      <c r="M3" t="s">
        <v>57</v>
      </c>
      <c r="N3">
        <v>0.14630000000000001</v>
      </c>
      <c r="O3">
        <v>0.89149999999999996</v>
      </c>
      <c r="P3">
        <v>0.90939999999999999</v>
      </c>
      <c r="Q3">
        <v>0.90029999999999999</v>
      </c>
      <c r="R3">
        <v>0.97109999999999996</v>
      </c>
      <c r="S3">
        <v>0.96499999999999997</v>
      </c>
      <c r="T3">
        <v>0.96799999999999997</v>
      </c>
      <c r="U3">
        <v>82363</v>
      </c>
      <c r="V3">
        <v>2989</v>
      </c>
      <c r="W3">
        <v>2448</v>
      </c>
      <c r="X3">
        <v>24559</v>
      </c>
      <c r="Y3" t="s">
        <v>56</v>
      </c>
      <c r="Z3">
        <v>0.15049999999999999</v>
      </c>
      <c r="AA3">
        <v>0.91810000000000003</v>
      </c>
      <c r="AB3">
        <v>0.92749999999999999</v>
      </c>
      <c r="AC3">
        <v>0.92279999999999995</v>
      </c>
      <c r="AD3">
        <v>0.96330000000000005</v>
      </c>
      <c r="AE3">
        <v>0.95830000000000004</v>
      </c>
      <c r="AF3">
        <v>0.96079999999999999</v>
      </c>
      <c r="AG3">
        <v>68100</v>
      </c>
      <c r="AH3">
        <v>2964</v>
      </c>
      <c r="AI3">
        <v>2595</v>
      </c>
      <c r="AJ3">
        <v>33214</v>
      </c>
      <c r="AK3" t="s">
        <v>58</v>
      </c>
    </row>
    <row r="4" spans="1:37" x14ac:dyDescent="0.25">
      <c r="A4">
        <v>3</v>
      </c>
      <c r="B4">
        <v>0.108</v>
      </c>
      <c r="C4">
        <v>0.89549999999999996</v>
      </c>
      <c r="D4">
        <v>0.95199999999999996</v>
      </c>
      <c r="E4">
        <v>0.92290000000000005</v>
      </c>
      <c r="F4">
        <v>0.98329999999999995</v>
      </c>
      <c r="G4">
        <v>0.96209999999999996</v>
      </c>
      <c r="H4">
        <v>0.97260000000000002</v>
      </c>
      <c r="I4">
        <v>322478</v>
      </c>
      <c r="J4">
        <v>12692</v>
      </c>
      <c r="K4">
        <v>5480</v>
      </c>
      <c r="L4">
        <v>108786</v>
      </c>
      <c r="M4" t="s">
        <v>59</v>
      </c>
      <c r="N4">
        <v>0.159</v>
      </c>
      <c r="O4">
        <v>0.91390000000000005</v>
      </c>
      <c r="P4">
        <v>0.89029999999999998</v>
      </c>
      <c r="Q4">
        <v>0.90200000000000002</v>
      </c>
      <c r="R4">
        <v>0.96560000000000001</v>
      </c>
      <c r="S4">
        <v>0.97350000000000003</v>
      </c>
      <c r="T4">
        <v>0.96950000000000003</v>
      </c>
      <c r="U4">
        <v>83088</v>
      </c>
      <c r="V4">
        <v>2264</v>
      </c>
      <c r="W4">
        <v>2963</v>
      </c>
      <c r="X4">
        <v>24044</v>
      </c>
      <c r="Y4" t="s">
        <v>56</v>
      </c>
      <c r="Z4">
        <v>0.17760000000000001</v>
      </c>
      <c r="AA4">
        <v>0.94020000000000004</v>
      </c>
      <c r="AB4">
        <v>0.90910000000000002</v>
      </c>
      <c r="AC4">
        <v>0.9244</v>
      </c>
      <c r="AD4">
        <v>0.95489999999999997</v>
      </c>
      <c r="AE4">
        <v>0.97089999999999999</v>
      </c>
      <c r="AF4">
        <v>0.96279999999999999</v>
      </c>
      <c r="AG4">
        <v>68993</v>
      </c>
      <c r="AH4">
        <v>2071</v>
      </c>
      <c r="AI4">
        <v>3255</v>
      </c>
      <c r="AJ4">
        <v>32554</v>
      </c>
      <c r="AK4" t="s">
        <v>56</v>
      </c>
    </row>
    <row r="5" spans="1:37" x14ac:dyDescent="0.25">
      <c r="A5">
        <v>4</v>
      </c>
      <c r="B5">
        <v>0.1051</v>
      </c>
      <c r="C5">
        <v>0.89570000000000005</v>
      </c>
      <c r="D5">
        <v>0.95389999999999997</v>
      </c>
      <c r="E5">
        <v>0.92390000000000005</v>
      </c>
      <c r="F5">
        <v>0.9839</v>
      </c>
      <c r="G5">
        <v>0.96209999999999996</v>
      </c>
      <c r="H5">
        <v>0.97289999999999999</v>
      </c>
      <c r="I5">
        <v>322474</v>
      </c>
      <c r="J5">
        <v>12696</v>
      </c>
      <c r="K5">
        <v>5262</v>
      </c>
      <c r="L5">
        <v>109004</v>
      </c>
      <c r="M5" t="s">
        <v>60</v>
      </c>
      <c r="N5">
        <v>0.16739999999999999</v>
      </c>
      <c r="O5">
        <v>0.91969999999999996</v>
      </c>
      <c r="P5">
        <v>0.88560000000000005</v>
      </c>
      <c r="Q5">
        <v>0.90229999999999999</v>
      </c>
      <c r="R5">
        <v>0.96419999999999995</v>
      </c>
      <c r="S5">
        <v>0.97550000000000003</v>
      </c>
      <c r="T5">
        <v>0.9698</v>
      </c>
      <c r="U5">
        <v>83263</v>
      </c>
      <c r="V5">
        <v>2089</v>
      </c>
      <c r="W5">
        <v>3089</v>
      </c>
      <c r="X5">
        <v>23918</v>
      </c>
      <c r="Y5" t="s">
        <v>56</v>
      </c>
      <c r="Z5">
        <v>0.1721</v>
      </c>
      <c r="AA5">
        <v>0.94489999999999996</v>
      </c>
      <c r="AB5">
        <v>0.91579999999999995</v>
      </c>
      <c r="AC5">
        <v>0.93010000000000004</v>
      </c>
      <c r="AD5">
        <v>0.95820000000000005</v>
      </c>
      <c r="AE5">
        <v>0.97309999999999997</v>
      </c>
      <c r="AF5">
        <v>0.96560000000000001</v>
      </c>
      <c r="AG5">
        <v>69151</v>
      </c>
      <c r="AH5">
        <v>1913</v>
      </c>
      <c r="AI5">
        <v>3015</v>
      </c>
      <c r="AJ5">
        <v>32794</v>
      </c>
      <c r="AK5" t="s">
        <v>56</v>
      </c>
    </row>
    <row r="6" spans="1:37" x14ac:dyDescent="0.25">
      <c r="A6">
        <v>5</v>
      </c>
      <c r="B6">
        <v>0.10340000000000001</v>
      </c>
      <c r="C6">
        <v>0.89849999999999997</v>
      </c>
      <c r="D6">
        <v>0.95389999999999997</v>
      </c>
      <c r="E6">
        <v>0.9254</v>
      </c>
      <c r="F6">
        <v>0.9839</v>
      </c>
      <c r="G6">
        <v>0.96319999999999995</v>
      </c>
      <c r="H6">
        <v>0.97350000000000003</v>
      </c>
      <c r="I6">
        <v>322852</v>
      </c>
      <c r="J6">
        <v>12318</v>
      </c>
      <c r="K6">
        <v>5267</v>
      </c>
      <c r="L6">
        <v>108999</v>
      </c>
      <c r="M6" t="s">
        <v>61</v>
      </c>
      <c r="N6">
        <v>0.1585</v>
      </c>
      <c r="O6">
        <v>0.90669999999999995</v>
      </c>
      <c r="P6">
        <v>0.88829999999999998</v>
      </c>
      <c r="Q6">
        <v>0.89739999999999998</v>
      </c>
      <c r="R6">
        <v>0.96489999999999998</v>
      </c>
      <c r="S6">
        <v>0.97109999999999996</v>
      </c>
      <c r="T6">
        <v>0.96799999999999997</v>
      </c>
      <c r="U6">
        <v>82884</v>
      </c>
      <c r="V6">
        <v>2468</v>
      </c>
      <c r="W6">
        <v>3017</v>
      </c>
      <c r="X6">
        <v>23990</v>
      </c>
      <c r="Y6" t="s">
        <v>56</v>
      </c>
      <c r="Z6">
        <v>0.17</v>
      </c>
      <c r="AA6">
        <v>0.94350000000000001</v>
      </c>
      <c r="AB6">
        <v>0.9022</v>
      </c>
      <c r="AC6">
        <v>0.9224</v>
      </c>
      <c r="AD6">
        <v>0.95179999999999998</v>
      </c>
      <c r="AE6">
        <v>0.9728</v>
      </c>
      <c r="AF6">
        <v>0.96220000000000006</v>
      </c>
      <c r="AG6">
        <v>69130</v>
      </c>
      <c r="AH6">
        <v>1934</v>
      </c>
      <c r="AI6">
        <v>3501</v>
      </c>
      <c r="AJ6">
        <v>32308</v>
      </c>
      <c r="AK6" t="s">
        <v>56</v>
      </c>
    </row>
    <row r="7" spans="1:37" x14ac:dyDescent="0.25">
      <c r="A7">
        <v>6</v>
      </c>
      <c r="B7">
        <v>0.1022</v>
      </c>
      <c r="C7">
        <v>0.89759999999999995</v>
      </c>
      <c r="D7">
        <v>0.95599999999999996</v>
      </c>
      <c r="E7">
        <v>0.92589999999999995</v>
      </c>
      <c r="F7">
        <v>0.98470000000000002</v>
      </c>
      <c r="G7">
        <v>0.96279999999999999</v>
      </c>
      <c r="H7">
        <v>0.97360000000000002</v>
      </c>
      <c r="I7">
        <v>322711</v>
      </c>
      <c r="J7">
        <v>12459</v>
      </c>
      <c r="K7">
        <v>5025</v>
      </c>
      <c r="L7">
        <v>109241</v>
      </c>
      <c r="M7" t="s">
        <v>62</v>
      </c>
      <c r="N7">
        <v>0.14080000000000001</v>
      </c>
      <c r="O7">
        <v>0.8599</v>
      </c>
      <c r="P7">
        <v>0.92849999999999999</v>
      </c>
      <c r="Q7">
        <v>0.89290000000000003</v>
      </c>
      <c r="R7">
        <v>0.9768</v>
      </c>
      <c r="S7">
        <v>0.95220000000000005</v>
      </c>
      <c r="T7">
        <v>0.96430000000000005</v>
      </c>
      <c r="U7">
        <v>81268</v>
      </c>
      <c r="V7">
        <v>4084</v>
      </c>
      <c r="W7">
        <v>1932</v>
      </c>
      <c r="X7">
        <v>25075</v>
      </c>
      <c r="Y7" t="s">
        <v>63</v>
      </c>
      <c r="Z7">
        <v>0.14230000000000001</v>
      </c>
      <c r="AA7">
        <v>0.89419999999999999</v>
      </c>
      <c r="AB7">
        <v>0.94799999999999995</v>
      </c>
      <c r="AC7">
        <v>0.92030000000000001</v>
      </c>
      <c r="AD7">
        <v>0.97299999999999998</v>
      </c>
      <c r="AE7">
        <v>0.94350000000000001</v>
      </c>
      <c r="AF7">
        <v>0.95799999999999996</v>
      </c>
      <c r="AG7">
        <v>67048</v>
      </c>
      <c r="AH7">
        <v>4016</v>
      </c>
      <c r="AI7">
        <v>1862</v>
      </c>
      <c r="AJ7">
        <v>33947</v>
      </c>
      <c r="AK7" t="s">
        <v>56</v>
      </c>
    </row>
    <row r="8" spans="1:37" x14ac:dyDescent="0.25">
      <c r="A8">
        <v>7</v>
      </c>
      <c r="B8">
        <v>0.10059999999999999</v>
      </c>
      <c r="C8">
        <v>0.89770000000000005</v>
      </c>
      <c r="D8">
        <v>0.95630000000000004</v>
      </c>
      <c r="E8">
        <v>0.92610000000000003</v>
      </c>
      <c r="F8">
        <v>0.98480000000000001</v>
      </c>
      <c r="G8">
        <v>0.96289999999999998</v>
      </c>
      <c r="H8">
        <v>0.97370000000000001</v>
      </c>
      <c r="I8">
        <v>322723</v>
      </c>
      <c r="J8">
        <v>12447</v>
      </c>
      <c r="K8">
        <v>4994</v>
      </c>
      <c r="L8">
        <v>109272</v>
      </c>
      <c r="M8" t="s">
        <v>64</v>
      </c>
      <c r="N8">
        <v>0.1477</v>
      </c>
      <c r="O8">
        <v>0.8448</v>
      </c>
      <c r="P8">
        <v>0.93469999999999998</v>
      </c>
      <c r="Q8">
        <v>0.88749999999999996</v>
      </c>
      <c r="R8">
        <v>0.97860000000000003</v>
      </c>
      <c r="S8">
        <v>0.9456</v>
      </c>
      <c r="T8">
        <v>0.96189999999999998</v>
      </c>
      <c r="U8">
        <v>80713</v>
      </c>
      <c r="V8">
        <v>4639</v>
      </c>
      <c r="W8">
        <v>1763</v>
      </c>
      <c r="X8">
        <v>25244</v>
      </c>
      <c r="Y8" t="s">
        <v>63</v>
      </c>
      <c r="Z8">
        <v>0.17460000000000001</v>
      </c>
      <c r="AA8">
        <v>0.87480000000000002</v>
      </c>
      <c r="AB8">
        <v>0.93659999999999999</v>
      </c>
      <c r="AC8">
        <v>0.90459999999999996</v>
      </c>
      <c r="AD8">
        <v>0.96689999999999998</v>
      </c>
      <c r="AE8">
        <v>0.93240000000000001</v>
      </c>
      <c r="AF8">
        <v>0.94930000000000003</v>
      </c>
      <c r="AG8">
        <v>66263</v>
      </c>
      <c r="AH8">
        <v>4801</v>
      </c>
      <c r="AI8">
        <v>2270</v>
      </c>
      <c r="AJ8">
        <v>33539</v>
      </c>
      <c r="AK8" t="s">
        <v>56</v>
      </c>
    </row>
    <row r="9" spans="1:37" x14ac:dyDescent="0.25">
      <c r="A9">
        <v>8</v>
      </c>
      <c r="B9">
        <v>9.9099999999999994E-2</v>
      </c>
      <c r="C9">
        <v>0.8992</v>
      </c>
      <c r="D9">
        <v>0.95730000000000004</v>
      </c>
      <c r="E9">
        <v>0.9274</v>
      </c>
      <c r="F9">
        <v>0.98509999999999998</v>
      </c>
      <c r="G9">
        <v>0.96340000000000003</v>
      </c>
      <c r="H9">
        <v>0.97419999999999995</v>
      </c>
      <c r="I9">
        <v>322913</v>
      </c>
      <c r="J9">
        <v>12257</v>
      </c>
      <c r="K9">
        <v>4879</v>
      </c>
      <c r="L9">
        <v>109387</v>
      </c>
      <c r="M9" t="s">
        <v>64</v>
      </c>
      <c r="N9">
        <v>0.16309999999999999</v>
      </c>
      <c r="O9">
        <v>0.80640000000000001</v>
      </c>
      <c r="P9">
        <v>0.94520000000000004</v>
      </c>
      <c r="Q9">
        <v>0.87029999999999996</v>
      </c>
      <c r="R9">
        <v>0.98160000000000003</v>
      </c>
      <c r="S9">
        <v>0.92820000000000003</v>
      </c>
      <c r="T9">
        <v>0.95420000000000005</v>
      </c>
      <c r="U9">
        <v>79224</v>
      </c>
      <c r="V9">
        <v>6128</v>
      </c>
      <c r="W9">
        <v>1481</v>
      </c>
      <c r="X9">
        <v>25526</v>
      </c>
      <c r="Y9" t="s">
        <v>63</v>
      </c>
      <c r="Z9">
        <v>0.16739999999999999</v>
      </c>
      <c r="AA9">
        <v>0.85219999999999996</v>
      </c>
      <c r="AB9">
        <v>0.9536</v>
      </c>
      <c r="AC9">
        <v>0.90010000000000001</v>
      </c>
      <c r="AD9">
        <v>0.97509999999999997</v>
      </c>
      <c r="AE9">
        <v>0.91669999999999996</v>
      </c>
      <c r="AF9">
        <v>0.94499999999999995</v>
      </c>
      <c r="AG9">
        <v>65142</v>
      </c>
      <c r="AH9">
        <v>5922</v>
      </c>
      <c r="AI9">
        <v>1661</v>
      </c>
      <c r="AJ9">
        <v>34148</v>
      </c>
      <c r="AK9" t="s">
        <v>56</v>
      </c>
    </row>
    <row r="10" spans="1:37" x14ac:dyDescent="0.25">
      <c r="A10">
        <v>9</v>
      </c>
      <c r="B10">
        <v>9.8599999999999993E-2</v>
      </c>
      <c r="C10">
        <v>0.90010000000000001</v>
      </c>
      <c r="D10">
        <v>0.95799999999999996</v>
      </c>
      <c r="E10">
        <v>0.92820000000000003</v>
      </c>
      <c r="F10">
        <v>0.98540000000000005</v>
      </c>
      <c r="G10">
        <v>0.96379999999999999</v>
      </c>
      <c r="H10">
        <v>0.97440000000000004</v>
      </c>
      <c r="I10">
        <v>323027</v>
      </c>
      <c r="J10">
        <v>12143</v>
      </c>
      <c r="K10">
        <v>4798</v>
      </c>
      <c r="L10">
        <v>109468</v>
      </c>
      <c r="M10" t="s">
        <v>65</v>
      </c>
      <c r="N10">
        <v>0.1777</v>
      </c>
      <c r="O10">
        <v>0.9052</v>
      </c>
      <c r="P10">
        <v>0.88629999999999998</v>
      </c>
      <c r="Q10">
        <v>0.89570000000000005</v>
      </c>
      <c r="R10">
        <v>0.96430000000000005</v>
      </c>
      <c r="S10">
        <v>0.97060000000000002</v>
      </c>
      <c r="T10">
        <v>0.96740000000000004</v>
      </c>
      <c r="U10">
        <v>82846</v>
      </c>
      <c r="V10">
        <v>2506</v>
      </c>
      <c r="W10">
        <v>3071</v>
      </c>
      <c r="X10">
        <v>23936</v>
      </c>
      <c r="Y10" t="s">
        <v>56</v>
      </c>
      <c r="Z10">
        <v>0.17369999999999999</v>
      </c>
      <c r="AA10">
        <v>0.93020000000000003</v>
      </c>
      <c r="AB10">
        <v>0.91800000000000004</v>
      </c>
      <c r="AC10">
        <v>0.92410000000000003</v>
      </c>
      <c r="AD10">
        <v>0.95889999999999997</v>
      </c>
      <c r="AE10">
        <v>0.96530000000000005</v>
      </c>
      <c r="AF10">
        <v>0.96209999999999996</v>
      </c>
      <c r="AG10">
        <v>68599</v>
      </c>
      <c r="AH10">
        <v>2465</v>
      </c>
      <c r="AI10">
        <v>2938</v>
      </c>
      <c r="AJ10">
        <v>32871</v>
      </c>
      <c r="AK10" t="s">
        <v>56</v>
      </c>
    </row>
    <row r="11" spans="1:37" x14ac:dyDescent="0.25">
      <c r="A11">
        <v>10</v>
      </c>
      <c r="B11">
        <v>9.7600000000000006E-2</v>
      </c>
      <c r="C11">
        <v>0.89949999999999997</v>
      </c>
      <c r="D11">
        <v>0.95799999999999996</v>
      </c>
      <c r="E11">
        <v>0.92779999999999996</v>
      </c>
      <c r="F11">
        <v>0.98540000000000005</v>
      </c>
      <c r="G11">
        <v>0.96350000000000002</v>
      </c>
      <c r="H11">
        <v>0.97430000000000005</v>
      </c>
      <c r="I11">
        <v>322933</v>
      </c>
      <c r="J11">
        <v>12237</v>
      </c>
      <c r="K11">
        <v>4799</v>
      </c>
      <c r="L11">
        <v>109467</v>
      </c>
      <c r="M11" t="s">
        <v>64</v>
      </c>
      <c r="N11">
        <v>0.15790000000000001</v>
      </c>
      <c r="O11">
        <v>0.89880000000000004</v>
      </c>
      <c r="P11">
        <v>0.90310000000000001</v>
      </c>
      <c r="Q11">
        <v>0.90100000000000002</v>
      </c>
      <c r="R11">
        <v>0.96930000000000005</v>
      </c>
      <c r="S11">
        <v>0.96779999999999999</v>
      </c>
      <c r="T11">
        <v>0.96860000000000002</v>
      </c>
      <c r="U11">
        <v>82606</v>
      </c>
      <c r="V11">
        <v>2746</v>
      </c>
      <c r="W11">
        <v>2616</v>
      </c>
      <c r="X11">
        <v>24391</v>
      </c>
      <c r="Y11" t="s">
        <v>63</v>
      </c>
      <c r="Z11">
        <v>0.1774</v>
      </c>
      <c r="AA11">
        <v>0.92779999999999996</v>
      </c>
      <c r="AB11">
        <v>0.92210000000000003</v>
      </c>
      <c r="AC11">
        <v>0.92500000000000004</v>
      </c>
      <c r="AD11">
        <v>0.96089999999999998</v>
      </c>
      <c r="AE11">
        <v>0.96389999999999998</v>
      </c>
      <c r="AF11">
        <v>0.96240000000000003</v>
      </c>
      <c r="AG11">
        <v>68496</v>
      </c>
      <c r="AH11">
        <v>2568</v>
      </c>
      <c r="AI11">
        <v>2788</v>
      </c>
      <c r="AJ11">
        <v>33021</v>
      </c>
      <c r="AK11" t="s">
        <v>56</v>
      </c>
    </row>
    <row r="12" spans="1:37" x14ac:dyDescent="0.25">
      <c r="A12">
        <v>11</v>
      </c>
      <c r="B12">
        <v>9.6600000000000005E-2</v>
      </c>
      <c r="C12">
        <v>0.90090000000000003</v>
      </c>
      <c r="D12">
        <v>0.95899999999999996</v>
      </c>
      <c r="E12">
        <v>0.92900000000000005</v>
      </c>
      <c r="F12">
        <v>0.98570000000000002</v>
      </c>
      <c r="G12">
        <v>0.96399999999999997</v>
      </c>
      <c r="H12">
        <v>0.97470000000000001</v>
      </c>
      <c r="I12">
        <v>323113</v>
      </c>
      <c r="J12">
        <v>12057</v>
      </c>
      <c r="K12">
        <v>4685</v>
      </c>
      <c r="L12">
        <v>109581</v>
      </c>
      <c r="M12" t="s">
        <v>64</v>
      </c>
      <c r="N12">
        <v>0.15679999999999999</v>
      </c>
      <c r="O12">
        <v>0.91900000000000004</v>
      </c>
      <c r="P12">
        <v>0.87809999999999999</v>
      </c>
      <c r="Q12">
        <v>0.89810000000000001</v>
      </c>
      <c r="R12">
        <v>0.96199999999999997</v>
      </c>
      <c r="S12">
        <v>0.97550000000000003</v>
      </c>
      <c r="T12">
        <v>0.96870000000000001</v>
      </c>
      <c r="U12">
        <v>83261</v>
      </c>
      <c r="V12">
        <v>2091</v>
      </c>
      <c r="W12">
        <v>3291</v>
      </c>
      <c r="X12">
        <v>23716</v>
      </c>
      <c r="Y12" t="s">
        <v>56</v>
      </c>
      <c r="Z12">
        <v>0.15890000000000001</v>
      </c>
      <c r="AA12">
        <v>0.94430000000000003</v>
      </c>
      <c r="AB12">
        <v>0.90959999999999996</v>
      </c>
      <c r="AC12">
        <v>0.92659999999999998</v>
      </c>
      <c r="AD12">
        <v>0.95530000000000004</v>
      </c>
      <c r="AE12">
        <v>0.97299999999999998</v>
      </c>
      <c r="AF12">
        <v>0.96399999999999997</v>
      </c>
      <c r="AG12">
        <v>69142</v>
      </c>
      <c r="AH12">
        <v>1922</v>
      </c>
      <c r="AI12">
        <v>3236</v>
      </c>
      <c r="AJ12">
        <v>32573</v>
      </c>
      <c r="AK12" t="s">
        <v>56</v>
      </c>
    </row>
    <row r="13" spans="1:37" x14ac:dyDescent="0.25">
      <c r="A13">
        <v>12</v>
      </c>
      <c r="B13">
        <v>9.64E-2</v>
      </c>
      <c r="C13">
        <v>0.90010000000000001</v>
      </c>
      <c r="D13">
        <v>0.95899999999999996</v>
      </c>
      <c r="E13">
        <v>0.92859999999999998</v>
      </c>
      <c r="F13">
        <v>0.98570000000000002</v>
      </c>
      <c r="G13">
        <v>0.9637</v>
      </c>
      <c r="H13">
        <v>0.97460000000000002</v>
      </c>
      <c r="I13">
        <v>323004</v>
      </c>
      <c r="J13">
        <v>12166</v>
      </c>
      <c r="K13">
        <v>4687</v>
      </c>
      <c r="L13">
        <v>109579</v>
      </c>
      <c r="M13" t="s">
        <v>64</v>
      </c>
      <c r="N13">
        <v>0.15890000000000001</v>
      </c>
      <c r="O13">
        <v>0.87829999999999997</v>
      </c>
      <c r="P13">
        <v>0.91039999999999999</v>
      </c>
      <c r="Q13">
        <v>0.89400000000000002</v>
      </c>
      <c r="R13">
        <v>0.97130000000000005</v>
      </c>
      <c r="S13">
        <v>0.96009999999999995</v>
      </c>
      <c r="T13">
        <v>0.9657</v>
      </c>
      <c r="U13">
        <v>81945</v>
      </c>
      <c r="V13">
        <v>3407</v>
      </c>
      <c r="W13">
        <v>2421</v>
      </c>
      <c r="X13">
        <v>24586</v>
      </c>
      <c r="Y13" t="s">
        <v>56</v>
      </c>
      <c r="Z13">
        <v>0.1467</v>
      </c>
      <c r="AA13">
        <v>0.90510000000000002</v>
      </c>
      <c r="AB13">
        <v>0.93889999999999996</v>
      </c>
      <c r="AC13">
        <v>0.92169999999999996</v>
      </c>
      <c r="AD13">
        <v>0.96860000000000002</v>
      </c>
      <c r="AE13">
        <v>0.95040000000000002</v>
      </c>
      <c r="AF13">
        <v>0.95940000000000003</v>
      </c>
      <c r="AG13">
        <v>67538</v>
      </c>
      <c r="AH13">
        <v>3526</v>
      </c>
      <c r="AI13">
        <v>2188</v>
      </c>
      <c r="AJ13">
        <v>33621</v>
      </c>
      <c r="AK13" t="s">
        <v>56</v>
      </c>
    </row>
    <row r="14" spans="1:37" x14ac:dyDescent="0.25">
      <c r="A14">
        <v>13</v>
      </c>
      <c r="B14">
        <v>9.4600000000000004E-2</v>
      </c>
      <c r="C14">
        <v>0.90069999999999995</v>
      </c>
      <c r="D14">
        <v>0.96060000000000001</v>
      </c>
      <c r="E14">
        <v>0.92969999999999997</v>
      </c>
      <c r="F14">
        <v>0.98629999999999995</v>
      </c>
      <c r="G14">
        <v>0.96389999999999998</v>
      </c>
      <c r="H14">
        <v>0.97489999999999999</v>
      </c>
      <c r="I14">
        <v>323063</v>
      </c>
      <c r="J14">
        <v>12107</v>
      </c>
      <c r="K14">
        <v>4501</v>
      </c>
      <c r="L14">
        <v>109765</v>
      </c>
      <c r="M14" t="s">
        <v>64</v>
      </c>
      <c r="N14">
        <v>0.153</v>
      </c>
      <c r="O14">
        <v>0.87939999999999996</v>
      </c>
      <c r="P14">
        <v>0.91910000000000003</v>
      </c>
      <c r="Q14">
        <v>0.89880000000000004</v>
      </c>
      <c r="R14">
        <v>0.97399999999999998</v>
      </c>
      <c r="S14">
        <v>0.96009999999999995</v>
      </c>
      <c r="T14">
        <v>0.96699999999999997</v>
      </c>
      <c r="U14">
        <v>81948</v>
      </c>
      <c r="V14">
        <v>3404</v>
      </c>
      <c r="W14">
        <v>2184</v>
      </c>
      <c r="X14">
        <v>24823</v>
      </c>
      <c r="Y14" t="s">
        <v>63</v>
      </c>
      <c r="Z14">
        <v>0.15540000000000001</v>
      </c>
      <c r="AA14">
        <v>0.90500000000000003</v>
      </c>
      <c r="AB14">
        <v>0.93859999999999999</v>
      </c>
      <c r="AC14">
        <v>0.92149999999999999</v>
      </c>
      <c r="AD14">
        <v>0.96850000000000003</v>
      </c>
      <c r="AE14">
        <v>0.95040000000000002</v>
      </c>
      <c r="AF14">
        <v>0.95930000000000004</v>
      </c>
      <c r="AG14">
        <v>67537</v>
      </c>
      <c r="AH14">
        <v>3527</v>
      </c>
      <c r="AI14">
        <v>2198</v>
      </c>
      <c r="AJ14">
        <v>33611</v>
      </c>
      <c r="AK14" t="s">
        <v>56</v>
      </c>
    </row>
    <row r="15" spans="1:37" x14ac:dyDescent="0.25">
      <c r="A15">
        <v>14</v>
      </c>
      <c r="B15">
        <v>9.3799999999999994E-2</v>
      </c>
      <c r="C15">
        <v>0.90159999999999996</v>
      </c>
      <c r="D15">
        <v>0.96120000000000005</v>
      </c>
      <c r="E15">
        <v>0.9304</v>
      </c>
      <c r="F15">
        <v>0.98650000000000004</v>
      </c>
      <c r="G15">
        <v>0.96419999999999995</v>
      </c>
      <c r="H15">
        <v>0.97519999999999996</v>
      </c>
      <c r="I15">
        <v>323178</v>
      </c>
      <c r="J15">
        <v>11992</v>
      </c>
      <c r="K15">
        <v>4437</v>
      </c>
      <c r="L15">
        <v>109829</v>
      </c>
      <c r="M15" t="s">
        <v>64</v>
      </c>
      <c r="N15">
        <v>0.1608</v>
      </c>
      <c r="O15">
        <v>0.90969999999999995</v>
      </c>
      <c r="P15">
        <v>0.89370000000000005</v>
      </c>
      <c r="Q15">
        <v>0.90159999999999996</v>
      </c>
      <c r="R15">
        <v>0.96660000000000001</v>
      </c>
      <c r="S15">
        <v>0.97189999999999999</v>
      </c>
      <c r="T15">
        <v>0.96919999999999995</v>
      </c>
      <c r="U15">
        <v>82955</v>
      </c>
      <c r="V15">
        <v>2397</v>
      </c>
      <c r="W15">
        <v>2870</v>
      </c>
      <c r="X15">
        <v>24137</v>
      </c>
      <c r="Y15" t="s">
        <v>56</v>
      </c>
      <c r="Z15">
        <v>0.1613</v>
      </c>
      <c r="AA15">
        <v>0.94079999999999997</v>
      </c>
      <c r="AB15">
        <v>0.92210000000000003</v>
      </c>
      <c r="AC15">
        <v>0.93130000000000002</v>
      </c>
      <c r="AD15">
        <v>0.96109999999999995</v>
      </c>
      <c r="AE15">
        <v>0.9708</v>
      </c>
      <c r="AF15">
        <v>0.96589999999999998</v>
      </c>
      <c r="AG15">
        <v>68987</v>
      </c>
      <c r="AH15">
        <v>2077</v>
      </c>
      <c r="AI15">
        <v>2791</v>
      </c>
      <c r="AJ15">
        <v>33018</v>
      </c>
      <c r="AK15" t="s">
        <v>56</v>
      </c>
    </row>
    <row r="16" spans="1:37" x14ac:dyDescent="0.25">
      <c r="A16">
        <v>15</v>
      </c>
      <c r="B16">
        <v>9.35E-2</v>
      </c>
      <c r="C16">
        <v>0.90239999999999998</v>
      </c>
      <c r="D16">
        <v>0.96040000000000003</v>
      </c>
      <c r="E16">
        <v>0.93049999999999999</v>
      </c>
      <c r="F16">
        <v>0.98619999999999997</v>
      </c>
      <c r="G16">
        <v>0.96460000000000001</v>
      </c>
      <c r="H16">
        <v>0.97529999999999994</v>
      </c>
      <c r="I16">
        <v>323308</v>
      </c>
      <c r="J16">
        <v>11862</v>
      </c>
      <c r="K16">
        <v>4530</v>
      </c>
      <c r="L16">
        <v>109736</v>
      </c>
      <c r="M16" t="s">
        <v>65</v>
      </c>
      <c r="N16">
        <v>0.1623</v>
      </c>
      <c r="O16">
        <v>0.89629999999999999</v>
      </c>
      <c r="P16">
        <v>0.90100000000000002</v>
      </c>
      <c r="Q16">
        <v>0.89870000000000005</v>
      </c>
      <c r="R16">
        <v>0.96860000000000002</v>
      </c>
      <c r="S16">
        <v>0.96699999999999997</v>
      </c>
      <c r="T16">
        <v>0.96779999999999999</v>
      </c>
      <c r="U16">
        <v>82537</v>
      </c>
      <c r="V16">
        <v>2815</v>
      </c>
      <c r="W16">
        <v>2673</v>
      </c>
      <c r="X16">
        <v>24334</v>
      </c>
      <c r="Y16" t="s">
        <v>56</v>
      </c>
      <c r="Z16">
        <v>0.16320000000000001</v>
      </c>
      <c r="AA16">
        <v>0.92869999999999997</v>
      </c>
      <c r="AB16">
        <v>0.92730000000000001</v>
      </c>
      <c r="AC16">
        <v>0.92800000000000005</v>
      </c>
      <c r="AD16">
        <v>0.96340000000000003</v>
      </c>
      <c r="AE16">
        <v>0.96409999999999996</v>
      </c>
      <c r="AF16">
        <v>0.96379999999999999</v>
      </c>
      <c r="AG16">
        <v>68514</v>
      </c>
      <c r="AH16">
        <v>2550</v>
      </c>
      <c r="AI16">
        <v>2603</v>
      </c>
      <c r="AJ16">
        <v>33206</v>
      </c>
      <c r="AK16" t="s">
        <v>56</v>
      </c>
    </row>
    <row r="17" spans="1:37" x14ac:dyDescent="0.25">
      <c r="A17">
        <v>16</v>
      </c>
      <c r="B17">
        <v>9.2299999999999993E-2</v>
      </c>
      <c r="C17">
        <v>0.90280000000000005</v>
      </c>
      <c r="D17">
        <v>0.96130000000000004</v>
      </c>
      <c r="E17">
        <v>0.93110000000000004</v>
      </c>
      <c r="F17">
        <v>0.98650000000000004</v>
      </c>
      <c r="G17">
        <v>0.9647</v>
      </c>
      <c r="H17">
        <v>0.97550000000000003</v>
      </c>
      <c r="I17">
        <v>323347</v>
      </c>
      <c r="J17">
        <v>11823</v>
      </c>
      <c r="K17">
        <v>4427</v>
      </c>
      <c r="L17">
        <v>109839</v>
      </c>
      <c r="M17" t="s">
        <v>64</v>
      </c>
      <c r="N17">
        <v>0.14910000000000001</v>
      </c>
      <c r="O17">
        <v>0.88090000000000002</v>
      </c>
      <c r="P17">
        <v>0.91469999999999996</v>
      </c>
      <c r="Q17">
        <v>0.89749999999999996</v>
      </c>
      <c r="R17">
        <v>0.97270000000000001</v>
      </c>
      <c r="S17">
        <v>0.96089999999999998</v>
      </c>
      <c r="T17">
        <v>0.9667</v>
      </c>
      <c r="U17">
        <v>82012</v>
      </c>
      <c r="V17">
        <v>3340</v>
      </c>
      <c r="W17">
        <v>2303</v>
      </c>
      <c r="X17">
        <v>24704</v>
      </c>
      <c r="Y17" t="s">
        <v>56</v>
      </c>
      <c r="Z17">
        <v>0.1512</v>
      </c>
      <c r="AA17">
        <v>0.91090000000000004</v>
      </c>
      <c r="AB17">
        <v>0.94189999999999996</v>
      </c>
      <c r="AC17">
        <v>0.92610000000000003</v>
      </c>
      <c r="AD17">
        <v>0.97019999999999995</v>
      </c>
      <c r="AE17">
        <v>0.9536</v>
      </c>
      <c r="AF17">
        <v>0.96179999999999999</v>
      </c>
      <c r="AG17">
        <v>67764</v>
      </c>
      <c r="AH17">
        <v>3300</v>
      </c>
      <c r="AI17">
        <v>2081</v>
      </c>
      <c r="AJ17">
        <v>33728</v>
      </c>
      <c r="AK17" t="s">
        <v>56</v>
      </c>
    </row>
    <row r="18" spans="1:37" x14ac:dyDescent="0.25">
      <c r="A18">
        <v>17</v>
      </c>
      <c r="B18">
        <v>9.1399999999999995E-2</v>
      </c>
      <c r="C18">
        <v>0.90339999999999998</v>
      </c>
      <c r="D18">
        <v>0.96120000000000005</v>
      </c>
      <c r="E18">
        <v>0.93140000000000001</v>
      </c>
      <c r="F18">
        <v>0.98650000000000004</v>
      </c>
      <c r="G18">
        <v>0.96499999999999997</v>
      </c>
      <c r="H18">
        <v>0.97560000000000002</v>
      </c>
      <c r="I18">
        <v>323430</v>
      </c>
      <c r="J18">
        <v>11740</v>
      </c>
      <c r="K18">
        <v>4430</v>
      </c>
      <c r="L18">
        <v>109836</v>
      </c>
      <c r="M18" t="s">
        <v>64</v>
      </c>
      <c r="N18">
        <v>0.15640000000000001</v>
      </c>
      <c r="O18">
        <v>0.89839999999999998</v>
      </c>
      <c r="P18">
        <v>0.90390000000000004</v>
      </c>
      <c r="Q18">
        <v>0.90110000000000001</v>
      </c>
      <c r="R18">
        <v>0.96950000000000003</v>
      </c>
      <c r="S18">
        <v>0.96760000000000002</v>
      </c>
      <c r="T18">
        <v>0.96860000000000002</v>
      </c>
      <c r="U18">
        <v>82590</v>
      </c>
      <c r="V18">
        <v>2762</v>
      </c>
      <c r="W18">
        <v>2595</v>
      </c>
      <c r="X18">
        <v>24412</v>
      </c>
      <c r="Y18" t="s">
        <v>63</v>
      </c>
      <c r="Z18">
        <v>0.16650000000000001</v>
      </c>
      <c r="AA18">
        <v>0.9284</v>
      </c>
      <c r="AB18">
        <v>0.93</v>
      </c>
      <c r="AC18">
        <v>0.92920000000000003</v>
      </c>
      <c r="AD18">
        <v>0.9647</v>
      </c>
      <c r="AE18">
        <v>0.96379999999999999</v>
      </c>
      <c r="AF18">
        <v>0.96430000000000005</v>
      </c>
      <c r="AG18">
        <v>68495</v>
      </c>
      <c r="AH18">
        <v>2569</v>
      </c>
      <c r="AI18">
        <v>2507</v>
      </c>
      <c r="AJ18">
        <v>33302</v>
      </c>
      <c r="AK18" t="s">
        <v>56</v>
      </c>
    </row>
    <row r="19" spans="1:37" x14ac:dyDescent="0.25">
      <c r="A19">
        <v>18</v>
      </c>
      <c r="B19">
        <v>9.0700000000000003E-2</v>
      </c>
      <c r="C19">
        <v>0.90210000000000001</v>
      </c>
      <c r="D19">
        <v>0.96319999999999995</v>
      </c>
      <c r="E19">
        <v>0.93159999999999998</v>
      </c>
      <c r="F19">
        <v>0.98719999999999997</v>
      </c>
      <c r="G19">
        <v>0.96430000000000005</v>
      </c>
      <c r="H19">
        <v>0.97560000000000002</v>
      </c>
      <c r="I19">
        <v>323221</v>
      </c>
      <c r="J19">
        <v>11949</v>
      </c>
      <c r="K19">
        <v>4207</v>
      </c>
      <c r="L19">
        <v>110059</v>
      </c>
      <c r="M19" t="s">
        <v>65</v>
      </c>
      <c r="N19">
        <v>0.1605</v>
      </c>
      <c r="O19">
        <v>0.88700000000000001</v>
      </c>
      <c r="P19">
        <v>0.90849999999999997</v>
      </c>
      <c r="Q19">
        <v>0.89759999999999995</v>
      </c>
      <c r="R19">
        <v>0.9708</v>
      </c>
      <c r="S19">
        <v>0.96340000000000003</v>
      </c>
      <c r="T19">
        <v>0.96709999999999996</v>
      </c>
      <c r="U19">
        <v>82225</v>
      </c>
      <c r="V19">
        <v>3127</v>
      </c>
      <c r="W19">
        <v>2471</v>
      </c>
      <c r="X19">
        <v>24536</v>
      </c>
      <c r="Y19" t="s">
        <v>56</v>
      </c>
      <c r="Z19">
        <v>0.16669999999999999</v>
      </c>
      <c r="AA19">
        <v>0.92110000000000003</v>
      </c>
      <c r="AB19">
        <v>0.92749999999999999</v>
      </c>
      <c r="AC19">
        <v>0.92430000000000001</v>
      </c>
      <c r="AD19">
        <v>0.96330000000000005</v>
      </c>
      <c r="AE19">
        <v>0.96</v>
      </c>
      <c r="AF19">
        <v>0.96160000000000001</v>
      </c>
      <c r="AG19">
        <v>68218</v>
      </c>
      <c r="AH19">
        <v>2846</v>
      </c>
      <c r="AI19">
        <v>2596</v>
      </c>
      <c r="AJ19">
        <v>33213</v>
      </c>
      <c r="AK19" t="s">
        <v>56</v>
      </c>
    </row>
    <row r="20" spans="1:37" x14ac:dyDescent="0.25">
      <c r="A20">
        <v>19</v>
      </c>
      <c r="B20">
        <v>8.9899999999999994E-2</v>
      </c>
      <c r="C20">
        <v>0.90439999999999998</v>
      </c>
      <c r="D20">
        <v>0.96319999999999995</v>
      </c>
      <c r="E20">
        <v>0.93289999999999995</v>
      </c>
      <c r="F20">
        <v>0.98719999999999997</v>
      </c>
      <c r="G20">
        <v>0.96530000000000005</v>
      </c>
      <c r="H20">
        <v>0.97609999999999997</v>
      </c>
      <c r="I20">
        <v>323537</v>
      </c>
      <c r="J20">
        <v>11633</v>
      </c>
      <c r="K20">
        <v>4200</v>
      </c>
      <c r="L20">
        <v>110066</v>
      </c>
      <c r="M20" t="s">
        <v>66</v>
      </c>
      <c r="N20">
        <v>0.16819999999999999</v>
      </c>
      <c r="O20">
        <v>0.91300000000000003</v>
      </c>
      <c r="P20">
        <v>0.88670000000000004</v>
      </c>
      <c r="Q20">
        <v>0.89970000000000006</v>
      </c>
      <c r="R20">
        <v>0.96450000000000002</v>
      </c>
      <c r="S20">
        <v>0.97330000000000005</v>
      </c>
      <c r="T20">
        <v>0.96889999999999998</v>
      </c>
      <c r="U20">
        <v>83071</v>
      </c>
      <c r="V20">
        <v>2281</v>
      </c>
      <c r="W20">
        <v>3059</v>
      </c>
      <c r="X20">
        <v>23948</v>
      </c>
      <c r="Y20" t="s">
        <v>63</v>
      </c>
      <c r="Z20">
        <v>0.16600000000000001</v>
      </c>
      <c r="AA20">
        <v>0.93799999999999994</v>
      </c>
      <c r="AB20">
        <v>0.91879999999999995</v>
      </c>
      <c r="AC20">
        <v>0.92830000000000001</v>
      </c>
      <c r="AD20">
        <v>0.95950000000000002</v>
      </c>
      <c r="AE20">
        <v>0.96940000000000004</v>
      </c>
      <c r="AF20">
        <v>0.96440000000000003</v>
      </c>
      <c r="AG20">
        <v>68891</v>
      </c>
      <c r="AH20">
        <v>2173</v>
      </c>
      <c r="AI20">
        <v>2906</v>
      </c>
      <c r="AJ20">
        <v>32903</v>
      </c>
      <c r="AK20" t="s">
        <v>56</v>
      </c>
    </row>
    <row r="21" spans="1:37" x14ac:dyDescent="0.25">
      <c r="A21">
        <v>20</v>
      </c>
      <c r="B21">
        <v>8.8800000000000004E-2</v>
      </c>
      <c r="C21">
        <v>0.90449999999999997</v>
      </c>
      <c r="D21">
        <v>0.96340000000000003</v>
      </c>
      <c r="E21">
        <v>0.93300000000000005</v>
      </c>
      <c r="F21">
        <v>0.98729999999999996</v>
      </c>
      <c r="G21">
        <v>0.96530000000000005</v>
      </c>
      <c r="H21">
        <v>0.97619999999999996</v>
      </c>
      <c r="I21">
        <v>323545</v>
      </c>
      <c r="J21">
        <v>11625</v>
      </c>
      <c r="K21">
        <v>4177</v>
      </c>
      <c r="L21">
        <v>110089</v>
      </c>
      <c r="M21" t="s">
        <v>66</v>
      </c>
      <c r="N21">
        <v>0.1797</v>
      </c>
      <c r="O21">
        <v>0.91520000000000001</v>
      </c>
      <c r="P21">
        <v>0.88529999999999998</v>
      </c>
      <c r="Q21">
        <v>0.9</v>
      </c>
      <c r="R21">
        <v>0.96409999999999996</v>
      </c>
      <c r="S21">
        <v>0.97399999999999998</v>
      </c>
      <c r="T21">
        <v>0.96899999999999997</v>
      </c>
      <c r="U21">
        <v>83137</v>
      </c>
      <c r="V21">
        <v>2215</v>
      </c>
      <c r="W21">
        <v>3097</v>
      </c>
      <c r="X21">
        <v>23910</v>
      </c>
      <c r="Y21" t="s">
        <v>63</v>
      </c>
      <c r="Z21">
        <v>0.18790000000000001</v>
      </c>
      <c r="AA21">
        <v>0.94230000000000003</v>
      </c>
      <c r="AB21">
        <v>0.90920000000000001</v>
      </c>
      <c r="AC21">
        <v>0.92549999999999999</v>
      </c>
      <c r="AD21">
        <v>0.95499999999999996</v>
      </c>
      <c r="AE21">
        <v>0.97189999999999999</v>
      </c>
      <c r="AF21">
        <v>0.96340000000000003</v>
      </c>
      <c r="AG21">
        <v>69070</v>
      </c>
      <c r="AH21">
        <v>1994</v>
      </c>
      <c r="AI21">
        <v>3251</v>
      </c>
      <c r="AJ21">
        <v>32558</v>
      </c>
      <c r="AK21" t="s">
        <v>56</v>
      </c>
    </row>
    <row r="22" spans="1:37" x14ac:dyDescent="0.25">
      <c r="A22">
        <v>21</v>
      </c>
      <c r="B22">
        <v>8.8099999999999998E-2</v>
      </c>
      <c r="C22">
        <v>0.90469999999999995</v>
      </c>
      <c r="D22">
        <v>0.96360000000000001</v>
      </c>
      <c r="E22">
        <v>0.93320000000000003</v>
      </c>
      <c r="F22">
        <v>0.98729999999999996</v>
      </c>
      <c r="G22">
        <v>0.96540000000000004</v>
      </c>
      <c r="H22">
        <v>0.97619999999999996</v>
      </c>
      <c r="I22">
        <v>323570</v>
      </c>
      <c r="J22">
        <v>11600</v>
      </c>
      <c r="K22">
        <v>4159</v>
      </c>
      <c r="L22">
        <v>110107</v>
      </c>
      <c r="M22" t="s">
        <v>66</v>
      </c>
      <c r="N22">
        <v>0.1716</v>
      </c>
      <c r="O22">
        <v>0.89710000000000001</v>
      </c>
      <c r="P22">
        <v>0.90280000000000005</v>
      </c>
      <c r="Q22">
        <v>0.89990000000000003</v>
      </c>
      <c r="R22">
        <v>0.96919999999999995</v>
      </c>
      <c r="S22">
        <v>0.96719999999999995</v>
      </c>
      <c r="T22">
        <v>0.96819999999999995</v>
      </c>
      <c r="U22">
        <v>82554</v>
      </c>
      <c r="V22">
        <v>2798</v>
      </c>
      <c r="W22">
        <v>2626</v>
      </c>
      <c r="X22">
        <v>24381</v>
      </c>
      <c r="Y22" t="s">
        <v>63</v>
      </c>
      <c r="Z22">
        <v>0.1782</v>
      </c>
      <c r="AA22">
        <v>0.92530000000000001</v>
      </c>
      <c r="AB22">
        <v>0.92830000000000001</v>
      </c>
      <c r="AC22">
        <v>0.92679999999999996</v>
      </c>
      <c r="AD22">
        <v>0.96379999999999999</v>
      </c>
      <c r="AE22">
        <v>0.96220000000000006</v>
      </c>
      <c r="AF22">
        <v>0.96299999999999997</v>
      </c>
      <c r="AG22">
        <v>68379</v>
      </c>
      <c r="AH22">
        <v>2685</v>
      </c>
      <c r="AI22">
        <v>2568</v>
      </c>
      <c r="AJ22">
        <v>33241</v>
      </c>
      <c r="AK22" t="s">
        <v>56</v>
      </c>
    </row>
    <row r="23" spans="1:37" x14ac:dyDescent="0.25">
      <c r="A23">
        <v>22</v>
      </c>
      <c r="B23">
        <v>8.6900000000000005E-2</v>
      </c>
      <c r="C23">
        <v>0.90620000000000001</v>
      </c>
      <c r="D23">
        <v>0.96450000000000002</v>
      </c>
      <c r="E23">
        <v>0.93440000000000001</v>
      </c>
      <c r="F23">
        <v>0.98760000000000003</v>
      </c>
      <c r="G23">
        <v>0.96589999999999998</v>
      </c>
      <c r="H23">
        <v>0.97670000000000001</v>
      </c>
      <c r="I23">
        <v>323756</v>
      </c>
      <c r="J23">
        <v>11414</v>
      </c>
      <c r="K23">
        <v>4060</v>
      </c>
      <c r="L23">
        <v>110206</v>
      </c>
      <c r="M23" t="s">
        <v>66</v>
      </c>
      <c r="N23">
        <v>0.18160000000000001</v>
      </c>
      <c r="O23">
        <v>0.90869999999999995</v>
      </c>
      <c r="P23">
        <v>0.8931</v>
      </c>
      <c r="Q23">
        <v>0.90080000000000005</v>
      </c>
      <c r="R23">
        <v>0.96630000000000005</v>
      </c>
      <c r="S23">
        <v>0.97160000000000002</v>
      </c>
      <c r="T23">
        <v>0.96899999999999997</v>
      </c>
      <c r="U23">
        <v>82928</v>
      </c>
      <c r="V23">
        <v>2424</v>
      </c>
      <c r="W23">
        <v>2888</v>
      </c>
      <c r="X23">
        <v>24119</v>
      </c>
      <c r="Y23" t="s">
        <v>63</v>
      </c>
      <c r="Z23">
        <v>0.1774</v>
      </c>
      <c r="AA23">
        <v>0.93759999999999999</v>
      </c>
      <c r="AB23">
        <v>0.92259999999999998</v>
      </c>
      <c r="AC23">
        <v>0.93</v>
      </c>
      <c r="AD23">
        <v>0.96130000000000004</v>
      </c>
      <c r="AE23">
        <v>0.96899999999999997</v>
      </c>
      <c r="AF23">
        <v>0.96519999999999995</v>
      </c>
      <c r="AG23">
        <v>68864</v>
      </c>
      <c r="AH23">
        <v>2200</v>
      </c>
      <c r="AI23">
        <v>2771</v>
      </c>
      <c r="AJ23">
        <v>33038</v>
      </c>
      <c r="AK23" t="s">
        <v>56</v>
      </c>
    </row>
    <row r="24" spans="1:37" x14ac:dyDescent="0.25">
      <c r="A24">
        <v>23</v>
      </c>
      <c r="B24">
        <v>8.6199999999999999E-2</v>
      </c>
      <c r="C24">
        <v>0.90569999999999995</v>
      </c>
      <c r="D24">
        <v>0.96530000000000005</v>
      </c>
      <c r="E24">
        <v>0.9345</v>
      </c>
      <c r="F24">
        <v>0.9879</v>
      </c>
      <c r="G24">
        <v>0.9657</v>
      </c>
      <c r="H24">
        <v>0.97670000000000001</v>
      </c>
      <c r="I24">
        <v>323681</v>
      </c>
      <c r="J24">
        <v>11489</v>
      </c>
      <c r="K24">
        <v>3968</v>
      </c>
      <c r="L24">
        <v>110298</v>
      </c>
      <c r="M24" t="s">
        <v>66</v>
      </c>
      <c r="N24">
        <v>0.19550000000000001</v>
      </c>
      <c r="O24">
        <v>0.90780000000000005</v>
      </c>
      <c r="P24">
        <v>0.89</v>
      </c>
      <c r="Q24">
        <v>0.89880000000000004</v>
      </c>
      <c r="R24">
        <v>0.96540000000000004</v>
      </c>
      <c r="S24">
        <v>0.97140000000000004</v>
      </c>
      <c r="T24">
        <v>0.96840000000000004</v>
      </c>
      <c r="U24">
        <v>82912</v>
      </c>
      <c r="V24">
        <v>2440</v>
      </c>
      <c r="W24">
        <v>2971</v>
      </c>
      <c r="X24">
        <v>24036</v>
      </c>
      <c r="Y24" t="s">
        <v>63</v>
      </c>
      <c r="Z24">
        <v>0.2046</v>
      </c>
      <c r="AA24">
        <v>0.93500000000000005</v>
      </c>
      <c r="AB24">
        <v>0.91110000000000002</v>
      </c>
      <c r="AC24">
        <v>0.92290000000000005</v>
      </c>
      <c r="AD24">
        <v>0.95579999999999998</v>
      </c>
      <c r="AE24">
        <v>0.96809999999999996</v>
      </c>
      <c r="AF24">
        <v>0.96189999999999998</v>
      </c>
      <c r="AG24">
        <v>68797</v>
      </c>
      <c r="AH24">
        <v>2267</v>
      </c>
      <c r="AI24">
        <v>3185</v>
      </c>
      <c r="AJ24">
        <v>32624</v>
      </c>
      <c r="AK24" t="s">
        <v>56</v>
      </c>
    </row>
    <row r="25" spans="1:37" x14ac:dyDescent="0.25">
      <c r="A25">
        <v>24</v>
      </c>
      <c r="B25">
        <v>8.5300000000000001E-2</v>
      </c>
      <c r="C25">
        <v>0.90649999999999997</v>
      </c>
      <c r="D25">
        <v>0.96479999999999999</v>
      </c>
      <c r="E25">
        <v>0.93469999999999998</v>
      </c>
      <c r="F25">
        <v>0.98770000000000002</v>
      </c>
      <c r="G25">
        <v>0.96609999999999996</v>
      </c>
      <c r="H25">
        <v>0.9768</v>
      </c>
      <c r="I25">
        <v>323798</v>
      </c>
      <c r="J25">
        <v>11372</v>
      </c>
      <c r="K25">
        <v>4020</v>
      </c>
      <c r="L25">
        <v>110246</v>
      </c>
      <c r="M25" t="s">
        <v>66</v>
      </c>
      <c r="N25">
        <v>0.1726</v>
      </c>
      <c r="O25">
        <v>0.84540000000000004</v>
      </c>
      <c r="P25">
        <v>0.92900000000000005</v>
      </c>
      <c r="Q25">
        <v>0.88519999999999999</v>
      </c>
      <c r="R25">
        <v>0.9768</v>
      </c>
      <c r="S25">
        <v>0.94630000000000003</v>
      </c>
      <c r="T25">
        <v>0.96130000000000004</v>
      </c>
      <c r="U25">
        <v>80765</v>
      </c>
      <c r="V25">
        <v>4587</v>
      </c>
      <c r="W25">
        <v>1918</v>
      </c>
      <c r="X25">
        <v>25089</v>
      </c>
      <c r="Y25" t="s">
        <v>63</v>
      </c>
      <c r="Z25">
        <v>0.16569999999999999</v>
      </c>
      <c r="AA25">
        <v>0.87970000000000004</v>
      </c>
      <c r="AB25">
        <v>0.94689999999999996</v>
      </c>
      <c r="AC25">
        <v>0.91210000000000002</v>
      </c>
      <c r="AD25">
        <v>0.97219999999999995</v>
      </c>
      <c r="AE25">
        <v>0.93469999999999998</v>
      </c>
      <c r="AF25">
        <v>0.95309999999999995</v>
      </c>
      <c r="AG25">
        <v>66426</v>
      </c>
      <c r="AH25">
        <v>4638</v>
      </c>
      <c r="AI25">
        <v>1901</v>
      </c>
      <c r="AJ25">
        <v>33908</v>
      </c>
      <c r="AK25" t="s">
        <v>56</v>
      </c>
    </row>
    <row r="26" spans="1:37" x14ac:dyDescent="0.25">
      <c r="A26">
        <v>25</v>
      </c>
      <c r="B26">
        <v>8.4599999999999995E-2</v>
      </c>
      <c r="C26">
        <v>0.90659999999999996</v>
      </c>
      <c r="D26">
        <v>0.96550000000000002</v>
      </c>
      <c r="E26">
        <v>0.93510000000000004</v>
      </c>
      <c r="F26">
        <v>0.98799999999999999</v>
      </c>
      <c r="G26">
        <v>0.96609999999999996</v>
      </c>
      <c r="H26">
        <v>0.97689999999999999</v>
      </c>
      <c r="I26">
        <v>323803</v>
      </c>
      <c r="J26">
        <v>11367</v>
      </c>
      <c r="K26">
        <v>3942</v>
      </c>
      <c r="L26">
        <v>110324</v>
      </c>
      <c r="M26" t="s">
        <v>66</v>
      </c>
      <c r="N26">
        <v>0.16589999999999999</v>
      </c>
      <c r="O26">
        <v>0.8952</v>
      </c>
      <c r="P26">
        <v>0.8982</v>
      </c>
      <c r="Q26">
        <v>0.89670000000000005</v>
      </c>
      <c r="R26">
        <v>0.96779999999999999</v>
      </c>
      <c r="S26">
        <v>0.9667</v>
      </c>
      <c r="T26">
        <v>0.96719999999999995</v>
      </c>
      <c r="U26">
        <v>82512</v>
      </c>
      <c r="V26">
        <v>2840</v>
      </c>
      <c r="W26">
        <v>2749</v>
      </c>
      <c r="X26">
        <v>24258</v>
      </c>
      <c r="Y26" t="s">
        <v>63</v>
      </c>
      <c r="Z26">
        <v>0.16639999999999999</v>
      </c>
      <c r="AA26">
        <v>0.93059999999999998</v>
      </c>
      <c r="AB26">
        <v>0.92369999999999997</v>
      </c>
      <c r="AC26">
        <v>0.92710000000000004</v>
      </c>
      <c r="AD26">
        <v>0.9617</v>
      </c>
      <c r="AE26">
        <v>0.96530000000000005</v>
      </c>
      <c r="AF26">
        <v>0.96350000000000002</v>
      </c>
      <c r="AG26">
        <v>68597</v>
      </c>
      <c r="AH26">
        <v>2467</v>
      </c>
      <c r="AI26">
        <v>2734</v>
      </c>
      <c r="AJ26">
        <v>33075</v>
      </c>
      <c r="AK26" t="s">
        <v>56</v>
      </c>
    </row>
    <row r="27" spans="1:37" x14ac:dyDescent="0.25">
      <c r="A27">
        <v>26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65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 t="s">
        <v>84</v>
      </c>
      <c r="U27" t="s">
        <v>85</v>
      </c>
      <c r="V27" t="s">
        <v>86</v>
      </c>
      <c r="W27" t="s">
        <v>87</v>
      </c>
      <c r="X27" t="s">
        <v>88</v>
      </c>
      <c r="Y27" t="s">
        <v>63</v>
      </c>
      <c r="Z27" t="s">
        <v>89</v>
      </c>
      <c r="AA27" t="s">
        <v>90</v>
      </c>
      <c r="AB27" t="s">
        <v>91</v>
      </c>
      <c r="AC27" t="s">
        <v>92</v>
      </c>
      <c r="AD27" t="s">
        <v>93</v>
      </c>
      <c r="AE27" t="s">
        <v>94</v>
      </c>
      <c r="AF27" t="s">
        <v>95</v>
      </c>
      <c r="AG27" t="s">
        <v>96</v>
      </c>
      <c r="AH27" t="s">
        <v>97</v>
      </c>
      <c r="AI27" t="s">
        <v>98</v>
      </c>
      <c r="AJ27" t="s">
        <v>99</v>
      </c>
      <c r="AK27" t="s">
        <v>56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7"/>
  <sheetViews>
    <sheetView workbookViewId="0">
      <selection activeCell="C35" sqref="C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12</v>
      </c>
      <c r="AD1" s="2" t="s">
        <v>48</v>
      </c>
      <c r="AE1" s="2" t="s">
        <v>49</v>
      </c>
      <c r="AF1" s="2" t="s">
        <v>11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</row>
    <row r="2" spans="1:37" x14ac:dyDescent="0.25">
      <c r="A2">
        <v>1</v>
      </c>
      <c r="B2">
        <v>0.1191</v>
      </c>
      <c r="C2">
        <v>0.88329999999999997</v>
      </c>
      <c r="D2">
        <v>0.94869999999999999</v>
      </c>
      <c r="E2">
        <v>0.91479999999999995</v>
      </c>
      <c r="F2">
        <v>0.98199999999999998</v>
      </c>
      <c r="G2">
        <v>0.95730000000000004</v>
      </c>
      <c r="H2">
        <v>0.96950000000000003</v>
      </c>
      <c r="I2">
        <v>320843</v>
      </c>
      <c r="J2">
        <v>14327</v>
      </c>
      <c r="K2">
        <v>5865</v>
      </c>
      <c r="L2">
        <v>108401</v>
      </c>
      <c r="M2" t="s">
        <v>100</v>
      </c>
      <c r="N2">
        <v>0.15390000000000001</v>
      </c>
      <c r="O2">
        <v>0.91679999999999995</v>
      </c>
      <c r="P2">
        <v>0.89019999999999999</v>
      </c>
      <c r="Q2">
        <v>0.90329999999999999</v>
      </c>
      <c r="R2">
        <v>0.96560000000000001</v>
      </c>
      <c r="S2">
        <v>0.97440000000000004</v>
      </c>
      <c r="T2">
        <v>0.97</v>
      </c>
      <c r="U2">
        <v>83170</v>
      </c>
      <c r="V2">
        <v>2182</v>
      </c>
      <c r="W2">
        <v>2965</v>
      </c>
      <c r="X2">
        <v>24042</v>
      </c>
      <c r="Y2" t="s">
        <v>101</v>
      </c>
      <c r="Z2">
        <v>0.16739999999999999</v>
      </c>
      <c r="AA2">
        <v>0.94110000000000005</v>
      </c>
      <c r="AB2">
        <v>0.91779999999999995</v>
      </c>
      <c r="AC2">
        <v>0.92930000000000001</v>
      </c>
      <c r="AD2">
        <v>0.95909999999999995</v>
      </c>
      <c r="AE2">
        <v>0.97099999999999997</v>
      </c>
      <c r="AF2">
        <v>0.96499999999999997</v>
      </c>
      <c r="AG2">
        <v>69006</v>
      </c>
      <c r="AH2">
        <v>2058</v>
      </c>
      <c r="AI2">
        <v>2944</v>
      </c>
      <c r="AJ2">
        <v>32865</v>
      </c>
      <c r="AK2" t="s">
        <v>101</v>
      </c>
    </row>
    <row r="3" spans="1:37" x14ac:dyDescent="0.25">
      <c r="A3">
        <v>2</v>
      </c>
      <c r="B3">
        <v>0.10920000000000001</v>
      </c>
      <c r="C3">
        <v>0.89129999999999998</v>
      </c>
      <c r="D3">
        <v>0.95289999999999997</v>
      </c>
      <c r="E3">
        <v>0.92110000000000003</v>
      </c>
      <c r="F3">
        <v>0.98360000000000003</v>
      </c>
      <c r="G3">
        <v>0.96040000000000003</v>
      </c>
      <c r="H3">
        <v>0.9718</v>
      </c>
      <c r="I3">
        <v>321893</v>
      </c>
      <c r="J3">
        <v>13277</v>
      </c>
      <c r="K3">
        <v>5379</v>
      </c>
      <c r="L3">
        <v>108887</v>
      </c>
      <c r="M3" t="s">
        <v>102</v>
      </c>
      <c r="N3">
        <v>0.14069999999999999</v>
      </c>
      <c r="O3">
        <v>0.86419999999999997</v>
      </c>
      <c r="P3">
        <v>0.92669999999999997</v>
      </c>
      <c r="Q3">
        <v>0.89429999999999998</v>
      </c>
      <c r="R3">
        <v>0.97629999999999995</v>
      </c>
      <c r="S3">
        <v>0.95389999999999997</v>
      </c>
      <c r="T3">
        <v>0.96499999999999997</v>
      </c>
      <c r="U3">
        <v>81419</v>
      </c>
      <c r="V3">
        <v>3933</v>
      </c>
      <c r="W3">
        <v>1980</v>
      </c>
      <c r="X3">
        <v>25027</v>
      </c>
      <c r="Y3" t="s">
        <v>103</v>
      </c>
      <c r="Z3">
        <v>0.15090000000000001</v>
      </c>
      <c r="AA3">
        <v>0.89600000000000002</v>
      </c>
      <c r="AB3">
        <v>0.94399999999999995</v>
      </c>
      <c r="AC3">
        <v>0.9194</v>
      </c>
      <c r="AD3">
        <v>0.97099999999999997</v>
      </c>
      <c r="AE3">
        <v>0.94479999999999997</v>
      </c>
      <c r="AF3">
        <v>0.9577</v>
      </c>
      <c r="AG3">
        <v>67141</v>
      </c>
      <c r="AH3">
        <v>3923</v>
      </c>
      <c r="AI3">
        <v>2004</v>
      </c>
      <c r="AJ3">
        <v>33805</v>
      </c>
      <c r="AK3" t="s">
        <v>101</v>
      </c>
    </row>
    <row r="4" spans="1:37" x14ac:dyDescent="0.25">
      <c r="A4">
        <v>3</v>
      </c>
      <c r="B4">
        <v>0.1047</v>
      </c>
      <c r="C4">
        <v>0.89510000000000001</v>
      </c>
      <c r="D4">
        <v>0.95589999999999997</v>
      </c>
      <c r="E4">
        <v>0.92449999999999999</v>
      </c>
      <c r="F4">
        <v>0.98460000000000003</v>
      </c>
      <c r="G4">
        <v>0.96179999999999999</v>
      </c>
      <c r="H4">
        <v>0.97309999999999997</v>
      </c>
      <c r="I4">
        <v>322368</v>
      </c>
      <c r="J4">
        <v>12802</v>
      </c>
      <c r="K4">
        <v>5039</v>
      </c>
      <c r="L4">
        <v>109227</v>
      </c>
      <c r="M4" t="s">
        <v>104</v>
      </c>
      <c r="N4">
        <v>0.15759999999999999</v>
      </c>
      <c r="O4">
        <v>0.87</v>
      </c>
      <c r="P4">
        <v>0.92569999999999997</v>
      </c>
      <c r="Q4">
        <v>0.89700000000000002</v>
      </c>
      <c r="R4">
        <v>0.97599999999999998</v>
      </c>
      <c r="S4">
        <v>0.95620000000000005</v>
      </c>
      <c r="T4">
        <v>0.96599999999999997</v>
      </c>
      <c r="U4">
        <v>81616</v>
      </c>
      <c r="V4">
        <v>3736</v>
      </c>
      <c r="W4">
        <v>2006</v>
      </c>
      <c r="X4">
        <v>25001</v>
      </c>
      <c r="Y4" t="s">
        <v>103</v>
      </c>
      <c r="Z4">
        <v>0.16689999999999999</v>
      </c>
      <c r="AA4">
        <v>0.89790000000000003</v>
      </c>
      <c r="AB4">
        <v>0.94210000000000005</v>
      </c>
      <c r="AC4">
        <v>0.91949999999999998</v>
      </c>
      <c r="AD4">
        <v>0.97009999999999996</v>
      </c>
      <c r="AE4">
        <v>0.94599999999999995</v>
      </c>
      <c r="AF4">
        <v>0.95789999999999997</v>
      </c>
      <c r="AG4">
        <v>67227</v>
      </c>
      <c r="AH4">
        <v>3837</v>
      </c>
      <c r="AI4">
        <v>2072</v>
      </c>
      <c r="AJ4">
        <v>33737</v>
      </c>
      <c r="AK4" t="s">
        <v>101</v>
      </c>
    </row>
    <row r="5" spans="1:37" x14ac:dyDescent="0.25">
      <c r="A5">
        <v>4</v>
      </c>
      <c r="B5">
        <v>0.1014</v>
      </c>
      <c r="C5">
        <v>0.89670000000000005</v>
      </c>
      <c r="D5">
        <v>0.95660000000000001</v>
      </c>
      <c r="E5">
        <v>0.92569999999999997</v>
      </c>
      <c r="F5">
        <v>0.9849</v>
      </c>
      <c r="G5">
        <v>0.96240000000000003</v>
      </c>
      <c r="H5">
        <v>0.97350000000000003</v>
      </c>
      <c r="I5">
        <v>322572</v>
      </c>
      <c r="J5">
        <v>12598</v>
      </c>
      <c r="K5">
        <v>4954</v>
      </c>
      <c r="L5">
        <v>109312</v>
      </c>
      <c r="M5" t="s">
        <v>104</v>
      </c>
      <c r="N5">
        <v>0.1996</v>
      </c>
      <c r="O5">
        <v>0.92279999999999995</v>
      </c>
      <c r="P5">
        <v>0.87639999999999996</v>
      </c>
      <c r="Q5">
        <v>0.89900000000000002</v>
      </c>
      <c r="R5">
        <v>0.96150000000000002</v>
      </c>
      <c r="S5">
        <v>0.9768</v>
      </c>
      <c r="T5">
        <v>0.96909999999999996</v>
      </c>
      <c r="U5">
        <v>83372</v>
      </c>
      <c r="V5">
        <v>1980</v>
      </c>
      <c r="W5">
        <v>3339</v>
      </c>
      <c r="X5">
        <v>23668</v>
      </c>
      <c r="Y5" t="s">
        <v>103</v>
      </c>
      <c r="Z5">
        <v>0.1968</v>
      </c>
      <c r="AA5">
        <v>0.94789999999999996</v>
      </c>
      <c r="AB5">
        <v>0.90859999999999996</v>
      </c>
      <c r="AC5">
        <v>0.92779999999999996</v>
      </c>
      <c r="AD5">
        <v>0.95489999999999997</v>
      </c>
      <c r="AE5">
        <v>0.9748</v>
      </c>
      <c r="AF5">
        <v>0.96479999999999999</v>
      </c>
      <c r="AG5">
        <v>69275</v>
      </c>
      <c r="AH5">
        <v>1789</v>
      </c>
      <c r="AI5">
        <v>3272</v>
      </c>
      <c r="AJ5">
        <v>32537</v>
      </c>
      <c r="AK5" t="s">
        <v>103</v>
      </c>
    </row>
    <row r="6" spans="1:37" x14ac:dyDescent="0.25">
      <c r="A6">
        <v>5</v>
      </c>
      <c r="B6">
        <v>9.8100000000000007E-2</v>
      </c>
      <c r="C6">
        <v>0.89870000000000005</v>
      </c>
      <c r="D6">
        <v>0.95850000000000002</v>
      </c>
      <c r="E6">
        <v>0.92759999999999998</v>
      </c>
      <c r="F6">
        <v>0.98550000000000004</v>
      </c>
      <c r="G6">
        <v>0.96319999999999995</v>
      </c>
      <c r="H6">
        <v>0.97419999999999995</v>
      </c>
      <c r="I6">
        <v>322823</v>
      </c>
      <c r="J6">
        <v>12347</v>
      </c>
      <c r="K6">
        <v>4741</v>
      </c>
      <c r="L6">
        <v>109525</v>
      </c>
      <c r="M6" t="s">
        <v>104</v>
      </c>
      <c r="N6">
        <v>0.15690000000000001</v>
      </c>
      <c r="O6">
        <v>0.84899999999999998</v>
      </c>
      <c r="P6">
        <v>0.92090000000000005</v>
      </c>
      <c r="Q6">
        <v>0.88349999999999995</v>
      </c>
      <c r="R6">
        <v>0.97430000000000005</v>
      </c>
      <c r="S6">
        <v>0.94820000000000004</v>
      </c>
      <c r="T6">
        <v>0.96109999999999995</v>
      </c>
      <c r="U6">
        <v>80929</v>
      </c>
      <c r="V6">
        <v>4423</v>
      </c>
      <c r="W6">
        <v>2136</v>
      </c>
      <c r="X6">
        <v>24871</v>
      </c>
      <c r="Y6" t="s">
        <v>103</v>
      </c>
      <c r="Z6">
        <v>0.16800000000000001</v>
      </c>
      <c r="AA6">
        <v>0.90639999999999998</v>
      </c>
      <c r="AB6">
        <v>0.93420000000000003</v>
      </c>
      <c r="AC6">
        <v>0.92010000000000003</v>
      </c>
      <c r="AD6">
        <v>0.96630000000000005</v>
      </c>
      <c r="AE6">
        <v>0.95140000000000002</v>
      </c>
      <c r="AF6">
        <v>0.95879999999999999</v>
      </c>
      <c r="AG6">
        <v>67609</v>
      </c>
      <c r="AH6">
        <v>3455</v>
      </c>
      <c r="AI6">
        <v>2358</v>
      </c>
      <c r="AJ6">
        <v>33451</v>
      </c>
      <c r="AK6" t="s">
        <v>103</v>
      </c>
    </row>
    <row r="7" spans="1:37" x14ac:dyDescent="0.25">
      <c r="A7">
        <v>6</v>
      </c>
      <c r="B7">
        <v>9.5899999999999999E-2</v>
      </c>
      <c r="C7">
        <v>0.89859999999999995</v>
      </c>
      <c r="D7">
        <v>0.96020000000000005</v>
      </c>
      <c r="E7">
        <v>0.9284</v>
      </c>
      <c r="F7">
        <v>0.98609999999999998</v>
      </c>
      <c r="G7">
        <v>0.96309999999999996</v>
      </c>
      <c r="H7">
        <v>0.97450000000000003</v>
      </c>
      <c r="I7">
        <v>322793</v>
      </c>
      <c r="J7">
        <v>12377</v>
      </c>
      <c r="K7">
        <v>4547</v>
      </c>
      <c r="L7">
        <v>109719</v>
      </c>
      <c r="M7" t="s">
        <v>105</v>
      </c>
      <c r="N7">
        <v>0.1517</v>
      </c>
      <c r="O7">
        <v>0.85860000000000003</v>
      </c>
      <c r="P7">
        <v>0.91930000000000001</v>
      </c>
      <c r="Q7">
        <v>0.88790000000000002</v>
      </c>
      <c r="R7">
        <v>0.97389999999999999</v>
      </c>
      <c r="S7">
        <v>0.95209999999999995</v>
      </c>
      <c r="T7">
        <v>0.96289999999999998</v>
      </c>
      <c r="U7">
        <v>81264</v>
      </c>
      <c r="V7">
        <v>4088</v>
      </c>
      <c r="W7">
        <v>2179</v>
      </c>
      <c r="X7">
        <v>24828</v>
      </c>
      <c r="Y7" t="s">
        <v>103</v>
      </c>
      <c r="Z7">
        <v>0.15509999999999999</v>
      </c>
      <c r="AA7">
        <v>0.90049999999999997</v>
      </c>
      <c r="AB7">
        <v>0.93899999999999995</v>
      </c>
      <c r="AC7">
        <v>0.91930000000000001</v>
      </c>
      <c r="AD7">
        <v>0.96860000000000002</v>
      </c>
      <c r="AE7">
        <v>0.94769999999999999</v>
      </c>
      <c r="AF7">
        <v>0.95799999999999996</v>
      </c>
      <c r="AG7">
        <v>67347</v>
      </c>
      <c r="AH7">
        <v>3717</v>
      </c>
      <c r="AI7">
        <v>2183</v>
      </c>
      <c r="AJ7">
        <v>33626</v>
      </c>
      <c r="AK7" t="s">
        <v>103</v>
      </c>
    </row>
    <row r="8" spans="1:37" x14ac:dyDescent="0.25">
      <c r="A8">
        <v>7</v>
      </c>
      <c r="B8">
        <v>9.4E-2</v>
      </c>
      <c r="C8">
        <v>0.89910000000000001</v>
      </c>
      <c r="D8">
        <v>0.96130000000000004</v>
      </c>
      <c r="E8">
        <v>0.92920000000000003</v>
      </c>
      <c r="F8">
        <v>0.98650000000000004</v>
      </c>
      <c r="G8">
        <v>0.96319999999999995</v>
      </c>
      <c r="H8">
        <v>0.97470000000000001</v>
      </c>
      <c r="I8">
        <v>322849</v>
      </c>
      <c r="J8">
        <v>12321</v>
      </c>
      <c r="K8">
        <v>4417</v>
      </c>
      <c r="L8">
        <v>109849</v>
      </c>
      <c r="M8" t="s">
        <v>105</v>
      </c>
      <c r="N8">
        <v>0.17510000000000001</v>
      </c>
      <c r="O8">
        <v>0.83660000000000001</v>
      </c>
      <c r="P8">
        <v>0.92820000000000003</v>
      </c>
      <c r="Q8">
        <v>0.88009999999999999</v>
      </c>
      <c r="R8">
        <v>0.97650000000000003</v>
      </c>
      <c r="S8">
        <v>0.94259999999999999</v>
      </c>
      <c r="T8">
        <v>0.95930000000000004</v>
      </c>
      <c r="U8">
        <v>80457</v>
      </c>
      <c r="V8">
        <v>4895</v>
      </c>
      <c r="W8">
        <v>1938</v>
      </c>
      <c r="X8">
        <v>25069</v>
      </c>
      <c r="Y8" t="s">
        <v>103</v>
      </c>
      <c r="Z8">
        <v>0.17599999999999999</v>
      </c>
      <c r="AA8">
        <v>0.87070000000000003</v>
      </c>
      <c r="AB8">
        <v>0.94350000000000001</v>
      </c>
      <c r="AC8">
        <v>0.90559999999999996</v>
      </c>
      <c r="AD8">
        <v>0.97030000000000005</v>
      </c>
      <c r="AE8">
        <v>0.9294</v>
      </c>
      <c r="AF8">
        <v>0.94940000000000002</v>
      </c>
      <c r="AG8">
        <v>66045</v>
      </c>
      <c r="AH8">
        <v>5019</v>
      </c>
      <c r="AI8">
        <v>2023</v>
      </c>
      <c r="AJ8">
        <v>33786</v>
      </c>
      <c r="AK8" t="s">
        <v>101</v>
      </c>
    </row>
    <row r="9" spans="1:37" x14ac:dyDescent="0.25">
      <c r="A9">
        <v>8</v>
      </c>
      <c r="B9">
        <v>9.2299999999999993E-2</v>
      </c>
      <c r="C9">
        <v>0.9012</v>
      </c>
      <c r="D9">
        <v>0.96230000000000004</v>
      </c>
      <c r="E9">
        <v>0.93069999999999997</v>
      </c>
      <c r="F9">
        <v>0.98680000000000001</v>
      </c>
      <c r="G9">
        <v>0.96409999999999996</v>
      </c>
      <c r="H9">
        <v>0.97529999999999994</v>
      </c>
      <c r="I9">
        <v>323121</v>
      </c>
      <c r="J9">
        <v>12049</v>
      </c>
      <c r="K9">
        <v>4313</v>
      </c>
      <c r="L9">
        <v>109953</v>
      </c>
      <c r="M9" t="s">
        <v>105</v>
      </c>
      <c r="N9">
        <v>0.18060000000000001</v>
      </c>
      <c r="O9">
        <v>0.9093</v>
      </c>
      <c r="P9">
        <v>0.89639999999999997</v>
      </c>
      <c r="Q9">
        <v>0.90280000000000005</v>
      </c>
      <c r="R9">
        <v>0.96740000000000004</v>
      </c>
      <c r="S9">
        <v>0.97170000000000001</v>
      </c>
      <c r="T9">
        <v>0.96950000000000003</v>
      </c>
      <c r="U9">
        <v>82937</v>
      </c>
      <c r="V9">
        <v>2415</v>
      </c>
      <c r="W9">
        <v>2799</v>
      </c>
      <c r="X9">
        <v>24208</v>
      </c>
      <c r="Y9" t="s">
        <v>103</v>
      </c>
      <c r="Z9">
        <v>0.17849999999999999</v>
      </c>
      <c r="AA9">
        <v>0.92669999999999997</v>
      </c>
      <c r="AB9">
        <v>0.92349999999999999</v>
      </c>
      <c r="AC9">
        <v>0.92510000000000003</v>
      </c>
      <c r="AD9">
        <v>0.96150000000000002</v>
      </c>
      <c r="AE9">
        <v>0.96319999999999995</v>
      </c>
      <c r="AF9">
        <v>0.96240000000000003</v>
      </c>
      <c r="AG9">
        <v>68448</v>
      </c>
      <c r="AH9">
        <v>2616</v>
      </c>
      <c r="AI9">
        <v>2738</v>
      </c>
      <c r="AJ9">
        <v>33071</v>
      </c>
      <c r="AK9" t="s">
        <v>103</v>
      </c>
    </row>
    <row r="10" spans="1:37" x14ac:dyDescent="0.25">
      <c r="A10">
        <v>9</v>
      </c>
      <c r="B10">
        <v>9.06E-2</v>
      </c>
      <c r="C10">
        <v>0.90180000000000005</v>
      </c>
      <c r="D10">
        <v>0.96240000000000003</v>
      </c>
      <c r="E10">
        <v>0.93110000000000004</v>
      </c>
      <c r="F10">
        <v>0.9869</v>
      </c>
      <c r="G10">
        <v>0.96430000000000005</v>
      </c>
      <c r="H10">
        <v>0.97540000000000004</v>
      </c>
      <c r="I10">
        <v>323191</v>
      </c>
      <c r="J10">
        <v>11979</v>
      </c>
      <c r="K10">
        <v>4296</v>
      </c>
      <c r="L10">
        <v>109970</v>
      </c>
      <c r="M10" t="s">
        <v>105</v>
      </c>
      <c r="N10">
        <v>0.16320000000000001</v>
      </c>
      <c r="O10">
        <v>0.86070000000000002</v>
      </c>
      <c r="P10">
        <v>0.9254</v>
      </c>
      <c r="Q10">
        <v>0.89190000000000003</v>
      </c>
      <c r="R10">
        <v>0.9758</v>
      </c>
      <c r="S10">
        <v>0.9526</v>
      </c>
      <c r="T10">
        <v>0.96409999999999996</v>
      </c>
      <c r="U10">
        <v>81307</v>
      </c>
      <c r="V10">
        <v>4045</v>
      </c>
      <c r="W10">
        <v>2014</v>
      </c>
      <c r="X10">
        <v>24993</v>
      </c>
      <c r="Y10" t="s">
        <v>103</v>
      </c>
      <c r="Z10">
        <v>0.1699</v>
      </c>
      <c r="AA10">
        <v>0.90080000000000005</v>
      </c>
      <c r="AB10">
        <v>0.94040000000000001</v>
      </c>
      <c r="AC10">
        <v>0.92010000000000003</v>
      </c>
      <c r="AD10">
        <v>0.96930000000000005</v>
      </c>
      <c r="AE10">
        <v>0.94779999999999998</v>
      </c>
      <c r="AF10">
        <v>0.95840000000000003</v>
      </c>
      <c r="AG10">
        <v>67354</v>
      </c>
      <c r="AH10">
        <v>3710</v>
      </c>
      <c r="AI10">
        <v>2136</v>
      </c>
      <c r="AJ10">
        <v>33673</v>
      </c>
      <c r="AK10" t="s">
        <v>103</v>
      </c>
    </row>
    <row r="11" spans="1:37" x14ac:dyDescent="0.25">
      <c r="A11">
        <v>10</v>
      </c>
      <c r="B11">
        <v>8.9300000000000004E-2</v>
      </c>
      <c r="C11">
        <v>0.90280000000000005</v>
      </c>
      <c r="D11">
        <v>0.96319999999999995</v>
      </c>
      <c r="E11">
        <v>0.93200000000000005</v>
      </c>
      <c r="F11">
        <v>0.98719999999999997</v>
      </c>
      <c r="G11">
        <v>0.96460000000000001</v>
      </c>
      <c r="H11">
        <v>0.9758</v>
      </c>
      <c r="I11">
        <v>323316</v>
      </c>
      <c r="J11">
        <v>11854</v>
      </c>
      <c r="K11">
        <v>4208</v>
      </c>
      <c r="L11">
        <v>110058</v>
      </c>
      <c r="M11" t="s">
        <v>105</v>
      </c>
      <c r="N11">
        <v>0.16919999999999999</v>
      </c>
      <c r="O11">
        <v>0.79059999999999997</v>
      </c>
      <c r="P11">
        <v>0.9425</v>
      </c>
      <c r="Q11">
        <v>0.8599</v>
      </c>
      <c r="R11">
        <v>0.98060000000000003</v>
      </c>
      <c r="S11">
        <v>0.92100000000000004</v>
      </c>
      <c r="T11">
        <v>0.94989999999999997</v>
      </c>
      <c r="U11">
        <v>78610</v>
      </c>
      <c r="V11">
        <v>6742</v>
      </c>
      <c r="W11">
        <v>1553</v>
      </c>
      <c r="X11">
        <v>25454</v>
      </c>
      <c r="Y11" t="s">
        <v>103</v>
      </c>
      <c r="Z11">
        <v>0.16819999999999999</v>
      </c>
      <c r="AA11">
        <v>0.86229999999999996</v>
      </c>
      <c r="AB11">
        <v>0.94940000000000002</v>
      </c>
      <c r="AC11">
        <v>0.90380000000000005</v>
      </c>
      <c r="AD11">
        <v>0.97309999999999997</v>
      </c>
      <c r="AE11">
        <v>0.92359999999999998</v>
      </c>
      <c r="AF11">
        <v>0.94769999999999999</v>
      </c>
      <c r="AG11">
        <v>65637</v>
      </c>
      <c r="AH11">
        <v>5427</v>
      </c>
      <c r="AI11">
        <v>1813</v>
      </c>
      <c r="AJ11">
        <v>33996</v>
      </c>
      <c r="AK11" t="s">
        <v>103</v>
      </c>
    </row>
    <row r="12" spans="1:37" x14ac:dyDescent="0.25">
      <c r="A12">
        <v>11</v>
      </c>
      <c r="B12">
        <v>8.7999999999999995E-2</v>
      </c>
      <c r="C12">
        <v>0.90349999999999997</v>
      </c>
      <c r="D12">
        <v>0.96460000000000001</v>
      </c>
      <c r="E12">
        <v>0.93310000000000004</v>
      </c>
      <c r="F12">
        <v>0.98770000000000002</v>
      </c>
      <c r="G12">
        <v>0.96489999999999998</v>
      </c>
      <c r="H12">
        <v>0.97609999999999997</v>
      </c>
      <c r="I12">
        <v>323396</v>
      </c>
      <c r="J12">
        <v>11774</v>
      </c>
      <c r="K12">
        <v>4042</v>
      </c>
      <c r="L12">
        <v>110224</v>
      </c>
      <c r="M12" t="s">
        <v>105</v>
      </c>
      <c r="N12">
        <v>0.1744</v>
      </c>
      <c r="O12">
        <v>0.89890000000000003</v>
      </c>
      <c r="P12">
        <v>0.90390000000000004</v>
      </c>
      <c r="Q12">
        <v>0.90139999999999998</v>
      </c>
      <c r="R12">
        <v>0.96950000000000003</v>
      </c>
      <c r="S12">
        <v>0.96779999999999999</v>
      </c>
      <c r="T12">
        <v>0.96870000000000001</v>
      </c>
      <c r="U12">
        <v>82607</v>
      </c>
      <c r="V12">
        <v>2745</v>
      </c>
      <c r="W12">
        <v>2595</v>
      </c>
      <c r="X12">
        <v>24412</v>
      </c>
      <c r="Y12" t="s">
        <v>103</v>
      </c>
      <c r="Z12">
        <v>0.19470000000000001</v>
      </c>
      <c r="AA12">
        <v>0.93149999999999999</v>
      </c>
      <c r="AB12">
        <v>0.91910000000000003</v>
      </c>
      <c r="AC12">
        <v>0.92530000000000001</v>
      </c>
      <c r="AD12">
        <v>0.95950000000000002</v>
      </c>
      <c r="AE12">
        <v>0.96589999999999998</v>
      </c>
      <c r="AF12">
        <v>0.9627</v>
      </c>
      <c r="AG12">
        <v>68644</v>
      </c>
      <c r="AH12">
        <v>2420</v>
      </c>
      <c r="AI12">
        <v>2896</v>
      </c>
      <c r="AJ12">
        <v>32913</v>
      </c>
      <c r="AK12" t="s">
        <v>101</v>
      </c>
    </row>
    <row r="13" spans="1:37" x14ac:dyDescent="0.25">
      <c r="A13">
        <v>12</v>
      </c>
      <c r="B13">
        <v>8.6900000000000005E-2</v>
      </c>
      <c r="C13">
        <v>0.9042</v>
      </c>
      <c r="D13">
        <v>0.96489999999999998</v>
      </c>
      <c r="E13">
        <v>0.93359999999999999</v>
      </c>
      <c r="F13">
        <v>0.98780000000000001</v>
      </c>
      <c r="G13">
        <v>0.96509999999999996</v>
      </c>
      <c r="H13">
        <v>0.97629999999999995</v>
      </c>
      <c r="I13">
        <v>323482</v>
      </c>
      <c r="J13">
        <v>11688</v>
      </c>
      <c r="K13">
        <v>4008</v>
      </c>
      <c r="L13">
        <v>110258</v>
      </c>
      <c r="M13" t="s">
        <v>106</v>
      </c>
      <c r="N13">
        <v>0.16980000000000001</v>
      </c>
      <c r="O13">
        <v>0.90600000000000003</v>
      </c>
      <c r="P13">
        <v>0.89159999999999995</v>
      </c>
      <c r="Q13">
        <v>0.89880000000000004</v>
      </c>
      <c r="R13">
        <v>0.96589999999999998</v>
      </c>
      <c r="S13">
        <v>0.97070000000000001</v>
      </c>
      <c r="T13">
        <v>0.96830000000000005</v>
      </c>
      <c r="U13">
        <v>82855</v>
      </c>
      <c r="V13">
        <v>2497</v>
      </c>
      <c r="W13">
        <v>2927</v>
      </c>
      <c r="X13">
        <v>24080</v>
      </c>
      <c r="Y13" t="s">
        <v>103</v>
      </c>
      <c r="Z13">
        <v>0.17050000000000001</v>
      </c>
      <c r="AA13">
        <v>0.93910000000000005</v>
      </c>
      <c r="AB13">
        <v>0.91830000000000001</v>
      </c>
      <c r="AC13">
        <v>0.92859999999999998</v>
      </c>
      <c r="AD13">
        <v>0.95930000000000004</v>
      </c>
      <c r="AE13">
        <v>0.97</v>
      </c>
      <c r="AF13">
        <v>0.96460000000000001</v>
      </c>
      <c r="AG13">
        <v>68933</v>
      </c>
      <c r="AH13">
        <v>2131</v>
      </c>
      <c r="AI13">
        <v>2924</v>
      </c>
      <c r="AJ13">
        <v>32885</v>
      </c>
      <c r="AK13" t="s">
        <v>103</v>
      </c>
    </row>
    <row r="14" spans="1:37" x14ac:dyDescent="0.25">
      <c r="A14">
        <v>13</v>
      </c>
      <c r="B14">
        <v>8.5599999999999996E-2</v>
      </c>
      <c r="C14">
        <v>0.90490000000000004</v>
      </c>
      <c r="D14">
        <v>0.96579999999999999</v>
      </c>
      <c r="E14">
        <v>0.93430000000000002</v>
      </c>
      <c r="F14">
        <v>0.98809999999999998</v>
      </c>
      <c r="G14">
        <v>0.96540000000000004</v>
      </c>
      <c r="H14">
        <v>0.97660000000000002</v>
      </c>
      <c r="I14">
        <v>323571</v>
      </c>
      <c r="J14">
        <v>11599</v>
      </c>
      <c r="K14">
        <v>3909</v>
      </c>
      <c r="L14">
        <v>110357</v>
      </c>
      <c r="M14" t="s">
        <v>105</v>
      </c>
      <c r="N14">
        <v>0.1862</v>
      </c>
      <c r="O14">
        <v>0.90510000000000002</v>
      </c>
      <c r="P14">
        <v>0.88560000000000005</v>
      </c>
      <c r="Q14">
        <v>0.8952</v>
      </c>
      <c r="R14">
        <v>0.96399999999999997</v>
      </c>
      <c r="S14">
        <v>0.97060000000000002</v>
      </c>
      <c r="T14">
        <v>0.96730000000000005</v>
      </c>
      <c r="U14">
        <v>82845</v>
      </c>
      <c r="V14">
        <v>2507</v>
      </c>
      <c r="W14">
        <v>3090</v>
      </c>
      <c r="X14">
        <v>23917</v>
      </c>
      <c r="Y14" t="s">
        <v>103</v>
      </c>
      <c r="Z14">
        <v>0.20250000000000001</v>
      </c>
      <c r="AA14">
        <v>0.93510000000000004</v>
      </c>
      <c r="AB14">
        <v>0.90859999999999996</v>
      </c>
      <c r="AC14">
        <v>0.92159999999999997</v>
      </c>
      <c r="AD14">
        <v>0.9546</v>
      </c>
      <c r="AE14">
        <v>0.96819999999999995</v>
      </c>
      <c r="AF14">
        <v>0.96130000000000004</v>
      </c>
      <c r="AG14">
        <v>68805</v>
      </c>
      <c r="AH14">
        <v>2259</v>
      </c>
      <c r="AI14">
        <v>3274</v>
      </c>
      <c r="AJ14">
        <v>32535</v>
      </c>
      <c r="AK14" t="s">
        <v>103</v>
      </c>
    </row>
    <row r="15" spans="1:37" x14ac:dyDescent="0.25">
      <c r="A15">
        <v>14</v>
      </c>
      <c r="B15">
        <v>8.4699999999999998E-2</v>
      </c>
      <c r="C15">
        <v>0.90610000000000002</v>
      </c>
      <c r="D15">
        <v>0.96630000000000005</v>
      </c>
      <c r="E15">
        <v>0.93520000000000003</v>
      </c>
      <c r="F15">
        <v>0.98829999999999996</v>
      </c>
      <c r="G15">
        <v>0.96589999999999998</v>
      </c>
      <c r="H15">
        <v>0.97689999999999999</v>
      </c>
      <c r="I15">
        <v>323728</v>
      </c>
      <c r="J15">
        <v>11442</v>
      </c>
      <c r="K15">
        <v>3849</v>
      </c>
      <c r="L15">
        <v>110417</v>
      </c>
      <c r="M15" t="s">
        <v>105</v>
      </c>
      <c r="N15">
        <v>0.1857</v>
      </c>
      <c r="O15">
        <v>0.90300000000000002</v>
      </c>
      <c r="P15">
        <v>0.89249999999999996</v>
      </c>
      <c r="Q15">
        <v>0.89770000000000005</v>
      </c>
      <c r="R15">
        <v>0.96609999999999996</v>
      </c>
      <c r="S15">
        <v>0.96970000000000001</v>
      </c>
      <c r="T15">
        <v>0.96789999999999998</v>
      </c>
      <c r="U15">
        <v>82762</v>
      </c>
      <c r="V15">
        <v>2590</v>
      </c>
      <c r="W15">
        <v>2902</v>
      </c>
      <c r="X15">
        <v>24105</v>
      </c>
      <c r="Y15" t="s">
        <v>103</v>
      </c>
      <c r="Z15">
        <v>0.2009</v>
      </c>
      <c r="AA15">
        <v>0.93300000000000005</v>
      </c>
      <c r="AB15">
        <v>0.91900000000000004</v>
      </c>
      <c r="AC15">
        <v>0.92589999999999995</v>
      </c>
      <c r="AD15">
        <v>0.95950000000000002</v>
      </c>
      <c r="AE15">
        <v>0.9667</v>
      </c>
      <c r="AF15">
        <v>0.96309999999999996</v>
      </c>
      <c r="AG15">
        <v>68701</v>
      </c>
      <c r="AH15">
        <v>2363</v>
      </c>
      <c r="AI15">
        <v>2901</v>
      </c>
      <c r="AJ15">
        <v>32908</v>
      </c>
      <c r="AK15" t="s">
        <v>103</v>
      </c>
    </row>
    <row r="16" spans="1:37" x14ac:dyDescent="0.25">
      <c r="A16">
        <v>15</v>
      </c>
      <c r="B16">
        <v>8.3400000000000002E-2</v>
      </c>
      <c r="C16">
        <v>0.90590000000000004</v>
      </c>
      <c r="D16">
        <v>0.96750000000000003</v>
      </c>
      <c r="E16">
        <v>0.93569999999999998</v>
      </c>
      <c r="F16">
        <v>0.98870000000000002</v>
      </c>
      <c r="G16">
        <v>0.9657</v>
      </c>
      <c r="H16">
        <v>0.97709999999999997</v>
      </c>
      <c r="I16">
        <v>323689</v>
      </c>
      <c r="J16">
        <v>11481</v>
      </c>
      <c r="K16">
        <v>3709</v>
      </c>
      <c r="L16">
        <v>110557</v>
      </c>
      <c r="M16" t="s">
        <v>105</v>
      </c>
      <c r="N16">
        <v>0.20039999999999999</v>
      </c>
      <c r="O16">
        <v>0.90329999999999999</v>
      </c>
      <c r="P16">
        <v>0.89710000000000001</v>
      </c>
      <c r="Q16">
        <v>0.9002</v>
      </c>
      <c r="R16">
        <v>0.96750000000000003</v>
      </c>
      <c r="S16">
        <v>0.96960000000000002</v>
      </c>
      <c r="T16">
        <v>0.96860000000000002</v>
      </c>
      <c r="U16">
        <v>82758</v>
      </c>
      <c r="V16">
        <v>2594</v>
      </c>
      <c r="W16">
        <v>2779</v>
      </c>
      <c r="X16">
        <v>24228</v>
      </c>
      <c r="Y16" t="s">
        <v>103</v>
      </c>
      <c r="Z16">
        <v>0.21990000000000001</v>
      </c>
      <c r="AA16">
        <v>0.93010000000000004</v>
      </c>
      <c r="AB16">
        <v>0.91420000000000001</v>
      </c>
      <c r="AC16">
        <v>0.92200000000000004</v>
      </c>
      <c r="AD16">
        <v>0.95709999999999995</v>
      </c>
      <c r="AE16">
        <v>0.96540000000000004</v>
      </c>
      <c r="AF16">
        <v>0.96120000000000005</v>
      </c>
      <c r="AG16">
        <v>68602</v>
      </c>
      <c r="AH16">
        <v>2462</v>
      </c>
      <c r="AI16">
        <v>3073</v>
      </c>
      <c r="AJ16">
        <v>32736</v>
      </c>
      <c r="AK16" t="s">
        <v>103</v>
      </c>
    </row>
    <row r="17" spans="1:37" x14ac:dyDescent="0.25">
      <c r="A17">
        <v>16</v>
      </c>
      <c r="B17">
        <v>8.1900000000000001E-2</v>
      </c>
      <c r="C17">
        <v>0.90749999999999997</v>
      </c>
      <c r="D17">
        <v>0.96779999999999999</v>
      </c>
      <c r="E17">
        <v>0.93669999999999998</v>
      </c>
      <c r="F17">
        <v>0.98880000000000001</v>
      </c>
      <c r="G17">
        <v>0.96640000000000004</v>
      </c>
      <c r="H17">
        <v>0.97740000000000005</v>
      </c>
      <c r="I17">
        <v>323901</v>
      </c>
      <c r="J17">
        <v>11269</v>
      </c>
      <c r="K17">
        <v>3681</v>
      </c>
      <c r="L17">
        <v>110585</v>
      </c>
      <c r="M17" t="s">
        <v>106</v>
      </c>
      <c r="N17">
        <v>0.1797</v>
      </c>
      <c r="O17">
        <v>0.89839999999999998</v>
      </c>
      <c r="P17">
        <v>0.89090000000000003</v>
      </c>
      <c r="Q17">
        <v>0.89459999999999995</v>
      </c>
      <c r="R17">
        <v>0.96560000000000001</v>
      </c>
      <c r="S17">
        <v>0.96809999999999996</v>
      </c>
      <c r="T17">
        <v>0.96679999999999999</v>
      </c>
      <c r="U17">
        <v>82630</v>
      </c>
      <c r="V17">
        <v>2722</v>
      </c>
      <c r="W17">
        <v>2946</v>
      </c>
      <c r="X17">
        <v>24061</v>
      </c>
      <c r="Y17" t="s">
        <v>103</v>
      </c>
      <c r="Z17">
        <v>0.1797</v>
      </c>
      <c r="AA17">
        <v>0.93149999999999999</v>
      </c>
      <c r="AB17">
        <v>0.91969999999999996</v>
      </c>
      <c r="AC17">
        <v>0.92549999999999999</v>
      </c>
      <c r="AD17">
        <v>0.95979999999999999</v>
      </c>
      <c r="AE17">
        <v>0.96589999999999998</v>
      </c>
      <c r="AF17">
        <v>0.96279999999999999</v>
      </c>
      <c r="AG17">
        <v>68641</v>
      </c>
      <c r="AH17">
        <v>2423</v>
      </c>
      <c r="AI17">
        <v>2877</v>
      </c>
      <c r="AJ17">
        <v>32932</v>
      </c>
      <c r="AK17" t="s">
        <v>103</v>
      </c>
    </row>
    <row r="18" spans="1:37" x14ac:dyDescent="0.25">
      <c r="A18">
        <v>17</v>
      </c>
      <c r="B18">
        <v>8.0600000000000005E-2</v>
      </c>
      <c r="C18">
        <v>0.90920000000000001</v>
      </c>
      <c r="D18">
        <v>0.96879999999999999</v>
      </c>
      <c r="E18">
        <v>0.93799999999999994</v>
      </c>
      <c r="F18">
        <v>0.98909999999999998</v>
      </c>
      <c r="G18">
        <v>0.96699999999999997</v>
      </c>
      <c r="H18">
        <v>0.97789999999999999</v>
      </c>
      <c r="I18">
        <v>324115</v>
      </c>
      <c r="J18">
        <v>11055</v>
      </c>
      <c r="K18">
        <v>3569</v>
      </c>
      <c r="L18">
        <v>110697</v>
      </c>
      <c r="M18" t="s">
        <v>105</v>
      </c>
      <c r="N18">
        <v>0.1726</v>
      </c>
      <c r="O18">
        <v>0.85540000000000005</v>
      </c>
      <c r="P18">
        <v>0.92459999999999998</v>
      </c>
      <c r="Q18">
        <v>0.88859999999999995</v>
      </c>
      <c r="R18">
        <v>0.97550000000000003</v>
      </c>
      <c r="S18">
        <v>0.95050000000000001</v>
      </c>
      <c r="T18">
        <v>0.96289999999999998</v>
      </c>
      <c r="U18">
        <v>81131</v>
      </c>
      <c r="V18">
        <v>4221</v>
      </c>
      <c r="W18">
        <v>2037</v>
      </c>
      <c r="X18">
        <v>24970</v>
      </c>
      <c r="Y18" t="s">
        <v>103</v>
      </c>
      <c r="Z18">
        <v>0.17399999999999999</v>
      </c>
      <c r="AA18">
        <v>0.89629999999999999</v>
      </c>
      <c r="AB18">
        <v>0.94279999999999997</v>
      </c>
      <c r="AC18">
        <v>0.91890000000000005</v>
      </c>
      <c r="AD18">
        <v>0.97040000000000004</v>
      </c>
      <c r="AE18">
        <v>0.94499999999999995</v>
      </c>
      <c r="AF18">
        <v>0.95750000000000002</v>
      </c>
      <c r="AG18">
        <v>67159</v>
      </c>
      <c r="AH18">
        <v>3905</v>
      </c>
      <c r="AI18">
        <v>2050</v>
      </c>
      <c r="AJ18">
        <v>33759</v>
      </c>
      <c r="AK18" t="s">
        <v>101</v>
      </c>
    </row>
    <row r="19" spans="1:37" x14ac:dyDescent="0.25">
      <c r="A19">
        <v>18</v>
      </c>
      <c r="B19">
        <v>7.8899999999999998E-2</v>
      </c>
      <c r="C19">
        <v>0.90990000000000004</v>
      </c>
      <c r="D19">
        <v>0.96970000000000001</v>
      </c>
      <c r="E19">
        <v>0.93879999999999997</v>
      </c>
      <c r="F19">
        <v>0.98939999999999995</v>
      </c>
      <c r="G19">
        <v>0.96730000000000005</v>
      </c>
      <c r="H19">
        <v>0.97819999999999996</v>
      </c>
      <c r="I19">
        <v>324199</v>
      </c>
      <c r="J19">
        <v>10971</v>
      </c>
      <c r="K19">
        <v>3465</v>
      </c>
      <c r="L19">
        <v>110801</v>
      </c>
      <c r="M19" t="s">
        <v>105</v>
      </c>
      <c r="N19">
        <v>0.1948</v>
      </c>
      <c r="O19">
        <v>0.88849999999999996</v>
      </c>
      <c r="P19">
        <v>0.89880000000000004</v>
      </c>
      <c r="Q19">
        <v>0.89359999999999995</v>
      </c>
      <c r="R19">
        <v>0.96789999999999998</v>
      </c>
      <c r="S19">
        <v>0.96430000000000005</v>
      </c>
      <c r="T19">
        <v>0.96609999999999996</v>
      </c>
      <c r="U19">
        <v>82305</v>
      </c>
      <c r="V19">
        <v>3047</v>
      </c>
      <c r="W19">
        <v>2733</v>
      </c>
      <c r="X19">
        <v>24274</v>
      </c>
      <c r="Y19" t="s">
        <v>103</v>
      </c>
      <c r="Z19">
        <v>0.187</v>
      </c>
      <c r="AA19">
        <v>0.92600000000000005</v>
      </c>
      <c r="AB19">
        <v>0.92279999999999995</v>
      </c>
      <c r="AC19">
        <v>0.9244</v>
      </c>
      <c r="AD19">
        <v>0.96120000000000005</v>
      </c>
      <c r="AE19">
        <v>0.96289999999999998</v>
      </c>
      <c r="AF19">
        <v>0.96199999999999997</v>
      </c>
      <c r="AG19">
        <v>68425</v>
      </c>
      <c r="AH19">
        <v>2639</v>
      </c>
      <c r="AI19">
        <v>2764</v>
      </c>
      <c r="AJ19">
        <v>33045</v>
      </c>
      <c r="AK19" t="s">
        <v>101</v>
      </c>
    </row>
    <row r="20" spans="1:37" x14ac:dyDescent="0.25">
      <c r="A20">
        <v>19</v>
      </c>
      <c r="B20">
        <v>7.7799999999999994E-2</v>
      </c>
      <c r="C20">
        <v>0.91010000000000002</v>
      </c>
      <c r="D20">
        <v>0.97040000000000004</v>
      </c>
      <c r="E20">
        <v>0.93930000000000002</v>
      </c>
      <c r="F20">
        <v>0.98970000000000002</v>
      </c>
      <c r="G20">
        <v>0.96730000000000005</v>
      </c>
      <c r="H20">
        <v>0.97840000000000005</v>
      </c>
      <c r="I20">
        <v>324215</v>
      </c>
      <c r="J20">
        <v>10955</v>
      </c>
      <c r="K20">
        <v>3386</v>
      </c>
      <c r="L20">
        <v>110880</v>
      </c>
      <c r="M20" t="s">
        <v>105</v>
      </c>
      <c r="N20">
        <v>0.18459999999999999</v>
      </c>
      <c r="O20">
        <v>0.87039999999999995</v>
      </c>
      <c r="P20">
        <v>0.90749999999999997</v>
      </c>
      <c r="Q20">
        <v>0.88859999999999995</v>
      </c>
      <c r="R20">
        <v>0.97030000000000005</v>
      </c>
      <c r="S20">
        <v>0.95720000000000005</v>
      </c>
      <c r="T20">
        <v>0.9637</v>
      </c>
      <c r="U20">
        <v>81701</v>
      </c>
      <c r="V20">
        <v>3651</v>
      </c>
      <c r="W20">
        <v>2497</v>
      </c>
      <c r="X20">
        <v>24510</v>
      </c>
      <c r="Y20" t="s">
        <v>103</v>
      </c>
      <c r="Z20">
        <v>0.17510000000000001</v>
      </c>
      <c r="AA20">
        <v>0.90659999999999996</v>
      </c>
      <c r="AB20">
        <v>0.93400000000000005</v>
      </c>
      <c r="AC20">
        <v>0.92010000000000003</v>
      </c>
      <c r="AD20">
        <v>0.96619999999999995</v>
      </c>
      <c r="AE20">
        <v>0.95150000000000001</v>
      </c>
      <c r="AF20">
        <v>0.95879999999999999</v>
      </c>
      <c r="AG20">
        <v>67618</v>
      </c>
      <c r="AH20">
        <v>3446</v>
      </c>
      <c r="AI20">
        <v>2362</v>
      </c>
      <c r="AJ20">
        <v>33447</v>
      </c>
      <c r="AK20" t="s">
        <v>101</v>
      </c>
    </row>
    <row r="21" spans="1:37" x14ac:dyDescent="0.25">
      <c r="A21">
        <v>20</v>
      </c>
      <c r="B21">
        <v>7.6300000000000007E-2</v>
      </c>
      <c r="C21">
        <v>0.91210000000000002</v>
      </c>
      <c r="D21">
        <v>0.97150000000000003</v>
      </c>
      <c r="E21">
        <v>0.94089999999999996</v>
      </c>
      <c r="F21">
        <v>0.99009999999999998</v>
      </c>
      <c r="G21">
        <v>0.96809999999999996</v>
      </c>
      <c r="H21">
        <v>0.97899999999999998</v>
      </c>
      <c r="I21">
        <v>324478</v>
      </c>
      <c r="J21">
        <v>10692</v>
      </c>
      <c r="K21">
        <v>3255</v>
      </c>
      <c r="L21">
        <v>111011</v>
      </c>
      <c r="M21" t="s">
        <v>104</v>
      </c>
      <c r="N21">
        <v>0.2011</v>
      </c>
      <c r="O21">
        <v>0.90469999999999995</v>
      </c>
      <c r="P21">
        <v>0.89459999999999995</v>
      </c>
      <c r="Q21">
        <v>0.89959999999999996</v>
      </c>
      <c r="R21">
        <v>0.96679999999999999</v>
      </c>
      <c r="S21">
        <v>0.97019999999999995</v>
      </c>
      <c r="T21">
        <v>0.96850000000000003</v>
      </c>
      <c r="U21">
        <v>82808</v>
      </c>
      <c r="V21">
        <v>2544</v>
      </c>
      <c r="W21">
        <v>2847</v>
      </c>
      <c r="X21">
        <v>24160</v>
      </c>
      <c r="Y21" t="s">
        <v>103</v>
      </c>
      <c r="Z21">
        <v>0.21579999999999999</v>
      </c>
      <c r="AA21">
        <v>0.93210000000000004</v>
      </c>
      <c r="AB21">
        <v>0.91600000000000004</v>
      </c>
      <c r="AC21">
        <v>0.92400000000000004</v>
      </c>
      <c r="AD21">
        <v>0.95799999999999996</v>
      </c>
      <c r="AE21">
        <v>0.96640000000000004</v>
      </c>
      <c r="AF21">
        <v>0.96220000000000006</v>
      </c>
      <c r="AG21">
        <v>68675</v>
      </c>
      <c r="AH21">
        <v>2389</v>
      </c>
      <c r="AI21">
        <v>3009</v>
      </c>
      <c r="AJ21">
        <v>32800</v>
      </c>
      <c r="AK21" t="s">
        <v>101</v>
      </c>
    </row>
    <row r="22" spans="1:37" x14ac:dyDescent="0.25">
      <c r="A22">
        <v>21</v>
      </c>
      <c r="B22">
        <v>7.5499999999999998E-2</v>
      </c>
      <c r="C22">
        <v>0.91339999999999999</v>
      </c>
      <c r="D22">
        <v>0.97199999999999998</v>
      </c>
      <c r="E22">
        <v>0.94179999999999997</v>
      </c>
      <c r="F22">
        <v>0.99019999999999997</v>
      </c>
      <c r="G22">
        <v>0.96860000000000002</v>
      </c>
      <c r="H22">
        <v>0.97929999999999995</v>
      </c>
      <c r="I22">
        <v>324642</v>
      </c>
      <c r="J22">
        <v>10528</v>
      </c>
      <c r="K22">
        <v>3202</v>
      </c>
      <c r="L22">
        <v>111064</v>
      </c>
      <c r="M22" t="s">
        <v>105</v>
      </c>
      <c r="N22">
        <v>0.2104</v>
      </c>
      <c r="O22">
        <v>0.92249999999999999</v>
      </c>
      <c r="P22">
        <v>0.86150000000000004</v>
      </c>
      <c r="Q22">
        <v>0.89100000000000001</v>
      </c>
      <c r="R22">
        <v>0.95709999999999995</v>
      </c>
      <c r="S22">
        <v>0.97709999999999997</v>
      </c>
      <c r="T22">
        <v>0.96699999999999997</v>
      </c>
      <c r="U22">
        <v>83398</v>
      </c>
      <c r="V22">
        <v>1954</v>
      </c>
      <c r="W22">
        <v>3740</v>
      </c>
      <c r="X22">
        <v>23267</v>
      </c>
      <c r="Y22" t="s">
        <v>103</v>
      </c>
      <c r="Z22">
        <v>0.22470000000000001</v>
      </c>
      <c r="AA22">
        <v>0.94720000000000004</v>
      </c>
      <c r="AB22">
        <v>0.88590000000000002</v>
      </c>
      <c r="AC22">
        <v>0.91549999999999998</v>
      </c>
      <c r="AD22">
        <v>0.94430000000000003</v>
      </c>
      <c r="AE22">
        <v>0.97509999999999997</v>
      </c>
      <c r="AF22">
        <v>0.95950000000000002</v>
      </c>
      <c r="AG22">
        <v>69295</v>
      </c>
      <c r="AH22">
        <v>1769</v>
      </c>
      <c r="AI22">
        <v>4087</v>
      </c>
      <c r="AJ22">
        <v>31722</v>
      </c>
      <c r="AK22" t="s">
        <v>103</v>
      </c>
    </row>
    <row r="23" spans="1:37" x14ac:dyDescent="0.25">
      <c r="A23">
        <v>22</v>
      </c>
      <c r="B23">
        <v>7.3499999999999996E-2</v>
      </c>
      <c r="C23">
        <v>0.91510000000000002</v>
      </c>
      <c r="D23">
        <v>0.97270000000000001</v>
      </c>
      <c r="E23">
        <v>0.94299999999999995</v>
      </c>
      <c r="F23">
        <v>0.99050000000000005</v>
      </c>
      <c r="G23">
        <v>0.96919999999999995</v>
      </c>
      <c r="H23">
        <v>0.97970000000000002</v>
      </c>
      <c r="I23">
        <v>324855</v>
      </c>
      <c r="J23">
        <v>10315</v>
      </c>
      <c r="K23">
        <v>3123</v>
      </c>
      <c r="L23">
        <v>111143</v>
      </c>
      <c r="M23" t="s">
        <v>105</v>
      </c>
      <c r="N23">
        <v>0.19359999999999999</v>
      </c>
      <c r="O23">
        <v>0.89</v>
      </c>
      <c r="P23">
        <v>0.90329999999999999</v>
      </c>
      <c r="Q23">
        <v>0.89659999999999995</v>
      </c>
      <c r="R23">
        <v>0.96930000000000005</v>
      </c>
      <c r="S23">
        <v>0.9647</v>
      </c>
      <c r="T23">
        <v>0.96699999999999997</v>
      </c>
      <c r="U23">
        <v>82336</v>
      </c>
      <c r="V23">
        <v>3016</v>
      </c>
      <c r="W23">
        <v>2611</v>
      </c>
      <c r="X23">
        <v>24396</v>
      </c>
      <c r="Y23" t="s">
        <v>103</v>
      </c>
      <c r="Z23">
        <v>0.215</v>
      </c>
      <c r="AA23">
        <v>0.92500000000000004</v>
      </c>
      <c r="AB23">
        <v>0.91900000000000004</v>
      </c>
      <c r="AC23">
        <v>0.92200000000000004</v>
      </c>
      <c r="AD23">
        <v>0.95930000000000004</v>
      </c>
      <c r="AE23">
        <v>0.96250000000000002</v>
      </c>
      <c r="AF23">
        <v>0.96089999999999998</v>
      </c>
      <c r="AG23">
        <v>68397</v>
      </c>
      <c r="AH23">
        <v>2667</v>
      </c>
      <c r="AI23">
        <v>2901</v>
      </c>
      <c r="AJ23">
        <v>32908</v>
      </c>
      <c r="AK23" t="s">
        <v>101</v>
      </c>
    </row>
    <row r="24" spans="1:37" x14ac:dyDescent="0.25">
      <c r="A24">
        <v>23</v>
      </c>
      <c r="B24">
        <v>7.2300000000000003E-2</v>
      </c>
      <c r="C24">
        <v>0.91559999999999997</v>
      </c>
      <c r="D24">
        <v>0.97350000000000003</v>
      </c>
      <c r="E24">
        <v>0.94359999999999999</v>
      </c>
      <c r="F24">
        <v>0.99080000000000001</v>
      </c>
      <c r="G24">
        <v>0.96940000000000004</v>
      </c>
      <c r="H24">
        <v>0.98</v>
      </c>
      <c r="I24">
        <v>324915</v>
      </c>
      <c r="J24">
        <v>10255</v>
      </c>
      <c r="K24">
        <v>3033</v>
      </c>
      <c r="L24">
        <v>111233</v>
      </c>
      <c r="M24" t="s">
        <v>104</v>
      </c>
      <c r="N24">
        <v>0.2014</v>
      </c>
      <c r="O24">
        <v>0.89249999999999996</v>
      </c>
      <c r="P24">
        <v>0.89900000000000002</v>
      </c>
      <c r="Q24">
        <v>0.89580000000000004</v>
      </c>
      <c r="R24">
        <v>0.96799999999999997</v>
      </c>
      <c r="S24">
        <v>0.96579999999999999</v>
      </c>
      <c r="T24">
        <v>0.96689999999999998</v>
      </c>
      <c r="U24">
        <v>82429</v>
      </c>
      <c r="V24">
        <v>2923</v>
      </c>
      <c r="W24">
        <v>2727</v>
      </c>
      <c r="X24">
        <v>24280</v>
      </c>
      <c r="Y24" t="s">
        <v>103</v>
      </c>
      <c r="Z24">
        <v>0.217</v>
      </c>
      <c r="AA24">
        <v>0.92300000000000004</v>
      </c>
      <c r="AB24">
        <v>0.91920000000000002</v>
      </c>
      <c r="AC24">
        <v>0.92110000000000003</v>
      </c>
      <c r="AD24">
        <v>0.95930000000000004</v>
      </c>
      <c r="AE24">
        <v>0.96140000000000003</v>
      </c>
      <c r="AF24">
        <v>0.96040000000000003</v>
      </c>
      <c r="AG24">
        <v>68318</v>
      </c>
      <c r="AH24">
        <v>2746</v>
      </c>
      <c r="AI24">
        <v>2895</v>
      </c>
      <c r="AJ24">
        <v>32914</v>
      </c>
      <c r="AK24" t="s">
        <v>101</v>
      </c>
    </row>
    <row r="25" spans="1:37" x14ac:dyDescent="0.25">
      <c r="A25">
        <v>24</v>
      </c>
      <c r="B25">
        <v>7.0800000000000002E-2</v>
      </c>
      <c r="C25">
        <v>0.91549999999999998</v>
      </c>
      <c r="D25">
        <v>0.97389999999999999</v>
      </c>
      <c r="E25">
        <v>0.94379999999999997</v>
      </c>
      <c r="F25">
        <v>0.9909</v>
      </c>
      <c r="G25">
        <v>0.96940000000000004</v>
      </c>
      <c r="H25">
        <v>0.98</v>
      </c>
      <c r="I25">
        <v>324905</v>
      </c>
      <c r="J25">
        <v>10265</v>
      </c>
      <c r="K25">
        <v>2988</v>
      </c>
      <c r="L25">
        <v>111278</v>
      </c>
      <c r="M25" t="s">
        <v>105</v>
      </c>
      <c r="N25">
        <v>0.19550000000000001</v>
      </c>
      <c r="O25">
        <v>0.88900000000000001</v>
      </c>
      <c r="P25">
        <v>0.89249999999999996</v>
      </c>
      <c r="Q25">
        <v>0.89080000000000004</v>
      </c>
      <c r="R25">
        <v>0.96589999999999998</v>
      </c>
      <c r="S25">
        <v>0.96479999999999999</v>
      </c>
      <c r="T25">
        <v>0.96530000000000005</v>
      </c>
      <c r="U25">
        <v>82344</v>
      </c>
      <c r="V25">
        <v>3008</v>
      </c>
      <c r="W25">
        <v>2904</v>
      </c>
      <c r="X25">
        <v>24103</v>
      </c>
      <c r="Y25" t="s">
        <v>103</v>
      </c>
      <c r="Z25">
        <v>0.18890000000000001</v>
      </c>
      <c r="AA25">
        <v>0.9294</v>
      </c>
      <c r="AB25">
        <v>0.91759999999999997</v>
      </c>
      <c r="AC25">
        <v>0.9234</v>
      </c>
      <c r="AD25">
        <v>0.9587</v>
      </c>
      <c r="AE25">
        <v>0.96489999999999998</v>
      </c>
      <c r="AF25">
        <v>0.96179999999999999</v>
      </c>
      <c r="AG25">
        <v>68567</v>
      </c>
      <c r="AH25">
        <v>2497</v>
      </c>
      <c r="AI25">
        <v>2951</v>
      </c>
      <c r="AJ25">
        <v>32858</v>
      </c>
      <c r="AK25" t="s">
        <v>101</v>
      </c>
    </row>
    <row r="26" spans="1:37" x14ac:dyDescent="0.25">
      <c r="A26">
        <v>25</v>
      </c>
      <c r="B26">
        <v>7.0000000000000007E-2</v>
      </c>
      <c r="C26">
        <v>0.91800000000000004</v>
      </c>
      <c r="D26">
        <v>0.97489999999999999</v>
      </c>
      <c r="E26">
        <v>0.9456</v>
      </c>
      <c r="F26">
        <v>0.99119999999999997</v>
      </c>
      <c r="G26">
        <v>0.97030000000000005</v>
      </c>
      <c r="H26">
        <v>0.98070000000000002</v>
      </c>
      <c r="I26">
        <v>325215</v>
      </c>
      <c r="J26">
        <v>9955</v>
      </c>
      <c r="K26">
        <v>2871</v>
      </c>
      <c r="L26">
        <v>111395</v>
      </c>
      <c r="M26" t="s">
        <v>105</v>
      </c>
      <c r="N26">
        <v>0.2102</v>
      </c>
      <c r="O26">
        <v>0.89680000000000004</v>
      </c>
      <c r="P26">
        <v>0.89139999999999997</v>
      </c>
      <c r="Q26">
        <v>0.89410000000000001</v>
      </c>
      <c r="R26">
        <v>0.9657</v>
      </c>
      <c r="S26">
        <v>0.96750000000000003</v>
      </c>
      <c r="T26">
        <v>0.96660000000000001</v>
      </c>
      <c r="U26">
        <v>82582</v>
      </c>
      <c r="V26">
        <v>2770</v>
      </c>
      <c r="W26">
        <v>2933</v>
      </c>
      <c r="X26">
        <v>24074</v>
      </c>
      <c r="Y26" t="s">
        <v>103</v>
      </c>
      <c r="Z26">
        <v>0.21729999999999999</v>
      </c>
      <c r="AA26">
        <v>0.92310000000000003</v>
      </c>
      <c r="AB26">
        <v>0.91800000000000004</v>
      </c>
      <c r="AC26">
        <v>0.92059999999999997</v>
      </c>
      <c r="AD26">
        <v>0.95879999999999999</v>
      </c>
      <c r="AE26">
        <v>0.96150000000000002</v>
      </c>
      <c r="AF26">
        <v>0.96009999999999995</v>
      </c>
      <c r="AG26">
        <v>68325</v>
      </c>
      <c r="AH26">
        <v>2739</v>
      </c>
      <c r="AI26">
        <v>2935</v>
      </c>
      <c r="AJ26">
        <v>32874</v>
      </c>
      <c r="AK26" t="s">
        <v>101</v>
      </c>
    </row>
    <row r="27" spans="1:37" x14ac:dyDescent="0.25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105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125</v>
      </c>
      <c r="V27" t="s">
        <v>126</v>
      </c>
      <c r="W27" t="s">
        <v>127</v>
      </c>
      <c r="X27" t="s">
        <v>128</v>
      </c>
      <c r="Y27" t="s">
        <v>103</v>
      </c>
      <c r="Z27" t="s">
        <v>129</v>
      </c>
      <c r="AA27" t="s">
        <v>130</v>
      </c>
      <c r="AB27" t="s">
        <v>131</v>
      </c>
      <c r="AC27" t="s">
        <v>132</v>
      </c>
      <c r="AD27" t="s">
        <v>133</v>
      </c>
      <c r="AE27" t="s">
        <v>134</v>
      </c>
      <c r="AF27" t="s">
        <v>135</v>
      </c>
      <c r="AG27" t="s">
        <v>136</v>
      </c>
      <c r="AH27" t="s">
        <v>137</v>
      </c>
      <c r="AI27" t="s">
        <v>138</v>
      </c>
      <c r="AJ27" t="s">
        <v>139</v>
      </c>
      <c r="AK27" t="s">
        <v>101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7"/>
  <sheetViews>
    <sheetView workbookViewId="0">
      <selection activeCell="E35" sqref="E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12</v>
      </c>
      <c r="AD1" s="2" t="s">
        <v>48</v>
      </c>
      <c r="AE1" s="2" t="s">
        <v>49</v>
      </c>
      <c r="AF1" s="2" t="s">
        <v>11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</row>
    <row r="2" spans="1:37" x14ac:dyDescent="0.25">
      <c r="A2">
        <v>1</v>
      </c>
      <c r="B2">
        <v>0.122</v>
      </c>
      <c r="C2">
        <v>0.84730000000000005</v>
      </c>
      <c r="D2">
        <v>0.96240000000000003</v>
      </c>
      <c r="E2">
        <v>0.9012</v>
      </c>
      <c r="F2">
        <v>0.98660000000000003</v>
      </c>
      <c r="G2">
        <v>0.94089999999999996</v>
      </c>
      <c r="H2">
        <v>0.96319999999999995</v>
      </c>
      <c r="I2">
        <v>315348</v>
      </c>
      <c r="J2">
        <v>19822</v>
      </c>
      <c r="K2">
        <v>4292</v>
      </c>
      <c r="L2">
        <v>109974</v>
      </c>
      <c r="M2" t="s">
        <v>140</v>
      </c>
      <c r="N2">
        <v>0.1983</v>
      </c>
      <c r="O2">
        <v>0.91990000000000005</v>
      </c>
      <c r="P2">
        <v>0.88839999999999997</v>
      </c>
      <c r="Q2">
        <v>0.90390000000000004</v>
      </c>
      <c r="R2">
        <v>0.96509999999999996</v>
      </c>
      <c r="S2">
        <v>0.97550000000000003</v>
      </c>
      <c r="T2">
        <v>0.97030000000000005</v>
      </c>
      <c r="U2">
        <v>83264</v>
      </c>
      <c r="V2">
        <v>2088</v>
      </c>
      <c r="W2">
        <v>3013</v>
      </c>
      <c r="X2">
        <v>23994</v>
      </c>
      <c r="Y2" t="s">
        <v>56</v>
      </c>
      <c r="Z2">
        <v>0.21099999999999999</v>
      </c>
      <c r="AA2">
        <v>0.94220000000000004</v>
      </c>
      <c r="AB2">
        <v>0.90820000000000001</v>
      </c>
      <c r="AC2">
        <v>0.92490000000000006</v>
      </c>
      <c r="AD2">
        <v>0.95450000000000002</v>
      </c>
      <c r="AE2">
        <v>0.97189999999999999</v>
      </c>
      <c r="AF2">
        <v>0.96319999999999995</v>
      </c>
      <c r="AG2">
        <v>69070</v>
      </c>
      <c r="AH2">
        <v>1994</v>
      </c>
      <c r="AI2">
        <v>3289</v>
      </c>
      <c r="AJ2">
        <v>32520</v>
      </c>
      <c r="AK2" t="s">
        <v>58</v>
      </c>
    </row>
    <row r="3" spans="1:37" x14ac:dyDescent="0.25">
      <c r="A3">
        <v>2</v>
      </c>
      <c r="B3">
        <v>0.11210000000000001</v>
      </c>
      <c r="C3">
        <v>0.8569</v>
      </c>
      <c r="D3">
        <v>0.96440000000000003</v>
      </c>
      <c r="E3">
        <v>0.90749999999999997</v>
      </c>
      <c r="F3">
        <v>0.98729999999999996</v>
      </c>
      <c r="G3">
        <v>0.94510000000000005</v>
      </c>
      <c r="H3">
        <v>0.9657</v>
      </c>
      <c r="I3">
        <v>316770</v>
      </c>
      <c r="J3">
        <v>18400</v>
      </c>
      <c r="K3">
        <v>4069</v>
      </c>
      <c r="L3">
        <v>110197</v>
      </c>
      <c r="M3" t="s">
        <v>60</v>
      </c>
      <c r="N3">
        <v>0.1525</v>
      </c>
      <c r="O3">
        <v>0.83250000000000002</v>
      </c>
      <c r="P3">
        <v>0.93420000000000003</v>
      </c>
      <c r="Q3">
        <v>0.88039999999999996</v>
      </c>
      <c r="R3">
        <v>0.97829999999999995</v>
      </c>
      <c r="S3">
        <v>0.9405</v>
      </c>
      <c r="T3">
        <v>0.95909999999999995</v>
      </c>
      <c r="U3">
        <v>80276</v>
      </c>
      <c r="V3">
        <v>5076</v>
      </c>
      <c r="W3">
        <v>1777</v>
      </c>
      <c r="X3">
        <v>25230</v>
      </c>
      <c r="Y3" t="s">
        <v>56</v>
      </c>
      <c r="Z3">
        <v>0.16450000000000001</v>
      </c>
      <c r="AA3">
        <v>0.85760000000000003</v>
      </c>
      <c r="AB3">
        <v>0.94650000000000001</v>
      </c>
      <c r="AC3">
        <v>0.89990000000000003</v>
      </c>
      <c r="AD3">
        <v>0.97160000000000002</v>
      </c>
      <c r="AE3">
        <v>0.92079999999999995</v>
      </c>
      <c r="AF3">
        <v>0.94550000000000001</v>
      </c>
      <c r="AG3">
        <v>65435</v>
      </c>
      <c r="AH3">
        <v>5629</v>
      </c>
      <c r="AI3">
        <v>1915</v>
      </c>
      <c r="AJ3">
        <v>33894</v>
      </c>
      <c r="AK3" t="s">
        <v>58</v>
      </c>
    </row>
    <row r="4" spans="1:37" x14ac:dyDescent="0.25">
      <c r="A4">
        <v>3</v>
      </c>
      <c r="B4">
        <v>0.1075</v>
      </c>
      <c r="C4">
        <v>0.86360000000000003</v>
      </c>
      <c r="D4">
        <v>0.96560000000000001</v>
      </c>
      <c r="E4">
        <v>0.91169999999999995</v>
      </c>
      <c r="F4">
        <v>0.98780000000000001</v>
      </c>
      <c r="G4">
        <v>0.94799999999999995</v>
      </c>
      <c r="H4">
        <v>0.96750000000000003</v>
      </c>
      <c r="I4">
        <v>317743</v>
      </c>
      <c r="J4">
        <v>17427</v>
      </c>
      <c r="K4">
        <v>3932</v>
      </c>
      <c r="L4">
        <v>110334</v>
      </c>
      <c r="M4" t="s">
        <v>141</v>
      </c>
      <c r="N4">
        <v>0.1709</v>
      </c>
      <c r="O4">
        <v>0.88629999999999998</v>
      </c>
      <c r="P4">
        <v>0.91879999999999995</v>
      </c>
      <c r="Q4">
        <v>0.9022</v>
      </c>
      <c r="R4">
        <v>0.97399999999999998</v>
      </c>
      <c r="S4">
        <v>0.9627</v>
      </c>
      <c r="T4">
        <v>0.96830000000000005</v>
      </c>
      <c r="U4">
        <v>82169</v>
      </c>
      <c r="V4">
        <v>3183</v>
      </c>
      <c r="W4">
        <v>2194</v>
      </c>
      <c r="X4">
        <v>24813</v>
      </c>
      <c r="Y4" t="s">
        <v>56</v>
      </c>
      <c r="Z4">
        <v>0.18870000000000001</v>
      </c>
      <c r="AA4">
        <v>0.91349999999999998</v>
      </c>
      <c r="AB4">
        <v>0.93359999999999999</v>
      </c>
      <c r="AC4">
        <v>0.9234</v>
      </c>
      <c r="AD4">
        <v>0.96619999999999995</v>
      </c>
      <c r="AE4">
        <v>0.95550000000000002</v>
      </c>
      <c r="AF4">
        <v>0.96079999999999999</v>
      </c>
      <c r="AG4">
        <v>67899</v>
      </c>
      <c r="AH4">
        <v>3165</v>
      </c>
      <c r="AI4">
        <v>2378</v>
      </c>
      <c r="AJ4">
        <v>33431</v>
      </c>
      <c r="AK4" t="s">
        <v>58</v>
      </c>
    </row>
    <row r="5" spans="1:37" x14ac:dyDescent="0.25">
      <c r="A5">
        <v>4</v>
      </c>
      <c r="B5">
        <v>0.1046</v>
      </c>
      <c r="C5">
        <v>0.86319999999999997</v>
      </c>
      <c r="D5">
        <v>0.96740000000000004</v>
      </c>
      <c r="E5">
        <v>0.9123</v>
      </c>
      <c r="F5">
        <v>0.98839999999999995</v>
      </c>
      <c r="G5">
        <v>0.94769999999999999</v>
      </c>
      <c r="H5">
        <v>0.96760000000000002</v>
      </c>
      <c r="I5">
        <v>317652</v>
      </c>
      <c r="J5">
        <v>17518</v>
      </c>
      <c r="K5">
        <v>3729</v>
      </c>
      <c r="L5">
        <v>110537</v>
      </c>
      <c r="M5" t="s">
        <v>141</v>
      </c>
      <c r="N5">
        <v>0.14349999999999999</v>
      </c>
      <c r="O5">
        <v>0.84840000000000004</v>
      </c>
      <c r="P5">
        <v>0.93489999999999995</v>
      </c>
      <c r="Q5">
        <v>0.88949999999999996</v>
      </c>
      <c r="R5">
        <v>0.97870000000000001</v>
      </c>
      <c r="S5">
        <v>0.94710000000000005</v>
      </c>
      <c r="T5">
        <v>0.9627</v>
      </c>
      <c r="U5">
        <v>80841</v>
      </c>
      <c r="V5">
        <v>4511</v>
      </c>
      <c r="W5">
        <v>1759</v>
      </c>
      <c r="X5">
        <v>25248</v>
      </c>
      <c r="Y5" t="s">
        <v>56</v>
      </c>
      <c r="Z5">
        <v>0.18310000000000001</v>
      </c>
      <c r="AA5">
        <v>0.88660000000000005</v>
      </c>
      <c r="AB5">
        <v>0.93869999999999998</v>
      </c>
      <c r="AC5">
        <v>0.91190000000000004</v>
      </c>
      <c r="AD5">
        <v>0.96819999999999995</v>
      </c>
      <c r="AE5">
        <v>0.9395</v>
      </c>
      <c r="AF5">
        <v>0.9536</v>
      </c>
      <c r="AG5">
        <v>66763</v>
      </c>
      <c r="AH5">
        <v>4301</v>
      </c>
      <c r="AI5">
        <v>2195</v>
      </c>
      <c r="AJ5">
        <v>33614</v>
      </c>
      <c r="AK5" t="s">
        <v>58</v>
      </c>
    </row>
    <row r="6" spans="1:37" x14ac:dyDescent="0.25">
      <c r="A6">
        <v>5</v>
      </c>
      <c r="B6">
        <v>0.1026</v>
      </c>
      <c r="C6">
        <v>0.86509999999999998</v>
      </c>
      <c r="D6">
        <v>0.96789999999999998</v>
      </c>
      <c r="E6">
        <v>0.91359999999999997</v>
      </c>
      <c r="F6">
        <v>0.98860000000000003</v>
      </c>
      <c r="G6">
        <v>0.9486</v>
      </c>
      <c r="H6">
        <v>0.96819999999999995</v>
      </c>
      <c r="I6">
        <v>317930</v>
      </c>
      <c r="J6">
        <v>17240</v>
      </c>
      <c r="K6">
        <v>3667</v>
      </c>
      <c r="L6">
        <v>110599</v>
      </c>
      <c r="M6" t="s">
        <v>141</v>
      </c>
      <c r="N6">
        <v>0.17680000000000001</v>
      </c>
      <c r="O6">
        <v>0.90910000000000002</v>
      </c>
      <c r="P6">
        <v>0.89439999999999997</v>
      </c>
      <c r="Q6">
        <v>0.90169999999999995</v>
      </c>
      <c r="R6">
        <v>0.96679999999999999</v>
      </c>
      <c r="S6">
        <v>0.97170000000000001</v>
      </c>
      <c r="T6">
        <v>0.96919999999999995</v>
      </c>
      <c r="U6">
        <v>82938</v>
      </c>
      <c r="V6">
        <v>2414</v>
      </c>
      <c r="W6">
        <v>2852</v>
      </c>
      <c r="X6">
        <v>24155</v>
      </c>
      <c r="Y6" t="s">
        <v>56</v>
      </c>
      <c r="Z6">
        <v>0.18809999999999999</v>
      </c>
      <c r="AA6">
        <v>0.9385</v>
      </c>
      <c r="AB6">
        <v>0.91979999999999995</v>
      </c>
      <c r="AC6">
        <v>0.92900000000000005</v>
      </c>
      <c r="AD6">
        <v>0.96</v>
      </c>
      <c r="AE6">
        <v>0.96960000000000002</v>
      </c>
      <c r="AF6">
        <v>0.96479999999999999</v>
      </c>
      <c r="AG6">
        <v>68904</v>
      </c>
      <c r="AH6">
        <v>2160</v>
      </c>
      <c r="AI6">
        <v>2872</v>
      </c>
      <c r="AJ6">
        <v>32937</v>
      </c>
      <c r="AK6" t="s">
        <v>58</v>
      </c>
    </row>
    <row r="7" spans="1:37" x14ac:dyDescent="0.25">
      <c r="A7">
        <v>6</v>
      </c>
      <c r="B7">
        <v>0.1007</v>
      </c>
      <c r="C7">
        <v>0.86539999999999995</v>
      </c>
      <c r="D7">
        <v>0.96940000000000004</v>
      </c>
      <c r="E7">
        <v>0.91449999999999998</v>
      </c>
      <c r="F7">
        <v>0.98909999999999998</v>
      </c>
      <c r="G7">
        <v>0.9486</v>
      </c>
      <c r="H7">
        <v>0.96840000000000004</v>
      </c>
      <c r="I7">
        <v>317948</v>
      </c>
      <c r="J7">
        <v>17222</v>
      </c>
      <c r="K7">
        <v>3500</v>
      </c>
      <c r="L7">
        <v>110766</v>
      </c>
      <c r="M7" t="s">
        <v>141</v>
      </c>
      <c r="N7">
        <v>0.16569999999999999</v>
      </c>
      <c r="O7">
        <v>0.84709999999999996</v>
      </c>
      <c r="P7">
        <v>0.92910000000000004</v>
      </c>
      <c r="Q7">
        <v>0.88619999999999999</v>
      </c>
      <c r="R7">
        <v>0.97689999999999999</v>
      </c>
      <c r="S7">
        <v>0.94689999999999996</v>
      </c>
      <c r="T7">
        <v>0.9617</v>
      </c>
      <c r="U7">
        <v>80823</v>
      </c>
      <c r="V7">
        <v>4529</v>
      </c>
      <c r="W7">
        <v>1915</v>
      </c>
      <c r="X7">
        <v>25092</v>
      </c>
      <c r="Y7" t="s">
        <v>56</v>
      </c>
      <c r="Z7">
        <v>0.18029999999999999</v>
      </c>
      <c r="AA7">
        <v>0.88829999999999998</v>
      </c>
      <c r="AB7">
        <v>0.94259999999999999</v>
      </c>
      <c r="AC7">
        <v>0.91469999999999996</v>
      </c>
      <c r="AD7">
        <v>0.97019999999999995</v>
      </c>
      <c r="AE7">
        <v>0.94030000000000002</v>
      </c>
      <c r="AF7">
        <v>0.95499999999999996</v>
      </c>
      <c r="AG7">
        <v>66821</v>
      </c>
      <c r="AH7">
        <v>4243</v>
      </c>
      <c r="AI7">
        <v>2055</v>
      </c>
      <c r="AJ7">
        <v>33754</v>
      </c>
      <c r="AK7" t="s">
        <v>58</v>
      </c>
    </row>
    <row r="8" spans="1:37" x14ac:dyDescent="0.25">
      <c r="A8">
        <v>7</v>
      </c>
      <c r="B8">
        <v>9.8799999999999999E-2</v>
      </c>
      <c r="C8">
        <v>0.8659</v>
      </c>
      <c r="D8">
        <v>0.9708</v>
      </c>
      <c r="E8">
        <v>0.9153</v>
      </c>
      <c r="F8">
        <v>0.98960000000000004</v>
      </c>
      <c r="G8">
        <v>0.94869999999999999</v>
      </c>
      <c r="H8">
        <v>0.96870000000000001</v>
      </c>
      <c r="I8">
        <v>317992</v>
      </c>
      <c r="J8">
        <v>17178</v>
      </c>
      <c r="K8">
        <v>3341</v>
      </c>
      <c r="L8">
        <v>110925</v>
      </c>
      <c r="M8" t="s">
        <v>141</v>
      </c>
      <c r="N8">
        <v>0.16869999999999999</v>
      </c>
      <c r="O8">
        <v>0.85629999999999995</v>
      </c>
      <c r="P8">
        <v>0.92920000000000003</v>
      </c>
      <c r="Q8">
        <v>0.89129999999999998</v>
      </c>
      <c r="R8">
        <v>0.97699999999999998</v>
      </c>
      <c r="S8">
        <v>0.95069999999999999</v>
      </c>
      <c r="T8">
        <v>0.96360000000000001</v>
      </c>
      <c r="U8">
        <v>81141</v>
      </c>
      <c r="V8">
        <v>4211</v>
      </c>
      <c r="W8">
        <v>1911</v>
      </c>
      <c r="X8">
        <v>25096</v>
      </c>
      <c r="Y8" t="s">
        <v>56</v>
      </c>
      <c r="Z8">
        <v>0.1804</v>
      </c>
      <c r="AA8">
        <v>0.89849999999999997</v>
      </c>
      <c r="AB8">
        <v>0.94179999999999997</v>
      </c>
      <c r="AC8">
        <v>0.91969999999999996</v>
      </c>
      <c r="AD8">
        <v>0.97</v>
      </c>
      <c r="AE8">
        <v>0.94640000000000002</v>
      </c>
      <c r="AF8">
        <v>0.95799999999999996</v>
      </c>
      <c r="AG8">
        <v>67256</v>
      </c>
      <c r="AH8">
        <v>3808</v>
      </c>
      <c r="AI8">
        <v>2083</v>
      </c>
      <c r="AJ8">
        <v>33726</v>
      </c>
      <c r="AK8" t="s">
        <v>58</v>
      </c>
    </row>
    <row r="9" spans="1:37" x14ac:dyDescent="0.25">
      <c r="A9">
        <v>8</v>
      </c>
      <c r="B9">
        <v>9.7699999999999995E-2</v>
      </c>
      <c r="C9">
        <v>0.86780000000000002</v>
      </c>
      <c r="D9">
        <v>0.97130000000000005</v>
      </c>
      <c r="E9">
        <v>0.91669999999999996</v>
      </c>
      <c r="F9">
        <v>0.98980000000000001</v>
      </c>
      <c r="G9">
        <v>0.9496</v>
      </c>
      <c r="H9">
        <v>0.96930000000000005</v>
      </c>
      <c r="I9">
        <v>318266</v>
      </c>
      <c r="J9">
        <v>16904</v>
      </c>
      <c r="K9">
        <v>3277</v>
      </c>
      <c r="L9">
        <v>110989</v>
      </c>
      <c r="M9" t="s">
        <v>141</v>
      </c>
      <c r="N9">
        <v>0.17299999999999999</v>
      </c>
      <c r="O9">
        <v>0.88390000000000002</v>
      </c>
      <c r="P9">
        <v>0.90839999999999999</v>
      </c>
      <c r="Q9">
        <v>0.89600000000000002</v>
      </c>
      <c r="R9">
        <v>0.97070000000000001</v>
      </c>
      <c r="S9">
        <v>0.96230000000000004</v>
      </c>
      <c r="T9">
        <v>0.96650000000000003</v>
      </c>
      <c r="U9">
        <v>82130</v>
      </c>
      <c r="V9">
        <v>3222</v>
      </c>
      <c r="W9">
        <v>2475</v>
      </c>
      <c r="X9">
        <v>24532</v>
      </c>
      <c r="Y9" t="s">
        <v>56</v>
      </c>
      <c r="Z9">
        <v>0.18240000000000001</v>
      </c>
      <c r="AA9">
        <v>0.91820000000000002</v>
      </c>
      <c r="AB9">
        <v>0.92369999999999997</v>
      </c>
      <c r="AC9">
        <v>0.92090000000000005</v>
      </c>
      <c r="AD9">
        <v>0.96140000000000003</v>
      </c>
      <c r="AE9">
        <v>0.95850000000000002</v>
      </c>
      <c r="AF9">
        <v>0.96</v>
      </c>
      <c r="AG9">
        <v>68117</v>
      </c>
      <c r="AH9">
        <v>2947</v>
      </c>
      <c r="AI9">
        <v>2733</v>
      </c>
      <c r="AJ9">
        <v>33076</v>
      </c>
      <c r="AK9" t="s">
        <v>58</v>
      </c>
    </row>
    <row r="10" spans="1:37" x14ac:dyDescent="0.25">
      <c r="A10">
        <v>9</v>
      </c>
      <c r="B10">
        <v>9.69E-2</v>
      </c>
      <c r="C10">
        <v>0.86750000000000005</v>
      </c>
      <c r="D10">
        <v>0.97170000000000001</v>
      </c>
      <c r="E10">
        <v>0.91659999999999997</v>
      </c>
      <c r="F10">
        <v>0.9899</v>
      </c>
      <c r="G10">
        <v>0.94940000000000002</v>
      </c>
      <c r="H10">
        <v>0.96919999999999995</v>
      </c>
      <c r="I10">
        <v>318212</v>
      </c>
      <c r="J10">
        <v>16958</v>
      </c>
      <c r="K10">
        <v>3238</v>
      </c>
      <c r="L10">
        <v>111028</v>
      </c>
      <c r="M10" t="s">
        <v>141</v>
      </c>
      <c r="N10">
        <v>0.17580000000000001</v>
      </c>
      <c r="O10">
        <v>0.90769999999999995</v>
      </c>
      <c r="P10">
        <v>0.89500000000000002</v>
      </c>
      <c r="Q10">
        <v>0.90129999999999999</v>
      </c>
      <c r="R10">
        <v>0.96689999999999998</v>
      </c>
      <c r="S10">
        <v>0.97119999999999995</v>
      </c>
      <c r="T10">
        <v>0.96899999999999997</v>
      </c>
      <c r="U10">
        <v>82893</v>
      </c>
      <c r="V10">
        <v>2459</v>
      </c>
      <c r="W10">
        <v>2837</v>
      </c>
      <c r="X10">
        <v>24170</v>
      </c>
      <c r="Y10" t="s">
        <v>56</v>
      </c>
      <c r="Z10">
        <v>0.18179999999999999</v>
      </c>
      <c r="AA10">
        <v>0.93740000000000001</v>
      </c>
      <c r="AB10">
        <v>0.91949999999999998</v>
      </c>
      <c r="AC10">
        <v>0.9284</v>
      </c>
      <c r="AD10">
        <v>0.95979999999999999</v>
      </c>
      <c r="AE10">
        <v>0.96909999999999996</v>
      </c>
      <c r="AF10">
        <v>0.96440000000000003</v>
      </c>
      <c r="AG10">
        <v>68867</v>
      </c>
      <c r="AH10">
        <v>2197</v>
      </c>
      <c r="AI10">
        <v>2883</v>
      </c>
      <c r="AJ10">
        <v>32926</v>
      </c>
      <c r="AK10" t="s">
        <v>58</v>
      </c>
    </row>
    <row r="11" spans="1:37" x14ac:dyDescent="0.25">
      <c r="A11">
        <v>10</v>
      </c>
      <c r="B11">
        <v>9.5799999999999996E-2</v>
      </c>
      <c r="C11">
        <v>0.86850000000000005</v>
      </c>
      <c r="D11">
        <v>0.97160000000000002</v>
      </c>
      <c r="E11">
        <v>0.91720000000000002</v>
      </c>
      <c r="F11">
        <v>0.9899</v>
      </c>
      <c r="G11">
        <v>0.94989999999999997</v>
      </c>
      <c r="H11">
        <v>0.96950000000000003</v>
      </c>
      <c r="I11">
        <v>318364</v>
      </c>
      <c r="J11">
        <v>16806</v>
      </c>
      <c r="K11">
        <v>3250</v>
      </c>
      <c r="L11">
        <v>111016</v>
      </c>
      <c r="M11" t="s">
        <v>141</v>
      </c>
      <c r="N11">
        <v>0.15340000000000001</v>
      </c>
      <c r="O11">
        <v>0.84970000000000001</v>
      </c>
      <c r="P11">
        <v>0.93359999999999999</v>
      </c>
      <c r="Q11">
        <v>0.88970000000000005</v>
      </c>
      <c r="R11">
        <v>0.97829999999999995</v>
      </c>
      <c r="S11">
        <v>0.94769999999999999</v>
      </c>
      <c r="T11">
        <v>0.96279999999999999</v>
      </c>
      <c r="U11">
        <v>80892</v>
      </c>
      <c r="V11">
        <v>4460</v>
      </c>
      <c r="W11">
        <v>1792</v>
      </c>
      <c r="X11">
        <v>25215</v>
      </c>
      <c r="Y11" t="s">
        <v>56</v>
      </c>
      <c r="Z11">
        <v>0.15909999999999999</v>
      </c>
      <c r="AA11">
        <v>0.89419999999999999</v>
      </c>
      <c r="AB11">
        <v>0.94779999999999998</v>
      </c>
      <c r="AC11">
        <v>0.92020000000000002</v>
      </c>
      <c r="AD11">
        <v>0.97289999999999999</v>
      </c>
      <c r="AE11">
        <v>0.94350000000000001</v>
      </c>
      <c r="AF11">
        <v>0.95799999999999996</v>
      </c>
      <c r="AG11">
        <v>67050</v>
      </c>
      <c r="AH11">
        <v>4014</v>
      </c>
      <c r="AI11">
        <v>1870</v>
      </c>
      <c r="AJ11">
        <v>33939</v>
      </c>
      <c r="AK11" t="s">
        <v>58</v>
      </c>
    </row>
    <row r="12" spans="1:37" x14ac:dyDescent="0.25">
      <c r="A12">
        <v>11</v>
      </c>
      <c r="B12">
        <v>9.4700000000000006E-2</v>
      </c>
      <c r="C12">
        <v>0.86739999999999995</v>
      </c>
      <c r="D12">
        <v>0.9728</v>
      </c>
      <c r="E12">
        <v>0.91710000000000003</v>
      </c>
      <c r="F12">
        <v>0.99029999999999996</v>
      </c>
      <c r="G12">
        <v>0.94930000000000003</v>
      </c>
      <c r="H12">
        <v>0.96940000000000004</v>
      </c>
      <c r="I12">
        <v>318184</v>
      </c>
      <c r="J12">
        <v>16986</v>
      </c>
      <c r="K12">
        <v>3107</v>
      </c>
      <c r="L12">
        <v>111159</v>
      </c>
      <c r="M12" t="s">
        <v>59</v>
      </c>
      <c r="N12">
        <v>0.1643</v>
      </c>
      <c r="O12">
        <v>0.88239999999999996</v>
      </c>
      <c r="P12">
        <v>0.91180000000000005</v>
      </c>
      <c r="Q12">
        <v>0.89680000000000004</v>
      </c>
      <c r="R12">
        <v>0.9718</v>
      </c>
      <c r="S12">
        <v>0.96150000000000002</v>
      </c>
      <c r="T12">
        <v>0.96660000000000001</v>
      </c>
      <c r="U12">
        <v>82070</v>
      </c>
      <c r="V12">
        <v>3282</v>
      </c>
      <c r="W12">
        <v>2383</v>
      </c>
      <c r="X12">
        <v>24624</v>
      </c>
      <c r="Y12" t="s">
        <v>56</v>
      </c>
      <c r="Z12">
        <v>0.1673</v>
      </c>
      <c r="AA12">
        <v>0.91559999999999997</v>
      </c>
      <c r="AB12">
        <v>0.93799999999999994</v>
      </c>
      <c r="AC12">
        <v>0.92659999999999998</v>
      </c>
      <c r="AD12">
        <v>0.96840000000000004</v>
      </c>
      <c r="AE12">
        <v>0.95640000000000003</v>
      </c>
      <c r="AF12">
        <v>0.96240000000000003</v>
      </c>
      <c r="AG12">
        <v>67967</v>
      </c>
      <c r="AH12">
        <v>3097</v>
      </c>
      <c r="AI12">
        <v>2221</v>
      </c>
      <c r="AJ12">
        <v>33588</v>
      </c>
      <c r="AK12" t="s">
        <v>58</v>
      </c>
    </row>
    <row r="13" spans="1:37" x14ac:dyDescent="0.25">
      <c r="A13">
        <v>12</v>
      </c>
      <c r="B13">
        <v>9.3700000000000006E-2</v>
      </c>
      <c r="C13">
        <v>0.86829999999999996</v>
      </c>
      <c r="D13">
        <v>0.97350000000000003</v>
      </c>
      <c r="E13">
        <v>0.91790000000000005</v>
      </c>
      <c r="F13">
        <v>0.99060000000000004</v>
      </c>
      <c r="G13">
        <v>0.9496</v>
      </c>
      <c r="H13">
        <v>0.96970000000000001</v>
      </c>
      <c r="I13">
        <v>318291</v>
      </c>
      <c r="J13">
        <v>16879</v>
      </c>
      <c r="K13">
        <v>3024</v>
      </c>
      <c r="L13">
        <v>111242</v>
      </c>
      <c r="M13" t="s">
        <v>141</v>
      </c>
      <c r="N13">
        <v>0.17380000000000001</v>
      </c>
      <c r="O13">
        <v>0.87260000000000004</v>
      </c>
      <c r="P13">
        <v>0.91990000000000005</v>
      </c>
      <c r="Q13">
        <v>0.89559999999999995</v>
      </c>
      <c r="R13">
        <v>0.97419999999999995</v>
      </c>
      <c r="S13">
        <v>0.95750000000000002</v>
      </c>
      <c r="T13">
        <v>0.96579999999999999</v>
      </c>
      <c r="U13">
        <v>81723</v>
      </c>
      <c r="V13">
        <v>3629</v>
      </c>
      <c r="W13">
        <v>2162</v>
      </c>
      <c r="X13">
        <v>24845</v>
      </c>
      <c r="Y13" t="s">
        <v>56</v>
      </c>
      <c r="Z13">
        <v>0.18210000000000001</v>
      </c>
      <c r="AA13">
        <v>0.8982</v>
      </c>
      <c r="AB13">
        <v>0.93820000000000003</v>
      </c>
      <c r="AC13">
        <v>0.91779999999999995</v>
      </c>
      <c r="AD13">
        <v>0.96819999999999995</v>
      </c>
      <c r="AE13">
        <v>0.94640000000000002</v>
      </c>
      <c r="AF13">
        <v>0.95720000000000005</v>
      </c>
      <c r="AG13">
        <v>67255</v>
      </c>
      <c r="AH13">
        <v>3809</v>
      </c>
      <c r="AI13">
        <v>2212</v>
      </c>
      <c r="AJ13">
        <v>33597</v>
      </c>
      <c r="AK13" t="s">
        <v>58</v>
      </c>
    </row>
    <row r="14" spans="1:37" x14ac:dyDescent="0.25">
      <c r="A14">
        <v>13</v>
      </c>
      <c r="B14">
        <v>9.3100000000000002E-2</v>
      </c>
      <c r="C14">
        <v>0.86939999999999995</v>
      </c>
      <c r="D14">
        <v>0.97360000000000002</v>
      </c>
      <c r="E14">
        <v>0.91849999999999998</v>
      </c>
      <c r="F14">
        <v>0.99060000000000004</v>
      </c>
      <c r="G14">
        <v>0.95009999999999994</v>
      </c>
      <c r="H14">
        <v>0.97</v>
      </c>
      <c r="I14">
        <v>318454</v>
      </c>
      <c r="J14">
        <v>16716</v>
      </c>
      <c r="K14">
        <v>3014</v>
      </c>
      <c r="L14">
        <v>111252</v>
      </c>
      <c r="M14" t="s">
        <v>141</v>
      </c>
      <c r="N14">
        <v>0.18010000000000001</v>
      </c>
      <c r="O14">
        <v>0.89490000000000003</v>
      </c>
      <c r="P14">
        <v>0.91</v>
      </c>
      <c r="Q14">
        <v>0.90239999999999998</v>
      </c>
      <c r="R14">
        <v>0.97140000000000004</v>
      </c>
      <c r="S14">
        <v>0.96619999999999995</v>
      </c>
      <c r="T14">
        <v>0.96879999999999999</v>
      </c>
      <c r="U14">
        <v>82465</v>
      </c>
      <c r="V14">
        <v>2887</v>
      </c>
      <c r="W14">
        <v>2431</v>
      </c>
      <c r="X14">
        <v>24576</v>
      </c>
      <c r="Y14" t="s">
        <v>56</v>
      </c>
      <c r="Z14">
        <v>0.18959999999999999</v>
      </c>
      <c r="AA14">
        <v>0.9224</v>
      </c>
      <c r="AB14">
        <v>0.92869999999999997</v>
      </c>
      <c r="AC14">
        <v>0.92549999999999999</v>
      </c>
      <c r="AD14">
        <v>0.96389999999999998</v>
      </c>
      <c r="AE14">
        <v>0.96060000000000001</v>
      </c>
      <c r="AF14">
        <v>0.96230000000000004</v>
      </c>
      <c r="AG14">
        <v>68267</v>
      </c>
      <c r="AH14">
        <v>2797</v>
      </c>
      <c r="AI14">
        <v>2554</v>
      </c>
      <c r="AJ14">
        <v>33255</v>
      </c>
      <c r="AK14" t="s">
        <v>58</v>
      </c>
    </row>
    <row r="15" spans="1:37" x14ac:dyDescent="0.25">
      <c r="A15">
        <v>14</v>
      </c>
      <c r="B15">
        <v>9.2100000000000001E-2</v>
      </c>
      <c r="C15">
        <v>0.87090000000000001</v>
      </c>
      <c r="D15">
        <v>0.97409999999999997</v>
      </c>
      <c r="E15">
        <v>0.91959999999999997</v>
      </c>
      <c r="F15">
        <v>0.99080000000000001</v>
      </c>
      <c r="G15">
        <v>0.95079999999999998</v>
      </c>
      <c r="H15">
        <v>0.97040000000000004</v>
      </c>
      <c r="I15">
        <v>318667</v>
      </c>
      <c r="J15">
        <v>16503</v>
      </c>
      <c r="K15">
        <v>2961</v>
      </c>
      <c r="L15">
        <v>111305</v>
      </c>
      <c r="M15" t="s">
        <v>141</v>
      </c>
      <c r="N15">
        <v>0.16769999999999999</v>
      </c>
      <c r="O15">
        <v>0.86370000000000002</v>
      </c>
      <c r="P15">
        <v>0.9224</v>
      </c>
      <c r="Q15">
        <v>0.89200000000000002</v>
      </c>
      <c r="R15">
        <v>0.97489999999999999</v>
      </c>
      <c r="S15">
        <v>0.95389999999999997</v>
      </c>
      <c r="T15">
        <v>0.96430000000000005</v>
      </c>
      <c r="U15">
        <v>81420</v>
      </c>
      <c r="V15">
        <v>3932</v>
      </c>
      <c r="W15">
        <v>2097</v>
      </c>
      <c r="X15">
        <v>24910</v>
      </c>
      <c r="Y15" t="s">
        <v>56</v>
      </c>
      <c r="Z15">
        <v>0.18909999999999999</v>
      </c>
      <c r="AA15">
        <v>0.90559999999999996</v>
      </c>
      <c r="AB15">
        <v>0.93010000000000004</v>
      </c>
      <c r="AC15">
        <v>0.91769999999999996</v>
      </c>
      <c r="AD15">
        <v>0.96430000000000005</v>
      </c>
      <c r="AE15">
        <v>0.95109999999999995</v>
      </c>
      <c r="AF15">
        <v>0.9577</v>
      </c>
      <c r="AG15">
        <v>67592</v>
      </c>
      <c r="AH15">
        <v>3472</v>
      </c>
      <c r="AI15">
        <v>2502</v>
      </c>
      <c r="AJ15">
        <v>33307</v>
      </c>
      <c r="AK15" t="s">
        <v>58</v>
      </c>
    </row>
    <row r="16" spans="1:37" x14ac:dyDescent="0.25">
      <c r="A16">
        <v>15</v>
      </c>
      <c r="B16">
        <v>9.11E-2</v>
      </c>
      <c r="C16">
        <v>0.87080000000000002</v>
      </c>
      <c r="D16">
        <v>0.97409999999999997</v>
      </c>
      <c r="E16">
        <v>0.91959999999999997</v>
      </c>
      <c r="F16">
        <v>0.99080000000000001</v>
      </c>
      <c r="G16">
        <v>0.95069999999999999</v>
      </c>
      <c r="H16">
        <v>0.97040000000000004</v>
      </c>
      <c r="I16">
        <v>318660</v>
      </c>
      <c r="J16">
        <v>16510</v>
      </c>
      <c r="K16">
        <v>2956</v>
      </c>
      <c r="L16">
        <v>111310</v>
      </c>
      <c r="M16" t="s">
        <v>141</v>
      </c>
      <c r="N16">
        <v>0.15690000000000001</v>
      </c>
      <c r="O16">
        <v>0.83240000000000003</v>
      </c>
      <c r="P16">
        <v>0.93940000000000001</v>
      </c>
      <c r="Q16">
        <v>0.88270000000000004</v>
      </c>
      <c r="R16">
        <v>0.98</v>
      </c>
      <c r="S16">
        <v>0.94020000000000004</v>
      </c>
      <c r="T16">
        <v>0.9597</v>
      </c>
      <c r="U16">
        <v>80244</v>
      </c>
      <c r="V16">
        <v>5108</v>
      </c>
      <c r="W16">
        <v>1637</v>
      </c>
      <c r="X16">
        <v>25370</v>
      </c>
      <c r="Y16" t="s">
        <v>56</v>
      </c>
      <c r="Z16">
        <v>0.1532</v>
      </c>
      <c r="AA16">
        <v>0.86350000000000005</v>
      </c>
      <c r="AB16">
        <v>0.95630000000000004</v>
      </c>
      <c r="AC16">
        <v>0.90749999999999997</v>
      </c>
      <c r="AD16">
        <v>0.97670000000000001</v>
      </c>
      <c r="AE16">
        <v>0.92379999999999995</v>
      </c>
      <c r="AF16">
        <v>0.94950000000000001</v>
      </c>
      <c r="AG16">
        <v>65650</v>
      </c>
      <c r="AH16">
        <v>5414</v>
      </c>
      <c r="AI16">
        <v>1566</v>
      </c>
      <c r="AJ16">
        <v>34243</v>
      </c>
      <c r="AK16" t="s">
        <v>58</v>
      </c>
    </row>
    <row r="17" spans="1:37" x14ac:dyDescent="0.25">
      <c r="A17">
        <v>16</v>
      </c>
      <c r="B17">
        <v>9.06E-2</v>
      </c>
      <c r="C17">
        <v>0.87080000000000002</v>
      </c>
      <c r="D17">
        <v>0.97419999999999995</v>
      </c>
      <c r="E17">
        <v>0.91959999999999997</v>
      </c>
      <c r="F17">
        <v>0.99080000000000001</v>
      </c>
      <c r="G17">
        <v>0.95069999999999999</v>
      </c>
      <c r="H17">
        <v>0.97040000000000004</v>
      </c>
      <c r="I17">
        <v>318651</v>
      </c>
      <c r="J17">
        <v>16519</v>
      </c>
      <c r="K17">
        <v>2953</v>
      </c>
      <c r="L17">
        <v>111313</v>
      </c>
      <c r="M17" t="s">
        <v>141</v>
      </c>
      <c r="N17">
        <v>0.16650000000000001</v>
      </c>
      <c r="O17">
        <v>0.82399999999999995</v>
      </c>
      <c r="P17">
        <v>0.94130000000000003</v>
      </c>
      <c r="Q17">
        <v>0.87880000000000003</v>
      </c>
      <c r="R17">
        <v>0.98060000000000003</v>
      </c>
      <c r="S17">
        <v>0.93640000000000001</v>
      </c>
      <c r="T17">
        <v>0.95799999999999996</v>
      </c>
      <c r="U17">
        <v>79923</v>
      </c>
      <c r="V17">
        <v>5429</v>
      </c>
      <c r="W17">
        <v>1585</v>
      </c>
      <c r="X17">
        <v>25422</v>
      </c>
      <c r="Y17" t="s">
        <v>56</v>
      </c>
      <c r="Z17">
        <v>0.16639999999999999</v>
      </c>
      <c r="AA17">
        <v>0.86160000000000003</v>
      </c>
      <c r="AB17">
        <v>0.95499999999999996</v>
      </c>
      <c r="AC17">
        <v>0.90590000000000004</v>
      </c>
      <c r="AD17">
        <v>0.97599999999999998</v>
      </c>
      <c r="AE17">
        <v>0.92269999999999996</v>
      </c>
      <c r="AF17">
        <v>0.9486</v>
      </c>
      <c r="AG17">
        <v>65573</v>
      </c>
      <c r="AH17">
        <v>5491</v>
      </c>
      <c r="AI17">
        <v>1613</v>
      </c>
      <c r="AJ17">
        <v>34196</v>
      </c>
      <c r="AK17" t="s">
        <v>58</v>
      </c>
    </row>
    <row r="18" spans="1:37" x14ac:dyDescent="0.25">
      <c r="A18">
        <v>17</v>
      </c>
      <c r="B18">
        <v>8.9399999999999993E-2</v>
      </c>
      <c r="C18">
        <v>0.872</v>
      </c>
      <c r="D18">
        <v>0.97509999999999997</v>
      </c>
      <c r="E18">
        <v>0.92069999999999996</v>
      </c>
      <c r="F18">
        <v>0.99119999999999997</v>
      </c>
      <c r="G18">
        <v>0.95120000000000005</v>
      </c>
      <c r="H18">
        <v>0.9708</v>
      </c>
      <c r="I18">
        <v>318808</v>
      </c>
      <c r="J18">
        <v>16362</v>
      </c>
      <c r="K18">
        <v>2840</v>
      </c>
      <c r="L18">
        <v>111426</v>
      </c>
      <c r="M18" t="s">
        <v>141</v>
      </c>
      <c r="N18">
        <v>0.1636</v>
      </c>
      <c r="O18">
        <v>0.84319999999999995</v>
      </c>
      <c r="P18">
        <v>0.92769999999999997</v>
      </c>
      <c r="Q18">
        <v>0.88339999999999996</v>
      </c>
      <c r="R18">
        <v>0.97640000000000005</v>
      </c>
      <c r="S18">
        <v>0.94540000000000002</v>
      </c>
      <c r="T18">
        <v>0.96060000000000001</v>
      </c>
      <c r="U18">
        <v>80693</v>
      </c>
      <c r="V18">
        <v>4659</v>
      </c>
      <c r="W18">
        <v>1952</v>
      </c>
      <c r="X18">
        <v>25055</v>
      </c>
      <c r="Y18" t="s">
        <v>56</v>
      </c>
      <c r="Z18">
        <v>0.1681</v>
      </c>
      <c r="AA18">
        <v>0.88080000000000003</v>
      </c>
      <c r="AB18">
        <v>0.94430000000000003</v>
      </c>
      <c r="AC18">
        <v>0.91139999999999999</v>
      </c>
      <c r="AD18">
        <v>0.97089999999999999</v>
      </c>
      <c r="AE18">
        <v>0.93559999999999999</v>
      </c>
      <c r="AF18">
        <v>0.95289999999999997</v>
      </c>
      <c r="AG18">
        <v>66487</v>
      </c>
      <c r="AH18">
        <v>4577</v>
      </c>
      <c r="AI18">
        <v>1996</v>
      </c>
      <c r="AJ18">
        <v>33813</v>
      </c>
      <c r="AK18" t="s">
        <v>58</v>
      </c>
    </row>
    <row r="19" spans="1:37" x14ac:dyDescent="0.25">
      <c r="A19">
        <v>18</v>
      </c>
      <c r="B19">
        <v>8.8499999999999995E-2</v>
      </c>
      <c r="C19">
        <v>0.87329999999999997</v>
      </c>
      <c r="D19">
        <v>0.97489999999999999</v>
      </c>
      <c r="E19">
        <v>0.92130000000000001</v>
      </c>
      <c r="F19">
        <v>0.99109999999999998</v>
      </c>
      <c r="G19">
        <v>0.95179999999999998</v>
      </c>
      <c r="H19">
        <v>0.97099999999999997</v>
      </c>
      <c r="I19">
        <v>319007</v>
      </c>
      <c r="J19">
        <v>16163</v>
      </c>
      <c r="K19">
        <v>2869</v>
      </c>
      <c r="L19">
        <v>111397</v>
      </c>
      <c r="M19" t="s">
        <v>141</v>
      </c>
      <c r="N19">
        <v>0.17949999999999999</v>
      </c>
      <c r="O19">
        <v>0.87709999999999999</v>
      </c>
      <c r="P19">
        <v>0.91600000000000004</v>
      </c>
      <c r="Q19">
        <v>0.89610000000000001</v>
      </c>
      <c r="R19">
        <v>0.97299999999999998</v>
      </c>
      <c r="S19">
        <v>0.95940000000000003</v>
      </c>
      <c r="T19">
        <v>0.96619999999999995</v>
      </c>
      <c r="U19">
        <v>81886</v>
      </c>
      <c r="V19">
        <v>3466</v>
      </c>
      <c r="W19">
        <v>2268</v>
      </c>
      <c r="X19">
        <v>24739</v>
      </c>
      <c r="Y19" t="s">
        <v>56</v>
      </c>
      <c r="Z19">
        <v>0.1678</v>
      </c>
      <c r="AA19">
        <v>0.90739999999999998</v>
      </c>
      <c r="AB19">
        <v>0.9405</v>
      </c>
      <c r="AC19">
        <v>0.92369999999999997</v>
      </c>
      <c r="AD19">
        <v>0.96950000000000003</v>
      </c>
      <c r="AE19">
        <v>0.9516</v>
      </c>
      <c r="AF19">
        <v>0.96050000000000002</v>
      </c>
      <c r="AG19">
        <v>67628</v>
      </c>
      <c r="AH19">
        <v>3436</v>
      </c>
      <c r="AI19">
        <v>2129</v>
      </c>
      <c r="AJ19">
        <v>33680</v>
      </c>
      <c r="AK19" t="s">
        <v>58</v>
      </c>
    </row>
    <row r="20" spans="1:37" x14ac:dyDescent="0.25">
      <c r="A20">
        <v>19</v>
      </c>
      <c r="B20">
        <v>8.7999999999999995E-2</v>
      </c>
      <c r="C20">
        <v>0.87190000000000001</v>
      </c>
      <c r="D20">
        <v>0.97609999999999997</v>
      </c>
      <c r="E20">
        <v>0.92110000000000003</v>
      </c>
      <c r="F20">
        <v>0.99150000000000005</v>
      </c>
      <c r="G20">
        <v>0.95109999999999995</v>
      </c>
      <c r="H20">
        <v>0.97089999999999999</v>
      </c>
      <c r="I20">
        <v>318779</v>
      </c>
      <c r="J20">
        <v>16391</v>
      </c>
      <c r="K20">
        <v>2726</v>
      </c>
      <c r="L20">
        <v>111540</v>
      </c>
      <c r="M20" t="s">
        <v>141</v>
      </c>
      <c r="N20">
        <v>0.185</v>
      </c>
      <c r="O20">
        <v>0.83679999999999999</v>
      </c>
      <c r="P20">
        <v>0.92230000000000001</v>
      </c>
      <c r="Q20">
        <v>0.87739999999999996</v>
      </c>
      <c r="R20">
        <v>0.97460000000000002</v>
      </c>
      <c r="S20">
        <v>0.94310000000000005</v>
      </c>
      <c r="T20">
        <v>0.95860000000000001</v>
      </c>
      <c r="U20">
        <v>80493</v>
      </c>
      <c r="V20">
        <v>4859</v>
      </c>
      <c r="W20">
        <v>2099</v>
      </c>
      <c r="X20">
        <v>24908</v>
      </c>
      <c r="Y20" t="s">
        <v>56</v>
      </c>
      <c r="Z20">
        <v>0.17849999999999999</v>
      </c>
      <c r="AA20">
        <v>0.86460000000000004</v>
      </c>
      <c r="AB20">
        <v>0.94530000000000003</v>
      </c>
      <c r="AC20">
        <v>0.9032</v>
      </c>
      <c r="AD20">
        <v>0.97109999999999996</v>
      </c>
      <c r="AE20">
        <v>0.9254</v>
      </c>
      <c r="AF20">
        <v>0.94769999999999999</v>
      </c>
      <c r="AG20">
        <v>65765</v>
      </c>
      <c r="AH20">
        <v>5299</v>
      </c>
      <c r="AI20">
        <v>1960</v>
      </c>
      <c r="AJ20">
        <v>33849</v>
      </c>
      <c r="AK20" t="s">
        <v>58</v>
      </c>
    </row>
    <row r="21" spans="1:37" x14ac:dyDescent="0.25">
      <c r="A21">
        <v>20</v>
      </c>
      <c r="B21">
        <v>8.6499999999999994E-2</v>
      </c>
      <c r="C21">
        <v>0.87239999999999995</v>
      </c>
      <c r="D21">
        <v>0.97699999999999998</v>
      </c>
      <c r="E21">
        <v>0.92169999999999996</v>
      </c>
      <c r="F21">
        <v>0.99180000000000001</v>
      </c>
      <c r="G21">
        <v>0.95130000000000003</v>
      </c>
      <c r="H21">
        <v>0.97109999999999996</v>
      </c>
      <c r="I21">
        <v>318834</v>
      </c>
      <c r="J21">
        <v>16336</v>
      </c>
      <c r="K21">
        <v>2623</v>
      </c>
      <c r="L21">
        <v>111643</v>
      </c>
      <c r="M21" t="s">
        <v>141</v>
      </c>
      <c r="N21">
        <v>0.1772</v>
      </c>
      <c r="O21">
        <v>0.88480000000000003</v>
      </c>
      <c r="P21">
        <v>0.90949999999999998</v>
      </c>
      <c r="Q21">
        <v>0.89700000000000002</v>
      </c>
      <c r="R21">
        <v>0.97109999999999996</v>
      </c>
      <c r="S21">
        <v>0.96250000000000002</v>
      </c>
      <c r="T21">
        <v>0.96679999999999999</v>
      </c>
      <c r="U21">
        <v>82154</v>
      </c>
      <c r="V21">
        <v>3198</v>
      </c>
      <c r="W21">
        <v>2443</v>
      </c>
      <c r="X21">
        <v>24564</v>
      </c>
      <c r="Y21" t="s">
        <v>56</v>
      </c>
      <c r="Z21">
        <v>0.1726</v>
      </c>
      <c r="AA21">
        <v>0.9153</v>
      </c>
      <c r="AB21">
        <v>0.9375</v>
      </c>
      <c r="AC21">
        <v>0.92620000000000002</v>
      </c>
      <c r="AD21">
        <v>0.96809999999999996</v>
      </c>
      <c r="AE21">
        <v>0.95630000000000004</v>
      </c>
      <c r="AF21">
        <v>0.96220000000000006</v>
      </c>
      <c r="AG21">
        <v>67957</v>
      </c>
      <c r="AH21">
        <v>3107</v>
      </c>
      <c r="AI21">
        <v>2239</v>
      </c>
      <c r="AJ21">
        <v>33570</v>
      </c>
      <c r="AK21" t="s">
        <v>58</v>
      </c>
    </row>
    <row r="22" spans="1:37" x14ac:dyDescent="0.25">
      <c r="A22">
        <v>21</v>
      </c>
      <c r="B22">
        <v>8.5300000000000001E-2</v>
      </c>
      <c r="C22">
        <v>0.87319999999999998</v>
      </c>
      <c r="D22">
        <v>0.97689999999999999</v>
      </c>
      <c r="E22">
        <v>0.92210000000000003</v>
      </c>
      <c r="F22">
        <v>0.99180000000000001</v>
      </c>
      <c r="G22">
        <v>0.9516</v>
      </c>
      <c r="H22">
        <v>0.97130000000000005</v>
      </c>
      <c r="I22">
        <v>318957</v>
      </c>
      <c r="J22">
        <v>16213</v>
      </c>
      <c r="K22">
        <v>2641</v>
      </c>
      <c r="L22">
        <v>111625</v>
      </c>
      <c r="M22" t="s">
        <v>141</v>
      </c>
      <c r="N22">
        <v>0.1724</v>
      </c>
      <c r="O22">
        <v>0.86</v>
      </c>
      <c r="P22">
        <v>0.92759999999999998</v>
      </c>
      <c r="Q22">
        <v>0.89249999999999996</v>
      </c>
      <c r="R22">
        <v>0.97650000000000003</v>
      </c>
      <c r="S22">
        <v>0.95220000000000005</v>
      </c>
      <c r="T22">
        <v>0.96419999999999995</v>
      </c>
      <c r="U22">
        <v>81273</v>
      </c>
      <c r="V22">
        <v>4079</v>
      </c>
      <c r="W22">
        <v>1956</v>
      </c>
      <c r="X22">
        <v>25051</v>
      </c>
      <c r="Y22" t="s">
        <v>56</v>
      </c>
      <c r="Z22">
        <v>0.1721</v>
      </c>
      <c r="AA22">
        <v>0.89729999999999999</v>
      </c>
      <c r="AB22">
        <v>0.9425</v>
      </c>
      <c r="AC22">
        <v>0.9194</v>
      </c>
      <c r="AD22">
        <v>0.97030000000000005</v>
      </c>
      <c r="AE22">
        <v>0.94569999999999999</v>
      </c>
      <c r="AF22">
        <v>0.95779999999999998</v>
      </c>
      <c r="AG22">
        <v>67202</v>
      </c>
      <c r="AH22">
        <v>3862</v>
      </c>
      <c r="AI22">
        <v>2058</v>
      </c>
      <c r="AJ22">
        <v>33751</v>
      </c>
      <c r="AK22" t="s">
        <v>58</v>
      </c>
    </row>
    <row r="23" spans="1:37" x14ac:dyDescent="0.25">
      <c r="A23">
        <v>22</v>
      </c>
      <c r="B23">
        <v>8.4000000000000005E-2</v>
      </c>
      <c r="C23">
        <v>0.875</v>
      </c>
      <c r="D23">
        <v>0.97770000000000001</v>
      </c>
      <c r="E23">
        <v>0.92349999999999999</v>
      </c>
      <c r="F23">
        <v>0.99209999999999998</v>
      </c>
      <c r="G23">
        <v>0.95240000000000002</v>
      </c>
      <c r="H23">
        <v>0.9718</v>
      </c>
      <c r="I23">
        <v>319204</v>
      </c>
      <c r="J23">
        <v>15966</v>
      </c>
      <c r="K23">
        <v>2546</v>
      </c>
      <c r="L23">
        <v>111720</v>
      </c>
      <c r="M23" t="s">
        <v>141</v>
      </c>
      <c r="N23">
        <v>0.18149999999999999</v>
      </c>
      <c r="O23">
        <v>0.86719999999999997</v>
      </c>
      <c r="P23">
        <v>0.9274</v>
      </c>
      <c r="Q23">
        <v>0.89629999999999999</v>
      </c>
      <c r="R23">
        <v>0.97650000000000003</v>
      </c>
      <c r="S23">
        <v>0.95509999999999995</v>
      </c>
      <c r="T23">
        <v>0.9657</v>
      </c>
      <c r="U23">
        <v>81516</v>
      </c>
      <c r="V23">
        <v>3836</v>
      </c>
      <c r="W23">
        <v>1962</v>
      </c>
      <c r="X23">
        <v>25045</v>
      </c>
      <c r="Y23" t="s">
        <v>56</v>
      </c>
      <c r="Z23">
        <v>0.17699999999999999</v>
      </c>
      <c r="AA23">
        <v>0.90190000000000003</v>
      </c>
      <c r="AB23">
        <v>0.94610000000000005</v>
      </c>
      <c r="AC23">
        <v>0.92349999999999999</v>
      </c>
      <c r="AD23">
        <v>0.97209999999999996</v>
      </c>
      <c r="AE23">
        <v>0.94820000000000004</v>
      </c>
      <c r="AF23">
        <v>0.96</v>
      </c>
      <c r="AG23">
        <v>67381</v>
      </c>
      <c r="AH23">
        <v>3683</v>
      </c>
      <c r="AI23">
        <v>1931</v>
      </c>
      <c r="AJ23">
        <v>33878</v>
      </c>
      <c r="AK23" t="s">
        <v>58</v>
      </c>
    </row>
    <row r="24" spans="1:37" x14ac:dyDescent="0.25">
      <c r="A24">
        <v>23</v>
      </c>
      <c r="B24">
        <v>8.3099999999999993E-2</v>
      </c>
      <c r="C24">
        <v>0.87590000000000001</v>
      </c>
      <c r="D24">
        <v>0.97799999999999998</v>
      </c>
      <c r="E24">
        <v>0.92410000000000003</v>
      </c>
      <c r="F24">
        <v>0.99219999999999997</v>
      </c>
      <c r="G24">
        <v>0.95279999999999998</v>
      </c>
      <c r="H24">
        <v>0.97209999999999996</v>
      </c>
      <c r="I24">
        <v>319341</v>
      </c>
      <c r="J24">
        <v>15829</v>
      </c>
      <c r="K24">
        <v>2519</v>
      </c>
      <c r="L24">
        <v>111747</v>
      </c>
      <c r="M24" t="s">
        <v>141</v>
      </c>
      <c r="N24">
        <v>0.1714</v>
      </c>
      <c r="O24">
        <v>0.84819999999999995</v>
      </c>
      <c r="P24">
        <v>0.93089999999999995</v>
      </c>
      <c r="Q24">
        <v>0.88759999999999994</v>
      </c>
      <c r="R24">
        <v>0.97740000000000005</v>
      </c>
      <c r="S24">
        <v>0.94730000000000003</v>
      </c>
      <c r="T24">
        <v>0.96209999999999996</v>
      </c>
      <c r="U24">
        <v>80853</v>
      </c>
      <c r="V24">
        <v>4499</v>
      </c>
      <c r="W24">
        <v>1866</v>
      </c>
      <c r="X24">
        <v>25141</v>
      </c>
      <c r="Y24" t="s">
        <v>56</v>
      </c>
      <c r="Z24">
        <v>0.16550000000000001</v>
      </c>
      <c r="AA24">
        <v>0.88380000000000003</v>
      </c>
      <c r="AB24">
        <v>0.9476</v>
      </c>
      <c r="AC24">
        <v>0.91459999999999997</v>
      </c>
      <c r="AD24">
        <v>0.97260000000000002</v>
      </c>
      <c r="AE24">
        <v>0.93730000000000002</v>
      </c>
      <c r="AF24">
        <v>0.9546</v>
      </c>
      <c r="AG24">
        <v>66605</v>
      </c>
      <c r="AH24">
        <v>4459</v>
      </c>
      <c r="AI24">
        <v>1878</v>
      </c>
      <c r="AJ24">
        <v>33931</v>
      </c>
      <c r="AK24" t="s">
        <v>58</v>
      </c>
    </row>
    <row r="25" spans="1:37" x14ac:dyDescent="0.25">
      <c r="A25">
        <v>24</v>
      </c>
      <c r="B25">
        <v>8.2500000000000004E-2</v>
      </c>
      <c r="C25">
        <v>0.87570000000000003</v>
      </c>
      <c r="D25">
        <v>0.97799999999999998</v>
      </c>
      <c r="E25">
        <v>0.92400000000000004</v>
      </c>
      <c r="F25">
        <v>0.99219999999999997</v>
      </c>
      <c r="G25">
        <v>0.95269999999999999</v>
      </c>
      <c r="H25">
        <v>0.97199999999999998</v>
      </c>
      <c r="I25">
        <v>319301</v>
      </c>
      <c r="J25">
        <v>15869</v>
      </c>
      <c r="K25">
        <v>2513</v>
      </c>
      <c r="L25">
        <v>111753</v>
      </c>
      <c r="M25" t="s">
        <v>141</v>
      </c>
      <c r="N25">
        <v>0.18540000000000001</v>
      </c>
      <c r="O25">
        <v>0.87080000000000002</v>
      </c>
      <c r="P25">
        <v>0.90369999999999995</v>
      </c>
      <c r="Q25">
        <v>0.88700000000000001</v>
      </c>
      <c r="R25">
        <v>0.96919999999999995</v>
      </c>
      <c r="S25">
        <v>0.95760000000000001</v>
      </c>
      <c r="T25">
        <v>0.96330000000000005</v>
      </c>
      <c r="U25">
        <v>81732</v>
      </c>
      <c r="V25">
        <v>3620</v>
      </c>
      <c r="W25">
        <v>2600</v>
      </c>
      <c r="X25">
        <v>24407</v>
      </c>
      <c r="Y25" t="s">
        <v>56</v>
      </c>
      <c r="Z25">
        <v>0.18360000000000001</v>
      </c>
      <c r="AA25">
        <v>0.90810000000000002</v>
      </c>
      <c r="AB25">
        <v>0.93410000000000004</v>
      </c>
      <c r="AC25">
        <v>0.92090000000000005</v>
      </c>
      <c r="AD25">
        <v>0.96630000000000005</v>
      </c>
      <c r="AE25">
        <v>0.95240000000000002</v>
      </c>
      <c r="AF25">
        <v>0.95930000000000004</v>
      </c>
      <c r="AG25">
        <v>67681</v>
      </c>
      <c r="AH25">
        <v>3383</v>
      </c>
      <c r="AI25">
        <v>2361</v>
      </c>
      <c r="AJ25">
        <v>33448</v>
      </c>
      <c r="AK25" t="s">
        <v>58</v>
      </c>
    </row>
    <row r="26" spans="1:37" x14ac:dyDescent="0.25">
      <c r="A26">
        <v>25</v>
      </c>
      <c r="B26">
        <v>8.1100000000000005E-2</v>
      </c>
      <c r="C26">
        <v>0.87839999999999996</v>
      </c>
      <c r="D26">
        <v>0.97850000000000004</v>
      </c>
      <c r="E26">
        <v>0.92579999999999996</v>
      </c>
      <c r="F26">
        <v>0.99239999999999995</v>
      </c>
      <c r="G26">
        <v>0.95379999999999998</v>
      </c>
      <c r="H26">
        <v>0.97270000000000001</v>
      </c>
      <c r="I26">
        <v>319694</v>
      </c>
      <c r="J26">
        <v>15476</v>
      </c>
      <c r="K26">
        <v>2452</v>
      </c>
      <c r="L26">
        <v>111814</v>
      </c>
      <c r="M26" t="s">
        <v>141</v>
      </c>
      <c r="N26">
        <v>0.1961</v>
      </c>
      <c r="O26">
        <v>0.8569</v>
      </c>
      <c r="P26">
        <v>0.92369999999999997</v>
      </c>
      <c r="Q26">
        <v>0.88900000000000001</v>
      </c>
      <c r="R26">
        <v>0.97519999999999996</v>
      </c>
      <c r="S26">
        <v>0.95120000000000005</v>
      </c>
      <c r="T26">
        <v>0.96309999999999996</v>
      </c>
      <c r="U26">
        <v>81185</v>
      </c>
      <c r="V26">
        <v>4167</v>
      </c>
      <c r="W26">
        <v>2061</v>
      </c>
      <c r="X26">
        <v>24946</v>
      </c>
      <c r="Y26" t="s">
        <v>56</v>
      </c>
      <c r="Z26">
        <v>0.18529999999999999</v>
      </c>
      <c r="AA26">
        <v>0.89190000000000003</v>
      </c>
      <c r="AB26">
        <v>0.94289999999999996</v>
      </c>
      <c r="AC26">
        <v>0.91669999999999996</v>
      </c>
      <c r="AD26">
        <v>0.97040000000000004</v>
      </c>
      <c r="AE26">
        <v>0.94240000000000002</v>
      </c>
      <c r="AF26">
        <v>0.95620000000000005</v>
      </c>
      <c r="AG26">
        <v>66972</v>
      </c>
      <c r="AH26">
        <v>4092</v>
      </c>
      <c r="AI26">
        <v>2043</v>
      </c>
      <c r="AJ26">
        <v>33766</v>
      </c>
      <c r="AK26" t="s">
        <v>58</v>
      </c>
    </row>
    <row r="27" spans="1:37" x14ac:dyDescent="0.25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 t="s">
        <v>150</v>
      </c>
      <c r="K27" t="s">
        <v>151</v>
      </c>
      <c r="L27" t="s">
        <v>152</v>
      </c>
      <c r="M27" t="s">
        <v>141</v>
      </c>
      <c r="N27" t="s">
        <v>153</v>
      </c>
      <c r="O27" t="s">
        <v>154</v>
      </c>
      <c r="P27" t="s">
        <v>155</v>
      </c>
      <c r="Q27" t="s">
        <v>81</v>
      </c>
      <c r="R27" t="s">
        <v>156</v>
      </c>
      <c r="S27" t="s">
        <v>157</v>
      </c>
      <c r="T27" t="s">
        <v>158</v>
      </c>
      <c r="U27" t="s">
        <v>159</v>
      </c>
      <c r="V27" t="s">
        <v>160</v>
      </c>
      <c r="W27" t="s">
        <v>161</v>
      </c>
      <c r="X27" t="s">
        <v>162</v>
      </c>
      <c r="Y27" t="s">
        <v>56</v>
      </c>
      <c r="Z27" t="s">
        <v>163</v>
      </c>
      <c r="AA27" t="s">
        <v>164</v>
      </c>
      <c r="AB27" t="s">
        <v>165</v>
      </c>
      <c r="AC27" t="s">
        <v>166</v>
      </c>
      <c r="AD27" t="s">
        <v>167</v>
      </c>
      <c r="AE27" t="s">
        <v>168</v>
      </c>
      <c r="AF27" t="s">
        <v>169</v>
      </c>
      <c r="AG27" t="s">
        <v>170</v>
      </c>
      <c r="AH27" t="s">
        <v>171</v>
      </c>
      <c r="AI27" t="s">
        <v>172</v>
      </c>
      <c r="AJ27" t="s">
        <v>173</v>
      </c>
      <c r="AK27" t="s">
        <v>58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AF1" sqref="AF1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12</v>
      </c>
      <c r="AD1" s="2" t="s">
        <v>48</v>
      </c>
      <c r="AE1" s="2" t="s">
        <v>49</v>
      </c>
      <c r="AF1" s="2" t="s">
        <v>11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</row>
    <row r="2" spans="1:37" x14ac:dyDescent="0.25">
      <c r="A2">
        <v>1</v>
      </c>
      <c r="B2">
        <v>0.1173</v>
      </c>
      <c r="C2">
        <v>0.84760000000000002</v>
      </c>
      <c r="D2">
        <v>0.96509999999999996</v>
      </c>
      <c r="E2">
        <v>0.90259999999999996</v>
      </c>
      <c r="F2">
        <v>0.98750000000000004</v>
      </c>
      <c r="G2">
        <v>0.94079999999999997</v>
      </c>
      <c r="H2">
        <v>0.96360000000000001</v>
      </c>
      <c r="I2">
        <v>315342</v>
      </c>
      <c r="J2">
        <v>19828</v>
      </c>
      <c r="K2">
        <v>3985</v>
      </c>
      <c r="L2">
        <v>110281</v>
      </c>
      <c r="M2" t="s">
        <v>174</v>
      </c>
      <c r="N2">
        <v>0.16839999999999999</v>
      </c>
      <c r="O2">
        <v>0.89449999999999996</v>
      </c>
      <c r="P2">
        <v>0.90590000000000004</v>
      </c>
      <c r="Q2">
        <v>0.9002</v>
      </c>
      <c r="R2">
        <v>0.97009999999999996</v>
      </c>
      <c r="S2">
        <v>0.96619999999999995</v>
      </c>
      <c r="T2">
        <v>0.96809999999999996</v>
      </c>
      <c r="U2">
        <v>82467</v>
      </c>
      <c r="V2">
        <v>2885</v>
      </c>
      <c r="W2">
        <v>2541</v>
      </c>
      <c r="X2">
        <v>24466</v>
      </c>
      <c r="Y2" t="s">
        <v>103</v>
      </c>
      <c r="Z2">
        <v>0.1741</v>
      </c>
      <c r="AA2">
        <v>0.93389999999999995</v>
      </c>
      <c r="AB2">
        <v>0.92259999999999998</v>
      </c>
      <c r="AC2">
        <v>0.92820000000000003</v>
      </c>
      <c r="AD2">
        <v>0.96120000000000005</v>
      </c>
      <c r="AE2">
        <v>0.96709999999999996</v>
      </c>
      <c r="AF2">
        <v>0.96419999999999995</v>
      </c>
      <c r="AG2">
        <v>68725</v>
      </c>
      <c r="AH2">
        <v>2339</v>
      </c>
      <c r="AI2">
        <v>2771</v>
      </c>
      <c r="AJ2">
        <v>33038</v>
      </c>
      <c r="AK2" t="s">
        <v>101</v>
      </c>
    </row>
    <row r="3" spans="1:37" x14ac:dyDescent="0.25">
      <c r="A3">
        <v>2</v>
      </c>
      <c r="B3">
        <v>0.1077</v>
      </c>
      <c r="C3">
        <v>0.85770000000000002</v>
      </c>
      <c r="D3">
        <v>0.96760000000000002</v>
      </c>
      <c r="E3">
        <v>0.90939999999999999</v>
      </c>
      <c r="F3">
        <v>0.98850000000000005</v>
      </c>
      <c r="G3">
        <v>0.94530000000000003</v>
      </c>
      <c r="H3">
        <v>0.96640000000000004</v>
      </c>
      <c r="I3">
        <v>316829</v>
      </c>
      <c r="J3">
        <v>18341</v>
      </c>
      <c r="K3">
        <v>3697</v>
      </c>
      <c r="L3">
        <v>110569</v>
      </c>
      <c r="M3" t="s">
        <v>175</v>
      </c>
      <c r="N3">
        <v>0.16289999999999999</v>
      </c>
      <c r="O3">
        <v>0.80059999999999998</v>
      </c>
      <c r="P3">
        <v>0.9516</v>
      </c>
      <c r="Q3">
        <v>0.86960000000000004</v>
      </c>
      <c r="R3">
        <v>0.98370000000000002</v>
      </c>
      <c r="S3">
        <v>0.92500000000000004</v>
      </c>
      <c r="T3">
        <v>0.95350000000000001</v>
      </c>
      <c r="U3">
        <v>78953</v>
      </c>
      <c r="V3">
        <v>6399</v>
      </c>
      <c r="W3">
        <v>1307</v>
      </c>
      <c r="X3">
        <v>25700</v>
      </c>
      <c r="Y3" t="s">
        <v>103</v>
      </c>
      <c r="Z3">
        <v>0.15670000000000001</v>
      </c>
      <c r="AA3">
        <v>0.84789999999999999</v>
      </c>
      <c r="AB3">
        <v>0.95760000000000001</v>
      </c>
      <c r="AC3">
        <v>0.89939999999999998</v>
      </c>
      <c r="AD3">
        <v>0.97709999999999997</v>
      </c>
      <c r="AE3">
        <v>0.91349999999999998</v>
      </c>
      <c r="AF3">
        <v>0.94420000000000004</v>
      </c>
      <c r="AG3">
        <v>64914</v>
      </c>
      <c r="AH3">
        <v>6150</v>
      </c>
      <c r="AI3">
        <v>1519</v>
      </c>
      <c r="AJ3">
        <v>34290</v>
      </c>
      <c r="AK3" t="s">
        <v>101</v>
      </c>
    </row>
    <row r="4" spans="1:37" x14ac:dyDescent="0.25">
      <c r="A4">
        <v>3</v>
      </c>
      <c r="B4">
        <v>0.1041</v>
      </c>
      <c r="C4">
        <v>0.85840000000000005</v>
      </c>
      <c r="D4">
        <v>0.96919999999999995</v>
      </c>
      <c r="E4">
        <v>0.91049999999999998</v>
      </c>
      <c r="F4">
        <v>0.98899999999999999</v>
      </c>
      <c r="G4">
        <v>0.94550000000000001</v>
      </c>
      <c r="H4">
        <v>0.96679999999999999</v>
      </c>
      <c r="I4">
        <v>316906</v>
      </c>
      <c r="J4">
        <v>18264</v>
      </c>
      <c r="K4">
        <v>3518</v>
      </c>
      <c r="L4">
        <v>110748</v>
      </c>
      <c r="M4" t="s">
        <v>176</v>
      </c>
      <c r="N4">
        <v>0.1908</v>
      </c>
      <c r="O4">
        <v>0.89670000000000005</v>
      </c>
      <c r="P4">
        <v>0.89859999999999995</v>
      </c>
      <c r="Q4">
        <v>0.89759999999999995</v>
      </c>
      <c r="R4">
        <v>0.96789999999999998</v>
      </c>
      <c r="S4">
        <v>0.96719999999999995</v>
      </c>
      <c r="T4">
        <v>0.96760000000000002</v>
      </c>
      <c r="U4">
        <v>82556</v>
      </c>
      <c r="V4">
        <v>2796</v>
      </c>
      <c r="W4">
        <v>2739</v>
      </c>
      <c r="X4">
        <v>24268</v>
      </c>
      <c r="Y4" t="s">
        <v>103</v>
      </c>
      <c r="Z4">
        <v>0.17949999999999999</v>
      </c>
      <c r="AA4">
        <v>0.9264</v>
      </c>
      <c r="AB4">
        <v>0.92689999999999995</v>
      </c>
      <c r="AC4">
        <v>0.92669999999999997</v>
      </c>
      <c r="AD4">
        <v>0.96319999999999995</v>
      </c>
      <c r="AE4">
        <v>0.96289999999999998</v>
      </c>
      <c r="AF4">
        <v>0.96299999999999997</v>
      </c>
      <c r="AG4">
        <v>68428</v>
      </c>
      <c r="AH4">
        <v>2636</v>
      </c>
      <c r="AI4">
        <v>2617</v>
      </c>
      <c r="AJ4">
        <v>33192</v>
      </c>
      <c r="AK4" t="s">
        <v>101</v>
      </c>
    </row>
    <row r="5" spans="1:37" x14ac:dyDescent="0.25">
      <c r="A5">
        <v>4</v>
      </c>
      <c r="B5">
        <v>0.10050000000000001</v>
      </c>
      <c r="C5">
        <v>0.86209999999999998</v>
      </c>
      <c r="D5">
        <v>0.97060000000000002</v>
      </c>
      <c r="E5">
        <v>0.91310000000000002</v>
      </c>
      <c r="F5">
        <v>0.98950000000000005</v>
      </c>
      <c r="G5">
        <v>0.94710000000000005</v>
      </c>
      <c r="H5">
        <v>0.96779999999999999</v>
      </c>
      <c r="I5">
        <v>317427</v>
      </c>
      <c r="J5">
        <v>17743</v>
      </c>
      <c r="K5">
        <v>3359</v>
      </c>
      <c r="L5">
        <v>110907</v>
      </c>
      <c r="M5" t="s">
        <v>106</v>
      </c>
      <c r="N5">
        <v>0.16370000000000001</v>
      </c>
      <c r="O5">
        <v>0.86760000000000004</v>
      </c>
      <c r="P5">
        <v>0.91900000000000004</v>
      </c>
      <c r="Q5">
        <v>0.89259999999999995</v>
      </c>
      <c r="R5">
        <v>0.97389999999999999</v>
      </c>
      <c r="S5">
        <v>0.9556</v>
      </c>
      <c r="T5">
        <v>0.9647</v>
      </c>
      <c r="U5">
        <v>81565</v>
      </c>
      <c r="V5">
        <v>3787</v>
      </c>
      <c r="W5">
        <v>2188</v>
      </c>
      <c r="X5">
        <v>24819</v>
      </c>
      <c r="Y5" t="s">
        <v>103</v>
      </c>
      <c r="Z5">
        <v>0.1651</v>
      </c>
      <c r="AA5">
        <v>0.9052</v>
      </c>
      <c r="AB5">
        <v>0.9415</v>
      </c>
      <c r="AC5">
        <v>0.92300000000000004</v>
      </c>
      <c r="AD5">
        <v>0.96989999999999998</v>
      </c>
      <c r="AE5">
        <v>0.95030000000000003</v>
      </c>
      <c r="AF5">
        <v>0.96</v>
      </c>
      <c r="AG5">
        <v>67535</v>
      </c>
      <c r="AH5">
        <v>3529</v>
      </c>
      <c r="AI5">
        <v>2094</v>
      </c>
      <c r="AJ5">
        <v>33715</v>
      </c>
      <c r="AK5" t="s">
        <v>101</v>
      </c>
    </row>
    <row r="6" spans="1:37" x14ac:dyDescent="0.25">
      <c r="A6">
        <v>5</v>
      </c>
      <c r="B6">
        <v>9.7699999999999995E-2</v>
      </c>
      <c r="C6">
        <v>0.86409999999999998</v>
      </c>
      <c r="D6">
        <v>0.97160000000000002</v>
      </c>
      <c r="E6">
        <v>0.91469999999999996</v>
      </c>
      <c r="F6">
        <v>0.9899</v>
      </c>
      <c r="G6">
        <v>0.94789999999999996</v>
      </c>
      <c r="H6">
        <v>0.96840000000000004</v>
      </c>
      <c r="I6">
        <v>317712</v>
      </c>
      <c r="J6">
        <v>17458</v>
      </c>
      <c r="K6">
        <v>3246</v>
      </c>
      <c r="L6">
        <v>111020</v>
      </c>
      <c r="M6" t="s">
        <v>106</v>
      </c>
      <c r="N6">
        <v>0.14729999999999999</v>
      </c>
      <c r="O6">
        <v>0.85589999999999999</v>
      </c>
      <c r="P6">
        <v>0.9325</v>
      </c>
      <c r="Q6">
        <v>0.89259999999999995</v>
      </c>
      <c r="R6">
        <v>0.97799999999999998</v>
      </c>
      <c r="S6">
        <v>0.95030000000000003</v>
      </c>
      <c r="T6">
        <v>0.96399999999999997</v>
      </c>
      <c r="U6">
        <v>81113</v>
      </c>
      <c r="V6">
        <v>4239</v>
      </c>
      <c r="W6">
        <v>1824</v>
      </c>
      <c r="X6">
        <v>25183</v>
      </c>
      <c r="Y6" t="s">
        <v>103</v>
      </c>
      <c r="Z6">
        <v>0.1545</v>
      </c>
      <c r="AA6">
        <v>0.89949999999999997</v>
      </c>
      <c r="AB6">
        <v>0.94279999999999997</v>
      </c>
      <c r="AC6">
        <v>0.92059999999999997</v>
      </c>
      <c r="AD6">
        <v>0.97040000000000004</v>
      </c>
      <c r="AE6">
        <v>0.94689999999999996</v>
      </c>
      <c r="AF6">
        <v>0.95850000000000002</v>
      </c>
      <c r="AG6">
        <v>67294</v>
      </c>
      <c r="AH6">
        <v>3770</v>
      </c>
      <c r="AI6">
        <v>2050</v>
      </c>
      <c r="AJ6">
        <v>33759</v>
      </c>
      <c r="AK6" t="s">
        <v>101</v>
      </c>
    </row>
    <row r="7" spans="1:37" x14ac:dyDescent="0.25">
      <c r="A7">
        <v>6</v>
      </c>
      <c r="B7">
        <v>9.5100000000000004E-2</v>
      </c>
      <c r="C7">
        <v>0.86650000000000005</v>
      </c>
      <c r="D7">
        <v>0.97289999999999999</v>
      </c>
      <c r="E7">
        <v>0.91659999999999997</v>
      </c>
      <c r="F7">
        <v>0.99039999999999995</v>
      </c>
      <c r="G7">
        <v>0.94889999999999997</v>
      </c>
      <c r="H7">
        <v>0.96919999999999995</v>
      </c>
      <c r="I7">
        <v>318038</v>
      </c>
      <c r="J7">
        <v>17132</v>
      </c>
      <c r="K7">
        <v>3096</v>
      </c>
      <c r="L7">
        <v>111170</v>
      </c>
      <c r="M7" t="s">
        <v>105</v>
      </c>
      <c r="N7">
        <v>0.27339999999999998</v>
      </c>
      <c r="O7">
        <v>0.92569999999999997</v>
      </c>
      <c r="P7">
        <v>0.84840000000000004</v>
      </c>
      <c r="Q7">
        <v>0.88539999999999996</v>
      </c>
      <c r="R7">
        <v>0.95330000000000004</v>
      </c>
      <c r="S7">
        <v>0.97850000000000004</v>
      </c>
      <c r="T7">
        <v>0.9657</v>
      </c>
      <c r="U7">
        <v>83514</v>
      </c>
      <c r="V7">
        <v>1838</v>
      </c>
      <c r="W7">
        <v>4093</v>
      </c>
      <c r="X7">
        <v>22914</v>
      </c>
      <c r="Y7" t="s">
        <v>103</v>
      </c>
      <c r="Z7">
        <v>0.24079999999999999</v>
      </c>
      <c r="AA7">
        <v>0.95450000000000002</v>
      </c>
      <c r="AB7">
        <v>0.89070000000000005</v>
      </c>
      <c r="AC7">
        <v>0.92149999999999999</v>
      </c>
      <c r="AD7">
        <v>0.94669999999999999</v>
      </c>
      <c r="AE7">
        <v>0.97860000000000003</v>
      </c>
      <c r="AF7">
        <v>0.96240000000000003</v>
      </c>
      <c r="AG7">
        <v>69543</v>
      </c>
      <c r="AH7">
        <v>1521</v>
      </c>
      <c r="AI7">
        <v>3915</v>
      </c>
      <c r="AJ7">
        <v>31894</v>
      </c>
      <c r="AK7" t="s">
        <v>101</v>
      </c>
    </row>
    <row r="8" spans="1:37" x14ac:dyDescent="0.25">
      <c r="A8">
        <v>7</v>
      </c>
      <c r="B8">
        <v>9.3399999999999997E-2</v>
      </c>
      <c r="C8">
        <v>0.8679</v>
      </c>
      <c r="D8">
        <v>0.97319999999999995</v>
      </c>
      <c r="E8">
        <v>0.91749999999999998</v>
      </c>
      <c r="F8">
        <v>0.99050000000000005</v>
      </c>
      <c r="G8">
        <v>0.94950000000000001</v>
      </c>
      <c r="H8">
        <v>0.96950000000000003</v>
      </c>
      <c r="I8">
        <v>318239</v>
      </c>
      <c r="J8">
        <v>16931</v>
      </c>
      <c r="K8">
        <v>3061</v>
      </c>
      <c r="L8">
        <v>111205</v>
      </c>
      <c r="M8" t="s">
        <v>106</v>
      </c>
      <c r="N8">
        <v>0.16819999999999999</v>
      </c>
      <c r="O8">
        <v>0.84470000000000001</v>
      </c>
      <c r="P8">
        <v>0.9284</v>
      </c>
      <c r="Q8">
        <v>0.88460000000000005</v>
      </c>
      <c r="R8">
        <v>0.97660000000000002</v>
      </c>
      <c r="S8">
        <v>0.94599999999999995</v>
      </c>
      <c r="T8">
        <v>0.96109999999999995</v>
      </c>
      <c r="U8">
        <v>80744</v>
      </c>
      <c r="V8">
        <v>4608</v>
      </c>
      <c r="W8">
        <v>1935</v>
      </c>
      <c r="X8">
        <v>25072</v>
      </c>
      <c r="Y8" t="s">
        <v>103</v>
      </c>
      <c r="Z8">
        <v>0.17960000000000001</v>
      </c>
      <c r="AA8">
        <v>0.89610000000000001</v>
      </c>
      <c r="AB8">
        <v>0.94120000000000004</v>
      </c>
      <c r="AC8">
        <v>0.91810000000000003</v>
      </c>
      <c r="AD8">
        <v>0.96960000000000002</v>
      </c>
      <c r="AE8">
        <v>0.94499999999999995</v>
      </c>
      <c r="AF8">
        <v>0.95709999999999995</v>
      </c>
      <c r="AG8">
        <v>67156</v>
      </c>
      <c r="AH8">
        <v>3908</v>
      </c>
      <c r="AI8">
        <v>2105</v>
      </c>
      <c r="AJ8">
        <v>33704</v>
      </c>
      <c r="AK8" t="s">
        <v>101</v>
      </c>
    </row>
    <row r="9" spans="1:37" x14ac:dyDescent="0.25">
      <c r="A9">
        <v>8</v>
      </c>
      <c r="B9">
        <v>9.1800000000000007E-2</v>
      </c>
      <c r="C9">
        <v>0.86939999999999995</v>
      </c>
      <c r="D9">
        <v>0.97399999999999998</v>
      </c>
      <c r="E9">
        <v>0.91869999999999996</v>
      </c>
      <c r="F9">
        <v>0.99080000000000001</v>
      </c>
      <c r="G9">
        <v>0.95009999999999994</v>
      </c>
      <c r="H9">
        <v>0.97</v>
      </c>
      <c r="I9">
        <v>318450</v>
      </c>
      <c r="J9">
        <v>16720</v>
      </c>
      <c r="K9">
        <v>2970</v>
      </c>
      <c r="L9">
        <v>111296</v>
      </c>
      <c r="M9" t="s">
        <v>106</v>
      </c>
      <c r="N9">
        <v>0.1598</v>
      </c>
      <c r="O9">
        <v>0.84260000000000002</v>
      </c>
      <c r="P9">
        <v>0.93440000000000001</v>
      </c>
      <c r="Q9">
        <v>0.8861</v>
      </c>
      <c r="R9">
        <v>0.97850000000000004</v>
      </c>
      <c r="S9">
        <v>0.94479999999999997</v>
      </c>
      <c r="T9">
        <v>0.96130000000000004</v>
      </c>
      <c r="U9">
        <v>80638</v>
      </c>
      <c r="V9">
        <v>4714</v>
      </c>
      <c r="W9">
        <v>1773</v>
      </c>
      <c r="X9">
        <v>25234</v>
      </c>
      <c r="Y9" t="s">
        <v>103</v>
      </c>
      <c r="Z9">
        <v>0.14480000000000001</v>
      </c>
      <c r="AA9">
        <v>0.88039999999999996</v>
      </c>
      <c r="AB9">
        <v>0.9526</v>
      </c>
      <c r="AC9">
        <v>0.91510000000000002</v>
      </c>
      <c r="AD9">
        <v>0.97509999999999997</v>
      </c>
      <c r="AE9">
        <v>0.93479999999999996</v>
      </c>
      <c r="AF9">
        <v>0.95450000000000002</v>
      </c>
      <c r="AG9">
        <v>66431</v>
      </c>
      <c r="AH9">
        <v>4633</v>
      </c>
      <c r="AI9">
        <v>1697</v>
      </c>
      <c r="AJ9">
        <v>34112</v>
      </c>
      <c r="AK9" t="s">
        <v>101</v>
      </c>
    </row>
    <row r="10" spans="1:37" x14ac:dyDescent="0.25">
      <c r="A10">
        <v>9</v>
      </c>
      <c r="B10">
        <v>8.9800000000000005E-2</v>
      </c>
      <c r="C10">
        <v>0.87070000000000003</v>
      </c>
      <c r="D10">
        <v>0.97540000000000004</v>
      </c>
      <c r="E10">
        <v>0.92010000000000003</v>
      </c>
      <c r="F10">
        <v>0.99129999999999996</v>
      </c>
      <c r="G10">
        <v>0.9506</v>
      </c>
      <c r="H10">
        <v>0.97050000000000003</v>
      </c>
      <c r="I10">
        <v>318622</v>
      </c>
      <c r="J10">
        <v>16548</v>
      </c>
      <c r="K10">
        <v>2809</v>
      </c>
      <c r="L10">
        <v>111457</v>
      </c>
      <c r="M10" t="s">
        <v>105</v>
      </c>
      <c r="N10">
        <v>0.1991</v>
      </c>
      <c r="O10">
        <v>0.91379999999999995</v>
      </c>
      <c r="P10">
        <v>0.88790000000000002</v>
      </c>
      <c r="Q10">
        <v>0.90069999999999995</v>
      </c>
      <c r="R10">
        <v>0.96479999999999999</v>
      </c>
      <c r="S10">
        <v>0.97350000000000003</v>
      </c>
      <c r="T10">
        <v>0.96909999999999996</v>
      </c>
      <c r="U10">
        <v>83090</v>
      </c>
      <c r="V10">
        <v>2262</v>
      </c>
      <c r="W10">
        <v>3028</v>
      </c>
      <c r="X10">
        <v>23979</v>
      </c>
      <c r="Y10" t="s">
        <v>103</v>
      </c>
      <c r="Z10">
        <v>0.20699999999999999</v>
      </c>
      <c r="AA10">
        <v>0.93669999999999998</v>
      </c>
      <c r="AB10">
        <v>0.91290000000000004</v>
      </c>
      <c r="AC10">
        <v>0.92469999999999997</v>
      </c>
      <c r="AD10">
        <v>0.95669999999999999</v>
      </c>
      <c r="AE10">
        <v>0.96889999999999998</v>
      </c>
      <c r="AF10">
        <v>0.96279999999999999</v>
      </c>
      <c r="AG10">
        <v>68855</v>
      </c>
      <c r="AH10">
        <v>2209</v>
      </c>
      <c r="AI10">
        <v>3118</v>
      </c>
      <c r="AJ10">
        <v>32691</v>
      </c>
      <c r="AK10" t="s">
        <v>101</v>
      </c>
    </row>
    <row r="11" spans="1:37" x14ac:dyDescent="0.25">
      <c r="A11">
        <v>10</v>
      </c>
      <c r="B11">
        <v>8.8200000000000001E-2</v>
      </c>
      <c r="C11">
        <v>0.87239999999999995</v>
      </c>
      <c r="D11">
        <v>0.97570000000000001</v>
      </c>
      <c r="E11">
        <v>0.92120000000000002</v>
      </c>
      <c r="F11">
        <v>0.99139999999999995</v>
      </c>
      <c r="G11">
        <v>0.95130000000000003</v>
      </c>
      <c r="H11">
        <v>0.97089999999999999</v>
      </c>
      <c r="I11">
        <v>318859</v>
      </c>
      <c r="J11">
        <v>16311</v>
      </c>
      <c r="K11">
        <v>2773</v>
      </c>
      <c r="L11">
        <v>111493</v>
      </c>
      <c r="M11" t="s">
        <v>105</v>
      </c>
      <c r="N11">
        <v>0.19359999999999999</v>
      </c>
      <c r="O11">
        <v>0.85660000000000003</v>
      </c>
      <c r="P11">
        <v>0.90859999999999996</v>
      </c>
      <c r="Q11">
        <v>0.88180000000000003</v>
      </c>
      <c r="R11">
        <v>0.97050000000000003</v>
      </c>
      <c r="S11">
        <v>0.95189999999999997</v>
      </c>
      <c r="T11">
        <v>0.96109999999999995</v>
      </c>
      <c r="U11">
        <v>81243</v>
      </c>
      <c r="V11">
        <v>4109</v>
      </c>
      <c r="W11">
        <v>2468</v>
      </c>
      <c r="X11">
        <v>24539</v>
      </c>
      <c r="Y11" t="s">
        <v>103</v>
      </c>
      <c r="Z11">
        <v>0.18970000000000001</v>
      </c>
      <c r="AA11">
        <v>0.90449999999999997</v>
      </c>
      <c r="AB11">
        <v>0.92759999999999998</v>
      </c>
      <c r="AC11">
        <v>0.91590000000000005</v>
      </c>
      <c r="AD11">
        <v>0.96309999999999996</v>
      </c>
      <c r="AE11">
        <v>0.9506</v>
      </c>
      <c r="AF11">
        <v>0.95679999999999998</v>
      </c>
      <c r="AG11">
        <v>67556</v>
      </c>
      <c r="AH11">
        <v>3508</v>
      </c>
      <c r="AI11">
        <v>2591</v>
      </c>
      <c r="AJ11">
        <v>33218</v>
      </c>
      <c r="AK11" t="s">
        <v>101</v>
      </c>
    </row>
    <row r="12" spans="1:37" x14ac:dyDescent="0.25">
      <c r="A12">
        <v>11</v>
      </c>
      <c r="B12">
        <v>8.6800000000000002E-2</v>
      </c>
      <c r="C12">
        <v>0.87190000000000001</v>
      </c>
      <c r="D12">
        <v>0.97670000000000001</v>
      </c>
      <c r="E12">
        <v>0.92130000000000001</v>
      </c>
      <c r="F12">
        <v>0.99170000000000003</v>
      </c>
      <c r="G12">
        <v>0.95109999999999995</v>
      </c>
      <c r="H12">
        <v>0.97099999999999997</v>
      </c>
      <c r="I12">
        <v>318768</v>
      </c>
      <c r="J12">
        <v>16402</v>
      </c>
      <c r="K12">
        <v>2663</v>
      </c>
      <c r="L12">
        <v>111603</v>
      </c>
      <c r="M12" t="s">
        <v>105</v>
      </c>
      <c r="N12">
        <v>0.16470000000000001</v>
      </c>
      <c r="O12">
        <v>0.80310000000000004</v>
      </c>
      <c r="P12">
        <v>0.94950000000000001</v>
      </c>
      <c r="Q12">
        <v>0.87019999999999997</v>
      </c>
      <c r="R12">
        <v>0.98299999999999998</v>
      </c>
      <c r="S12">
        <v>0.9264</v>
      </c>
      <c r="T12">
        <v>0.95379999999999998</v>
      </c>
      <c r="U12">
        <v>79066</v>
      </c>
      <c r="V12">
        <v>6286</v>
      </c>
      <c r="W12">
        <v>1365</v>
      </c>
      <c r="X12">
        <v>25642</v>
      </c>
      <c r="Y12" t="s">
        <v>103</v>
      </c>
      <c r="Z12">
        <v>0.1648</v>
      </c>
      <c r="AA12">
        <v>0.83960000000000001</v>
      </c>
      <c r="AB12">
        <v>0.95989999999999998</v>
      </c>
      <c r="AC12">
        <v>0.89580000000000004</v>
      </c>
      <c r="AD12">
        <v>0.97819999999999996</v>
      </c>
      <c r="AE12">
        <v>0.90759999999999996</v>
      </c>
      <c r="AF12">
        <v>0.94159999999999999</v>
      </c>
      <c r="AG12">
        <v>64498</v>
      </c>
      <c r="AH12">
        <v>6566</v>
      </c>
      <c r="AI12">
        <v>1435</v>
      </c>
      <c r="AJ12">
        <v>34374</v>
      </c>
      <c r="AK12" t="s">
        <v>101</v>
      </c>
    </row>
    <row r="13" spans="1:37" x14ac:dyDescent="0.25">
      <c r="A13">
        <v>12</v>
      </c>
      <c r="B13">
        <v>8.5400000000000004E-2</v>
      </c>
      <c r="C13">
        <v>0.87250000000000005</v>
      </c>
      <c r="D13">
        <v>0.97740000000000005</v>
      </c>
      <c r="E13">
        <v>0.92200000000000004</v>
      </c>
      <c r="F13">
        <v>0.99199999999999999</v>
      </c>
      <c r="G13">
        <v>0.95130000000000003</v>
      </c>
      <c r="H13">
        <v>0.97119999999999995</v>
      </c>
      <c r="I13">
        <v>318849</v>
      </c>
      <c r="J13">
        <v>16321</v>
      </c>
      <c r="K13">
        <v>2584</v>
      </c>
      <c r="L13">
        <v>111682</v>
      </c>
      <c r="M13" t="s">
        <v>105</v>
      </c>
      <c r="N13">
        <v>0.17019999999999999</v>
      </c>
      <c r="O13">
        <v>0.86040000000000005</v>
      </c>
      <c r="P13">
        <v>0.92949999999999999</v>
      </c>
      <c r="Q13">
        <v>0.89359999999999995</v>
      </c>
      <c r="R13">
        <v>0.97709999999999997</v>
      </c>
      <c r="S13">
        <v>0.95230000000000004</v>
      </c>
      <c r="T13">
        <v>0.96450000000000002</v>
      </c>
      <c r="U13">
        <v>81280</v>
      </c>
      <c r="V13">
        <v>4072</v>
      </c>
      <c r="W13">
        <v>1905</v>
      </c>
      <c r="X13">
        <v>25102</v>
      </c>
      <c r="Y13" t="s">
        <v>103</v>
      </c>
      <c r="Z13">
        <v>0.17119999999999999</v>
      </c>
      <c r="AA13">
        <v>0.88400000000000001</v>
      </c>
      <c r="AB13">
        <v>0.94489999999999996</v>
      </c>
      <c r="AC13">
        <v>0.91349999999999998</v>
      </c>
      <c r="AD13">
        <v>0.97130000000000005</v>
      </c>
      <c r="AE13">
        <v>0.9375</v>
      </c>
      <c r="AF13">
        <v>0.95409999999999995</v>
      </c>
      <c r="AG13">
        <v>66625</v>
      </c>
      <c r="AH13">
        <v>4439</v>
      </c>
      <c r="AI13">
        <v>1972</v>
      </c>
      <c r="AJ13">
        <v>33837</v>
      </c>
      <c r="AK13" t="s">
        <v>101</v>
      </c>
    </row>
    <row r="14" spans="1:37" x14ac:dyDescent="0.25">
      <c r="A14">
        <v>13</v>
      </c>
      <c r="B14">
        <v>8.4099999999999994E-2</v>
      </c>
      <c r="C14">
        <v>0.87419999999999998</v>
      </c>
      <c r="D14">
        <v>0.97799999999999998</v>
      </c>
      <c r="E14">
        <v>0.92320000000000002</v>
      </c>
      <c r="F14">
        <v>0.99219999999999997</v>
      </c>
      <c r="G14">
        <v>0.95199999999999996</v>
      </c>
      <c r="H14">
        <v>0.97170000000000001</v>
      </c>
      <c r="I14">
        <v>319092</v>
      </c>
      <c r="J14">
        <v>16078</v>
      </c>
      <c r="K14">
        <v>2517</v>
      </c>
      <c r="L14">
        <v>111749</v>
      </c>
      <c r="M14" t="s">
        <v>105</v>
      </c>
      <c r="N14">
        <v>0.1792</v>
      </c>
      <c r="O14">
        <v>0.88619999999999999</v>
      </c>
      <c r="P14">
        <v>0.91320000000000001</v>
      </c>
      <c r="Q14">
        <v>0.89949999999999997</v>
      </c>
      <c r="R14">
        <v>0.97230000000000005</v>
      </c>
      <c r="S14">
        <v>0.96289999999999998</v>
      </c>
      <c r="T14">
        <v>0.96760000000000002</v>
      </c>
      <c r="U14">
        <v>82184</v>
      </c>
      <c r="V14">
        <v>3168</v>
      </c>
      <c r="W14">
        <v>2344</v>
      </c>
      <c r="X14">
        <v>24663</v>
      </c>
      <c r="Y14" t="s">
        <v>103</v>
      </c>
      <c r="Z14">
        <v>0.17810000000000001</v>
      </c>
      <c r="AA14">
        <v>0.91259999999999997</v>
      </c>
      <c r="AB14">
        <v>0.93469999999999998</v>
      </c>
      <c r="AC14">
        <v>0.92349999999999999</v>
      </c>
      <c r="AD14">
        <v>0.9667</v>
      </c>
      <c r="AE14">
        <v>0.95489999999999997</v>
      </c>
      <c r="AF14">
        <v>0.96079999999999999</v>
      </c>
      <c r="AG14">
        <v>67858</v>
      </c>
      <c r="AH14">
        <v>3206</v>
      </c>
      <c r="AI14">
        <v>2338</v>
      </c>
      <c r="AJ14">
        <v>33471</v>
      </c>
      <c r="AK14" t="s">
        <v>103</v>
      </c>
    </row>
    <row r="15" spans="1:37" x14ac:dyDescent="0.25">
      <c r="A15">
        <v>14</v>
      </c>
      <c r="B15">
        <v>8.2500000000000004E-2</v>
      </c>
      <c r="C15">
        <v>0.877</v>
      </c>
      <c r="D15">
        <v>0.97829999999999995</v>
      </c>
      <c r="E15">
        <v>0.92490000000000006</v>
      </c>
      <c r="F15">
        <v>0.99229999999999996</v>
      </c>
      <c r="G15">
        <v>0.95320000000000005</v>
      </c>
      <c r="H15">
        <v>0.97240000000000004</v>
      </c>
      <c r="I15">
        <v>319497</v>
      </c>
      <c r="J15">
        <v>15673</v>
      </c>
      <c r="K15">
        <v>2477</v>
      </c>
      <c r="L15">
        <v>111789</v>
      </c>
      <c r="M15" t="s">
        <v>105</v>
      </c>
      <c r="N15">
        <v>0.1933</v>
      </c>
      <c r="O15">
        <v>0.81040000000000001</v>
      </c>
      <c r="P15">
        <v>0.93820000000000003</v>
      </c>
      <c r="Q15">
        <v>0.86960000000000004</v>
      </c>
      <c r="R15">
        <v>0.97940000000000005</v>
      </c>
      <c r="S15">
        <v>0.93059999999999998</v>
      </c>
      <c r="T15">
        <v>0.95440000000000003</v>
      </c>
      <c r="U15">
        <v>79425</v>
      </c>
      <c r="V15">
        <v>5927</v>
      </c>
      <c r="W15">
        <v>1670</v>
      </c>
      <c r="X15">
        <v>25337</v>
      </c>
      <c r="Y15" t="s">
        <v>103</v>
      </c>
      <c r="Z15">
        <v>0.20300000000000001</v>
      </c>
      <c r="AA15">
        <v>0.85329999999999995</v>
      </c>
      <c r="AB15">
        <v>0.95020000000000004</v>
      </c>
      <c r="AC15">
        <v>0.8992</v>
      </c>
      <c r="AD15">
        <v>0.97340000000000004</v>
      </c>
      <c r="AE15">
        <v>0.91769999999999996</v>
      </c>
      <c r="AF15">
        <v>0.94469999999999998</v>
      </c>
      <c r="AG15">
        <v>65216</v>
      </c>
      <c r="AH15">
        <v>5848</v>
      </c>
      <c r="AI15">
        <v>1783</v>
      </c>
      <c r="AJ15">
        <v>34026</v>
      </c>
      <c r="AK15" t="s">
        <v>101</v>
      </c>
    </row>
    <row r="16" spans="1:37" x14ac:dyDescent="0.25">
      <c r="A16">
        <v>15</v>
      </c>
      <c r="B16">
        <v>8.1600000000000006E-2</v>
      </c>
      <c r="C16">
        <v>0.87660000000000005</v>
      </c>
      <c r="D16">
        <v>0.97889999999999999</v>
      </c>
      <c r="E16">
        <v>0.92490000000000006</v>
      </c>
      <c r="F16">
        <v>0.99250000000000005</v>
      </c>
      <c r="G16">
        <v>0.95299999999999996</v>
      </c>
      <c r="H16">
        <v>0.97240000000000004</v>
      </c>
      <c r="I16">
        <v>319422</v>
      </c>
      <c r="J16">
        <v>15748</v>
      </c>
      <c r="K16">
        <v>2410</v>
      </c>
      <c r="L16">
        <v>111856</v>
      </c>
      <c r="M16" t="s">
        <v>106</v>
      </c>
      <c r="N16">
        <v>0.20610000000000001</v>
      </c>
      <c r="O16">
        <v>0.89249999999999996</v>
      </c>
      <c r="P16">
        <v>0.90059999999999996</v>
      </c>
      <c r="Q16">
        <v>0.89659999999999995</v>
      </c>
      <c r="R16">
        <v>0.96850000000000003</v>
      </c>
      <c r="S16">
        <v>0.9657</v>
      </c>
      <c r="T16">
        <v>0.96709999999999996</v>
      </c>
      <c r="U16">
        <v>82423</v>
      </c>
      <c r="V16">
        <v>2929</v>
      </c>
      <c r="W16">
        <v>2684</v>
      </c>
      <c r="X16">
        <v>24323</v>
      </c>
      <c r="Y16" t="s">
        <v>103</v>
      </c>
      <c r="Z16">
        <v>0.19500000000000001</v>
      </c>
      <c r="AA16">
        <v>0.91649999999999998</v>
      </c>
      <c r="AB16">
        <v>0.93100000000000005</v>
      </c>
      <c r="AC16">
        <v>0.92369999999999997</v>
      </c>
      <c r="AD16">
        <v>0.96499999999999997</v>
      </c>
      <c r="AE16">
        <v>0.95730000000000004</v>
      </c>
      <c r="AF16">
        <v>0.96109999999999995</v>
      </c>
      <c r="AG16">
        <v>68027</v>
      </c>
      <c r="AH16">
        <v>3037</v>
      </c>
      <c r="AI16">
        <v>2470</v>
      </c>
      <c r="AJ16">
        <v>33339</v>
      </c>
      <c r="AK16" t="s">
        <v>101</v>
      </c>
    </row>
    <row r="17" spans="1:37" x14ac:dyDescent="0.25">
      <c r="A17">
        <v>16</v>
      </c>
      <c r="B17">
        <v>8.0199999999999994E-2</v>
      </c>
      <c r="C17">
        <v>0.87670000000000003</v>
      </c>
      <c r="D17">
        <v>0.9798</v>
      </c>
      <c r="E17">
        <v>0.9254</v>
      </c>
      <c r="F17">
        <v>0.99280000000000002</v>
      </c>
      <c r="G17">
        <v>0.95299999999999996</v>
      </c>
      <c r="H17">
        <v>0.97250000000000003</v>
      </c>
      <c r="I17">
        <v>319429</v>
      </c>
      <c r="J17">
        <v>15741</v>
      </c>
      <c r="K17">
        <v>2305</v>
      </c>
      <c r="L17">
        <v>111961</v>
      </c>
      <c r="M17" t="s">
        <v>105</v>
      </c>
      <c r="N17">
        <v>0.191</v>
      </c>
      <c r="O17">
        <v>0.86199999999999999</v>
      </c>
      <c r="P17">
        <v>0.92520000000000002</v>
      </c>
      <c r="Q17">
        <v>0.89249999999999996</v>
      </c>
      <c r="R17">
        <v>0.9758</v>
      </c>
      <c r="S17">
        <v>0.95309999999999995</v>
      </c>
      <c r="T17">
        <v>0.96430000000000005</v>
      </c>
      <c r="U17">
        <v>81353</v>
      </c>
      <c r="V17">
        <v>3999</v>
      </c>
      <c r="W17">
        <v>2020</v>
      </c>
      <c r="X17">
        <v>24987</v>
      </c>
      <c r="Y17" t="s">
        <v>103</v>
      </c>
      <c r="Z17">
        <v>0.2137</v>
      </c>
      <c r="AA17">
        <v>0.8931</v>
      </c>
      <c r="AB17">
        <v>0.9375</v>
      </c>
      <c r="AC17">
        <v>0.91469999999999996</v>
      </c>
      <c r="AD17">
        <v>0.9677</v>
      </c>
      <c r="AE17">
        <v>0.94340000000000002</v>
      </c>
      <c r="AF17">
        <v>0.95540000000000003</v>
      </c>
      <c r="AG17">
        <v>67045</v>
      </c>
      <c r="AH17">
        <v>4019</v>
      </c>
      <c r="AI17">
        <v>2239</v>
      </c>
      <c r="AJ17">
        <v>33570</v>
      </c>
      <c r="AK17" t="s">
        <v>101</v>
      </c>
    </row>
    <row r="18" spans="1:37" x14ac:dyDescent="0.25">
      <c r="A18">
        <v>17</v>
      </c>
      <c r="B18">
        <v>7.8899999999999998E-2</v>
      </c>
      <c r="C18">
        <v>0.87880000000000003</v>
      </c>
      <c r="D18">
        <v>0.98009999999999997</v>
      </c>
      <c r="E18">
        <v>0.92669999999999997</v>
      </c>
      <c r="F18">
        <v>0.99299999999999999</v>
      </c>
      <c r="G18">
        <v>0.95389999999999997</v>
      </c>
      <c r="H18">
        <v>0.97299999999999998</v>
      </c>
      <c r="I18">
        <v>319728</v>
      </c>
      <c r="J18">
        <v>15442</v>
      </c>
      <c r="K18">
        <v>2270</v>
      </c>
      <c r="L18">
        <v>111996</v>
      </c>
      <c r="M18" t="s">
        <v>105</v>
      </c>
      <c r="N18">
        <v>0.1948</v>
      </c>
      <c r="O18">
        <v>0.8488</v>
      </c>
      <c r="P18">
        <v>0.92889999999999995</v>
      </c>
      <c r="Q18">
        <v>0.8871</v>
      </c>
      <c r="R18">
        <v>0.9768</v>
      </c>
      <c r="S18">
        <v>0.94769999999999999</v>
      </c>
      <c r="T18">
        <v>0.96199999999999997</v>
      </c>
      <c r="U18">
        <v>80884</v>
      </c>
      <c r="V18">
        <v>4468</v>
      </c>
      <c r="W18">
        <v>1920</v>
      </c>
      <c r="X18">
        <v>25087</v>
      </c>
      <c r="Y18" t="s">
        <v>103</v>
      </c>
      <c r="Z18">
        <v>0.1968</v>
      </c>
      <c r="AA18">
        <v>0.88009999999999999</v>
      </c>
      <c r="AB18">
        <v>0.9476</v>
      </c>
      <c r="AC18">
        <v>0.91259999999999997</v>
      </c>
      <c r="AD18">
        <v>0.97260000000000002</v>
      </c>
      <c r="AE18">
        <v>0.93489999999999995</v>
      </c>
      <c r="AF18">
        <v>0.95340000000000003</v>
      </c>
      <c r="AG18">
        <v>66441</v>
      </c>
      <c r="AH18">
        <v>4623</v>
      </c>
      <c r="AI18">
        <v>1875</v>
      </c>
      <c r="AJ18">
        <v>33934</v>
      </c>
      <c r="AK18" t="s">
        <v>101</v>
      </c>
    </row>
    <row r="19" spans="1:37" x14ac:dyDescent="0.25">
      <c r="A19">
        <v>18</v>
      </c>
      <c r="B19">
        <v>7.7399999999999997E-2</v>
      </c>
      <c r="C19">
        <v>0.88160000000000005</v>
      </c>
      <c r="D19">
        <v>0.98089999999999999</v>
      </c>
      <c r="E19">
        <v>0.92859999999999998</v>
      </c>
      <c r="F19">
        <v>0.99319999999999997</v>
      </c>
      <c r="G19">
        <v>0.95509999999999995</v>
      </c>
      <c r="H19">
        <v>0.9738</v>
      </c>
      <c r="I19">
        <v>320117</v>
      </c>
      <c r="J19">
        <v>15053</v>
      </c>
      <c r="K19">
        <v>2188</v>
      </c>
      <c r="L19">
        <v>112078</v>
      </c>
      <c r="M19" t="s">
        <v>105</v>
      </c>
      <c r="N19">
        <v>0.2069</v>
      </c>
      <c r="O19">
        <v>0.873</v>
      </c>
      <c r="P19">
        <v>0.91869999999999996</v>
      </c>
      <c r="Q19">
        <v>0.89529999999999998</v>
      </c>
      <c r="R19">
        <v>0.9738</v>
      </c>
      <c r="S19">
        <v>0.9577</v>
      </c>
      <c r="T19">
        <v>0.9657</v>
      </c>
      <c r="U19">
        <v>81743</v>
      </c>
      <c r="V19">
        <v>3609</v>
      </c>
      <c r="W19">
        <v>2196</v>
      </c>
      <c r="X19">
        <v>24811</v>
      </c>
      <c r="Y19" t="s">
        <v>103</v>
      </c>
      <c r="Z19">
        <v>0.21540000000000001</v>
      </c>
      <c r="AA19">
        <v>0.90680000000000005</v>
      </c>
      <c r="AB19">
        <v>0.93969999999999998</v>
      </c>
      <c r="AC19">
        <v>0.92300000000000004</v>
      </c>
      <c r="AD19">
        <v>0.96909999999999996</v>
      </c>
      <c r="AE19">
        <v>0.95140000000000002</v>
      </c>
      <c r="AF19">
        <v>0.96009999999999995</v>
      </c>
      <c r="AG19">
        <v>67607</v>
      </c>
      <c r="AH19">
        <v>3457</v>
      </c>
      <c r="AI19">
        <v>2158</v>
      </c>
      <c r="AJ19">
        <v>33651</v>
      </c>
      <c r="AK19" t="s">
        <v>101</v>
      </c>
    </row>
    <row r="20" spans="1:37" x14ac:dyDescent="0.25">
      <c r="A20">
        <v>19</v>
      </c>
      <c r="B20">
        <v>7.6200000000000004E-2</v>
      </c>
      <c r="C20">
        <v>0.88239999999999996</v>
      </c>
      <c r="D20">
        <v>0.98119999999999996</v>
      </c>
      <c r="E20">
        <v>0.92920000000000003</v>
      </c>
      <c r="F20">
        <v>0.99339999999999995</v>
      </c>
      <c r="G20">
        <v>0.95540000000000003</v>
      </c>
      <c r="H20">
        <v>0.97399999999999998</v>
      </c>
      <c r="I20">
        <v>320224</v>
      </c>
      <c r="J20">
        <v>14946</v>
      </c>
      <c r="K20">
        <v>2143</v>
      </c>
      <c r="L20">
        <v>112123</v>
      </c>
      <c r="M20" t="s">
        <v>105</v>
      </c>
      <c r="N20">
        <v>0.20630000000000001</v>
      </c>
      <c r="O20">
        <v>0.85819999999999996</v>
      </c>
      <c r="P20">
        <v>0.91690000000000005</v>
      </c>
      <c r="Q20">
        <v>0.88649999999999995</v>
      </c>
      <c r="R20">
        <v>0.97309999999999997</v>
      </c>
      <c r="S20">
        <v>0.95199999999999996</v>
      </c>
      <c r="T20">
        <v>0.96250000000000002</v>
      </c>
      <c r="U20">
        <v>81259</v>
      </c>
      <c r="V20">
        <v>4093</v>
      </c>
      <c r="W20">
        <v>2245</v>
      </c>
      <c r="X20">
        <v>24762</v>
      </c>
      <c r="Y20" t="s">
        <v>103</v>
      </c>
      <c r="Z20">
        <v>0.1875</v>
      </c>
      <c r="AA20">
        <v>0.89990000000000003</v>
      </c>
      <c r="AB20">
        <v>0.94020000000000004</v>
      </c>
      <c r="AC20">
        <v>0.91959999999999997</v>
      </c>
      <c r="AD20">
        <v>0.96919999999999995</v>
      </c>
      <c r="AE20">
        <v>0.94730000000000003</v>
      </c>
      <c r="AF20">
        <v>0.95809999999999995</v>
      </c>
      <c r="AG20">
        <v>67319</v>
      </c>
      <c r="AH20">
        <v>3745</v>
      </c>
      <c r="AI20">
        <v>2142</v>
      </c>
      <c r="AJ20">
        <v>33667</v>
      </c>
      <c r="AK20" t="s">
        <v>101</v>
      </c>
    </row>
    <row r="21" spans="1:37" x14ac:dyDescent="0.25">
      <c r="A21">
        <v>20</v>
      </c>
      <c r="B21">
        <v>7.51E-2</v>
      </c>
      <c r="C21">
        <v>0.8831</v>
      </c>
      <c r="D21">
        <v>0.98199999999999998</v>
      </c>
      <c r="E21">
        <v>0.92989999999999995</v>
      </c>
      <c r="F21">
        <v>0.99360000000000004</v>
      </c>
      <c r="G21">
        <v>0.95569999999999999</v>
      </c>
      <c r="H21">
        <v>0.97430000000000005</v>
      </c>
      <c r="I21">
        <v>320315</v>
      </c>
      <c r="J21">
        <v>14855</v>
      </c>
      <c r="K21">
        <v>2060</v>
      </c>
      <c r="L21">
        <v>112206</v>
      </c>
      <c r="M21" t="s">
        <v>105</v>
      </c>
      <c r="N21">
        <v>0.2213</v>
      </c>
      <c r="O21">
        <v>0.874</v>
      </c>
      <c r="P21">
        <v>0.91049999999999998</v>
      </c>
      <c r="Q21">
        <v>0.89190000000000003</v>
      </c>
      <c r="R21">
        <v>0.97130000000000005</v>
      </c>
      <c r="S21">
        <v>0.95850000000000002</v>
      </c>
      <c r="T21">
        <v>0.96479999999999999</v>
      </c>
      <c r="U21">
        <v>81807</v>
      </c>
      <c r="V21">
        <v>3545</v>
      </c>
      <c r="W21">
        <v>2416</v>
      </c>
      <c r="X21">
        <v>24591</v>
      </c>
      <c r="Y21" t="s">
        <v>103</v>
      </c>
      <c r="Z21">
        <v>0.221</v>
      </c>
      <c r="AA21">
        <v>0.90439999999999998</v>
      </c>
      <c r="AB21">
        <v>0.93059999999999998</v>
      </c>
      <c r="AC21">
        <v>0.9173</v>
      </c>
      <c r="AD21">
        <v>0.96450000000000002</v>
      </c>
      <c r="AE21">
        <v>0.95040000000000002</v>
      </c>
      <c r="AF21">
        <v>0.95740000000000003</v>
      </c>
      <c r="AG21">
        <v>67542</v>
      </c>
      <c r="AH21">
        <v>3522</v>
      </c>
      <c r="AI21">
        <v>2484</v>
      </c>
      <c r="AJ21">
        <v>33325</v>
      </c>
      <c r="AK21" t="s">
        <v>101</v>
      </c>
    </row>
    <row r="22" spans="1:37" x14ac:dyDescent="0.25">
      <c r="A22">
        <v>21</v>
      </c>
      <c r="B22">
        <v>7.3400000000000007E-2</v>
      </c>
      <c r="C22">
        <v>0.88400000000000001</v>
      </c>
      <c r="D22">
        <v>0.98260000000000003</v>
      </c>
      <c r="E22">
        <v>0.93069999999999997</v>
      </c>
      <c r="F22">
        <v>0.99380000000000002</v>
      </c>
      <c r="G22">
        <v>0.95599999999999996</v>
      </c>
      <c r="H22">
        <v>0.97460000000000002</v>
      </c>
      <c r="I22">
        <v>320432</v>
      </c>
      <c r="J22">
        <v>14738</v>
      </c>
      <c r="K22">
        <v>1988</v>
      </c>
      <c r="L22">
        <v>112278</v>
      </c>
      <c r="M22" t="s">
        <v>106</v>
      </c>
      <c r="N22">
        <v>0.18279999999999999</v>
      </c>
      <c r="O22">
        <v>0.83020000000000005</v>
      </c>
      <c r="P22">
        <v>0.93620000000000003</v>
      </c>
      <c r="Q22">
        <v>0.88</v>
      </c>
      <c r="R22">
        <v>0.97899999999999998</v>
      </c>
      <c r="S22">
        <v>0.93940000000000001</v>
      </c>
      <c r="T22">
        <v>0.95879999999999999</v>
      </c>
      <c r="U22">
        <v>80182</v>
      </c>
      <c r="V22">
        <v>5170</v>
      </c>
      <c r="W22">
        <v>1724</v>
      </c>
      <c r="X22">
        <v>25283</v>
      </c>
      <c r="Y22" t="s">
        <v>103</v>
      </c>
      <c r="Z22">
        <v>0.17810000000000001</v>
      </c>
      <c r="AA22">
        <v>0.87290000000000001</v>
      </c>
      <c r="AB22">
        <v>0.95099999999999996</v>
      </c>
      <c r="AC22">
        <v>0.9103</v>
      </c>
      <c r="AD22">
        <v>0.97419999999999995</v>
      </c>
      <c r="AE22">
        <v>0.93020000000000003</v>
      </c>
      <c r="AF22">
        <v>0.95169999999999999</v>
      </c>
      <c r="AG22">
        <v>66103</v>
      </c>
      <c r="AH22">
        <v>4961</v>
      </c>
      <c r="AI22">
        <v>1753</v>
      </c>
      <c r="AJ22">
        <v>34056</v>
      </c>
      <c r="AK22" t="s">
        <v>101</v>
      </c>
    </row>
    <row r="23" spans="1:37" x14ac:dyDescent="0.25">
      <c r="A23">
        <v>22</v>
      </c>
      <c r="B23">
        <v>7.2599999999999998E-2</v>
      </c>
      <c r="C23">
        <v>0.88670000000000004</v>
      </c>
      <c r="D23">
        <v>0.98270000000000002</v>
      </c>
      <c r="E23">
        <v>0.93220000000000003</v>
      </c>
      <c r="F23">
        <v>0.99390000000000001</v>
      </c>
      <c r="G23">
        <v>0.95720000000000005</v>
      </c>
      <c r="H23">
        <v>0.97519999999999996</v>
      </c>
      <c r="I23">
        <v>320818</v>
      </c>
      <c r="J23">
        <v>14352</v>
      </c>
      <c r="K23">
        <v>1975</v>
      </c>
      <c r="L23">
        <v>112291</v>
      </c>
      <c r="M23" t="s">
        <v>105</v>
      </c>
      <c r="N23">
        <v>0.24210000000000001</v>
      </c>
      <c r="O23">
        <v>0.89539999999999997</v>
      </c>
      <c r="P23">
        <v>0.89429999999999998</v>
      </c>
      <c r="Q23">
        <v>0.89480000000000004</v>
      </c>
      <c r="R23">
        <v>0.96660000000000001</v>
      </c>
      <c r="S23">
        <v>0.96689999999999998</v>
      </c>
      <c r="T23">
        <v>0.9667</v>
      </c>
      <c r="U23">
        <v>82529</v>
      </c>
      <c r="V23">
        <v>2823</v>
      </c>
      <c r="W23">
        <v>2854</v>
      </c>
      <c r="X23">
        <v>24153</v>
      </c>
      <c r="Y23" t="s">
        <v>103</v>
      </c>
      <c r="Z23">
        <v>0.25409999999999999</v>
      </c>
      <c r="AA23">
        <v>0.9244</v>
      </c>
      <c r="AB23">
        <v>0.91879999999999995</v>
      </c>
      <c r="AC23">
        <v>0.92159999999999997</v>
      </c>
      <c r="AD23">
        <v>0.95920000000000005</v>
      </c>
      <c r="AE23">
        <v>0.96220000000000006</v>
      </c>
      <c r="AF23">
        <v>0.9607</v>
      </c>
      <c r="AG23">
        <v>68375</v>
      </c>
      <c r="AH23">
        <v>2689</v>
      </c>
      <c r="AI23">
        <v>2908</v>
      </c>
      <c r="AJ23">
        <v>32901</v>
      </c>
      <c r="AK23" t="s">
        <v>101</v>
      </c>
    </row>
    <row r="24" spans="1:37" x14ac:dyDescent="0.25">
      <c r="A24">
        <v>23</v>
      </c>
      <c r="B24">
        <v>7.1199999999999999E-2</v>
      </c>
      <c r="C24">
        <v>0.88890000000000002</v>
      </c>
      <c r="D24">
        <v>0.9829</v>
      </c>
      <c r="E24">
        <v>0.9335</v>
      </c>
      <c r="F24">
        <v>0.99399999999999999</v>
      </c>
      <c r="G24">
        <v>0.95809999999999995</v>
      </c>
      <c r="H24">
        <v>0.97570000000000001</v>
      </c>
      <c r="I24">
        <v>321126</v>
      </c>
      <c r="J24">
        <v>14044</v>
      </c>
      <c r="K24">
        <v>1953</v>
      </c>
      <c r="L24">
        <v>112313</v>
      </c>
      <c r="M24" t="s">
        <v>176</v>
      </c>
      <c r="N24">
        <v>0.22950000000000001</v>
      </c>
      <c r="O24">
        <v>0.86450000000000005</v>
      </c>
      <c r="P24">
        <v>0.91879999999999995</v>
      </c>
      <c r="Q24">
        <v>0.89080000000000004</v>
      </c>
      <c r="R24">
        <v>0.9738</v>
      </c>
      <c r="S24">
        <v>0.95440000000000003</v>
      </c>
      <c r="T24">
        <v>0.96399999999999997</v>
      </c>
      <c r="U24">
        <v>81461</v>
      </c>
      <c r="V24">
        <v>3891</v>
      </c>
      <c r="W24">
        <v>2192</v>
      </c>
      <c r="X24">
        <v>24815</v>
      </c>
      <c r="Y24" t="s">
        <v>58</v>
      </c>
      <c r="Z24">
        <v>0.2288</v>
      </c>
      <c r="AA24">
        <v>0.90190000000000003</v>
      </c>
      <c r="AB24">
        <v>0.93420000000000003</v>
      </c>
      <c r="AC24">
        <v>0.91779999999999995</v>
      </c>
      <c r="AD24">
        <v>0.96619999999999995</v>
      </c>
      <c r="AE24">
        <v>0.94879999999999998</v>
      </c>
      <c r="AF24">
        <v>0.95740000000000003</v>
      </c>
      <c r="AG24">
        <v>67427</v>
      </c>
      <c r="AH24">
        <v>3637</v>
      </c>
      <c r="AI24">
        <v>2358</v>
      </c>
      <c r="AJ24">
        <v>33451</v>
      </c>
      <c r="AK24" t="s">
        <v>103</v>
      </c>
    </row>
    <row r="25" spans="1:37" x14ac:dyDescent="0.25">
      <c r="A25">
        <v>24</v>
      </c>
      <c r="B25">
        <v>6.9500000000000006E-2</v>
      </c>
      <c r="C25">
        <v>0.88959999999999995</v>
      </c>
      <c r="D25">
        <v>0.98450000000000004</v>
      </c>
      <c r="E25">
        <v>0.93469999999999998</v>
      </c>
      <c r="F25">
        <v>0.99450000000000005</v>
      </c>
      <c r="G25">
        <v>0.95840000000000003</v>
      </c>
      <c r="H25">
        <v>0.97609999999999997</v>
      </c>
      <c r="I25">
        <v>321216</v>
      </c>
      <c r="J25">
        <v>13954</v>
      </c>
      <c r="K25">
        <v>1769</v>
      </c>
      <c r="L25">
        <v>112497</v>
      </c>
      <c r="M25" t="s">
        <v>106</v>
      </c>
      <c r="N25">
        <v>0.21479999999999999</v>
      </c>
      <c r="O25">
        <v>0.87029999999999996</v>
      </c>
      <c r="P25">
        <v>0.9173</v>
      </c>
      <c r="Q25">
        <v>0.89319999999999999</v>
      </c>
      <c r="R25">
        <v>0.97340000000000004</v>
      </c>
      <c r="S25">
        <v>0.95679999999999998</v>
      </c>
      <c r="T25">
        <v>0.96499999999999997</v>
      </c>
      <c r="U25">
        <v>81661</v>
      </c>
      <c r="V25">
        <v>3691</v>
      </c>
      <c r="W25">
        <v>2233</v>
      </c>
      <c r="X25">
        <v>24774</v>
      </c>
      <c r="Y25" t="s">
        <v>103</v>
      </c>
      <c r="Z25">
        <v>0.21590000000000001</v>
      </c>
      <c r="AA25">
        <v>0.90390000000000004</v>
      </c>
      <c r="AB25">
        <v>0.93579999999999997</v>
      </c>
      <c r="AC25">
        <v>0.91959999999999997</v>
      </c>
      <c r="AD25">
        <v>0.96709999999999996</v>
      </c>
      <c r="AE25">
        <v>0.94989999999999997</v>
      </c>
      <c r="AF25">
        <v>0.95840000000000003</v>
      </c>
      <c r="AG25">
        <v>67502</v>
      </c>
      <c r="AH25">
        <v>3562</v>
      </c>
      <c r="AI25">
        <v>2298</v>
      </c>
      <c r="AJ25">
        <v>33511</v>
      </c>
      <c r="AK25" t="s">
        <v>103</v>
      </c>
    </row>
    <row r="26" spans="1:37" x14ac:dyDescent="0.25">
      <c r="A26">
        <v>25</v>
      </c>
      <c r="B26">
        <v>6.8500000000000005E-2</v>
      </c>
      <c r="C26">
        <v>0.89149999999999996</v>
      </c>
      <c r="D26">
        <v>0.98450000000000004</v>
      </c>
      <c r="E26">
        <v>0.93569999999999998</v>
      </c>
      <c r="F26">
        <v>0.99450000000000005</v>
      </c>
      <c r="G26">
        <v>0.95920000000000005</v>
      </c>
      <c r="H26">
        <v>0.97650000000000003</v>
      </c>
      <c r="I26">
        <v>321481</v>
      </c>
      <c r="J26">
        <v>13689</v>
      </c>
      <c r="K26">
        <v>1772</v>
      </c>
      <c r="L26">
        <v>112494</v>
      </c>
      <c r="M26" t="s">
        <v>105</v>
      </c>
      <c r="N26">
        <v>0.2157</v>
      </c>
      <c r="O26">
        <v>0.86760000000000004</v>
      </c>
      <c r="P26">
        <v>0.90820000000000001</v>
      </c>
      <c r="Q26">
        <v>0.88749999999999996</v>
      </c>
      <c r="R26">
        <v>0.97050000000000003</v>
      </c>
      <c r="S26">
        <v>0.95609999999999995</v>
      </c>
      <c r="T26">
        <v>0.96330000000000005</v>
      </c>
      <c r="U26">
        <v>81609</v>
      </c>
      <c r="V26">
        <v>3743</v>
      </c>
      <c r="W26">
        <v>2478</v>
      </c>
      <c r="X26">
        <v>24529</v>
      </c>
      <c r="Y26" t="s">
        <v>103</v>
      </c>
      <c r="Z26">
        <v>0.2356</v>
      </c>
      <c r="AA26">
        <v>0.90759999999999996</v>
      </c>
      <c r="AB26">
        <v>0.92410000000000003</v>
      </c>
      <c r="AC26">
        <v>0.91579999999999995</v>
      </c>
      <c r="AD26">
        <v>0.96140000000000003</v>
      </c>
      <c r="AE26">
        <v>0.9526</v>
      </c>
      <c r="AF26">
        <v>0.95699999999999996</v>
      </c>
      <c r="AG26">
        <v>67694</v>
      </c>
      <c r="AH26">
        <v>3370</v>
      </c>
      <c r="AI26">
        <v>2718</v>
      </c>
      <c r="AJ26">
        <v>33091</v>
      </c>
      <c r="AK26" t="s">
        <v>101</v>
      </c>
    </row>
    <row r="27" spans="1:37" x14ac:dyDescent="0.25">
      <c r="A27">
        <v>26</v>
      </c>
      <c r="B27">
        <v>6.7000000000000004E-2</v>
      </c>
      <c r="C27">
        <v>0.89200000000000002</v>
      </c>
      <c r="D27">
        <v>0.98509999999999998</v>
      </c>
      <c r="E27">
        <v>0.93620000000000003</v>
      </c>
      <c r="F27">
        <v>0.99470000000000003</v>
      </c>
      <c r="G27">
        <v>0.95930000000000004</v>
      </c>
      <c r="H27">
        <v>0.97670000000000001</v>
      </c>
      <c r="I27">
        <v>321544</v>
      </c>
      <c r="J27">
        <v>13626</v>
      </c>
      <c r="K27">
        <v>1707</v>
      </c>
      <c r="L27">
        <v>112559</v>
      </c>
      <c r="M27" t="s">
        <v>106</v>
      </c>
      <c r="N27">
        <v>0.20150000000000001</v>
      </c>
      <c r="O27">
        <v>0.84240000000000004</v>
      </c>
      <c r="P27">
        <v>0.92349999999999999</v>
      </c>
      <c r="Q27">
        <v>0.88109999999999999</v>
      </c>
      <c r="R27">
        <v>0.97499999999999998</v>
      </c>
      <c r="S27">
        <v>0.94530000000000003</v>
      </c>
      <c r="T27">
        <v>0.96</v>
      </c>
      <c r="U27">
        <v>80685</v>
      </c>
      <c r="V27">
        <v>4667</v>
      </c>
      <c r="W27">
        <v>2065</v>
      </c>
      <c r="X27">
        <v>24942</v>
      </c>
      <c r="Y27" t="s">
        <v>103</v>
      </c>
      <c r="Z27">
        <v>0.18429999999999999</v>
      </c>
      <c r="AA27">
        <v>0.8841</v>
      </c>
      <c r="AB27">
        <v>0.94340000000000002</v>
      </c>
      <c r="AC27">
        <v>0.91279999999999994</v>
      </c>
      <c r="AD27">
        <v>0.97050000000000003</v>
      </c>
      <c r="AE27">
        <v>0.93769999999999998</v>
      </c>
      <c r="AF27">
        <v>0.95379999999999998</v>
      </c>
      <c r="AG27">
        <v>66636</v>
      </c>
      <c r="AH27">
        <v>4428</v>
      </c>
      <c r="AI27">
        <v>2027</v>
      </c>
      <c r="AJ27">
        <v>33782</v>
      </c>
      <c r="AK27" t="s">
        <v>101</v>
      </c>
    </row>
    <row r="28" spans="1:37" x14ac:dyDescent="0.25">
      <c r="A28">
        <v>27</v>
      </c>
      <c r="B28">
        <v>6.5500000000000003E-2</v>
      </c>
      <c r="C28">
        <v>0.89449999999999996</v>
      </c>
      <c r="D28">
        <v>0.98570000000000002</v>
      </c>
      <c r="E28">
        <v>0.93789999999999996</v>
      </c>
      <c r="F28">
        <v>0.995</v>
      </c>
      <c r="G28">
        <v>0.96040000000000003</v>
      </c>
      <c r="H28">
        <v>0.97729999999999995</v>
      </c>
      <c r="I28">
        <v>321882</v>
      </c>
      <c r="J28">
        <v>13288</v>
      </c>
      <c r="K28">
        <v>1632</v>
      </c>
      <c r="L28">
        <v>112634</v>
      </c>
      <c r="M28" t="s">
        <v>176</v>
      </c>
      <c r="N28">
        <v>0.2276</v>
      </c>
      <c r="O28">
        <v>0.85209999999999997</v>
      </c>
      <c r="P28">
        <v>0.92110000000000003</v>
      </c>
      <c r="Q28">
        <v>0.88519999999999999</v>
      </c>
      <c r="R28">
        <v>0.97440000000000004</v>
      </c>
      <c r="S28">
        <v>0.94940000000000002</v>
      </c>
      <c r="T28">
        <v>0.9617</v>
      </c>
      <c r="U28">
        <v>81033</v>
      </c>
      <c r="V28">
        <v>4319</v>
      </c>
      <c r="W28">
        <v>2132</v>
      </c>
      <c r="X28">
        <v>24875</v>
      </c>
      <c r="Y28" t="s">
        <v>58</v>
      </c>
      <c r="Z28">
        <v>0.21479999999999999</v>
      </c>
      <c r="AA28">
        <v>0.89429999999999998</v>
      </c>
      <c r="AB28">
        <v>0.94040000000000001</v>
      </c>
      <c r="AC28">
        <v>0.91679999999999995</v>
      </c>
      <c r="AD28">
        <v>0.96919999999999995</v>
      </c>
      <c r="AE28">
        <v>0.94399999999999995</v>
      </c>
      <c r="AF28">
        <v>0.95640000000000003</v>
      </c>
      <c r="AG28">
        <v>67085</v>
      </c>
      <c r="AH28">
        <v>3979</v>
      </c>
      <c r="AI28">
        <v>2134</v>
      </c>
      <c r="AJ28">
        <v>33675</v>
      </c>
      <c r="AK28" t="s">
        <v>103</v>
      </c>
    </row>
    <row r="29" spans="1:37" x14ac:dyDescent="0.25">
      <c r="A29">
        <v>28</v>
      </c>
      <c r="B29">
        <v>6.4399999999999999E-2</v>
      </c>
      <c r="C29">
        <v>0.89580000000000004</v>
      </c>
      <c r="D29">
        <v>0.98640000000000005</v>
      </c>
      <c r="E29">
        <v>0.93889999999999996</v>
      </c>
      <c r="F29">
        <v>0.99519999999999997</v>
      </c>
      <c r="G29">
        <v>0.96089999999999998</v>
      </c>
      <c r="H29">
        <v>0.97770000000000001</v>
      </c>
      <c r="I29">
        <v>322055</v>
      </c>
      <c r="J29">
        <v>13115</v>
      </c>
      <c r="K29">
        <v>1553</v>
      </c>
      <c r="L29">
        <v>112713</v>
      </c>
      <c r="M29" t="s">
        <v>106</v>
      </c>
      <c r="N29">
        <v>0.22420000000000001</v>
      </c>
      <c r="O29">
        <v>0.87</v>
      </c>
      <c r="P29">
        <v>0.90229999999999999</v>
      </c>
      <c r="Q29">
        <v>0.88590000000000002</v>
      </c>
      <c r="R29">
        <v>0.96870000000000001</v>
      </c>
      <c r="S29">
        <v>0.95740000000000003</v>
      </c>
      <c r="T29">
        <v>0.96299999999999997</v>
      </c>
      <c r="U29">
        <v>81712</v>
      </c>
      <c r="V29">
        <v>3640</v>
      </c>
      <c r="W29">
        <v>2639</v>
      </c>
      <c r="X29">
        <v>24368</v>
      </c>
      <c r="Y29" t="s">
        <v>103</v>
      </c>
      <c r="Z29">
        <v>0.24390000000000001</v>
      </c>
      <c r="AA29">
        <v>0.90859999999999996</v>
      </c>
      <c r="AB29">
        <v>0.92059999999999997</v>
      </c>
      <c r="AC29">
        <v>0.91459999999999997</v>
      </c>
      <c r="AD29">
        <v>0.9597</v>
      </c>
      <c r="AE29">
        <v>0.95340000000000003</v>
      </c>
      <c r="AF29">
        <v>0.95650000000000002</v>
      </c>
      <c r="AG29">
        <v>67750</v>
      </c>
      <c r="AH29">
        <v>3314</v>
      </c>
      <c r="AI29">
        <v>2845</v>
      </c>
      <c r="AJ29">
        <v>32964</v>
      </c>
      <c r="AK29" t="s">
        <v>101</v>
      </c>
    </row>
    <row r="30" spans="1:37" x14ac:dyDescent="0.25">
      <c r="A30">
        <v>29</v>
      </c>
      <c r="B30">
        <v>6.2899999999999998E-2</v>
      </c>
      <c r="C30">
        <v>0.89880000000000004</v>
      </c>
      <c r="D30">
        <v>0.98650000000000004</v>
      </c>
      <c r="E30">
        <v>0.94059999999999999</v>
      </c>
      <c r="F30">
        <v>0.99529999999999996</v>
      </c>
      <c r="G30">
        <v>0.96209999999999996</v>
      </c>
      <c r="H30">
        <v>0.97840000000000005</v>
      </c>
      <c r="I30">
        <v>322483</v>
      </c>
      <c r="J30">
        <v>12687</v>
      </c>
      <c r="K30">
        <v>1539</v>
      </c>
      <c r="L30">
        <v>112727</v>
      </c>
      <c r="M30" t="s">
        <v>106</v>
      </c>
      <c r="N30">
        <v>0.247</v>
      </c>
      <c r="O30">
        <v>0.87770000000000004</v>
      </c>
      <c r="P30">
        <v>0.89480000000000004</v>
      </c>
      <c r="Q30">
        <v>0.88619999999999999</v>
      </c>
      <c r="R30">
        <v>0.96650000000000003</v>
      </c>
      <c r="S30">
        <v>0.96060000000000001</v>
      </c>
      <c r="T30">
        <v>0.96350000000000002</v>
      </c>
      <c r="U30">
        <v>81986</v>
      </c>
      <c r="V30">
        <v>3366</v>
      </c>
      <c r="W30">
        <v>2842</v>
      </c>
      <c r="X30">
        <v>24165</v>
      </c>
      <c r="Y30" t="s">
        <v>103</v>
      </c>
      <c r="Z30">
        <v>0.2424</v>
      </c>
      <c r="AA30">
        <v>0.91639999999999999</v>
      </c>
      <c r="AB30">
        <v>0.9163</v>
      </c>
      <c r="AC30">
        <v>0.9163</v>
      </c>
      <c r="AD30">
        <v>0.95779999999999998</v>
      </c>
      <c r="AE30">
        <v>0.95789999999999997</v>
      </c>
      <c r="AF30">
        <v>0.95779999999999998</v>
      </c>
      <c r="AG30">
        <v>68072</v>
      </c>
      <c r="AH30">
        <v>2992</v>
      </c>
      <c r="AI30">
        <v>2999</v>
      </c>
      <c r="AJ30">
        <v>32810</v>
      </c>
      <c r="AK30" t="s">
        <v>101</v>
      </c>
    </row>
    <row r="31" spans="1:37" x14ac:dyDescent="0.25">
      <c r="A31">
        <v>30</v>
      </c>
      <c r="B31">
        <v>6.13E-2</v>
      </c>
      <c r="C31">
        <v>0.90069999999999995</v>
      </c>
      <c r="D31">
        <v>0.98699999999999999</v>
      </c>
      <c r="E31">
        <v>0.94189999999999996</v>
      </c>
      <c r="F31">
        <v>0.99539999999999995</v>
      </c>
      <c r="G31">
        <v>0.96289999999999998</v>
      </c>
      <c r="H31">
        <v>0.97889999999999999</v>
      </c>
      <c r="I31">
        <v>322730</v>
      </c>
      <c r="J31">
        <v>12440</v>
      </c>
      <c r="K31">
        <v>1483</v>
      </c>
      <c r="L31">
        <v>112783</v>
      </c>
      <c r="M31" t="s">
        <v>106</v>
      </c>
      <c r="N31">
        <v>0.25419999999999998</v>
      </c>
      <c r="O31">
        <v>0.88529999999999998</v>
      </c>
      <c r="P31">
        <v>0.90600000000000003</v>
      </c>
      <c r="Q31">
        <v>0.89549999999999996</v>
      </c>
      <c r="R31">
        <v>0.97</v>
      </c>
      <c r="S31">
        <v>0.96289999999999998</v>
      </c>
      <c r="T31">
        <v>0.96640000000000004</v>
      </c>
      <c r="U31">
        <v>82182</v>
      </c>
      <c r="V31">
        <v>3170</v>
      </c>
      <c r="W31">
        <v>2539</v>
      </c>
      <c r="X31">
        <v>24468</v>
      </c>
      <c r="Y31" t="s">
        <v>103</v>
      </c>
      <c r="Z31">
        <v>0.2515</v>
      </c>
      <c r="AA31">
        <v>0.91369999999999996</v>
      </c>
      <c r="AB31">
        <v>0.9284</v>
      </c>
      <c r="AC31">
        <v>0.92100000000000004</v>
      </c>
      <c r="AD31">
        <v>0.96360000000000001</v>
      </c>
      <c r="AE31">
        <v>0.95579999999999998</v>
      </c>
      <c r="AF31">
        <v>0.9597</v>
      </c>
      <c r="AG31">
        <v>67924</v>
      </c>
      <c r="AH31">
        <v>3140</v>
      </c>
      <c r="AI31">
        <v>2563</v>
      </c>
      <c r="AJ31">
        <v>33246</v>
      </c>
      <c r="AK31" t="s">
        <v>103</v>
      </c>
    </row>
    <row r="32" spans="1:37" x14ac:dyDescent="0.25">
      <c r="A32">
        <v>31</v>
      </c>
      <c r="B32">
        <v>6.0499999999999998E-2</v>
      </c>
      <c r="C32">
        <v>0.90210000000000001</v>
      </c>
      <c r="D32">
        <v>0.98699999999999999</v>
      </c>
      <c r="E32">
        <v>0.94259999999999999</v>
      </c>
      <c r="F32">
        <v>0.99539999999999995</v>
      </c>
      <c r="G32">
        <v>0.96350000000000002</v>
      </c>
      <c r="H32">
        <v>0.97919999999999996</v>
      </c>
      <c r="I32">
        <v>322925</v>
      </c>
      <c r="J32">
        <v>12245</v>
      </c>
      <c r="K32">
        <v>1481</v>
      </c>
      <c r="L32">
        <v>112785</v>
      </c>
      <c r="M32" t="s">
        <v>106</v>
      </c>
      <c r="N32">
        <v>0.2457</v>
      </c>
      <c r="O32">
        <v>0.86699999999999999</v>
      </c>
      <c r="P32">
        <v>0.91210000000000002</v>
      </c>
      <c r="Q32">
        <v>0.88900000000000001</v>
      </c>
      <c r="R32">
        <v>0.97170000000000001</v>
      </c>
      <c r="S32">
        <v>0.95569999999999999</v>
      </c>
      <c r="T32">
        <v>0.9637</v>
      </c>
      <c r="U32">
        <v>81573</v>
      </c>
      <c r="V32">
        <v>3779</v>
      </c>
      <c r="W32">
        <v>2373</v>
      </c>
      <c r="X32">
        <v>24634</v>
      </c>
      <c r="Y32" t="s">
        <v>103</v>
      </c>
      <c r="Z32">
        <v>0.24510000000000001</v>
      </c>
      <c r="AA32">
        <v>0.89629999999999999</v>
      </c>
      <c r="AB32">
        <v>0.93140000000000001</v>
      </c>
      <c r="AC32">
        <v>0.91349999999999998</v>
      </c>
      <c r="AD32">
        <v>0.9647</v>
      </c>
      <c r="AE32">
        <v>0.94569999999999999</v>
      </c>
      <c r="AF32">
        <v>0.95509999999999995</v>
      </c>
      <c r="AG32">
        <v>67204</v>
      </c>
      <c r="AH32">
        <v>3860</v>
      </c>
      <c r="AI32">
        <v>2456</v>
      </c>
      <c r="AJ32">
        <v>33353</v>
      </c>
      <c r="AK32" t="s">
        <v>103</v>
      </c>
    </row>
    <row r="33" spans="1:37" x14ac:dyDescent="0.25">
      <c r="A33">
        <v>32</v>
      </c>
      <c r="B33">
        <v>5.8900000000000001E-2</v>
      </c>
      <c r="C33">
        <v>0.9042</v>
      </c>
      <c r="D33">
        <v>0.98799999999999999</v>
      </c>
      <c r="E33">
        <v>0.94430000000000003</v>
      </c>
      <c r="F33">
        <v>0.99580000000000002</v>
      </c>
      <c r="G33">
        <v>0.96430000000000005</v>
      </c>
      <c r="H33">
        <v>0.9798</v>
      </c>
      <c r="I33">
        <v>323208</v>
      </c>
      <c r="J33">
        <v>11962</v>
      </c>
      <c r="K33">
        <v>1367</v>
      </c>
      <c r="L33">
        <v>112899</v>
      </c>
      <c r="M33" t="s">
        <v>106</v>
      </c>
      <c r="N33">
        <v>0.23569999999999999</v>
      </c>
      <c r="O33">
        <v>0.86809999999999998</v>
      </c>
      <c r="P33">
        <v>0.91269999999999996</v>
      </c>
      <c r="Q33">
        <v>0.88990000000000002</v>
      </c>
      <c r="R33">
        <v>0.97189999999999999</v>
      </c>
      <c r="S33">
        <v>0.95609999999999995</v>
      </c>
      <c r="T33">
        <v>0.96399999999999997</v>
      </c>
      <c r="U33">
        <v>81607</v>
      </c>
      <c r="V33">
        <v>3745</v>
      </c>
      <c r="W33">
        <v>2357</v>
      </c>
      <c r="X33">
        <v>24650</v>
      </c>
      <c r="Y33" t="s">
        <v>103</v>
      </c>
      <c r="Z33">
        <v>0.25879999999999997</v>
      </c>
      <c r="AA33">
        <v>0.90459999999999996</v>
      </c>
      <c r="AB33">
        <v>0.92479999999999996</v>
      </c>
      <c r="AC33">
        <v>0.91459999999999997</v>
      </c>
      <c r="AD33">
        <v>0.9617</v>
      </c>
      <c r="AE33">
        <v>0.95089999999999997</v>
      </c>
      <c r="AF33">
        <v>0.95620000000000005</v>
      </c>
      <c r="AG33">
        <v>67572</v>
      </c>
      <c r="AH33">
        <v>3492</v>
      </c>
      <c r="AI33">
        <v>2694</v>
      </c>
      <c r="AJ33">
        <v>33115</v>
      </c>
      <c r="AK33" t="s">
        <v>103</v>
      </c>
    </row>
    <row r="34" spans="1:37" x14ac:dyDescent="0.25">
      <c r="A34">
        <v>33</v>
      </c>
      <c r="B34">
        <v>5.7500000000000002E-2</v>
      </c>
      <c r="C34">
        <v>0.90559999999999996</v>
      </c>
      <c r="D34">
        <v>0.98850000000000005</v>
      </c>
      <c r="E34">
        <v>0.94520000000000004</v>
      </c>
      <c r="F34">
        <v>0.99590000000000001</v>
      </c>
      <c r="G34">
        <v>0.96489999999999998</v>
      </c>
      <c r="H34">
        <v>0.98019999999999996</v>
      </c>
      <c r="I34">
        <v>323398</v>
      </c>
      <c r="J34">
        <v>11772</v>
      </c>
      <c r="K34">
        <v>1318</v>
      </c>
      <c r="L34">
        <v>112948</v>
      </c>
      <c r="M34" t="s">
        <v>106</v>
      </c>
      <c r="N34">
        <v>0.24590000000000001</v>
      </c>
      <c r="O34">
        <v>0.87590000000000001</v>
      </c>
      <c r="P34">
        <v>0.90559999999999996</v>
      </c>
      <c r="Q34">
        <v>0.89049999999999996</v>
      </c>
      <c r="R34">
        <v>0.9698</v>
      </c>
      <c r="S34">
        <v>0.95940000000000003</v>
      </c>
      <c r="T34">
        <v>0.96460000000000001</v>
      </c>
      <c r="U34">
        <v>81886</v>
      </c>
      <c r="V34">
        <v>3466</v>
      </c>
      <c r="W34">
        <v>2549</v>
      </c>
      <c r="X34">
        <v>24458</v>
      </c>
      <c r="Y34" t="s">
        <v>103</v>
      </c>
      <c r="Z34">
        <v>0.26279999999999998</v>
      </c>
      <c r="AA34">
        <v>0.9052</v>
      </c>
      <c r="AB34">
        <v>0.92530000000000001</v>
      </c>
      <c r="AC34">
        <v>0.91510000000000002</v>
      </c>
      <c r="AD34">
        <v>0.96189999999999998</v>
      </c>
      <c r="AE34">
        <v>0.95120000000000005</v>
      </c>
      <c r="AF34">
        <v>0.95650000000000002</v>
      </c>
      <c r="AG34">
        <v>67594</v>
      </c>
      <c r="AH34">
        <v>3470</v>
      </c>
      <c r="AI34">
        <v>2675</v>
      </c>
      <c r="AJ34">
        <v>33134</v>
      </c>
      <c r="AK34" t="s">
        <v>103</v>
      </c>
    </row>
    <row r="35" spans="1:37" x14ac:dyDescent="0.25">
      <c r="A35">
        <v>34</v>
      </c>
      <c r="B35" t="s">
        <v>177</v>
      </c>
      <c r="C35" t="s">
        <v>178</v>
      </c>
      <c r="D35" t="s">
        <v>179</v>
      </c>
      <c r="E35" t="s">
        <v>110</v>
      </c>
      <c r="F35" t="s">
        <v>180</v>
      </c>
      <c r="G35" t="s">
        <v>69</v>
      </c>
      <c r="H35" t="s">
        <v>181</v>
      </c>
      <c r="I35" t="s">
        <v>182</v>
      </c>
      <c r="J35" t="s">
        <v>183</v>
      </c>
      <c r="K35" t="s">
        <v>184</v>
      </c>
      <c r="L35" t="s">
        <v>185</v>
      </c>
      <c r="M35" t="s">
        <v>106</v>
      </c>
      <c r="N35" t="s">
        <v>186</v>
      </c>
      <c r="O35" t="s">
        <v>187</v>
      </c>
      <c r="P35" t="s">
        <v>188</v>
      </c>
      <c r="Q35" t="s">
        <v>189</v>
      </c>
      <c r="R35" t="s">
        <v>112</v>
      </c>
      <c r="S35" t="s">
        <v>190</v>
      </c>
      <c r="T35" t="s">
        <v>191</v>
      </c>
      <c r="U35" t="s">
        <v>192</v>
      </c>
      <c r="V35" t="s">
        <v>193</v>
      </c>
      <c r="W35" t="s">
        <v>194</v>
      </c>
      <c r="X35" t="s">
        <v>195</v>
      </c>
      <c r="Y35" t="s">
        <v>103</v>
      </c>
      <c r="Z35" t="s">
        <v>196</v>
      </c>
      <c r="AA35" t="s">
        <v>197</v>
      </c>
      <c r="AB35" t="s">
        <v>145</v>
      </c>
      <c r="AC35" t="s">
        <v>198</v>
      </c>
      <c r="AD35" t="s">
        <v>199</v>
      </c>
      <c r="AE35" t="s">
        <v>200</v>
      </c>
      <c r="AF35" t="s">
        <v>201</v>
      </c>
      <c r="AG35" t="s">
        <v>202</v>
      </c>
      <c r="AH35" t="s">
        <v>203</v>
      </c>
      <c r="AI35" t="s">
        <v>204</v>
      </c>
      <c r="AJ35" t="s">
        <v>205</v>
      </c>
      <c r="AK35" t="s">
        <v>103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8"/>
  <sheetViews>
    <sheetView workbookViewId="0">
      <selection activeCell="F36" sqref="F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12</v>
      </c>
      <c r="AD1" s="2" t="s">
        <v>48</v>
      </c>
      <c r="AE1" s="2" t="s">
        <v>49</v>
      </c>
      <c r="AF1" s="2" t="s">
        <v>11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</row>
    <row r="2" spans="1:37" x14ac:dyDescent="0.25">
      <c r="A2">
        <v>1</v>
      </c>
      <c r="B2">
        <v>0.1052</v>
      </c>
      <c r="C2">
        <v>0.77980000000000005</v>
      </c>
      <c r="D2">
        <v>0.97940000000000005</v>
      </c>
      <c r="E2">
        <v>0.86829999999999996</v>
      </c>
      <c r="F2">
        <v>0.99229999999999996</v>
      </c>
      <c r="G2">
        <v>0.90569999999999995</v>
      </c>
      <c r="H2">
        <v>0.94699999999999995</v>
      </c>
      <c r="I2">
        <v>303572</v>
      </c>
      <c r="J2">
        <v>31598</v>
      </c>
      <c r="K2">
        <v>2355</v>
      </c>
      <c r="L2">
        <v>111911</v>
      </c>
      <c r="M2" t="s">
        <v>141</v>
      </c>
      <c r="N2">
        <v>0.28310000000000002</v>
      </c>
      <c r="O2">
        <v>0.9103</v>
      </c>
      <c r="P2">
        <v>0.87780000000000002</v>
      </c>
      <c r="Q2">
        <v>0.89370000000000005</v>
      </c>
      <c r="R2">
        <v>0.96179999999999999</v>
      </c>
      <c r="S2">
        <v>0.97260000000000002</v>
      </c>
      <c r="T2">
        <v>0.96719999999999995</v>
      </c>
      <c r="U2">
        <v>83016</v>
      </c>
      <c r="V2">
        <v>2336</v>
      </c>
      <c r="W2">
        <v>3301</v>
      </c>
      <c r="X2">
        <v>23706</v>
      </c>
      <c r="Y2" t="s">
        <v>56</v>
      </c>
      <c r="Z2">
        <v>0.26740000000000003</v>
      </c>
      <c r="AA2">
        <v>0.92989999999999995</v>
      </c>
      <c r="AB2">
        <v>0.90710000000000002</v>
      </c>
      <c r="AC2">
        <v>0.91839999999999999</v>
      </c>
      <c r="AD2">
        <v>0.95379999999999998</v>
      </c>
      <c r="AE2">
        <v>0.96560000000000001</v>
      </c>
      <c r="AF2">
        <v>0.95960000000000001</v>
      </c>
      <c r="AG2">
        <v>68617</v>
      </c>
      <c r="AH2">
        <v>2447</v>
      </c>
      <c r="AI2">
        <v>3327</v>
      </c>
      <c r="AJ2">
        <v>32482</v>
      </c>
      <c r="AK2" t="s">
        <v>58</v>
      </c>
    </row>
    <row r="3" spans="1:37" x14ac:dyDescent="0.25">
      <c r="A3">
        <v>2</v>
      </c>
      <c r="B3">
        <v>9.64E-2</v>
      </c>
      <c r="C3">
        <v>0.79420000000000002</v>
      </c>
      <c r="D3">
        <v>0.98</v>
      </c>
      <c r="E3">
        <v>0.87739999999999996</v>
      </c>
      <c r="F3">
        <v>0.99260000000000004</v>
      </c>
      <c r="G3">
        <v>0.91339999999999999</v>
      </c>
      <c r="H3">
        <v>0.95140000000000002</v>
      </c>
      <c r="I3">
        <v>306153</v>
      </c>
      <c r="J3">
        <v>29017</v>
      </c>
      <c r="K3">
        <v>2282</v>
      </c>
      <c r="L3">
        <v>111984</v>
      </c>
      <c r="M3" t="s">
        <v>60</v>
      </c>
      <c r="N3">
        <v>0.16539999999999999</v>
      </c>
      <c r="O3">
        <v>0.86550000000000005</v>
      </c>
      <c r="P3">
        <v>0.92800000000000005</v>
      </c>
      <c r="Q3">
        <v>0.89570000000000005</v>
      </c>
      <c r="R3">
        <v>0.97670000000000001</v>
      </c>
      <c r="S3">
        <v>0.95440000000000003</v>
      </c>
      <c r="T3">
        <v>0.96540000000000004</v>
      </c>
      <c r="U3">
        <v>81458</v>
      </c>
      <c r="V3">
        <v>3894</v>
      </c>
      <c r="W3">
        <v>1944</v>
      </c>
      <c r="X3">
        <v>25063</v>
      </c>
      <c r="Y3" t="s">
        <v>56</v>
      </c>
      <c r="Z3">
        <v>0.17349999999999999</v>
      </c>
      <c r="AA3">
        <v>0.90029999999999999</v>
      </c>
      <c r="AB3">
        <v>0.94199999999999995</v>
      </c>
      <c r="AC3">
        <v>0.92069999999999996</v>
      </c>
      <c r="AD3">
        <v>0.97009999999999996</v>
      </c>
      <c r="AE3">
        <v>0.94740000000000002</v>
      </c>
      <c r="AF3">
        <v>0.95860000000000001</v>
      </c>
      <c r="AG3">
        <v>67327</v>
      </c>
      <c r="AH3">
        <v>3737</v>
      </c>
      <c r="AI3">
        <v>2076</v>
      </c>
      <c r="AJ3">
        <v>33733</v>
      </c>
      <c r="AK3" t="s">
        <v>58</v>
      </c>
    </row>
    <row r="4" spans="1:37" x14ac:dyDescent="0.25">
      <c r="A4">
        <v>3</v>
      </c>
      <c r="B4">
        <v>9.1600000000000001E-2</v>
      </c>
      <c r="C4">
        <v>0.79659999999999997</v>
      </c>
      <c r="D4">
        <v>0.98150000000000004</v>
      </c>
      <c r="E4">
        <v>0.87949999999999995</v>
      </c>
      <c r="F4">
        <v>0.99319999999999997</v>
      </c>
      <c r="G4">
        <v>0.91459999999999997</v>
      </c>
      <c r="H4">
        <v>0.95220000000000005</v>
      </c>
      <c r="I4">
        <v>306538</v>
      </c>
      <c r="J4">
        <v>28632</v>
      </c>
      <c r="K4">
        <v>2114</v>
      </c>
      <c r="L4">
        <v>112152</v>
      </c>
      <c r="M4" t="s">
        <v>59</v>
      </c>
      <c r="N4">
        <v>0.14130000000000001</v>
      </c>
      <c r="O4">
        <v>0.79120000000000001</v>
      </c>
      <c r="P4">
        <v>0.95469999999999999</v>
      </c>
      <c r="Q4">
        <v>0.86529999999999996</v>
      </c>
      <c r="R4">
        <v>0.98470000000000002</v>
      </c>
      <c r="S4">
        <v>0.92030000000000001</v>
      </c>
      <c r="T4">
        <v>0.95140000000000002</v>
      </c>
      <c r="U4">
        <v>78546</v>
      </c>
      <c r="V4">
        <v>6806</v>
      </c>
      <c r="W4">
        <v>1224</v>
      </c>
      <c r="X4">
        <v>25783</v>
      </c>
      <c r="Y4" t="s">
        <v>56</v>
      </c>
      <c r="Z4">
        <v>0.14749999999999999</v>
      </c>
      <c r="AA4">
        <v>0.8276</v>
      </c>
      <c r="AB4">
        <v>0.96</v>
      </c>
      <c r="AC4">
        <v>0.88890000000000002</v>
      </c>
      <c r="AD4">
        <v>0.97809999999999997</v>
      </c>
      <c r="AE4">
        <v>0.8992</v>
      </c>
      <c r="AF4">
        <v>0.93700000000000006</v>
      </c>
      <c r="AG4">
        <v>63901</v>
      </c>
      <c r="AH4">
        <v>7163</v>
      </c>
      <c r="AI4">
        <v>1432</v>
      </c>
      <c r="AJ4">
        <v>34377</v>
      </c>
      <c r="AK4" t="s">
        <v>58</v>
      </c>
    </row>
    <row r="5" spans="1:37" x14ac:dyDescent="0.25">
      <c r="A5">
        <v>4</v>
      </c>
      <c r="B5">
        <v>8.9599999999999999E-2</v>
      </c>
      <c r="C5">
        <v>0.80069999999999997</v>
      </c>
      <c r="D5">
        <v>0.98180000000000001</v>
      </c>
      <c r="E5">
        <v>0.88200000000000001</v>
      </c>
      <c r="F5">
        <v>0.99329999999999996</v>
      </c>
      <c r="G5">
        <v>0.91669999999999996</v>
      </c>
      <c r="H5">
        <v>0.95340000000000003</v>
      </c>
      <c r="I5">
        <v>307242</v>
      </c>
      <c r="J5">
        <v>27928</v>
      </c>
      <c r="K5">
        <v>2083</v>
      </c>
      <c r="L5">
        <v>112183</v>
      </c>
      <c r="M5" t="s">
        <v>59</v>
      </c>
      <c r="N5">
        <v>0.1323</v>
      </c>
      <c r="O5">
        <v>0.77310000000000001</v>
      </c>
      <c r="P5">
        <v>0.96130000000000004</v>
      </c>
      <c r="Q5">
        <v>0.85699999999999998</v>
      </c>
      <c r="R5">
        <v>0.98670000000000002</v>
      </c>
      <c r="S5">
        <v>0.91069999999999995</v>
      </c>
      <c r="T5">
        <v>0.94720000000000004</v>
      </c>
      <c r="U5">
        <v>77733</v>
      </c>
      <c r="V5">
        <v>7619</v>
      </c>
      <c r="W5">
        <v>1046</v>
      </c>
      <c r="X5">
        <v>25961</v>
      </c>
      <c r="Y5" t="s">
        <v>56</v>
      </c>
      <c r="Z5">
        <v>0.14069999999999999</v>
      </c>
      <c r="AA5">
        <v>0.81459999999999999</v>
      </c>
      <c r="AB5">
        <v>0.96289999999999998</v>
      </c>
      <c r="AC5">
        <v>0.88249999999999995</v>
      </c>
      <c r="AD5">
        <v>0.97940000000000005</v>
      </c>
      <c r="AE5">
        <v>0.88959999999999995</v>
      </c>
      <c r="AF5">
        <v>0.93230000000000002</v>
      </c>
      <c r="AG5">
        <v>63215</v>
      </c>
      <c r="AH5">
        <v>7849</v>
      </c>
      <c r="AI5">
        <v>1329</v>
      </c>
      <c r="AJ5">
        <v>34480</v>
      </c>
      <c r="AK5" t="s">
        <v>58</v>
      </c>
    </row>
    <row r="6" spans="1:37" x14ac:dyDescent="0.25">
      <c r="A6">
        <v>5</v>
      </c>
      <c r="B6">
        <v>8.7900000000000006E-2</v>
      </c>
      <c r="C6">
        <v>0.80059999999999998</v>
      </c>
      <c r="D6">
        <v>0.98280000000000001</v>
      </c>
      <c r="E6">
        <v>0.88239999999999996</v>
      </c>
      <c r="F6">
        <v>0.99360000000000004</v>
      </c>
      <c r="G6">
        <v>0.91649999999999998</v>
      </c>
      <c r="H6">
        <v>0.95350000000000001</v>
      </c>
      <c r="I6">
        <v>307197</v>
      </c>
      <c r="J6">
        <v>27973</v>
      </c>
      <c r="K6">
        <v>1967</v>
      </c>
      <c r="L6">
        <v>112299</v>
      </c>
      <c r="M6" t="s">
        <v>59</v>
      </c>
      <c r="N6">
        <v>0.14660000000000001</v>
      </c>
      <c r="O6">
        <v>0.81140000000000001</v>
      </c>
      <c r="P6">
        <v>0.94850000000000001</v>
      </c>
      <c r="Q6">
        <v>0.87460000000000004</v>
      </c>
      <c r="R6">
        <v>0.98280000000000001</v>
      </c>
      <c r="S6">
        <v>0.93020000000000003</v>
      </c>
      <c r="T6">
        <v>0.95579999999999998</v>
      </c>
      <c r="U6">
        <v>79397</v>
      </c>
      <c r="V6">
        <v>5955</v>
      </c>
      <c r="W6">
        <v>1391</v>
      </c>
      <c r="X6">
        <v>25616</v>
      </c>
      <c r="Y6" t="s">
        <v>56</v>
      </c>
      <c r="Z6">
        <v>0.1444</v>
      </c>
      <c r="AA6">
        <v>0.8498</v>
      </c>
      <c r="AB6">
        <v>0.95840000000000003</v>
      </c>
      <c r="AC6">
        <v>0.90090000000000003</v>
      </c>
      <c r="AD6">
        <v>0.97760000000000002</v>
      </c>
      <c r="AE6">
        <v>0.91469999999999996</v>
      </c>
      <c r="AF6">
        <v>0.94510000000000005</v>
      </c>
      <c r="AG6">
        <v>64999</v>
      </c>
      <c r="AH6">
        <v>6065</v>
      </c>
      <c r="AI6">
        <v>1489</v>
      </c>
      <c r="AJ6">
        <v>34320</v>
      </c>
      <c r="AK6" t="s">
        <v>58</v>
      </c>
    </row>
    <row r="7" spans="1:37" x14ac:dyDescent="0.25">
      <c r="A7">
        <v>6</v>
      </c>
      <c r="B7">
        <v>8.6599999999999996E-2</v>
      </c>
      <c r="C7">
        <v>0.80300000000000005</v>
      </c>
      <c r="D7">
        <v>0.98299999999999998</v>
      </c>
      <c r="E7">
        <v>0.88390000000000002</v>
      </c>
      <c r="F7">
        <v>0.99370000000000003</v>
      </c>
      <c r="G7">
        <v>0.91779999999999995</v>
      </c>
      <c r="H7">
        <v>0.95420000000000005</v>
      </c>
      <c r="I7">
        <v>307610</v>
      </c>
      <c r="J7">
        <v>27560</v>
      </c>
      <c r="K7">
        <v>1939</v>
      </c>
      <c r="L7">
        <v>112327</v>
      </c>
      <c r="M7" t="s">
        <v>59</v>
      </c>
      <c r="N7">
        <v>0.14799999999999999</v>
      </c>
      <c r="O7">
        <v>0.82499999999999996</v>
      </c>
      <c r="P7">
        <v>0.94210000000000005</v>
      </c>
      <c r="Q7">
        <v>0.87970000000000004</v>
      </c>
      <c r="R7">
        <v>0.98080000000000001</v>
      </c>
      <c r="S7">
        <v>0.93679999999999997</v>
      </c>
      <c r="T7">
        <v>0.95830000000000004</v>
      </c>
      <c r="U7">
        <v>79956</v>
      </c>
      <c r="V7">
        <v>5396</v>
      </c>
      <c r="W7">
        <v>1565</v>
      </c>
      <c r="X7">
        <v>25442</v>
      </c>
      <c r="Y7" t="s">
        <v>56</v>
      </c>
      <c r="Z7">
        <v>0.14430000000000001</v>
      </c>
      <c r="AA7">
        <v>0.86029999999999995</v>
      </c>
      <c r="AB7">
        <v>0.9556</v>
      </c>
      <c r="AC7">
        <v>0.90549999999999997</v>
      </c>
      <c r="AD7">
        <v>0.97629999999999995</v>
      </c>
      <c r="AE7">
        <v>0.92179999999999995</v>
      </c>
      <c r="AF7">
        <v>0.94830000000000003</v>
      </c>
      <c r="AG7">
        <v>65508</v>
      </c>
      <c r="AH7">
        <v>5556</v>
      </c>
      <c r="AI7">
        <v>1589</v>
      </c>
      <c r="AJ7">
        <v>34220</v>
      </c>
      <c r="AK7" t="s">
        <v>58</v>
      </c>
    </row>
    <row r="8" spans="1:37" x14ac:dyDescent="0.25">
      <c r="A8">
        <v>7</v>
      </c>
      <c r="B8">
        <v>8.5800000000000001E-2</v>
      </c>
      <c r="C8">
        <v>0.80500000000000005</v>
      </c>
      <c r="D8">
        <v>0.98309999999999997</v>
      </c>
      <c r="E8">
        <v>0.88519999999999999</v>
      </c>
      <c r="F8">
        <v>0.99380000000000002</v>
      </c>
      <c r="G8">
        <v>0.91879999999999995</v>
      </c>
      <c r="H8">
        <v>0.95479999999999998</v>
      </c>
      <c r="I8">
        <v>307965</v>
      </c>
      <c r="J8">
        <v>27205</v>
      </c>
      <c r="K8">
        <v>1931</v>
      </c>
      <c r="L8">
        <v>112335</v>
      </c>
      <c r="M8" t="s">
        <v>59</v>
      </c>
      <c r="N8">
        <v>0.1457</v>
      </c>
      <c r="O8">
        <v>0.74339999999999995</v>
      </c>
      <c r="P8">
        <v>0.96509999999999996</v>
      </c>
      <c r="Q8">
        <v>0.83989999999999998</v>
      </c>
      <c r="R8">
        <v>0.98780000000000001</v>
      </c>
      <c r="S8">
        <v>0.89459999999999995</v>
      </c>
      <c r="T8">
        <v>0.93889999999999996</v>
      </c>
      <c r="U8">
        <v>76357</v>
      </c>
      <c r="V8">
        <v>8995</v>
      </c>
      <c r="W8">
        <v>943</v>
      </c>
      <c r="X8">
        <v>26064</v>
      </c>
      <c r="Y8" t="s">
        <v>56</v>
      </c>
      <c r="Z8">
        <v>0.14349999999999999</v>
      </c>
      <c r="AA8">
        <v>0.79700000000000004</v>
      </c>
      <c r="AB8">
        <v>0.96740000000000004</v>
      </c>
      <c r="AC8">
        <v>0.874</v>
      </c>
      <c r="AD8">
        <v>0.98160000000000003</v>
      </c>
      <c r="AE8">
        <v>0.87590000000000001</v>
      </c>
      <c r="AF8">
        <v>0.92569999999999997</v>
      </c>
      <c r="AG8">
        <v>62242</v>
      </c>
      <c r="AH8">
        <v>8822</v>
      </c>
      <c r="AI8">
        <v>1168</v>
      </c>
      <c r="AJ8">
        <v>34641</v>
      </c>
      <c r="AK8" t="s">
        <v>58</v>
      </c>
    </row>
    <row r="9" spans="1:37" x14ac:dyDescent="0.25">
      <c r="A9">
        <v>8</v>
      </c>
      <c r="B9">
        <v>8.4599999999999995E-2</v>
      </c>
      <c r="C9">
        <v>0.80510000000000004</v>
      </c>
      <c r="D9">
        <v>0.9839</v>
      </c>
      <c r="E9">
        <v>0.88560000000000005</v>
      </c>
      <c r="F9">
        <v>0.99409999999999998</v>
      </c>
      <c r="G9">
        <v>0.91879999999999995</v>
      </c>
      <c r="H9">
        <v>0.95499999999999996</v>
      </c>
      <c r="I9">
        <v>307954</v>
      </c>
      <c r="J9">
        <v>27216</v>
      </c>
      <c r="K9">
        <v>1834</v>
      </c>
      <c r="L9">
        <v>112432</v>
      </c>
      <c r="M9" t="s">
        <v>59</v>
      </c>
      <c r="N9">
        <v>0.15429999999999999</v>
      </c>
      <c r="O9">
        <v>0.7984</v>
      </c>
      <c r="P9">
        <v>0.94930000000000003</v>
      </c>
      <c r="Q9">
        <v>0.86729999999999996</v>
      </c>
      <c r="R9">
        <v>0.9829</v>
      </c>
      <c r="S9">
        <v>0.92420000000000002</v>
      </c>
      <c r="T9">
        <v>0.9526</v>
      </c>
      <c r="U9">
        <v>78879</v>
      </c>
      <c r="V9">
        <v>6473</v>
      </c>
      <c r="W9">
        <v>1370</v>
      </c>
      <c r="X9">
        <v>25637</v>
      </c>
      <c r="Y9" t="s">
        <v>56</v>
      </c>
      <c r="Z9">
        <v>0.14249999999999999</v>
      </c>
      <c r="AA9">
        <v>0.83620000000000005</v>
      </c>
      <c r="AB9">
        <v>0.96089999999999998</v>
      </c>
      <c r="AC9">
        <v>0.89419999999999999</v>
      </c>
      <c r="AD9">
        <v>0.97870000000000001</v>
      </c>
      <c r="AE9">
        <v>0.90510000000000002</v>
      </c>
      <c r="AF9">
        <v>0.9405</v>
      </c>
      <c r="AG9">
        <v>64322</v>
      </c>
      <c r="AH9">
        <v>6742</v>
      </c>
      <c r="AI9">
        <v>1399</v>
      </c>
      <c r="AJ9">
        <v>34410</v>
      </c>
      <c r="AK9" t="s">
        <v>58</v>
      </c>
    </row>
    <row r="10" spans="1:37" x14ac:dyDescent="0.25">
      <c r="A10">
        <v>9</v>
      </c>
      <c r="B10">
        <v>8.3699999999999997E-2</v>
      </c>
      <c r="C10">
        <v>0.80759999999999998</v>
      </c>
      <c r="D10">
        <v>0.9839</v>
      </c>
      <c r="E10">
        <v>0.8871</v>
      </c>
      <c r="F10">
        <v>0.99409999999999998</v>
      </c>
      <c r="G10">
        <v>0.92010000000000003</v>
      </c>
      <c r="H10">
        <v>0.95569999999999999</v>
      </c>
      <c r="I10">
        <v>308388</v>
      </c>
      <c r="J10">
        <v>26782</v>
      </c>
      <c r="K10">
        <v>1835</v>
      </c>
      <c r="L10">
        <v>112431</v>
      </c>
      <c r="M10" t="s">
        <v>59</v>
      </c>
      <c r="N10">
        <v>0.16270000000000001</v>
      </c>
      <c r="O10">
        <v>0.80320000000000003</v>
      </c>
      <c r="P10">
        <v>0.94989999999999997</v>
      </c>
      <c r="Q10">
        <v>0.87039999999999995</v>
      </c>
      <c r="R10">
        <v>0.98319999999999996</v>
      </c>
      <c r="S10">
        <v>0.9264</v>
      </c>
      <c r="T10">
        <v>0.95389999999999997</v>
      </c>
      <c r="U10">
        <v>79067</v>
      </c>
      <c r="V10">
        <v>6285</v>
      </c>
      <c r="W10">
        <v>1354</v>
      </c>
      <c r="X10">
        <v>25653</v>
      </c>
      <c r="Y10" t="s">
        <v>56</v>
      </c>
      <c r="Z10">
        <v>0.1671</v>
      </c>
      <c r="AA10">
        <v>0.83460000000000001</v>
      </c>
      <c r="AB10">
        <v>0.96060000000000001</v>
      </c>
      <c r="AC10">
        <v>0.89319999999999999</v>
      </c>
      <c r="AD10">
        <v>0.97850000000000004</v>
      </c>
      <c r="AE10">
        <v>0.90410000000000001</v>
      </c>
      <c r="AF10">
        <v>0.93979999999999997</v>
      </c>
      <c r="AG10">
        <v>64247</v>
      </c>
      <c r="AH10">
        <v>6817</v>
      </c>
      <c r="AI10">
        <v>1412</v>
      </c>
      <c r="AJ10">
        <v>34397</v>
      </c>
      <c r="AK10" t="s">
        <v>58</v>
      </c>
    </row>
    <row r="11" spans="1:37" x14ac:dyDescent="0.25">
      <c r="A11">
        <v>10</v>
      </c>
      <c r="B11">
        <v>8.2299999999999998E-2</v>
      </c>
      <c r="C11">
        <v>0.80940000000000001</v>
      </c>
      <c r="D11">
        <v>0.98419999999999996</v>
      </c>
      <c r="E11">
        <v>0.88829999999999998</v>
      </c>
      <c r="F11">
        <v>0.99419999999999997</v>
      </c>
      <c r="G11">
        <v>0.92100000000000004</v>
      </c>
      <c r="H11">
        <v>0.95620000000000005</v>
      </c>
      <c r="I11">
        <v>308679</v>
      </c>
      <c r="J11">
        <v>26491</v>
      </c>
      <c r="K11">
        <v>1801</v>
      </c>
      <c r="L11">
        <v>112465</v>
      </c>
      <c r="M11" t="s">
        <v>141</v>
      </c>
      <c r="N11">
        <v>0.18049999999999999</v>
      </c>
      <c r="O11">
        <v>0.85609999999999997</v>
      </c>
      <c r="P11">
        <v>0.92620000000000002</v>
      </c>
      <c r="Q11">
        <v>0.88970000000000005</v>
      </c>
      <c r="R11">
        <v>0.97599999999999998</v>
      </c>
      <c r="S11">
        <v>0.95069999999999999</v>
      </c>
      <c r="T11">
        <v>0.96319999999999995</v>
      </c>
      <c r="U11">
        <v>81147</v>
      </c>
      <c r="V11">
        <v>4205</v>
      </c>
      <c r="W11">
        <v>1994</v>
      </c>
      <c r="X11">
        <v>25013</v>
      </c>
      <c r="Y11" t="s">
        <v>56</v>
      </c>
      <c r="Z11">
        <v>0.19209999999999999</v>
      </c>
      <c r="AA11">
        <v>0.89249999999999996</v>
      </c>
      <c r="AB11">
        <v>0.93500000000000005</v>
      </c>
      <c r="AC11">
        <v>0.91320000000000001</v>
      </c>
      <c r="AD11">
        <v>0.96640000000000004</v>
      </c>
      <c r="AE11">
        <v>0.94320000000000004</v>
      </c>
      <c r="AF11">
        <v>0.95469999999999999</v>
      </c>
      <c r="AG11">
        <v>67030</v>
      </c>
      <c r="AH11">
        <v>4034</v>
      </c>
      <c r="AI11">
        <v>2328</v>
      </c>
      <c r="AJ11">
        <v>33481</v>
      </c>
      <c r="AK11" t="s">
        <v>58</v>
      </c>
    </row>
    <row r="12" spans="1:37" x14ac:dyDescent="0.25">
      <c r="A12">
        <v>11</v>
      </c>
      <c r="B12">
        <v>8.2000000000000003E-2</v>
      </c>
      <c r="C12">
        <v>0.8095</v>
      </c>
      <c r="D12">
        <v>0.98460000000000003</v>
      </c>
      <c r="E12">
        <v>0.88849999999999996</v>
      </c>
      <c r="F12">
        <v>0.99429999999999996</v>
      </c>
      <c r="G12">
        <v>0.92100000000000004</v>
      </c>
      <c r="H12">
        <v>0.95630000000000004</v>
      </c>
      <c r="I12">
        <v>308695</v>
      </c>
      <c r="J12">
        <v>26475</v>
      </c>
      <c r="K12">
        <v>1763</v>
      </c>
      <c r="L12">
        <v>112503</v>
      </c>
      <c r="M12" t="s">
        <v>59</v>
      </c>
      <c r="N12">
        <v>0.1588</v>
      </c>
      <c r="O12">
        <v>0.83709999999999996</v>
      </c>
      <c r="P12">
        <v>0.9395</v>
      </c>
      <c r="Q12">
        <v>0.88539999999999996</v>
      </c>
      <c r="R12">
        <v>0.98009999999999997</v>
      </c>
      <c r="S12">
        <v>0.94220000000000004</v>
      </c>
      <c r="T12">
        <v>0.96079999999999999</v>
      </c>
      <c r="U12">
        <v>80416</v>
      </c>
      <c r="V12">
        <v>4936</v>
      </c>
      <c r="W12">
        <v>1633</v>
      </c>
      <c r="X12">
        <v>25374</v>
      </c>
      <c r="Y12" t="s">
        <v>56</v>
      </c>
      <c r="Z12">
        <v>0.15670000000000001</v>
      </c>
      <c r="AA12">
        <v>0.87119999999999997</v>
      </c>
      <c r="AB12">
        <v>0.95299999999999996</v>
      </c>
      <c r="AC12">
        <v>0.9103</v>
      </c>
      <c r="AD12">
        <v>0.97509999999999997</v>
      </c>
      <c r="AE12">
        <v>0.92900000000000005</v>
      </c>
      <c r="AF12">
        <v>0.95150000000000001</v>
      </c>
      <c r="AG12">
        <v>66019</v>
      </c>
      <c r="AH12">
        <v>5045</v>
      </c>
      <c r="AI12">
        <v>1683</v>
      </c>
      <c r="AJ12">
        <v>34126</v>
      </c>
      <c r="AK12" t="s">
        <v>58</v>
      </c>
    </row>
    <row r="13" spans="1:37" x14ac:dyDescent="0.25">
      <c r="A13">
        <v>12</v>
      </c>
      <c r="B13">
        <v>8.1299999999999997E-2</v>
      </c>
      <c r="C13">
        <v>0.81140000000000001</v>
      </c>
      <c r="D13">
        <v>0.98499999999999999</v>
      </c>
      <c r="E13">
        <v>0.88990000000000002</v>
      </c>
      <c r="F13">
        <v>0.99450000000000005</v>
      </c>
      <c r="G13">
        <v>0.92200000000000004</v>
      </c>
      <c r="H13">
        <v>0.95689999999999997</v>
      </c>
      <c r="I13">
        <v>309016</v>
      </c>
      <c r="J13">
        <v>26154</v>
      </c>
      <c r="K13">
        <v>1709</v>
      </c>
      <c r="L13">
        <v>112557</v>
      </c>
      <c r="M13" t="s">
        <v>59</v>
      </c>
      <c r="N13">
        <v>0.17469999999999999</v>
      </c>
      <c r="O13">
        <v>0.85070000000000001</v>
      </c>
      <c r="P13">
        <v>0.92879999999999996</v>
      </c>
      <c r="Q13">
        <v>0.88800000000000001</v>
      </c>
      <c r="R13">
        <v>0.9768</v>
      </c>
      <c r="S13">
        <v>0.94840000000000002</v>
      </c>
      <c r="T13">
        <v>0.96240000000000003</v>
      </c>
      <c r="U13">
        <v>80951</v>
      </c>
      <c r="V13">
        <v>4401</v>
      </c>
      <c r="W13">
        <v>1924</v>
      </c>
      <c r="X13">
        <v>25083</v>
      </c>
      <c r="Y13" t="s">
        <v>56</v>
      </c>
      <c r="Z13">
        <v>0.17380000000000001</v>
      </c>
      <c r="AA13">
        <v>0.89319999999999999</v>
      </c>
      <c r="AB13">
        <v>0.94550000000000001</v>
      </c>
      <c r="AC13">
        <v>0.91859999999999997</v>
      </c>
      <c r="AD13">
        <v>0.97170000000000001</v>
      </c>
      <c r="AE13">
        <v>0.94299999999999995</v>
      </c>
      <c r="AF13">
        <v>0.95709999999999995</v>
      </c>
      <c r="AG13">
        <v>67014</v>
      </c>
      <c r="AH13">
        <v>4050</v>
      </c>
      <c r="AI13">
        <v>1952</v>
      </c>
      <c r="AJ13">
        <v>33857</v>
      </c>
      <c r="AK13" t="s">
        <v>58</v>
      </c>
    </row>
    <row r="14" spans="1:37" x14ac:dyDescent="0.25">
      <c r="A14">
        <v>13</v>
      </c>
      <c r="B14">
        <v>8.09E-2</v>
      </c>
      <c r="C14">
        <v>0.81310000000000004</v>
      </c>
      <c r="D14">
        <v>0.98499999999999999</v>
      </c>
      <c r="E14">
        <v>0.89080000000000004</v>
      </c>
      <c r="F14">
        <v>0.99450000000000005</v>
      </c>
      <c r="G14">
        <v>0.92279999999999995</v>
      </c>
      <c r="H14">
        <v>0.95730000000000004</v>
      </c>
      <c r="I14">
        <v>309291</v>
      </c>
      <c r="J14">
        <v>25879</v>
      </c>
      <c r="K14">
        <v>1714</v>
      </c>
      <c r="L14">
        <v>112552</v>
      </c>
      <c r="M14" t="s">
        <v>59</v>
      </c>
      <c r="N14">
        <v>0.14560000000000001</v>
      </c>
      <c r="O14">
        <v>0.8014</v>
      </c>
      <c r="P14">
        <v>0.95220000000000005</v>
      </c>
      <c r="Q14">
        <v>0.87029999999999996</v>
      </c>
      <c r="R14">
        <v>0.9839</v>
      </c>
      <c r="S14">
        <v>0.92530000000000001</v>
      </c>
      <c r="T14">
        <v>0.95369999999999999</v>
      </c>
      <c r="U14">
        <v>78980</v>
      </c>
      <c r="V14">
        <v>6372</v>
      </c>
      <c r="W14">
        <v>1292</v>
      </c>
      <c r="X14">
        <v>25715</v>
      </c>
      <c r="Y14" t="s">
        <v>56</v>
      </c>
      <c r="Z14">
        <v>0.1424</v>
      </c>
      <c r="AA14">
        <v>0.83330000000000004</v>
      </c>
      <c r="AB14">
        <v>0.96399999999999997</v>
      </c>
      <c r="AC14">
        <v>0.89390000000000003</v>
      </c>
      <c r="AD14">
        <v>0.98029999999999995</v>
      </c>
      <c r="AE14">
        <v>0.90280000000000005</v>
      </c>
      <c r="AF14">
        <v>0.94</v>
      </c>
      <c r="AG14">
        <v>64159</v>
      </c>
      <c r="AH14">
        <v>6905</v>
      </c>
      <c r="AI14">
        <v>1290</v>
      </c>
      <c r="AJ14">
        <v>34519</v>
      </c>
      <c r="AK14" t="s">
        <v>58</v>
      </c>
    </row>
    <row r="15" spans="1:37" x14ac:dyDescent="0.25">
      <c r="A15">
        <v>14</v>
      </c>
      <c r="B15">
        <v>7.9799999999999996E-2</v>
      </c>
      <c r="C15">
        <v>0.81340000000000001</v>
      </c>
      <c r="D15">
        <v>0.98560000000000003</v>
      </c>
      <c r="E15">
        <v>0.89129999999999998</v>
      </c>
      <c r="F15">
        <v>0.99470000000000003</v>
      </c>
      <c r="G15">
        <v>0.92290000000000005</v>
      </c>
      <c r="H15">
        <v>0.95750000000000002</v>
      </c>
      <c r="I15">
        <v>309342</v>
      </c>
      <c r="J15">
        <v>25828</v>
      </c>
      <c r="K15">
        <v>1649</v>
      </c>
      <c r="L15">
        <v>112617</v>
      </c>
      <c r="M15" t="s">
        <v>60</v>
      </c>
      <c r="N15">
        <v>0.16669999999999999</v>
      </c>
      <c r="O15">
        <v>0.79379999999999995</v>
      </c>
      <c r="P15">
        <v>0.95150000000000001</v>
      </c>
      <c r="Q15">
        <v>0.86550000000000005</v>
      </c>
      <c r="R15">
        <v>0.98360000000000003</v>
      </c>
      <c r="S15">
        <v>0.92179999999999995</v>
      </c>
      <c r="T15">
        <v>0.95169999999999999</v>
      </c>
      <c r="U15">
        <v>78675</v>
      </c>
      <c r="V15">
        <v>6677</v>
      </c>
      <c r="W15">
        <v>1309</v>
      </c>
      <c r="X15">
        <v>25698</v>
      </c>
      <c r="Y15" t="s">
        <v>63</v>
      </c>
      <c r="Z15">
        <v>0.20660000000000001</v>
      </c>
      <c r="AA15">
        <v>0.82830000000000004</v>
      </c>
      <c r="AB15">
        <v>0.95040000000000002</v>
      </c>
      <c r="AC15">
        <v>0.8851</v>
      </c>
      <c r="AD15">
        <v>0.97299999999999998</v>
      </c>
      <c r="AE15">
        <v>0.90069999999999995</v>
      </c>
      <c r="AF15">
        <v>0.9355</v>
      </c>
      <c r="AG15">
        <v>64007</v>
      </c>
      <c r="AH15">
        <v>7057</v>
      </c>
      <c r="AI15">
        <v>1776</v>
      </c>
      <c r="AJ15">
        <v>34033</v>
      </c>
      <c r="AK15" t="s">
        <v>63</v>
      </c>
    </row>
    <row r="16" spans="1:37" x14ac:dyDescent="0.25">
      <c r="A16">
        <v>15</v>
      </c>
      <c r="B16">
        <v>7.9500000000000001E-2</v>
      </c>
      <c r="C16">
        <v>0.81299999999999994</v>
      </c>
      <c r="D16">
        <v>0.98580000000000001</v>
      </c>
      <c r="E16">
        <v>0.8911</v>
      </c>
      <c r="F16">
        <v>0.99480000000000002</v>
      </c>
      <c r="G16">
        <v>0.92269999999999996</v>
      </c>
      <c r="H16">
        <v>0.95740000000000003</v>
      </c>
      <c r="I16">
        <v>309267</v>
      </c>
      <c r="J16">
        <v>25903</v>
      </c>
      <c r="K16">
        <v>1618</v>
      </c>
      <c r="L16">
        <v>112648</v>
      </c>
      <c r="M16" t="s">
        <v>62</v>
      </c>
      <c r="N16">
        <v>0.15670000000000001</v>
      </c>
      <c r="O16">
        <v>0.74629999999999996</v>
      </c>
      <c r="P16">
        <v>0.96030000000000004</v>
      </c>
      <c r="Q16">
        <v>0.83989999999999998</v>
      </c>
      <c r="R16">
        <v>0.98619999999999997</v>
      </c>
      <c r="S16">
        <v>0.89670000000000005</v>
      </c>
      <c r="T16">
        <v>0.93930000000000002</v>
      </c>
      <c r="U16">
        <v>76536</v>
      </c>
      <c r="V16">
        <v>8816</v>
      </c>
      <c r="W16">
        <v>1071</v>
      </c>
      <c r="X16">
        <v>25936</v>
      </c>
      <c r="Y16" t="s">
        <v>56</v>
      </c>
      <c r="Z16">
        <v>0.1547</v>
      </c>
      <c r="AA16">
        <v>0.7883</v>
      </c>
      <c r="AB16">
        <v>0.96630000000000005</v>
      </c>
      <c r="AC16">
        <v>0.86829999999999996</v>
      </c>
      <c r="AD16">
        <v>0.98080000000000001</v>
      </c>
      <c r="AE16">
        <v>0.86919999999999997</v>
      </c>
      <c r="AF16">
        <v>0.92169999999999996</v>
      </c>
      <c r="AG16">
        <v>61772</v>
      </c>
      <c r="AH16">
        <v>9292</v>
      </c>
      <c r="AI16">
        <v>1208</v>
      </c>
      <c r="AJ16">
        <v>34601</v>
      </c>
      <c r="AK16" t="s">
        <v>58</v>
      </c>
    </row>
    <row r="17" spans="1:37" x14ac:dyDescent="0.25">
      <c r="A17">
        <v>16</v>
      </c>
      <c r="B17">
        <v>7.85E-2</v>
      </c>
      <c r="C17">
        <v>0.81540000000000001</v>
      </c>
      <c r="D17">
        <v>0.98580000000000001</v>
      </c>
      <c r="E17">
        <v>0.89259999999999995</v>
      </c>
      <c r="F17">
        <v>0.99480000000000002</v>
      </c>
      <c r="G17">
        <v>0.92390000000000005</v>
      </c>
      <c r="H17">
        <v>0.95809999999999995</v>
      </c>
      <c r="I17">
        <v>309674</v>
      </c>
      <c r="J17">
        <v>25496</v>
      </c>
      <c r="K17">
        <v>1619</v>
      </c>
      <c r="L17">
        <v>112647</v>
      </c>
      <c r="M17" t="s">
        <v>59</v>
      </c>
      <c r="N17">
        <v>0.1646</v>
      </c>
      <c r="O17">
        <v>0.84699999999999998</v>
      </c>
      <c r="P17">
        <v>0.93479999999999996</v>
      </c>
      <c r="Q17">
        <v>0.88880000000000003</v>
      </c>
      <c r="R17">
        <v>0.97870000000000001</v>
      </c>
      <c r="S17">
        <v>0.9466</v>
      </c>
      <c r="T17">
        <v>0.96240000000000003</v>
      </c>
      <c r="U17">
        <v>80793</v>
      </c>
      <c r="V17">
        <v>4559</v>
      </c>
      <c r="W17">
        <v>1760</v>
      </c>
      <c r="X17">
        <v>25247</v>
      </c>
      <c r="Y17" t="s">
        <v>56</v>
      </c>
      <c r="Z17">
        <v>0.14599999999999999</v>
      </c>
      <c r="AA17">
        <v>0.87580000000000002</v>
      </c>
      <c r="AB17">
        <v>0.9536</v>
      </c>
      <c r="AC17">
        <v>0.91300000000000003</v>
      </c>
      <c r="AD17">
        <v>0.97550000000000003</v>
      </c>
      <c r="AE17">
        <v>0.93189999999999995</v>
      </c>
      <c r="AF17">
        <v>0.95320000000000005</v>
      </c>
      <c r="AG17">
        <v>66222</v>
      </c>
      <c r="AH17">
        <v>4842</v>
      </c>
      <c r="AI17">
        <v>1663</v>
      </c>
      <c r="AJ17">
        <v>34146</v>
      </c>
      <c r="AK17" t="s">
        <v>58</v>
      </c>
    </row>
    <row r="18" spans="1:37" x14ac:dyDescent="0.25">
      <c r="A18">
        <v>17</v>
      </c>
      <c r="B18">
        <v>7.8200000000000006E-2</v>
      </c>
      <c r="C18">
        <v>0.81320000000000003</v>
      </c>
      <c r="D18">
        <v>0.98609999999999998</v>
      </c>
      <c r="E18">
        <v>0.89129999999999998</v>
      </c>
      <c r="F18">
        <v>0.99490000000000001</v>
      </c>
      <c r="G18">
        <v>0.92279999999999995</v>
      </c>
      <c r="H18">
        <v>0.95750000000000002</v>
      </c>
      <c r="I18">
        <v>309294</v>
      </c>
      <c r="J18">
        <v>25876</v>
      </c>
      <c r="K18">
        <v>1594</v>
      </c>
      <c r="L18">
        <v>112672</v>
      </c>
      <c r="M18" t="s">
        <v>59</v>
      </c>
      <c r="N18">
        <v>0.18709999999999999</v>
      </c>
      <c r="O18">
        <v>0.84440000000000004</v>
      </c>
      <c r="P18">
        <v>0.93279999999999996</v>
      </c>
      <c r="Q18">
        <v>0.88639999999999997</v>
      </c>
      <c r="R18">
        <v>0.97799999999999998</v>
      </c>
      <c r="S18">
        <v>0.9456</v>
      </c>
      <c r="T18">
        <v>0.96150000000000002</v>
      </c>
      <c r="U18">
        <v>80710</v>
      </c>
      <c r="V18">
        <v>4642</v>
      </c>
      <c r="W18">
        <v>1815</v>
      </c>
      <c r="X18">
        <v>25192</v>
      </c>
      <c r="Y18" t="s">
        <v>56</v>
      </c>
      <c r="Z18">
        <v>0.18140000000000001</v>
      </c>
      <c r="AA18">
        <v>0.87860000000000005</v>
      </c>
      <c r="AB18">
        <v>0.9526</v>
      </c>
      <c r="AC18">
        <v>0.91410000000000002</v>
      </c>
      <c r="AD18">
        <v>0.97509999999999997</v>
      </c>
      <c r="AE18">
        <v>0.93369999999999997</v>
      </c>
      <c r="AF18">
        <v>0.95389999999999997</v>
      </c>
      <c r="AG18">
        <v>66349</v>
      </c>
      <c r="AH18">
        <v>4715</v>
      </c>
      <c r="AI18">
        <v>1697</v>
      </c>
      <c r="AJ18">
        <v>34112</v>
      </c>
      <c r="AK18" t="s">
        <v>58</v>
      </c>
    </row>
    <row r="19" spans="1:37" x14ac:dyDescent="0.25">
      <c r="A19">
        <v>18</v>
      </c>
      <c r="B19">
        <v>7.7299999999999994E-2</v>
      </c>
      <c r="C19">
        <v>0.81630000000000003</v>
      </c>
      <c r="D19">
        <v>0.98640000000000005</v>
      </c>
      <c r="E19">
        <v>0.89339999999999997</v>
      </c>
      <c r="F19">
        <v>0.995</v>
      </c>
      <c r="G19">
        <v>0.92430000000000001</v>
      </c>
      <c r="H19">
        <v>0.95840000000000003</v>
      </c>
      <c r="I19">
        <v>309809</v>
      </c>
      <c r="J19">
        <v>25361</v>
      </c>
      <c r="K19">
        <v>1551</v>
      </c>
      <c r="L19">
        <v>112715</v>
      </c>
      <c r="M19" t="s">
        <v>59</v>
      </c>
      <c r="N19">
        <v>0.17780000000000001</v>
      </c>
      <c r="O19">
        <v>0.81030000000000002</v>
      </c>
      <c r="P19">
        <v>0.94489999999999996</v>
      </c>
      <c r="Q19">
        <v>0.87250000000000005</v>
      </c>
      <c r="R19">
        <v>0.98160000000000003</v>
      </c>
      <c r="S19">
        <v>0.93</v>
      </c>
      <c r="T19">
        <v>0.95509999999999995</v>
      </c>
      <c r="U19">
        <v>79379</v>
      </c>
      <c r="V19">
        <v>5973</v>
      </c>
      <c r="W19">
        <v>1487</v>
      </c>
      <c r="X19">
        <v>25520</v>
      </c>
      <c r="Y19" t="s">
        <v>56</v>
      </c>
      <c r="Z19">
        <v>0.16719999999999999</v>
      </c>
      <c r="AA19">
        <v>0.83940000000000003</v>
      </c>
      <c r="AB19">
        <v>0.96020000000000005</v>
      </c>
      <c r="AC19">
        <v>0.89580000000000004</v>
      </c>
      <c r="AD19">
        <v>0.97840000000000005</v>
      </c>
      <c r="AE19">
        <v>0.90739999999999998</v>
      </c>
      <c r="AF19">
        <v>0.94159999999999999</v>
      </c>
      <c r="AG19">
        <v>64485</v>
      </c>
      <c r="AH19">
        <v>6579</v>
      </c>
      <c r="AI19">
        <v>1424</v>
      </c>
      <c r="AJ19">
        <v>34385</v>
      </c>
      <c r="AK19" t="s">
        <v>58</v>
      </c>
    </row>
    <row r="20" spans="1:37" x14ac:dyDescent="0.25">
      <c r="A20">
        <v>19</v>
      </c>
      <c r="B20">
        <v>7.6700000000000004E-2</v>
      </c>
      <c r="C20">
        <v>0.81610000000000005</v>
      </c>
      <c r="D20">
        <v>0.98640000000000005</v>
      </c>
      <c r="E20">
        <v>0.89319999999999999</v>
      </c>
      <c r="F20">
        <v>0.995</v>
      </c>
      <c r="G20">
        <v>0.92420000000000002</v>
      </c>
      <c r="H20">
        <v>0.95830000000000004</v>
      </c>
      <c r="I20">
        <v>309767</v>
      </c>
      <c r="J20">
        <v>25403</v>
      </c>
      <c r="K20">
        <v>1550</v>
      </c>
      <c r="L20">
        <v>112716</v>
      </c>
      <c r="M20" t="s">
        <v>59</v>
      </c>
      <c r="N20">
        <v>0.17760000000000001</v>
      </c>
      <c r="O20">
        <v>0.8054</v>
      </c>
      <c r="P20">
        <v>0.94410000000000005</v>
      </c>
      <c r="Q20">
        <v>0.86919999999999997</v>
      </c>
      <c r="R20">
        <v>0.98129999999999995</v>
      </c>
      <c r="S20">
        <v>0.92779999999999996</v>
      </c>
      <c r="T20">
        <v>0.95379999999999998</v>
      </c>
      <c r="U20">
        <v>79191</v>
      </c>
      <c r="V20">
        <v>6161</v>
      </c>
      <c r="W20">
        <v>1510</v>
      </c>
      <c r="X20">
        <v>25497</v>
      </c>
      <c r="Y20" t="s">
        <v>56</v>
      </c>
      <c r="Z20">
        <v>0.1739</v>
      </c>
      <c r="AA20">
        <v>0.83409999999999995</v>
      </c>
      <c r="AB20">
        <v>0.96</v>
      </c>
      <c r="AC20">
        <v>0.89259999999999995</v>
      </c>
      <c r="AD20">
        <v>0.97819999999999996</v>
      </c>
      <c r="AE20">
        <v>0.90380000000000005</v>
      </c>
      <c r="AF20">
        <v>0.9395</v>
      </c>
      <c r="AG20">
        <v>64225</v>
      </c>
      <c r="AH20">
        <v>6839</v>
      </c>
      <c r="AI20">
        <v>1434</v>
      </c>
      <c r="AJ20">
        <v>34375</v>
      </c>
      <c r="AK20" t="s">
        <v>58</v>
      </c>
    </row>
    <row r="21" spans="1:37" x14ac:dyDescent="0.25">
      <c r="A21">
        <v>20</v>
      </c>
      <c r="B21">
        <v>7.5800000000000006E-2</v>
      </c>
      <c r="C21">
        <v>0.81679999999999997</v>
      </c>
      <c r="D21">
        <v>0.98680000000000001</v>
      </c>
      <c r="E21">
        <v>0.89380000000000004</v>
      </c>
      <c r="F21">
        <v>0.99509999999999998</v>
      </c>
      <c r="G21">
        <v>0.92459999999999998</v>
      </c>
      <c r="H21">
        <v>0.95860000000000001</v>
      </c>
      <c r="I21">
        <v>309887</v>
      </c>
      <c r="J21">
        <v>25283</v>
      </c>
      <c r="K21">
        <v>1512</v>
      </c>
      <c r="L21">
        <v>112754</v>
      </c>
      <c r="M21" t="s">
        <v>141</v>
      </c>
      <c r="N21">
        <v>0.17100000000000001</v>
      </c>
      <c r="O21">
        <v>0.82030000000000003</v>
      </c>
      <c r="P21">
        <v>0.94330000000000003</v>
      </c>
      <c r="Q21">
        <v>0.87749999999999995</v>
      </c>
      <c r="R21">
        <v>0.98119999999999996</v>
      </c>
      <c r="S21">
        <v>0.93459999999999999</v>
      </c>
      <c r="T21">
        <v>0.95730000000000004</v>
      </c>
      <c r="U21">
        <v>79772</v>
      </c>
      <c r="V21">
        <v>5580</v>
      </c>
      <c r="W21">
        <v>1532</v>
      </c>
      <c r="X21">
        <v>25475</v>
      </c>
      <c r="Y21" t="s">
        <v>56</v>
      </c>
      <c r="Z21">
        <v>0.15870000000000001</v>
      </c>
      <c r="AA21">
        <v>0.85240000000000005</v>
      </c>
      <c r="AB21">
        <v>0.95879999999999999</v>
      </c>
      <c r="AC21">
        <v>0.90239999999999998</v>
      </c>
      <c r="AD21">
        <v>0.9778</v>
      </c>
      <c r="AE21">
        <v>0.9163</v>
      </c>
      <c r="AF21">
        <v>0.94610000000000005</v>
      </c>
      <c r="AG21">
        <v>65117</v>
      </c>
      <c r="AH21">
        <v>5947</v>
      </c>
      <c r="AI21">
        <v>1476</v>
      </c>
      <c r="AJ21">
        <v>34333</v>
      </c>
      <c r="AK21" t="s">
        <v>58</v>
      </c>
    </row>
    <row r="22" spans="1:37" x14ac:dyDescent="0.25">
      <c r="A22">
        <v>21</v>
      </c>
      <c r="B22">
        <v>7.5399999999999995E-2</v>
      </c>
      <c r="C22">
        <v>0.81740000000000002</v>
      </c>
      <c r="D22">
        <v>0.98729999999999996</v>
      </c>
      <c r="E22">
        <v>0.89439999999999997</v>
      </c>
      <c r="F22">
        <v>0.99529999999999996</v>
      </c>
      <c r="G22">
        <v>0.92479999999999996</v>
      </c>
      <c r="H22">
        <v>0.95879999999999999</v>
      </c>
      <c r="I22">
        <v>309966</v>
      </c>
      <c r="J22">
        <v>25204</v>
      </c>
      <c r="K22">
        <v>1449</v>
      </c>
      <c r="L22">
        <v>112817</v>
      </c>
      <c r="M22" t="s">
        <v>141</v>
      </c>
      <c r="N22">
        <v>0.20480000000000001</v>
      </c>
      <c r="O22">
        <v>0.8226</v>
      </c>
      <c r="P22">
        <v>0.93640000000000001</v>
      </c>
      <c r="Q22">
        <v>0.87580000000000002</v>
      </c>
      <c r="R22">
        <v>0.97899999999999998</v>
      </c>
      <c r="S22">
        <v>0.93610000000000004</v>
      </c>
      <c r="T22">
        <v>0.95709999999999995</v>
      </c>
      <c r="U22">
        <v>79900</v>
      </c>
      <c r="V22">
        <v>5452</v>
      </c>
      <c r="W22">
        <v>1718</v>
      </c>
      <c r="X22">
        <v>25289</v>
      </c>
      <c r="Y22" t="s">
        <v>56</v>
      </c>
      <c r="Z22">
        <v>0.1895</v>
      </c>
      <c r="AA22">
        <v>0.85599999999999998</v>
      </c>
      <c r="AB22">
        <v>0.95420000000000005</v>
      </c>
      <c r="AC22">
        <v>0.90239999999999998</v>
      </c>
      <c r="AD22">
        <v>0.97550000000000003</v>
      </c>
      <c r="AE22">
        <v>0.91910000000000003</v>
      </c>
      <c r="AF22">
        <v>0.94650000000000001</v>
      </c>
      <c r="AG22">
        <v>65315</v>
      </c>
      <c r="AH22">
        <v>5749</v>
      </c>
      <c r="AI22">
        <v>1641</v>
      </c>
      <c r="AJ22">
        <v>34168</v>
      </c>
      <c r="AK22" t="s">
        <v>58</v>
      </c>
    </row>
    <row r="23" spans="1:37" x14ac:dyDescent="0.25">
      <c r="A23">
        <v>22</v>
      </c>
      <c r="B23">
        <v>7.4499999999999997E-2</v>
      </c>
      <c r="C23">
        <v>0.81610000000000005</v>
      </c>
      <c r="D23">
        <v>0.98770000000000002</v>
      </c>
      <c r="E23">
        <v>0.89380000000000004</v>
      </c>
      <c r="F23">
        <v>0.99550000000000005</v>
      </c>
      <c r="G23">
        <v>0.92410000000000003</v>
      </c>
      <c r="H23">
        <v>0.95850000000000002</v>
      </c>
      <c r="I23">
        <v>309739</v>
      </c>
      <c r="J23">
        <v>25431</v>
      </c>
      <c r="K23">
        <v>1402</v>
      </c>
      <c r="L23">
        <v>112864</v>
      </c>
      <c r="M23" t="s">
        <v>141</v>
      </c>
      <c r="N23">
        <v>0.16880000000000001</v>
      </c>
      <c r="O23">
        <v>0.80879999999999996</v>
      </c>
      <c r="P23">
        <v>0.94750000000000001</v>
      </c>
      <c r="Q23">
        <v>0.87270000000000003</v>
      </c>
      <c r="R23">
        <v>0.98240000000000005</v>
      </c>
      <c r="S23">
        <v>0.92910000000000004</v>
      </c>
      <c r="T23">
        <v>0.95499999999999996</v>
      </c>
      <c r="U23">
        <v>79301</v>
      </c>
      <c r="V23">
        <v>6051</v>
      </c>
      <c r="W23">
        <v>1417</v>
      </c>
      <c r="X23">
        <v>25590</v>
      </c>
      <c r="Y23" t="s">
        <v>56</v>
      </c>
      <c r="Z23">
        <v>0.16400000000000001</v>
      </c>
      <c r="AA23">
        <v>0.84330000000000005</v>
      </c>
      <c r="AB23">
        <v>0.96120000000000005</v>
      </c>
      <c r="AC23">
        <v>0.89839999999999998</v>
      </c>
      <c r="AD23">
        <v>0.97899999999999998</v>
      </c>
      <c r="AE23">
        <v>0.91</v>
      </c>
      <c r="AF23">
        <v>0.94320000000000004</v>
      </c>
      <c r="AG23">
        <v>64670</v>
      </c>
      <c r="AH23">
        <v>6394</v>
      </c>
      <c r="AI23">
        <v>1388</v>
      </c>
      <c r="AJ23">
        <v>34421</v>
      </c>
      <c r="AK23" t="s">
        <v>58</v>
      </c>
    </row>
    <row r="24" spans="1:37" x14ac:dyDescent="0.25">
      <c r="A24">
        <v>23</v>
      </c>
      <c r="B24">
        <v>7.3899999999999993E-2</v>
      </c>
      <c r="C24">
        <v>0.81869999999999998</v>
      </c>
      <c r="D24">
        <v>0.98770000000000002</v>
      </c>
      <c r="E24">
        <v>0.89529999999999998</v>
      </c>
      <c r="F24">
        <v>0.99550000000000005</v>
      </c>
      <c r="G24">
        <v>0.9254</v>
      </c>
      <c r="H24">
        <v>0.95920000000000005</v>
      </c>
      <c r="I24">
        <v>310170</v>
      </c>
      <c r="J24">
        <v>25000</v>
      </c>
      <c r="K24">
        <v>1409</v>
      </c>
      <c r="L24">
        <v>112857</v>
      </c>
      <c r="M24" t="s">
        <v>141</v>
      </c>
      <c r="N24">
        <v>0.17899999999999999</v>
      </c>
      <c r="O24">
        <v>0.83160000000000001</v>
      </c>
      <c r="P24">
        <v>0.94059999999999999</v>
      </c>
      <c r="Q24">
        <v>0.88280000000000003</v>
      </c>
      <c r="R24">
        <v>0.98040000000000005</v>
      </c>
      <c r="S24">
        <v>0.93969999999999998</v>
      </c>
      <c r="T24">
        <v>0.95960000000000001</v>
      </c>
      <c r="U24">
        <v>80209</v>
      </c>
      <c r="V24">
        <v>5143</v>
      </c>
      <c r="W24">
        <v>1604</v>
      </c>
      <c r="X24">
        <v>25403</v>
      </c>
      <c r="Y24" t="s">
        <v>56</v>
      </c>
      <c r="Z24">
        <v>0.17660000000000001</v>
      </c>
      <c r="AA24">
        <v>0.86880000000000002</v>
      </c>
      <c r="AB24">
        <v>0.95589999999999997</v>
      </c>
      <c r="AC24">
        <v>0.9103</v>
      </c>
      <c r="AD24">
        <v>0.97660000000000002</v>
      </c>
      <c r="AE24">
        <v>0.92720000000000002</v>
      </c>
      <c r="AF24">
        <v>0.95130000000000003</v>
      </c>
      <c r="AG24">
        <v>65894</v>
      </c>
      <c r="AH24">
        <v>5170</v>
      </c>
      <c r="AI24">
        <v>1579</v>
      </c>
      <c r="AJ24">
        <v>34230</v>
      </c>
      <c r="AK24" t="s">
        <v>58</v>
      </c>
    </row>
    <row r="25" spans="1:37" x14ac:dyDescent="0.25">
      <c r="A25">
        <v>24</v>
      </c>
      <c r="B25">
        <v>7.3099999999999998E-2</v>
      </c>
      <c r="C25">
        <v>0.82030000000000003</v>
      </c>
      <c r="D25">
        <v>0.9879</v>
      </c>
      <c r="E25">
        <v>0.89639999999999997</v>
      </c>
      <c r="F25">
        <v>0.99560000000000004</v>
      </c>
      <c r="G25">
        <v>0.92620000000000002</v>
      </c>
      <c r="H25">
        <v>0.9597</v>
      </c>
      <c r="I25">
        <v>310446</v>
      </c>
      <c r="J25">
        <v>24724</v>
      </c>
      <c r="K25">
        <v>1378</v>
      </c>
      <c r="L25">
        <v>112888</v>
      </c>
      <c r="M25" t="s">
        <v>141</v>
      </c>
      <c r="N25">
        <v>0.1762</v>
      </c>
      <c r="O25">
        <v>0.83330000000000004</v>
      </c>
      <c r="P25">
        <v>0.93889999999999996</v>
      </c>
      <c r="Q25">
        <v>0.88290000000000002</v>
      </c>
      <c r="R25">
        <v>0.9798</v>
      </c>
      <c r="S25">
        <v>0.94059999999999999</v>
      </c>
      <c r="T25">
        <v>0.95979999999999999</v>
      </c>
      <c r="U25">
        <v>80279</v>
      </c>
      <c r="V25">
        <v>5073</v>
      </c>
      <c r="W25">
        <v>1651</v>
      </c>
      <c r="X25">
        <v>25356</v>
      </c>
      <c r="Y25" t="s">
        <v>56</v>
      </c>
      <c r="Z25">
        <v>0.16300000000000001</v>
      </c>
      <c r="AA25">
        <v>0.87139999999999995</v>
      </c>
      <c r="AB25">
        <v>0.95420000000000005</v>
      </c>
      <c r="AC25">
        <v>0.91090000000000004</v>
      </c>
      <c r="AD25">
        <v>0.9758</v>
      </c>
      <c r="AE25">
        <v>0.92900000000000005</v>
      </c>
      <c r="AF25">
        <v>0.95179999999999998</v>
      </c>
      <c r="AG25">
        <v>66019</v>
      </c>
      <c r="AH25">
        <v>5045</v>
      </c>
      <c r="AI25">
        <v>1639</v>
      </c>
      <c r="AJ25">
        <v>34170</v>
      </c>
      <c r="AK25" t="s">
        <v>58</v>
      </c>
    </row>
    <row r="26" spans="1:37" x14ac:dyDescent="0.25">
      <c r="A26">
        <v>25</v>
      </c>
      <c r="B26">
        <v>7.2599999999999998E-2</v>
      </c>
      <c r="C26">
        <v>0.82020000000000004</v>
      </c>
      <c r="D26">
        <v>0.98829999999999996</v>
      </c>
      <c r="E26">
        <v>0.89639999999999997</v>
      </c>
      <c r="F26">
        <v>0.99570000000000003</v>
      </c>
      <c r="G26">
        <v>0.92610000000000003</v>
      </c>
      <c r="H26">
        <v>0.9597</v>
      </c>
      <c r="I26">
        <v>310416</v>
      </c>
      <c r="J26">
        <v>24754</v>
      </c>
      <c r="K26">
        <v>1337</v>
      </c>
      <c r="L26">
        <v>112929</v>
      </c>
      <c r="M26" t="s">
        <v>141</v>
      </c>
      <c r="N26">
        <v>0.1915</v>
      </c>
      <c r="O26">
        <v>0.83169999999999999</v>
      </c>
      <c r="P26">
        <v>0.94089999999999996</v>
      </c>
      <c r="Q26">
        <v>0.88290000000000002</v>
      </c>
      <c r="R26">
        <v>0.98050000000000004</v>
      </c>
      <c r="S26">
        <v>0.93969999999999998</v>
      </c>
      <c r="T26">
        <v>0.9597</v>
      </c>
      <c r="U26">
        <v>80209</v>
      </c>
      <c r="V26">
        <v>5143</v>
      </c>
      <c r="W26">
        <v>1597</v>
      </c>
      <c r="X26">
        <v>25410</v>
      </c>
      <c r="Y26" t="s">
        <v>56</v>
      </c>
      <c r="Z26">
        <v>0.17899999999999999</v>
      </c>
      <c r="AA26">
        <v>0.86919999999999997</v>
      </c>
      <c r="AB26">
        <v>0.95479999999999998</v>
      </c>
      <c r="AC26">
        <v>0.91</v>
      </c>
      <c r="AD26">
        <v>0.97599999999999998</v>
      </c>
      <c r="AE26">
        <v>0.92759999999999998</v>
      </c>
      <c r="AF26">
        <v>0.95120000000000005</v>
      </c>
      <c r="AG26">
        <v>65920</v>
      </c>
      <c r="AH26">
        <v>5144</v>
      </c>
      <c r="AI26">
        <v>1620</v>
      </c>
      <c r="AJ26">
        <v>34189</v>
      </c>
      <c r="AK26" t="s">
        <v>58</v>
      </c>
    </row>
    <row r="27" spans="1:37" x14ac:dyDescent="0.25">
      <c r="A27">
        <v>26</v>
      </c>
      <c r="B27">
        <v>7.1999999999999995E-2</v>
      </c>
      <c r="C27">
        <v>0.82199999999999995</v>
      </c>
      <c r="D27">
        <v>0.98870000000000002</v>
      </c>
      <c r="E27">
        <v>0.89770000000000005</v>
      </c>
      <c r="F27">
        <v>0.99590000000000001</v>
      </c>
      <c r="G27">
        <v>0.92700000000000005</v>
      </c>
      <c r="H27">
        <v>0.96020000000000005</v>
      </c>
      <c r="I27">
        <v>310712</v>
      </c>
      <c r="J27">
        <v>24458</v>
      </c>
      <c r="K27">
        <v>1294</v>
      </c>
      <c r="L27">
        <v>112972</v>
      </c>
      <c r="M27" t="s">
        <v>141</v>
      </c>
      <c r="N27">
        <v>0.17879999999999999</v>
      </c>
      <c r="O27">
        <v>0.80730000000000002</v>
      </c>
      <c r="P27">
        <v>0.94489999999999996</v>
      </c>
      <c r="Q27">
        <v>0.87070000000000003</v>
      </c>
      <c r="R27">
        <v>0.98160000000000003</v>
      </c>
      <c r="S27">
        <v>0.92859999999999998</v>
      </c>
      <c r="T27">
        <v>0.95440000000000003</v>
      </c>
      <c r="U27">
        <v>79261</v>
      </c>
      <c r="V27">
        <v>6091</v>
      </c>
      <c r="W27">
        <v>1487</v>
      </c>
      <c r="X27">
        <v>25520</v>
      </c>
      <c r="Y27" t="s">
        <v>56</v>
      </c>
      <c r="Z27">
        <v>0.16350000000000001</v>
      </c>
      <c r="AA27">
        <v>0.84899999999999998</v>
      </c>
      <c r="AB27">
        <v>0.95640000000000003</v>
      </c>
      <c r="AC27">
        <v>0.89949999999999997</v>
      </c>
      <c r="AD27">
        <v>0.97650000000000003</v>
      </c>
      <c r="AE27">
        <v>0.9143</v>
      </c>
      <c r="AF27">
        <v>0.94440000000000002</v>
      </c>
      <c r="AG27">
        <v>64971</v>
      </c>
      <c r="AH27">
        <v>6093</v>
      </c>
      <c r="AI27">
        <v>1563</v>
      </c>
      <c r="AJ27">
        <v>34246</v>
      </c>
      <c r="AK27" t="s">
        <v>58</v>
      </c>
    </row>
    <row r="28" spans="1:37" x14ac:dyDescent="0.25">
      <c r="A28">
        <v>27</v>
      </c>
      <c r="B28" t="s">
        <v>206</v>
      </c>
      <c r="C28" t="s">
        <v>207</v>
      </c>
      <c r="D28" t="s">
        <v>179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141</v>
      </c>
      <c r="N28" t="s">
        <v>216</v>
      </c>
      <c r="O28" t="s">
        <v>217</v>
      </c>
      <c r="P28" t="s">
        <v>218</v>
      </c>
      <c r="Q28" t="s">
        <v>219</v>
      </c>
      <c r="R28" t="s">
        <v>220</v>
      </c>
      <c r="S28" t="s">
        <v>221</v>
      </c>
      <c r="T28" t="s">
        <v>222</v>
      </c>
      <c r="U28" t="s">
        <v>223</v>
      </c>
      <c r="V28" t="s">
        <v>224</v>
      </c>
      <c r="W28" t="s">
        <v>225</v>
      </c>
      <c r="X28" t="s">
        <v>226</v>
      </c>
      <c r="Y28" t="s">
        <v>56</v>
      </c>
      <c r="Z28" t="s">
        <v>227</v>
      </c>
      <c r="AA28" t="s">
        <v>228</v>
      </c>
      <c r="AB28" t="s">
        <v>229</v>
      </c>
      <c r="AC28" t="s">
        <v>230</v>
      </c>
      <c r="AD28" t="s">
        <v>231</v>
      </c>
      <c r="AE28" t="s">
        <v>232</v>
      </c>
      <c r="AF28" t="s">
        <v>233</v>
      </c>
      <c r="AG28" t="s">
        <v>234</v>
      </c>
      <c r="AH28" t="s">
        <v>235</v>
      </c>
      <c r="AI28" t="s">
        <v>236</v>
      </c>
      <c r="AJ28" t="s">
        <v>237</v>
      </c>
      <c r="AK28" t="s">
        <v>58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4"/>
  <sheetViews>
    <sheetView workbookViewId="0">
      <selection activeCell="C23" sqref="C2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12</v>
      </c>
      <c r="AD1" s="2" t="s">
        <v>48</v>
      </c>
      <c r="AE1" s="2" t="s">
        <v>49</v>
      </c>
      <c r="AF1" s="2" t="s">
        <v>11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</row>
    <row r="2" spans="1:37" x14ac:dyDescent="0.25">
      <c r="A2">
        <v>1</v>
      </c>
      <c r="B2">
        <v>0.1013</v>
      </c>
      <c r="C2">
        <v>0.78449999999999998</v>
      </c>
      <c r="D2">
        <v>0.98019999999999996</v>
      </c>
      <c r="E2">
        <v>0.87150000000000005</v>
      </c>
      <c r="F2">
        <v>0.99260000000000004</v>
      </c>
      <c r="G2">
        <v>0.90820000000000001</v>
      </c>
      <c r="H2">
        <v>0.94850000000000001</v>
      </c>
      <c r="I2">
        <v>304405</v>
      </c>
      <c r="J2">
        <v>30765</v>
      </c>
      <c r="K2">
        <v>2264</v>
      </c>
      <c r="L2">
        <v>112002</v>
      </c>
      <c r="M2" t="s">
        <v>175</v>
      </c>
      <c r="N2">
        <v>0.13500000000000001</v>
      </c>
      <c r="O2">
        <v>0.77529999999999999</v>
      </c>
      <c r="P2">
        <v>0.96030000000000004</v>
      </c>
      <c r="Q2">
        <v>0.8579</v>
      </c>
      <c r="R2">
        <v>0.98640000000000005</v>
      </c>
      <c r="S2">
        <v>0.91190000000000004</v>
      </c>
      <c r="T2">
        <v>0.94769999999999999</v>
      </c>
      <c r="U2">
        <v>77833</v>
      </c>
      <c r="V2">
        <v>7519</v>
      </c>
      <c r="W2">
        <v>1071</v>
      </c>
      <c r="X2">
        <v>25936</v>
      </c>
      <c r="Y2" t="s">
        <v>103</v>
      </c>
      <c r="Z2">
        <v>0.14799999999999999</v>
      </c>
      <c r="AA2">
        <v>0.8165</v>
      </c>
      <c r="AB2">
        <v>0.95730000000000004</v>
      </c>
      <c r="AC2">
        <v>0.88129999999999997</v>
      </c>
      <c r="AD2">
        <v>0.97640000000000005</v>
      </c>
      <c r="AE2">
        <v>0.89159999999999995</v>
      </c>
      <c r="AF2">
        <v>0.93210000000000004</v>
      </c>
      <c r="AG2">
        <v>63359</v>
      </c>
      <c r="AH2">
        <v>7705</v>
      </c>
      <c r="AI2">
        <v>1530</v>
      </c>
      <c r="AJ2">
        <v>34279</v>
      </c>
      <c r="AK2" t="s">
        <v>103</v>
      </c>
    </row>
    <row r="3" spans="1:37" x14ac:dyDescent="0.25">
      <c r="A3">
        <v>2</v>
      </c>
      <c r="B3">
        <v>9.35E-2</v>
      </c>
      <c r="C3">
        <v>0.79510000000000003</v>
      </c>
      <c r="D3">
        <v>0.98140000000000005</v>
      </c>
      <c r="E3">
        <v>0.87849999999999995</v>
      </c>
      <c r="F3">
        <v>0.99309999999999998</v>
      </c>
      <c r="G3">
        <v>0.91379999999999995</v>
      </c>
      <c r="H3">
        <v>0.95179999999999998</v>
      </c>
      <c r="I3">
        <v>306278</v>
      </c>
      <c r="J3">
        <v>28892</v>
      </c>
      <c r="K3">
        <v>2125</v>
      </c>
      <c r="L3">
        <v>112141</v>
      </c>
      <c r="M3" t="s">
        <v>238</v>
      </c>
      <c r="N3">
        <v>0.1605</v>
      </c>
      <c r="O3">
        <v>0.84450000000000003</v>
      </c>
      <c r="P3">
        <v>0.93659999999999999</v>
      </c>
      <c r="Q3">
        <v>0.88819999999999999</v>
      </c>
      <c r="R3">
        <v>0.97919999999999996</v>
      </c>
      <c r="S3">
        <v>0.94540000000000002</v>
      </c>
      <c r="T3">
        <v>0.96199999999999997</v>
      </c>
      <c r="U3">
        <v>80695</v>
      </c>
      <c r="V3">
        <v>4657</v>
      </c>
      <c r="W3">
        <v>1711</v>
      </c>
      <c r="X3">
        <v>25296</v>
      </c>
      <c r="Y3" t="s">
        <v>103</v>
      </c>
      <c r="Z3">
        <v>0.16059999999999999</v>
      </c>
      <c r="AA3">
        <v>0.88380000000000003</v>
      </c>
      <c r="AB3">
        <v>0.94979999999999998</v>
      </c>
      <c r="AC3">
        <v>0.91559999999999997</v>
      </c>
      <c r="AD3">
        <v>0.97370000000000001</v>
      </c>
      <c r="AE3">
        <v>0.93710000000000004</v>
      </c>
      <c r="AF3">
        <v>0.95509999999999995</v>
      </c>
      <c r="AG3">
        <v>66593</v>
      </c>
      <c r="AH3">
        <v>4471</v>
      </c>
      <c r="AI3">
        <v>1796</v>
      </c>
      <c r="AJ3">
        <v>34013</v>
      </c>
      <c r="AK3" t="s">
        <v>103</v>
      </c>
    </row>
    <row r="4" spans="1:37" x14ac:dyDescent="0.25">
      <c r="A4">
        <v>3</v>
      </c>
      <c r="B4">
        <v>9.01E-2</v>
      </c>
      <c r="C4">
        <v>0.79849999999999999</v>
      </c>
      <c r="D4">
        <v>0.98209999999999997</v>
      </c>
      <c r="E4">
        <v>0.88080000000000003</v>
      </c>
      <c r="F4">
        <v>0.99339999999999995</v>
      </c>
      <c r="G4">
        <v>0.91549999999999998</v>
      </c>
      <c r="H4">
        <v>0.95289999999999997</v>
      </c>
      <c r="I4">
        <v>306854</v>
      </c>
      <c r="J4">
        <v>28316</v>
      </c>
      <c r="K4">
        <v>2045</v>
      </c>
      <c r="L4">
        <v>112221</v>
      </c>
      <c r="M4" t="s">
        <v>174</v>
      </c>
      <c r="N4">
        <v>0.18479999999999999</v>
      </c>
      <c r="O4">
        <v>0.87780000000000002</v>
      </c>
      <c r="P4">
        <v>0.9093</v>
      </c>
      <c r="Q4">
        <v>0.89329999999999998</v>
      </c>
      <c r="R4">
        <v>0.97099999999999997</v>
      </c>
      <c r="S4">
        <v>0.95989999999999998</v>
      </c>
      <c r="T4">
        <v>0.96540000000000004</v>
      </c>
      <c r="U4">
        <v>81933</v>
      </c>
      <c r="V4">
        <v>3419</v>
      </c>
      <c r="W4">
        <v>2450</v>
      </c>
      <c r="X4">
        <v>24557</v>
      </c>
      <c r="Y4" t="s">
        <v>103</v>
      </c>
      <c r="Z4">
        <v>0.20899999999999999</v>
      </c>
      <c r="AA4">
        <v>0.91359999999999997</v>
      </c>
      <c r="AB4">
        <v>0.91439999999999999</v>
      </c>
      <c r="AC4">
        <v>0.91400000000000003</v>
      </c>
      <c r="AD4">
        <v>0.95679999999999998</v>
      </c>
      <c r="AE4">
        <v>0.95640000000000003</v>
      </c>
      <c r="AF4">
        <v>0.95660000000000001</v>
      </c>
      <c r="AG4">
        <v>67969</v>
      </c>
      <c r="AH4">
        <v>3095</v>
      </c>
      <c r="AI4">
        <v>3067</v>
      </c>
      <c r="AJ4">
        <v>32742</v>
      </c>
      <c r="AK4" t="s">
        <v>103</v>
      </c>
    </row>
    <row r="5" spans="1:37" x14ac:dyDescent="0.25">
      <c r="A5">
        <v>4</v>
      </c>
      <c r="B5">
        <v>8.7499999999999994E-2</v>
      </c>
      <c r="C5">
        <v>0.80220000000000002</v>
      </c>
      <c r="D5">
        <v>0.9829</v>
      </c>
      <c r="E5">
        <v>0.88339999999999996</v>
      </c>
      <c r="F5">
        <v>0.99370000000000003</v>
      </c>
      <c r="G5">
        <v>0.91739999999999999</v>
      </c>
      <c r="H5">
        <v>0.95399999999999996</v>
      </c>
      <c r="I5">
        <v>307482</v>
      </c>
      <c r="J5">
        <v>27688</v>
      </c>
      <c r="K5">
        <v>1958</v>
      </c>
      <c r="L5">
        <v>112308</v>
      </c>
      <c r="M5" t="s">
        <v>176</v>
      </c>
      <c r="N5">
        <v>0.13780000000000001</v>
      </c>
      <c r="O5">
        <v>0.76700000000000002</v>
      </c>
      <c r="P5">
        <v>0.95950000000000002</v>
      </c>
      <c r="Q5">
        <v>0.85250000000000004</v>
      </c>
      <c r="R5">
        <v>0.98609999999999998</v>
      </c>
      <c r="S5">
        <v>0.90780000000000005</v>
      </c>
      <c r="T5">
        <v>0.94530000000000003</v>
      </c>
      <c r="U5">
        <v>77480</v>
      </c>
      <c r="V5">
        <v>7872</v>
      </c>
      <c r="W5">
        <v>1094</v>
      </c>
      <c r="X5">
        <v>25913</v>
      </c>
      <c r="Y5" t="s">
        <v>103</v>
      </c>
      <c r="Z5">
        <v>0.152</v>
      </c>
      <c r="AA5">
        <v>0.80649999999999999</v>
      </c>
      <c r="AB5">
        <v>0.95860000000000001</v>
      </c>
      <c r="AC5">
        <v>0.876</v>
      </c>
      <c r="AD5">
        <v>0.97689999999999999</v>
      </c>
      <c r="AE5">
        <v>0.8841</v>
      </c>
      <c r="AF5">
        <v>0.92820000000000003</v>
      </c>
      <c r="AG5">
        <v>62829</v>
      </c>
      <c r="AH5">
        <v>8235</v>
      </c>
      <c r="AI5">
        <v>1484</v>
      </c>
      <c r="AJ5">
        <v>34325</v>
      </c>
      <c r="AK5" t="s">
        <v>103</v>
      </c>
    </row>
    <row r="6" spans="1:37" x14ac:dyDescent="0.25">
      <c r="A6">
        <v>5</v>
      </c>
      <c r="B6">
        <v>8.5599999999999996E-2</v>
      </c>
      <c r="C6">
        <v>0.80249999999999999</v>
      </c>
      <c r="D6">
        <v>0.98370000000000002</v>
      </c>
      <c r="E6">
        <v>0.88390000000000002</v>
      </c>
      <c r="F6">
        <v>0.99399999999999999</v>
      </c>
      <c r="G6">
        <v>0.91749999999999998</v>
      </c>
      <c r="H6">
        <v>0.95420000000000005</v>
      </c>
      <c r="I6">
        <v>307507</v>
      </c>
      <c r="J6">
        <v>27663</v>
      </c>
      <c r="K6">
        <v>1868</v>
      </c>
      <c r="L6">
        <v>112398</v>
      </c>
      <c r="M6" t="s">
        <v>106</v>
      </c>
      <c r="N6">
        <v>0.2</v>
      </c>
      <c r="O6">
        <v>0.88470000000000004</v>
      </c>
      <c r="P6">
        <v>0.90510000000000002</v>
      </c>
      <c r="Q6">
        <v>0.89480000000000004</v>
      </c>
      <c r="R6">
        <v>0.9698</v>
      </c>
      <c r="S6">
        <v>0.9627</v>
      </c>
      <c r="T6">
        <v>0.96619999999999995</v>
      </c>
      <c r="U6">
        <v>82167</v>
      </c>
      <c r="V6">
        <v>3185</v>
      </c>
      <c r="W6">
        <v>2562</v>
      </c>
      <c r="X6">
        <v>24445</v>
      </c>
      <c r="Y6" t="s">
        <v>103</v>
      </c>
      <c r="Z6">
        <v>0.1862</v>
      </c>
      <c r="AA6">
        <v>0.9234</v>
      </c>
      <c r="AB6">
        <v>0.92820000000000003</v>
      </c>
      <c r="AC6">
        <v>0.92579999999999996</v>
      </c>
      <c r="AD6">
        <v>0.9637</v>
      </c>
      <c r="AE6">
        <v>0.96120000000000005</v>
      </c>
      <c r="AF6">
        <v>0.96250000000000002</v>
      </c>
      <c r="AG6">
        <v>68308</v>
      </c>
      <c r="AH6">
        <v>2756</v>
      </c>
      <c r="AI6">
        <v>2571</v>
      </c>
      <c r="AJ6">
        <v>33238</v>
      </c>
      <c r="AK6" t="s">
        <v>101</v>
      </c>
    </row>
    <row r="7" spans="1:37" x14ac:dyDescent="0.25">
      <c r="A7">
        <v>6</v>
      </c>
      <c r="B7">
        <v>8.3500000000000005E-2</v>
      </c>
      <c r="C7">
        <v>0.80900000000000005</v>
      </c>
      <c r="D7">
        <v>0.98399999999999999</v>
      </c>
      <c r="E7">
        <v>0.88790000000000002</v>
      </c>
      <c r="F7">
        <v>0.99409999999999998</v>
      </c>
      <c r="G7">
        <v>0.92079999999999995</v>
      </c>
      <c r="H7">
        <v>0.95599999999999996</v>
      </c>
      <c r="I7">
        <v>308620</v>
      </c>
      <c r="J7">
        <v>26550</v>
      </c>
      <c r="K7">
        <v>1830</v>
      </c>
      <c r="L7">
        <v>112436</v>
      </c>
      <c r="M7" t="s">
        <v>106</v>
      </c>
      <c r="N7">
        <v>0.14199999999999999</v>
      </c>
      <c r="O7">
        <v>0.7661</v>
      </c>
      <c r="P7">
        <v>0.95879999999999999</v>
      </c>
      <c r="Q7">
        <v>0.85170000000000001</v>
      </c>
      <c r="R7">
        <v>0.98580000000000001</v>
      </c>
      <c r="S7">
        <v>0.90739999999999998</v>
      </c>
      <c r="T7">
        <v>0.94499999999999995</v>
      </c>
      <c r="U7">
        <v>77447</v>
      </c>
      <c r="V7">
        <v>7905</v>
      </c>
      <c r="W7">
        <v>1113</v>
      </c>
      <c r="X7">
        <v>25894</v>
      </c>
      <c r="Y7" t="s">
        <v>103</v>
      </c>
      <c r="Z7">
        <v>0.1421</v>
      </c>
      <c r="AA7">
        <v>0.81599999999999995</v>
      </c>
      <c r="AB7">
        <v>0.96660000000000001</v>
      </c>
      <c r="AC7">
        <v>0.88490000000000002</v>
      </c>
      <c r="AD7">
        <v>0.98140000000000005</v>
      </c>
      <c r="AE7">
        <v>0.89019999999999999</v>
      </c>
      <c r="AF7">
        <v>0.93359999999999999</v>
      </c>
      <c r="AG7">
        <v>63259</v>
      </c>
      <c r="AH7">
        <v>7805</v>
      </c>
      <c r="AI7">
        <v>1196</v>
      </c>
      <c r="AJ7">
        <v>34613</v>
      </c>
      <c r="AK7" t="s">
        <v>101</v>
      </c>
    </row>
    <row r="8" spans="1:37" x14ac:dyDescent="0.25">
      <c r="A8">
        <v>7</v>
      </c>
      <c r="B8">
        <v>8.2500000000000004E-2</v>
      </c>
      <c r="C8">
        <v>0.80630000000000002</v>
      </c>
      <c r="D8">
        <v>0.98470000000000002</v>
      </c>
      <c r="E8">
        <v>0.88660000000000005</v>
      </c>
      <c r="F8">
        <v>0.99439999999999995</v>
      </c>
      <c r="G8">
        <v>0.9194</v>
      </c>
      <c r="H8">
        <v>0.95540000000000003</v>
      </c>
      <c r="I8">
        <v>308143</v>
      </c>
      <c r="J8">
        <v>27027</v>
      </c>
      <c r="K8">
        <v>1748</v>
      </c>
      <c r="L8">
        <v>112518</v>
      </c>
      <c r="M8" t="s">
        <v>106</v>
      </c>
      <c r="N8">
        <v>0.16919999999999999</v>
      </c>
      <c r="O8">
        <v>0.66890000000000005</v>
      </c>
      <c r="P8">
        <v>0.9718</v>
      </c>
      <c r="Q8">
        <v>0.79239999999999999</v>
      </c>
      <c r="R8">
        <v>0.98960000000000004</v>
      </c>
      <c r="S8">
        <v>0.8478</v>
      </c>
      <c r="T8">
        <v>0.91320000000000001</v>
      </c>
      <c r="U8">
        <v>72359</v>
      </c>
      <c r="V8">
        <v>12993</v>
      </c>
      <c r="W8">
        <v>761</v>
      </c>
      <c r="X8">
        <v>26246</v>
      </c>
      <c r="Y8" t="s">
        <v>103</v>
      </c>
      <c r="Z8">
        <v>0.1527</v>
      </c>
      <c r="AA8">
        <v>0.74919999999999998</v>
      </c>
      <c r="AB8">
        <v>0.97529999999999994</v>
      </c>
      <c r="AC8">
        <v>0.84740000000000004</v>
      </c>
      <c r="AD8">
        <v>0.98529999999999995</v>
      </c>
      <c r="AE8">
        <v>0.83550000000000002</v>
      </c>
      <c r="AF8">
        <v>0.90429999999999999</v>
      </c>
      <c r="AG8">
        <v>59374</v>
      </c>
      <c r="AH8">
        <v>11690</v>
      </c>
      <c r="AI8">
        <v>884</v>
      </c>
      <c r="AJ8">
        <v>34925</v>
      </c>
      <c r="AK8" t="s">
        <v>103</v>
      </c>
    </row>
    <row r="9" spans="1:37" x14ac:dyDescent="0.25">
      <c r="A9">
        <v>8</v>
      </c>
      <c r="B9">
        <v>8.0500000000000002E-2</v>
      </c>
      <c r="C9">
        <v>0.80800000000000005</v>
      </c>
      <c r="D9">
        <v>0.98560000000000003</v>
      </c>
      <c r="E9">
        <v>0.88800000000000001</v>
      </c>
      <c r="F9">
        <v>0.99470000000000003</v>
      </c>
      <c r="G9">
        <v>0.92020000000000002</v>
      </c>
      <c r="H9">
        <v>0.95599999999999996</v>
      </c>
      <c r="I9">
        <v>308411</v>
      </c>
      <c r="J9">
        <v>26759</v>
      </c>
      <c r="K9">
        <v>1647</v>
      </c>
      <c r="L9">
        <v>112619</v>
      </c>
      <c r="M9" t="s">
        <v>106</v>
      </c>
      <c r="N9">
        <v>0.2172</v>
      </c>
      <c r="O9">
        <v>0.89859999999999995</v>
      </c>
      <c r="P9">
        <v>0.89629999999999999</v>
      </c>
      <c r="Q9">
        <v>0.89739999999999998</v>
      </c>
      <c r="R9">
        <v>0.96719999999999995</v>
      </c>
      <c r="S9">
        <v>0.96799999999999997</v>
      </c>
      <c r="T9">
        <v>0.96760000000000002</v>
      </c>
      <c r="U9">
        <v>82620</v>
      </c>
      <c r="V9">
        <v>2732</v>
      </c>
      <c r="W9">
        <v>2801</v>
      </c>
      <c r="X9">
        <v>24206</v>
      </c>
      <c r="Y9" t="s">
        <v>103</v>
      </c>
      <c r="Z9">
        <v>0.20480000000000001</v>
      </c>
      <c r="AA9">
        <v>0.92930000000000001</v>
      </c>
      <c r="AB9">
        <v>0.92500000000000004</v>
      </c>
      <c r="AC9">
        <v>0.92710000000000004</v>
      </c>
      <c r="AD9">
        <v>0.96230000000000004</v>
      </c>
      <c r="AE9">
        <v>0.96450000000000002</v>
      </c>
      <c r="AF9">
        <v>0.96340000000000003</v>
      </c>
      <c r="AG9">
        <v>68542</v>
      </c>
      <c r="AH9">
        <v>2522</v>
      </c>
      <c r="AI9">
        <v>2684</v>
      </c>
      <c r="AJ9">
        <v>33125</v>
      </c>
      <c r="AK9" t="s">
        <v>103</v>
      </c>
    </row>
    <row r="10" spans="1:37" x14ac:dyDescent="0.25">
      <c r="A10">
        <v>9</v>
      </c>
      <c r="B10">
        <v>7.9100000000000004E-2</v>
      </c>
      <c r="C10">
        <v>0.81079999999999997</v>
      </c>
      <c r="D10">
        <v>0.9859</v>
      </c>
      <c r="E10">
        <v>0.88980000000000004</v>
      </c>
      <c r="F10">
        <v>0.99480000000000002</v>
      </c>
      <c r="G10">
        <v>0.92149999999999999</v>
      </c>
      <c r="H10">
        <v>0.95679999999999998</v>
      </c>
      <c r="I10">
        <v>308875</v>
      </c>
      <c r="J10">
        <v>26295</v>
      </c>
      <c r="K10">
        <v>1608</v>
      </c>
      <c r="L10">
        <v>112658</v>
      </c>
      <c r="M10" t="s">
        <v>106</v>
      </c>
      <c r="N10">
        <v>0.15870000000000001</v>
      </c>
      <c r="O10">
        <v>0.81950000000000001</v>
      </c>
      <c r="P10">
        <v>0.9456</v>
      </c>
      <c r="Q10">
        <v>0.87809999999999999</v>
      </c>
      <c r="R10">
        <v>0.9819</v>
      </c>
      <c r="S10">
        <v>0.93410000000000004</v>
      </c>
      <c r="T10">
        <v>0.95740000000000003</v>
      </c>
      <c r="U10">
        <v>79726</v>
      </c>
      <c r="V10">
        <v>5626</v>
      </c>
      <c r="W10">
        <v>1468</v>
      </c>
      <c r="X10">
        <v>25539</v>
      </c>
      <c r="Y10" t="s">
        <v>103</v>
      </c>
      <c r="Z10">
        <v>0.15759999999999999</v>
      </c>
      <c r="AA10">
        <v>0.86150000000000004</v>
      </c>
      <c r="AB10">
        <v>0.95650000000000002</v>
      </c>
      <c r="AC10">
        <v>0.90649999999999997</v>
      </c>
      <c r="AD10">
        <v>0.9768</v>
      </c>
      <c r="AE10">
        <v>0.92249999999999999</v>
      </c>
      <c r="AF10">
        <v>0.94889999999999997</v>
      </c>
      <c r="AG10">
        <v>65560</v>
      </c>
      <c r="AH10">
        <v>5504</v>
      </c>
      <c r="AI10">
        <v>1559</v>
      </c>
      <c r="AJ10">
        <v>34250</v>
      </c>
      <c r="AK10" t="s">
        <v>103</v>
      </c>
    </row>
    <row r="11" spans="1:37" x14ac:dyDescent="0.25">
      <c r="A11">
        <v>10</v>
      </c>
      <c r="B11">
        <v>7.7700000000000005E-2</v>
      </c>
      <c r="C11">
        <v>0.8125</v>
      </c>
      <c r="D11">
        <v>0.98619999999999997</v>
      </c>
      <c r="E11">
        <v>0.89100000000000001</v>
      </c>
      <c r="F11">
        <v>0.99490000000000001</v>
      </c>
      <c r="G11">
        <v>0.9224</v>
      </c>
      <c r="H11">
        <v>0.95730000000000004</v>
      </c>
      <c r="I11">
        <v>309165</v>
      </c>
      <c r="J11">
        <v>26005</v>
      </c>
      <c r="K11">
        <v>1578</v>
      </c>
      <c r="L11">
        <v>112688</v>
      </c>
      <c r="M11" t="s">
        <v>106</v>
      </c>
      <c r="N11">
        <v>0.17849999999999999</v>
      </c>
      <c r="O11">
        <v>0.81840000000000002</v>
      </c>
      <c r="P11">
        <v>0.93989999999999996</v>
      </c>
      <c r="Q11">
        <v>0.875</v>
      </c>
      <c r="R11">
        <v>0.98</v>
      </c>
      <c r="S11">
        <v>0.93400000000000005</v>
      </c>
      <c r="T11">
        <v>0.95650000000000002</v>
      </c>
      <c r="U11">
        <v>79721</v>
      </c>
      <c r="V11">
        <v>5631</v>
      </c>
      <c r="W11">
        <v>1623</v>
      </c>
      <c r="X11">
        <v>25384</v>
      </c>
      <c r="Y11" t="s">
        <v>103</v>
      </c>
      <c r="Z11">
        <v>0.1835</v>
      </c>
      <c r="AA11">
        <v>0.85799999999999998</v>
      </c>
      <c r="AB11">
        <v>0.9536</v>
      </c>
      <c r="AC11">
        <v>0.90329999999999999</v>
      </c>
      <c r="AD11">
        <v>0.97529999999999994</v>
      </c>
      <c r="AE11">
        <v>0.92049999999999998</v>
      </c>
      <c r="AF11">
        <v>0.94710000000000005</v>
      </c>
      <c r="AG11">
        <v>65412</v>
      </c>
      <c r="AH11">
        <v>5652</v>
      </c>
      <c r="AI11">
        <v>1660</v>
      </c>
      <c r="AJ11">
        <v>34149</v>
      </c>
      <c r="AK11" t="s">
        <v>103</v>
      </c>
    </row>
    <row r="12" spans="1:37" x14ac:dyDescent="0.25">
      <c r="A12">
        <v>11</v>
      </c>
      <c r="B12">
        <v>7.6499999999999999E-2</v>
      </c>
      <c r="C12">
        <v>0.81420000000000003</v>
      </c>
      <c r="D12">
        <v>0.9869</v>
      </c>
      <c r="E12">
        <v>0.89229999999999998</v>
      </c>
      <c r="F12">
        <v>0.99519999999999997</v>
      </c>
      <c r="G12">
        <v>0.92320000000000002</v>
      </c>
      <c r="H12">
        <v>0.95779999999999998</v>
      </c>
      <c r="I12">
        <v>309434</v>
      </c>
      <c r="J12">
        <v>25736</v>
      </c>
      <c r="K12">
        <v>1499</v>
      </c>
      <c r="L12">
        <v>112767</v>
      </c>
      <c r="M12" t="s">
        <v>106</v>
      </c>
      <c r="N12">
        <v>0.17330000000000001</v>
      </c>
      <c r="O12">
        <v>0.79990000000000006</v>
      </c>
      <c r="P12">
        <v>0.94510000000000005</v>
      </c>
      <c r="Q12">
        <v>0.86650000000000005</v>
      </c>
      <c r="R12">
        <v>0.98160000000000003</v>
      </c>
      <c r="S12">
        <v>0.92520000000000002</v>
      </c>
      <c r="T12">
        <v>0.9526</v>
      </c>
      <c r="U12">
        <v>78967</v>
      </c>
      <c r="V12">
        <v>6385</v>
      </c>
      <c r="W12">
        <v>1482</v>
      </c>
      <c r="X12">
        <v>25525</v>
      </c>
      <c r="Y12" t="s">
        <v>103</v>
      </c>
      <c r="Z12">
        <v>0.18859999999999999</v>
      </c>
      <c r="AA12">
        <v>0.85209999999999997</v>
      </c>
      <c r="AB12">
        <v>0.95109999999999995</v>
      </c>
      <c r="AC12">
        <v>0.89890000000000003</v>
      </c>
      <c r="AD12">
        <v>0.9738</v>
      </c>
      <c r="AE12">
        <v>0.91679999999999995</v>
      </c>
      <c r="AF12">
        <v>0.94450000000000001</v>
      </c>
      <c r="AG12">
        <v>65151</v>
      </c>
      <c r="AH12">
        <v>5913</v>
      </c>
      <c r="AI12">
        <v>1751</v>
      </c>
      <c r="AJ12">
        <v>34058</v>
      </c>
      <c r="AK12" t="s">
        <v>103</v>
      </c>
    </row>
    <row r="13" spans="1:37" x14ac:dyDescent="0.25">
      <c r="A13">
        <v>12</v>
      </c>
      <c r="B13">
        <v>7.5499999999999998E-2</v>
      </c>
      <c r="C13">
        <v>0.8155</v>
      </c>
      <c r="D13">
        <v>0.98729999999999996</v>
      </c>
      <c r="E13">
        <v>0.89319999999999999</v>
      </c>
      <c r="F13">
        <v>0.99529999999999996</v>
      </c>
      <c r="G13">
        <v>0.92379999999999995</v>
      </c>
      <c r="H13">
        <v>0.95820000000000005</v>
      </c>
      <c r="I13">
        <v>309643</v>
      </c>
      <c r="J13">
        <v>25527</v>
      </c>
      <c r="K13">
        <v>1456</v>
      </c>
      <c r="L13">
        <v>112810</v>
      </c>
      <c r="M13" t="s">
        <v>106</v>
      </c>
      <c r="N13">
        <v>0.1759</v>
      </c>
      <c r="O13">
        <v>0.81310000000000004</v>
      </c>
      <c r="P13">
        <v>0.94450000000000001</v>
      </c>
      <c r="Q13">
        <v>0.87390000000000001</v>
      </c>
      <c r="R13">
        <v>0.98150000000000004</v>
      </c>
      <c r="S13">
        <v>0.93130000000000002</v>
      </c>
      <c r="T13">
        <v>0.95569999999999999</v>
      </c>
      <c r="U13">
        <v>79487</v>
      </c>
      <c r="V13">
        <v>5865</v>
      </c>
      <c r="W13">
        <v>1499</v>
      </c>
      <c r="X13">
        <v>25508</v>
      </c>
      <c r="Y13" t="s">
        <v>103</v>
      </c>
      <c r="Z13">
        <v>0.16589999999999999</v>
      </c>
      <c r="AA13">
        <v>0.8548</v>
      </c>
      <c r="AB13">
        <v>0.95720000000000005</v>
      </c>
      <c r="AC13">
        <v>0.90310000000000001</v>
      </c>
      <c r="AD13">
        <v>0.97699999999999998</v>
      </c>
      <c r="AE13">
        <v>0.91810000000000003</v>
      </c>
      <c r="AF13">
        <v>0.9466</v>
      </c>
      <c r="AG13">
        <v>65243</v>
      </c>
      <c r="AH13">
        <v>5821</v>
      </c>
      <c r="AI13">
        <v>1534</v>
      </c>
      <c r="AJ13">
        <v>34275</v>
      </c>
      <c r="AK13" t="s">
        <v>103</v>
      </c>
    </row>
    <row r="14" spans="1:37" x14ac:dyDescent="0.25">
      <c r="A14">
        <v>13</v>
      </c>
      <c r="B14">
        <v>7.4200000000000002E-2</v>
      </c>
      <c r="C14">
        <v>0.81569999999999998</v>
      </c>
      <c r="D14">
        <v>0.98780000000000001</v>
      </c>
      <c r="E14">
        <v>0.89359999999999995</v>
      </c>
      <c r="F14">
        <v>0.99550000000000005</v>
      </c>
      <c r="G14">
        <v>0.92390000000000005</v>
      </c>
      <c r="H14">
        <v>0.95840000000000003</v>
      </c>
      <c r="I14">
        <v>309675</v>
      </c>
      <c r="J14">
        <v>25495</v>
      </c>
      <c r="K14">
        <v>1394</v>
      </c>
      <c r="L14">
        <v>112872</v>
      </c>
      <c r="M14" t="s">
        <v>106</v>
      </c>
      <c r="N14">
        <v>0.1895</v>
      </c>
      <c r="O14">
        <v>0.82099999999999995</v>
      </c>
      <c r="P14">
        <v>0.9385</v>
      </c>
      <c r="Q14">
        <v>0.87580000000000002</v>
      </c>
      <c r="R14">
        <v>0.97960000000000003</v>
      </c>
      <c r="S14">
        <v>0.93530000000000002</v>
      </c>
      <c r="T14">
        <v>0.95689999999999997</v>
      </c>
      <c r="U14">
        <v>79826</v>
      </c>
      <c r="V14">
        <v>5526</v>
      </c>
      <c r="W14">
        <v>1662</v>
      </c>
      <c r="X14">
        <v>25345</v>
      </c>
      <c r="Y14" t="s">
        <v>103</v>
      </c>
      <c r="Z14">
        <v>0.1946</v>
      </c>
      <c r="AA14">
        <v>0.87029999999999996</v>
      </c>
      <c r="AB14">
        <v>0.94879999999999998</v>
      </c>
      <c r="AC14">
        <v>0.90780000000000005</v>
      </c>
      <c r="AD14">
        <v>0.97289999999999999</v>
      </c>
      <c r="AE14">
        <v>0.92879999999999996</v>
      </c>
      <c r="AF14">
        <v>0.95030000000000003</v>
      </c>
      <c r="AG14">
        <v>66002</v>
      </c>
      <c r="AH14">
        <v>5062</v>
      </c>
      <c r="AI14">
        <v>1835</v>
      </c>
      <c r="AJ14">
        <v>33974</v>
      </c>
      <c r="AK14" t="s">
        <v>103</v>
      </c>
    </row>
    <row r="15" spans="1:37" x14ac:dyDescent="0.25">
      <c r="A15">
        <v>14</v>
      </c>
      <c r="B15">
        <v>7.3400000000000007E-2</v>
      </c>
      <c r="C15">
        <v>0.8165</v>
      </c>
      <c r="D15">
        <v>0.98819999999999997</v>
      </c>
      <c r="E15">
        <v>0.89419999999999999</v>
      </c>
      <c r="F15">
        <v>0.99560000000000004</v>
      </c>
      <c r="G15">
        <v>0.92430000000000001</v>
      </c>
      <c r="H15">
        <v>0.9587</v>
      </c>
      <c r="I15">
        <v>309799</v>
      </c>
      <c r="J15">
        <v>25371</v>
      </c>
      <c r="K15">
        <v>1354</v>
      </c>
      <c r="L15">
        <v>112912</v>
      </c>
      <c r="M15" t="s">
        <v>106</v>
      </c>
      <c r="N15">
        <v>0.15090000000000001</v>
      </c>
      <c r="O15">
        <v>0.77839999999999998</v>
      </c>
      <c r="P15">
        <v>0.9556</v>
      </c>
      <c r="Q15">
        <v>0.8579</v>
      </c>
      <c r="R15">
        <v>0.98480000000000001</v>
      </c>
      <c r="S15">
        <v>0.91390000000000005</v>
      </c>
      <c r="T15">
        <v>0.94810000000000005</v>
      </c>
      <c r="U15">
        <v>78004</v>
      </c>
      <c r="V15">
        <v>7348</v>
      </c>
      <c r="W15">
        <v>1200</v>
      </c>
      <c r="X15">
        <v>25807</v>
      </c>
      <c r="Y15" t="s">
        <v>103</v>
      </c>
      <c r="Z15">
        <v>0.1555</v>
      </c>
      <c r="AA15">
        <v>0.82530000000000003</v>
      </c>
      <c r="AB15">
        <v>0.96399999999999997</v>
      </c>
      <c r="AC15">
        <v>0.88929999999999998</v>
      </c>
      <c r="AD15">
        <v>0.98019999999999996</v>
      </c>
      <c r="AE15">
        <v>0.89710000000000001</v>
      </c>
      <c r="AF15">
        <v>0.93679999999999997</v>
      </c>
      <c r="AG15">
        <v>63755</v>
      </c>
      <c r="AH15">
        <v>7309</v>
      </c>
      <c r="AI15">
        <v>1289</v>
      </c>
      <c r="AJ15">
        <v>34520</v>
      </c>
      <c r="AK15" t="s">
        <v>101</v>
      </c>
    </row>
    <row r="16" spans="1:37" x14ac:dyDescent="0.25">
      <c r="A16">
        <v>15</v>
      </c>
      <c r="B16">
        <v>7.2499999999999995E-2</v>
      </c>
      <c r="C16">
        <v>0.81840000000000002</v>
      </c>
      <c r="D16">
        <v>0.98819999999999997</v>
      </c>
      <c r="E16">
        <v>0.89529999999999998</v>
      </c>
      <c r="F16">
        <v>0.99570000000000003</v>
      </c>
      <c r="G16">
        <v>0.92530000000000001</v>
      </c>
      <c r="H16">
        <v>0.95920000000000005</v>
      </c>
      <c r="I16">
        <v>310123</v>
      </c>
      <c r="J16">
        <v>25047</v>
      </c>
      <c r="K16">
        <v>1352</v>
      </c>
      <c r="L16">
        <v>112914</v>
      </c>
      <c r="M16" t="s">
        <v>106</v>
      </c>
      <c r="N16">
        <v>0.15720000000000001</v>
      </c>
      <c r="O16">
        <v>0.72419999999999995</v>
      </c>
      <c r="P16">
        <v>0.96489999999999998</v>
      </c>
      <c r="Q16">
        <v>0.82740000000000002</v>
      </c>
      <c r="R16">
        <v>0.98760000000000003</v>
      </c>
      <c r="S16">
        <v>0.88370000000000004</v>
      </c>
      <c r="T16">
        <v>0.93279999999999996</v>
      </c>
      <c r="U16">
        <v>75426</v>
      </c>
      <c r="V16">
        <v>9926</v>
      </c>
      <c r="W16">
        <v>947</v>
      </c>
      <c r="X16">
        <v>26060</v>
      </c>
      <c r="Y16" t="s">
        <v>103</v>
      </c>
      <c r="Z16">
        <v>0.14399999999999999</v>
      </c>
      <c r="AA16">
        <v>0.74890000000000001</v>
      </c>
      <c r="AB16">
        <v>0.97470000000000001</v>
      </c>
      <c r="AC16">
        <v>0.84709999999999996</v>
      </c>
      <c r="AD16">
        <v>0.98499999999999999</v>
      </c>
      <c r="AE16">
        <v>0.83540000000000003</v>
      </c>
      <c r="AF16">
        <v>0.90400000000000003</v>
      </c>
      <c r="AG16">
        <v>59364</v>
      </c>
      <c r="AH16">
        <v>11700</v>
      </c>
      <c r="AI16">
        <v>905</v>
      </c>
      <c r="AJ16">
        <v>34904</v>
      </c>
      <c r="AK16" t="s">
        <v>101</v>
      </c>
    </row>
    <row r="17" spans="1:37" x14ac:dyDescent="0.25">
      <c r="A17">
        <v>16</v>
      </c>
      <c r="B17">
        <v>7.0999999999999994E-2</v>
      </c>
      <c r="C17">
        <v>0.82069999999999999</v>
      </c>
      <c r="D17">
        <v>0.98899999999999999</v>
      </c>
      <c r="E17">
        <v>0.89700000000000002</v>
      </c>
      <c r="F17">
        <v>0.996</v>
      </c>
      <c r="G17">
        <v>0.92630000000000001</v>
      </c>
      <c r="H17">
        <v>0.95989999999999998</v>
      </c>
      <c r="I17">
        <v>310478</v>
      </c>
      <c r="J17">
        <v>24692</v>
      </c>
      <c r="K17">
        <v>1256</v>
      </c>
      <c r="L17">
        <v>113010</v>
      </c>
      <c r="M17" t="s">
        <v>176</v>
      </c>
      <c r="N17">
        <v>0.20130000000000001</v>
      </c>
      <c r="O17">
        <v>0.8155</v>
      </c>
      <c r="P17">
        <v>0.93589999999999995</v>
      </c>
      <c r="Q17">
        <v>0.87160000000000004</v>
      </c>
      <c r="R17">
        <v>0.97870000000000001</v>
      </c>
      <c r="S17">
        <v>0.93300000000000005</v>
      </c>
      <c r="T17">
        <v>0.95530000000000004</v>
      </c>
      <c r="U17">
        <v>79635</v>
      </c>
      <c r="V17">
        <v>5717</v>
      </c>
      <c r="W17">
        <v>1732</v>
      </c>
      <c r="X17">
        <v>25275</v>
      </c>
      <c r="Y17" t="s">
        <v>58</v>
      </c>
      <c r="Z17">
        <v>0.17599999999999999</v>
      </c>
      <c r="AA17">
        <v>0.86270000000000002</v>
      </c>
      <c r="AB17">
        <v>0.95269999999999999</v>
      </c>
      <c r="AC17">
        <v>0.90549999999999997</v>
      </c>
      <c r="AD17">
        <v>0.97489999999999999</v>
      </c>
      <c r="AE17">
        <v>0.92359999999999998</v>
      </c>
      <c r="AF17">
        <v>0.94850000000000001</v>
      </c>
      <c r="AG17">
        <v>65635</v>
      </c>
      <c r="AH17">
        <v>5429</v>
      </c>
      <c r="AI17">
        <v>1692</v>
      </c>
      <c r="AJ17">
        <v>34117</v>
      </c>
      <c r="AK17" t="s">
        <v>103</v>
      </c>
    </row>
    <row r="18" spans="1:37" x14ac:dyDescent="0.25">
      <c r="A18">
        <v>17</v>
      </c>
      <c r="B18">
        <v>7.0400000000000004E-2</v>
      </c>
      <c r="C18">
        <v>0.82210000000000005</v>
      </c>
      <c r="D18">
        <v>0.9889</v>
      </c>
      <c r="E18">
        <v>0.89780000000000004</v>
      </c>
      <c r="F18">
        <v>0.99590000000000001</v>
      </c>
      <c r="G18">
        <v>0.92710000000000004</v>
      </c>
      <c r="H18">
        <v>0.96030000000000004</v>
      </c>
      <c r="I18">
        <v>310721</v>
      </c>
      <c r="J18">
        <v>24449</v>
      </c>
      <c r="K18">
        <v>1266</v>
      </c>
      <c r="L18">
        <v>113000</v>
      </c>
      <c r="M18" t="s">
        <v>106</v>
      </c>
      <c r="N18">
        <v>0.1857</v>
      </c>
      <c r="O18">
        <v>0.78910000000000002</v>
      </c>
      <c r="P18">
        <v>0.94840000000000002</v>
      </c>
      <c r="Q18">
        <v>0.86140000000000005</v>
      </c>
      <c r="R18">
        <v>0.98260000000000003</v>
      </c>
      <c r="S18">
        <v>0.91979999999999995</v>
      </c>
      <c r="T18">
        <v>0.95009999999999994</v>
      </c>
      <c r="U18">
        <v>78505</v>
      </c>
      <c r="V18">
        <v>6847</v>
      </c>
      <c r="W18">
        <v>1393</v>
      </c>
      <c r="X18">
        <v>25614</v>
      </c>
      <c r="Y18" t="s">
        <v>103</v>
      </c>
      <c r="Z18">
        <v>0.1817</v>
      </c>
      <c r="AA18">
        <v>0.83199999999999996</v>
      </c>
      <c r="AB18">
        <v>0.95889999999999997</v>
      </c>
      <c r="AC18">
        <v>0.89090000000000003</v>
      </c>
      <c r="AD18">
        <v>0.97760000000000002</v>
      </c>
      <c r="AE18">
        <v>0.90239999999999998</v>
      </c>
      <c r="AF18">
        <v>0.9385</v>
      </c>
      <c r="AG18">
        <v>64130</v>
      </c>
      <c r="AH18">
        <v>6934</v>
      </c>
      <c r="AI18">
        <v>1472</v>
      </c>
      <c r="AJ18">
        <v>34337</v>
      </c>
      <c r="AK18" t="s">
        <v>103</v>
      </c>
    </row>
    <row r="19" spans="1:37" x14ac:dyDescent="0.25">
      <c r="A19">
        <v>18</v>
      </c>
      <c r="B19">
        <v>6.9900000000000004E-2</v>
      </c>
      <c r="C19">
        <v>0.82179999999999997</v>
      </c>
      <c r="D19">
        <v>0.98929999999999996</v>
      </c>
      <c r="E19">
        <v>0.89780000000000004</v>
      </c>
      <c r="F19">
        <v>0.99609999999999999</v>
      </c>
      <c r="G19">
        <v>0.92689999999999995</v>
      </c>
      <c r="H19">
        <v>0.96020000000000005</v>
      </c>
      <c r="I19">
        <v>310661</v>
      </c>
      <c r="J19">
        <v>24509</v>
      </c>
      <c r="K19">
        <v>1226</v>
      </c>
      <c r="L19">
        <v>113040</v>
      </c>
      <c r="M19" t="s">
        <v>106</v>
      </c>
      <c r="N19">
        <v>0.20979999999999999</v>
      </c>
      <c r="O19">
        <v>0.85319999999999996</v>
      </c>
      <c r="P19">
        <v>0.92710000000000004</v>
      </c>
      <c r="Q19">
        <v>0.88859999999999995</v>
      </c>
      <c r="R19">
        <v>0.97629999999999995</v>
      </c>
      <c r="S19">
        <v>0.94950000000000001</v>
      </c>
      <c r="T19">
        <v>0.9627</v>
      </c>
      <c r="U19">
        <v>81044</v>
      </c>
      <c r="V19">
        <v>4308</v>
      </c>
      <c r="W19">
        <v>1969</v>
      </c>
      <c r="X19">
        <v>25038</v>
      </c>
      <c r="Y19" t="s">
        <v>103</v>
      </c>
      <c r="Z19">
        <v>0.20580000000000001</v>
      </c>
      <c r="AA19">
        <v>0.90190000000000003</v>
      </c>
      <c r="AB19">
        <v>0.93959999999999999</v>
      </c>
      <c r="AC19">
        <v>0.92030000000000001</v>
      </c>
      <c r="AD19">
        <v>0.96889999999999998</v>
      </c>
      <c r="AE19">
        <v>0.94850000000000001</v>
      </c>
      <c r="AF19">
        <v>0.95860000000000001</v>
      </c>
      <c r="AG19">
        <v>67404</v>
      </c>
      <c r="AH19">
        <v>3660</v>
      </c>
      <c r="AI19">
        <v>2164</v>
      </c>
      <c r="AJ19">
        <v>33645</v>
      </c>
      <c r="AK19" t="s">
        <v>101</v>
      </c>
    </row>
    <row r="20" spans="1:37" x14ac:dyDescent="0.25">
      <c r="A20">
        <v>19</v>
      </c>
      <c r="B20">
        <v>6.8599999999999994E-2</v>
      </c>
      <c r="C20">
        <v>0.82310000000000005</v>
      </c>
      <c r="D20">
        <v>0.98980000000000001</v>
      </c>
      <c r="E20">
        <v>0.89880000000000004</v>
      </c>
      <c r="F20">
        <v>0.99629999999999996</v>
      </c>
      <c r="G20">
        <v>0.92749999999999999</v>
      </c>
      <c r="H20">
        <v>0.96060000000000001</v>
      </c>
      <c r="I20">
        <v>310860</v>
      </c>
      <c r="J20">
        <v>24310</v>
      </c>
      <c r="K20">
        <v>1165</v>
      </c>
      <c r="L20">
        <v>113101</v>
      </c>
      <c r="M20" t="s">
        <v>106</v>
      </c>
      <c r="N20">
        <v>0.21260000000000001</v>
      </c>
      <c r="O20">
        <v>0.83299999999999996</v>
      </c>
      <c r="P20">
        <v>0.93940000000000001</v>
      </c>
      <c r="Q20">
        <v>0.88300000000000001</v>
      </c>
      <c r="R20">
        <v>0.98</v>
      </c>
      <c r="S20">
        <v>0.94040000000000001</v>
      </c>
      <c r="T20">
        <v>0.95979999999999999</v>
      </c>
      <c r="U20">
        <v>80267</v>
      </c>
      <c r="V20">
        <v>5085</v>
      </c>
      <c r="W20">
        <v>1637</v>
      </c>
      <c r="X20">
        <v>25370</v>
      </c>
      <c r="Y20" t="s">
        <v>103</v>
      </c>
      <c r="Z20">
        <v>0.22040000000000001</v>
      </c>
      <c r="AA20">
        <v>0.879</v>
      </c>
      <c r="AB20">
        <v>0.94569999999999999</v>
      </c>
      <c r="AC20">
        <v>0.91110000000000002</v>
      </c>
      <c r="AD20">
        <v>0.97150000000000003</v>
      </c>
      <c r="AE20">
        <v>0.93440000000000001</v>
      </c>
      <c r="AF20">
        <v>0.9526</v>
      </c>
      <c r="AG20">
        <v>66402</v>
      </c>
      <c r="AH20">
        <v>4662</v>
      </c>
      <c r="AI20">
        <v>1946</v>
      </c>
      <c r="AJ20">
        <v>33863</v>
      </c>
      <c r="AK20" t="s">
        <v>101</v>
      </c>
    </row>
    <row r="21" spans="1:37" x14ac:dyDescent="0.25">
      <c r="A21">
        <v>20</v>
      </c>
      <c r="B21">
        <v>6.7699999999999996E-2</v>
      </c>
      <c r="C21">
        <v>0.82440000000000002</v>
      </c>
      <c r="D21">
        <v>0.99</v>
      </c>
      <c r="E21">
        <v>0.89959999999999996</v>
      </c>
      <c r="F21">
        <v>0.99629999999999996</v>
      </c>
      <c r="G21">
        <v>0.92810000000000004</v>
      </c>
      <c r="H21">
        <v>0.96099999999999997</v>
      </c>
      <c r="I21">
        <v>311076</v>
      </c>
      <c r="J21">
        <v>24094</v>
      </c>
      <c r="K21">
        <v>1145</v>
      </c>
      <c r="L21">
        <v>113121</v>
      </c>
      <c r="M21" t="s">
        <v>106</v>
      </c>
      <c r="N21">
        <v>0.1832</v>
      </c>
      <c r="O21">
        <v>0.81440000000000001</v>
      </c>
      <c r="P21">
        <v>0.94310000000000005</v>
      </c>
      <c r="Q21">
        <v>0.87409999999999999</v>
      </c>
      <c r="R21">
        <v>0.98099999999999998</v>
      </c>
      <c r="S21">
        <v>0.93200000000000005</v>
      </c>
      <c r="T21">
        <v>0.95589999999999997</v>
      </c>
      <c r="U21">
        <v>79549</v>
      </c>
      <c r="V21">
        <v>5803</v>
      </c>
      <c r="W21">
        <v>1537</v>
      </c>
      <c r="X21">
        <v>25470</v>
      </c>
      <c r="Y21" t="s">
        <v>103</v>
      </c>
      <c r="Z21">
        <v>0.1774</v>
      </c>
      <c r="AA21">
        <v>0.8669</v>
      </c>
      <c r="AB21">
        <v>0.95250000000000001</v>
      </c>
      <c r="AC21">
        <v>0.90769999999999995</v>
      </c>
      <c r="AD21">
        <v>0.9748</v>
      </c>
      <c r="AE21">
        <v>0.92630000000000001</v>
      </c>
      <c r="AF21">
        <v>0.95</v>
      </c>
      <c r="AG21">
        <v>65828</v>
      </c>
      <c r="AH21">
        <v>5236</v>
      </c>
      <c r="AI21">
        <v>1700</v>
      </c>
      <c r="AJ21">
        <v>34109</v>
      </c>
      <c r="AK21" t="s">
        <v>101</v>
      </c>
    </row>
    <row r="22" spans="1:37" x14ac:dyDescent="0.25">
      <c r="A22">
        <v>21</v>
      </c>
      <c r="B22">
        <v>6.7100000000000007E-2</v>
      </c>
      <c r="C22">
        <v>0.82740000000000002</v>
      </c>
      <c r="D22">
        <v>0.99029999999999996</v>
      </c>
      <c r="E22">
        <v>0.90149999999999997</v>
      </c>
      <c r="F22">
        <v>0.99650000000000005</v>
      </c>
      <c r="G22">
        <v>0.92959999999999998</v>
      </c>
      <c r="H22">
        <v>0.96179999999999999</v>
      </c>
      <c r="I22">
        <v>311559</v>
      </c>
      <c r="J22">
        <v>23611</v>
      </c>
      <c r="K22">
        <v>1105</v>
      </c>
      <c r="L22">
        <v>113161</v>
      </c>
      <c r="M22" t="s">
        <v>106</v>
      </c>
      <c r="N22">
        <v>0.217</v>
      </c>
      <c r="O22">
        <v>0.8367</v>
      </c>
      <c r="P22">
        <v>0.92789999999999995</v>
      </c>
      <c r="Q22">
        <v>0.87990000000000002</v>
      </c>
      <c r="R22">
        <v>0.97640000000000005</v>
      </c>
      <c r="S22">
        <v>0.94269999999999998</v>
      </c>
      <c r="T22">
        <v>0.95920000000000005</v>
      </c>
      <c r="U22">
        <v>80462</v>
      </c>
      <c r="V22">
        <v>4890</v>
      </c>
      <c r="W22">
        <v>1948</v>
      </c>
      <c r="X22">
        <v>25059</v>
      </c>
      <c r="Y22" t="s">
        <v>103</v>
      </c>
      <c r="Z22">
        <v>0.21</v>
      </c>
      <c r="AA22">
        <v>0.88959999999999995</v>
      </c>
      <c r="AB22">
        <v>0.94350000000000001</v>
      </c>
      <c r="AC22">
        <v>0.91579999999999995</v>
      </c>
      <c r="AD22">
        <v>0.97060000000000002</v>
      </c>
      <c r="AE22">
        <v>0.94099999999999995</v>
      </c>
      <c r="AF22">
        <v>0.9556</v>
      </c>
      <c r="AG22">
        <v>66873</v>
      </c>
      <c r="AH22">
        <v>4191</v>
      </c>
      <c r="AI22">
        <v>2023</v>
      </c>
      <c r="AJ22">
        <v>33786</v>
      </c>
      <c r="AK22" t="s">
        <v>101</v>
      </c>
    </row>
    <row r="23" spans="1:37" x14ac:dyDescent="0.25">
      <c r="A23">
        <v>22</v>
      </c>
      <c r="B23">
        <v>6.6199999999999995E-2</v>
      </c>
      <c r="C23">
        <v>0.82789999999999997</v>
      </c>
      <c r="D23">
        <v>0.99060000000000004</v>
      </c>
      <c r="E23">
        <v>0.90200000000000002</v>
      </c>
      <c r="F23">
        <v>0.99660000000000004</v>
      </c>
      <c r="G23">
        <v>0.92979999999999996</v>
      </c>
      <c r="H23">
        <v>0.96199999999999997</v>
      </c>
      <c r="I23">
        <v>311640</v>
      </c>
      <c r="J23">
        <v>23530</v>
      </c>
      <c r="K23">
        <v>1077</v>
      </c>
      <c r="L23">
        <v>113189</v>
      </c>
      <c r="M23" t="s">
        <v>105</v>
      </c>
      <c r="N23">
        <v>0.1804</v>
      </c>
      <c r="O23">
        <v>0.80200000000000005</v>
      </c>
      <c r="P23">
        <v>0.94389999999999996</v>
      </c>
      <c r="Q23">
        <v>0.86719999999999997</v>
      </c>
      <c r="R23">
        <v>0.98119999999999996</v>
      </c>
      <c r="S23">
        <v>0.92630000000000001</v>
      </c>
      <c r="T23">
        <v>0.95289999999999997</v>
      </c>
      <c r="U23">
        <v>79058</v>
      </c>
      <c r="V23">
        <v>6294</v>
      </c>
      <c r="W23">
        <v>1516</v>
      </c>
      <c r="X23">
        <v>25491</v>
      </c>
      <c r="Y23" t="s">
        <v>103</v>
      </c>
      <c r="Z23">
        <v>0.1804</v>
      </c>
      <c r="AA23">
        <v>0.85929999999999995</v>
      </c>
      <c r="AB23">
        <v>0.95499999999999996</v>
      </c>
      <c r="AC23">
        <v>0.90459999999999996</v>
      </c>
      <c r="AD23">
        <v>0.97599999999999998</v>
      </c>
      <c r="AE23">
        <v>0.92120000000000002</v>
      </c>
      <c r="AF23">
        <v>0.94779999999999998</v>
      </c>
      <c r="AG23">
        <v>65463</v>
      </c>
      <c r="AH23">
        <v>5601</v>
      </c>
      <c r="AI23">
        <v>1611</v>
      </c>
      <c r="AJ23">
        <v>34198</v>
      </c>
      <c r="AK23" t="s">
        <v>103</v>
      </c>
    </row>
    <row r="24" spans="1:37" x14ac:dyDescent="0.25">
      <c r="A24">
        <v>23</v>
      </c>
      <c r="B24">
        <v>6.5000000000000002E-2</v>
      </c>
      <c r="C24">
        <v>0.8306</v>
      </c>
      <c r="D24">
        <v>0.99070000000000003</v>
      </c>
      <c r="E24">
        <v>0.90359999999999996</v>
      </c>
      <c r="F24">
        <v>0.99660000000000004</v>
      </c>
      <c r="G24">
        <v>0.93110000000000004</v>
      </c>
      <c r="H24">
        <v>0.9627</v>
      </c>
      <c r="I24">
        <v>312082</v>
      </c>
      <c r="J24">
        <v>23088</v>
      </c>
      <c r="K24">
        <v>1068</v>
      </c>
      <c r="L24">
        <v>113198</v>
      </c>
      <c r="M24" t="s">
        <v>106</v>
      </c>
      <c r="N24">
        <v>0.1943</v>
      </c>
      <c r="O24">
        <v>0.79290000000000005</v>
      </c>
      <c r="P24">
        <v>0.9476</v>
      </c>
      <c r="Q24">
        <v>0.86339999999999995</v>
      </c>
      <c r="R24">
        <v>0.98229999999999995</v>
      </c>
      <c r="S24">
        <v>0.92169999999999996</v>
      </c>
      <c r="T24">
        <v>0.95099999999999996</v>
      </c>
      <c r="U24">
        <v>78668</v>
      </c>
      <c r="V24">
        <v>6684</v>
      </c>
      <c r="W24">
        <v>1414</v>
      </c>
      <c r="X24">
        <v>25593</v>
      </c>
      <c r="Y24" t="s">
        <v>103</v>
      </c>
      <c r="Z24">
        <v>0.18659999999999999</v>
      </c>
      <c r="AA24">
        <v>0.83819999999999995</v>
      </c>
      <c r="AB24">
        <v>0.95860000000000001</v>
      </c>
      <c r="AC24">
        <v>0.89429999999999998</v>
      </c>
      <c r="AD24">
        <v>0.97750000000000004</v>
      </c>
      <c r="AE24">
        <v>0.90669999999999995</v>
      </c>
      <c r="AF24">
        <v>0.94079999999999997</v>
      </c>
      <c r="AG24">
        <v>64436</v>
      </c>
      <c r="AH24">
        <v>6628</v>
      </c>
      <c r="AI24">
        <v>1484</v>
      </c>
      <c r="AJ24">
        <v>34325</v>
      </c>
      <c r="AK24" t="s">
        <v>101</v>
      </c>
    </row>
    <row r="25" spans="1:37" x14ac:dyDescent="0.25">
      <c r="A25">
        <v>24</v>
      </c>
      <c r="B25">
        <v>6.4100000000000004E-2</v>
      </c>
      <c r="C25">
        <v>0.83109999999999995</v>
      </c>
      <c r="D25">
        <v>0.99109999999999998</v>
      </c>
      <c r="E25">
        <v>0.90410000000000001</v>
      </c>
      <c r="F25">
        <v>0.99680000000000002</v>
      </c>
      <c r="G25">
        <v>0.93130000000000002</v>
      </c>
      <c r="H25">
        <v>0.96289999999999998</v>
      </c>
      <c r="I25">
        <v>312156</v>
      </c>
      <c r="J25">
        <v>23014</v>
      </c>
      <c r="K25">
        <v>1016</v>
      </c>
      <c r="L25">
        <v>113250</v>
      </c>
      <c r="M25" t="s">
        <v>105</v>
      </c>
      <c r="N25">
        <v>0.18210000000000001</v>
      </c>
      <c r="O25">
        <v>0.81740000000000002</v>
      </c>
      <c r="P25">
        <v>0.94359999999999999</v>
      </c>
      <c r="Q25">
        <v>0.876</v>
      </c>
      <c r="R25">
        <v>0.98119999999999996</v>
      </c>
      <c r="S25">
        <v>0.93330000000000002</v>
      </c>
      <c r="T25">
        <v>0.95669999999999999</v>
      </c>
      <c r="U25">
        <v>79661</v>
      </c>
      <c r="V25">
        <v>5691</v>
      </c>
      <c r="W25">
        <v>1524</v>
      </c>
      <c r="X25">
        <v>25483</v>
      </c>
      <c r="Y25" t="s">
        <v>103</v>
      </c>
      <c r="Z25">
        <v>0.18579999999999999</v>
      </c>
      <c r="AA25">
        <v>0.87070000000000003</v>
      </c>
      <c r="AB25">
        <v>0.95399999999999996</v>
      </c>
      <c r="AC25">
        <v>0.91049999999999998</v>
      </c>
      <c r="AD25">
        <v>0.97570000000000001</v>
      </c>
      <c r="AE25">
        <v>0.92859999999999998</v>
      </c>
      <c r="AF25">
        <v>0.9516</v>
      </c>
      <c r="AG25">
        <v>65991</v>
      </c>
      <c r="AH25">
        <v>5073</v>
      </c>
      <c r="AI25">
        <v>1646</v>
      </c>
      <c r="AJ25">
        <v>34163</v>
      </c>
      <c r="AK25" t="s">
        <v>101</v>
      </c>
    </row>
    <row r="26" spans="1:37" x14ac:dyDescent="0.25">
      <c r="A26">
        <v>25</v>
      </c>
      <c r="B26">
        <v>6.3399999999999998E-2</v>
      </c>
      <c r="C26">
        <v>0.83299999999999996</v>
      </c>
      <c r="D26">
        <v>0.99139999999999995</v>
      </c>
      <c r="E26">
        <v>0.90529999999999999</v>
      </c>
      <c r="F26">
        <v>0.99690000000000001</v>
      </c>
      <c r="G26">
        <v>0.93220000000000003</v>
      </c>
      <c r="H26">
        <v>0.96350000000000002</v>
      </c>
      <c r="I26">
        <v>312462</v>
      </c>
      <c r="J26">
        <v>22708</v>
      </c>
      <c r="K26">
        <v>982</v>
      </c>
      <c r="L26">
        <v>113284</v>
      </c>
      <c r="M26" t="s">
        <v>106</v>
      </c>
      <c r="N26">
        <v>0.19839999999999999</v>
      </c>
      <c r="O26">
        <v>0.84089999999999998</v>
      </c>
      <c r="P26">
        <v>0.92949999999999999</v>
      </c>
      <c r="Q26">
        <v>0.88300000000000001</v>
      </c>
      <c r="R26">
        <v>0.97689999999999999</v>
      </c>
      <c r="S26">
        <v>0.94440000000000002</v>
      </c>
      <c r="T26">
        <v>0.96040000000000003</v>
      </c>
      <c r="U26">
        <v>80603</v>
      </c>
      <c r="V26">
        <v>4749</v>
      </c>
      <c r="W26">
        <v>1905</v>
      </c>
      <c r="X26">
        <v>25102</v>
      </c>
      <c r="Y26" t="s">
        <v>103</v>
      </c>
      <c r="Z26">
        <v>0.1915</v>
      </c>
      <c r="AA26">
        <v>0.88500000000000001</v>
      </c>
      <c r="AB26">
        <v>0.94840000000000002</v>
      </c>
      <c r="AC26">
        <v>0.91559999999999997</v>
      </c>
      <c r="AD26">
        <v>0.97299999999999998</v>
      </c>
      <c r="AE26">
        <v>0.93789999999999996</v>
      </c>
      <c r="AF26">
        <v>0.95520000000000005</v>
      </c>
      <c r="AG26">
        <v>66651</v>
      </c>
      <c r="AH26">
        <v>4413</v>
      </c>
      <c r="AI26">
        <v>1846</v>
      </c>
      <c r="AJ26">
        <v>33963</v>
      </c>
      <c r="AK26" t="s">
        <v>103</v>
      </c>
    </row>
    <row r="27" spans="1:37" x14ac:dyDescent="0.25">
      <c r="A27">
        <v>26</v>
      </c>
      <c r="B27">
        <v>6.2600000000000003E-2</v>
      </c>
      <c r="C27">
        <v>0.83440000000000003</v>
      </c>
      <c r="D27">
        <v>0.99160000000000004</v>
      </c>
      <c r="E27">
        <v>0.90620000000000001</v>
      </c>
      <c r="F27">
        <v>0.99690000000000001</v>
      </c>
      <c r="G27">
        <v>0.93289999999999995</v>
      </c>
      <c r="H27">
        <v>0.96389999999999998</v>
      </c>
      <c r="I27">
        <v>312689</v>
      </c>
      <c r="J27">
        <v>22481</v>
      </c>
      <c r="K27">
        <v>964</v>
      </c>
      <c r="L27">
        <v>113302</v>
      </c>
      <c r="M27" t="s">
        <v>106</v>
      </c>
      <c r="N27">
        <v>0.18310000000000001</v>
      </c>
      <c r="O27">
        <v>0.80410000000000004</v>
      </c>
      <c r="P27">
        <v>0.94679999999999997</v>
      </c>
      <c r="Q27">
        <v>0.86960000000000004</v>
      </c>
      <c r="R27">
        <v>0.98219999999999996</v>
      </c>
      <c r="S27">
        <v>0.92700000000000005</v>
      </c>
      <c r="T27">
        <v>0.95379999999999998</v>
      </c>
      <c r="U27">
        <v>79124</v>
      </c>
      <c r="V27">
        <v>6228</v>
      </c>
      <c r="W27">
        <v>1438</v>
      </c>
      <c r="X27">
        <v>25569</v>
      </c>
      <c r="Y27" t="s">
        <v>103</v>
      </c>
      <c r="Z27">
        <v>0.1827</v>
      </c>
      <c r="AA27">
        <v>0.84089999999999998</v>
      </c>
      <c r="AB27">
        <v>0.95660000000000001</v>
      </c>
      <c r="AC27">
        <v>0.89500000000000002</v>
      </c>
      <c r="AD27">
        <v>0.97650000000000003</v>
      </c>
      <c r="AE27">
        <v>0.90880000000000005</v>
      </c>
      <c r="AF27">
        <v>0.94140000000000001</v>
      </c>
      <c r="AG27">
        <v>64581</v>
      </c>
      <c r="AH27">
        <v>6483</v>
      </c>
      <c r="AI27">
        <v>1555</v>
      </c>
      <c r="AJ27">
        <v>34254</v>
      </c>
      <c r="AK27" t="s">
        <v>101</v>
      </c>
    </row>
    <row r="28" spans="1:37" x14ac:dyDescent="0.25">
      <c r="A28">
        <v>27</v>
      </c>
      <c r="B28">
        <v>6.1499999999999999E-2</v>
      </c>
      <c r="C28">
        <v>0.83560000000000001</v>
      </c>
      <c r="D28">
        <v>0.99209999999999998</v>
      </c>
      <c r="E28">
        <v>0.90710000000000002</v>
      </c>
      <c r="F28">
        <v>0.99709999999999999</v>
      </c>
      <c r="G28">
        <v>0.93340000000000001</v>
      </c>
      <c r="H28">
        <v>0.96419999999999995</v>
      </c>
      <c r="I28">
        <v>312862</v>
      </c>
      <c r="J28">
        <v>22308</v>
      </c>
      <c r="K28">
        <v>908</v>
      </c>
      <c r="L28">
        <v>113358</v>
      </c>
      <c r="M28" t="s">
        <v>106</v>
      </c>
      <c r="N28">
        <v>0.23799999999999999</v>
      </c>
      <c r="O28">
        <v>0.84519999999999995</v>
      </c>
      <c r="P28">
        <v>0.92910000000000004</v>
      </c>
      <c r="Q28">
        <v>0.88519999999999999</v>
      </c>
      <c r="R28">
        <v>0.9768</v>
      </c>
      <c r="S28">
        <v>0.94620000000000004</v>
      </c>
      <c r="T28">
        <v>0.96120000000000005</v>
      </c>
      <c r="U28">
        <v>80756</v>
      </c>
      <c r="V28">
        <v>4596</v>
      </c>
      <c r="W28">
        <v>1915</v>
      </c>
      <c r="X28">
        <v>25092</v>
      </c>
      <c r="Y28" t="s">
        <v>103</v>
      </c>
      <c r="Z28">
        <v>0.2326</v>
      </c>
      <c r="AA28">
        <v>0.89259999999999995</v>
      </c>
      <c r="AB28">
        <v>0.94469999999999998</v>
      </c>
      <c r="AC28">
        <v>0.91790000000000005</v>
      </c>
      <c r="AD28">
        <v>0.97130000000000005</v>
      </c>
      <c r="AE28">
        <v>0.94269999999999998</v>
      </c>
      <c r="AF28">
        <v>0.95679999999999998</v>
      </c>
      <c r="AG28">
        <v>66993</v>
      </c>
      <c r="AH28">
        <v>4071</v>
      </c>
      <c r="AI28">
        <v>1981</v>
      </c>
      <c r="AJ28">
        <v>33828</v>
      </c>
      <c r="AK28" t="s">
        <v>101</v>
      </c>
    </row>
    <row r="29" spans="1:37" x14ac:dyDescent="0.25">
      <c r="A29">
        <v>28</v>
      </c>
      <c r="B29">
        <v>6.08E-2</v>
      </c>
      <c r="C29">
        <v>0.83740000000000003</v>
      </c>
      <c r="D29">
        <v>0.99229999999999996</v>
      </c>
      <c r="E29">
        <v>0.9083</v>
      </c>
      <c r="F29">
        <v>0.99719999999999998</v>
      </c>
      <c r="G29">
        <v>0.93430000000000002</v>
      </c>
      <c r="H29">
        <v>0.9647</v>
      </c>
      <c r="I29">
        <v>313149</v>
      </c>
      <c r="J29">
        <v>22021</v>
      </c>
      <c r="K29">
        <v>883</v>
      </c>
      <c r="L29">
        <v>113383</v>
      </c>
      <c r="M29" t="s">
        <v>106</v>
      </c>
      <c r="N29">
        <v>0.2117</v>
      </c>
      <c r="O29">
        <v>0.8054</v>
      </c>
      <c r="P29">
        <v>0.94289999999999996</v>
      </c>
      <c r="Q29">
        <v>0.86870000000000003</v>
      </c>
      <c r="R29">
        <v>0.98089999999999999</v>
      </c>
      <c r="S29">
        <v>0.92789999999999995</v>
      </c>
      <c r="T29">
        <v>0.95369999999999999</v>
      </c>
      <c r="U29">
        <v>79198</v>
      </c>
      <c r="V29">
        <v>6154</v>
      </c>
      <c r="W29">
        <v>1541</v>
      </c>
      <c r="X29">
        <v>25466</v>
      </c>
      <c r="Y29" t="s">
        <v>103</v>
      </c>
      <c r="Z29">
        <v>0.19700000000000001</v>
      </c>
      <c r="AA29">
        <v>0.84140000000000004</v>
      </c>
      <c r="AB29">
        <v>0.95609999999999995</v>
      </c>
      <c r="AC29">
        <v>0.89510000000000001</v>
      </c>
      <c r="AD29">
        <v>0.97629999999999995</v>
      </c>
      <c r="AE29">
        <v>0.90920000000000001</v>
      </c>
      <c r="AF29">
        <v>0.9415</v>
      </c>
      <c r="AG29">
        <v>64610</v>
      </c>
      <c r="AH29">
        <v>6454</v>
      </c>
      <c r="AI29">
        <v>1571</v>
      </c>
      <c r="AJ29">
        <v>34238</v>
      </c>
      <c r="AK29" t="s">
        <v>101</v>
      </c>
    </row>
    <row r="30" spans="1:37" x14ac:dyDescent="0.25">
      <c r="A30">
        <v>29</v>
      </c>
      <c r="B30">
        <v>5.9499999999999997E-2</v>
      </c>
      <c r="C30">
        <v>0.83940000000000003</v>
      </c>
      <c r="D30">
        <v>0.99260000000000004</v>
      </c>
      <c r="E30">
        <v>0.90959999999999996</v>
      </c>
      <c r="F30">
        <v>0.99729999999999996</v>
      </c>
      <c r="G30">
        <v>0.93530000000000002</v>
      </c>
      <c r="H30">
        <v>0.96530000000000005</v>
      </c>
      <c r="I30">
        <v>313468</v>
      </c>
      <c r="J30">
        <v>21702</v>
      </c>
      <c r="K30">
        <v>849</v>
      </c>
      <c r="L30">
        <v>113417</v>
      </c>
      <c r="M30" t="s">
        <v>105</v>
      </c>
      <c r="N30">
        <v>0.2341</v>
      </c>
      <c r="O30">
        <v>0.79320000000000002</v>
      </c>
      <c r="P30">
        <v>0.9385</v>
      </c>
      <c r="Q30">
        <v>0.85970000000000002</v>
      </c>
      <c r="R30">
        <v>0.97929999999999995</v>
      </c>
      <c r="S30">
        <v>0.92259999999999998</v>
      </c>
      <c r="T30">
        <v>0.95009999999999994</v>
      </c>
      <c r="U30">
        <v>78744</v>
      </c>
      <c r="V30">
        <v>6608</v>
      </c>
      <c r="W30">
        <v>1662</v>
      </c>
      <c r="X30">
        <v>25345</v>
      </c>
      <c r="Y30" t="s">
        <v>103</v>
      </c>
      <c r="Z30">
        <v>0.2213</v>
      </c>
      <c r="AA30">
        <v>0.85009999999999997</v>
      </c>
      <c r="AB30">
        <v>0.9506</v>
      </c>
      <c r="AC30">
        <v>0.89759999999999995</v>
      </c>
      <c r="AD30">
        <v>0.97350000000000003</v>
      </c>
      <c r="AE30">
        <v>0.91549999999999998</v>
      </c>
      <c r="AF30">
        <v>0.94359999999999999</v>
      </c>
      <c r="AG30">
        <v>65061</v>
      </c>
      <c r="AH30">
        <v>6003</v>
      </c>
      <c r="AI30">
        <v>1768</v>
      </c>
      <c r="AJ30">
        <v>34041</v>
      </c>
      <c r="AK30" t="s">
        <v>101</v>
      </c>
    </row>
    <row r="31" spans="1:37" x14ac:dyDescent="0.25">
      <c r="A31">
        <v>30</v>
      </c>
      <c r="B31">
        <v>5.9499999999999997E-2</v>
      </c>
      <c r="C31">
        <v>0.83899999999999997</v>
      </c>
      <c r="D31">
        <v>0.99270000000000003</v>
      </c>
      <c r="E31">
        <v>0.90939999999999999</v>
      </c>
      <c r="F31">
        <v>0.99729999999999996</v>
      </c>
      <c r="G31">
        <v>0.93510000000000004</v>
      </c>
      <c r="H31">
        <v>0.96519999999999995</v>
      </c>
      <c r="I31">
        <v>313407</v>
      </c>
      <c r="J31">
        <v>21763</v>
      </c>
      <c r="K31">
        <v>833</v>
      </c>
      <c r="L31">
        <v>113433</v>
      </c>
      <c r="M31" t="s">
        <v>106</v>
      </c>
      <c r="N31">
        <v>0.186</v>
      </c>
      <c r="O31">
        <v>0.81599999999999995</v>
      </c>
      <c r="P31">
        <v>0.94810000000000005</v>
      </c>
      <c r="Q31">
        <v>0.87709999999999999</v>
      </c>
      <c r="R31">
        <v>0.98270000000000002</v>
      </c>
      <c r="S31">
        <v>0.93240000000000001</v>
      </c>
      <c r="T31">
        <v>0.95689999999999997</v>
      </c>
      <c r="U31">
        <v>79579</v>
      </c>
      <c r="V31">
        <v>5773</v>
      </c>
      <c r="W31">
        <v>1402</v>
      </c>
      <c r="X31">
        <v>25605</v>
      </c>
      <c r="Y31" t="s">
        <v>103</v>
      </c>
      <c r="Z31">
        <v>0.19769999999999999</v>
      </c>
      <c r="AA31">
        <v>0.86009999999999998</v>
      </c>
      <c r="AB31">
        <v>0.95440000000000003</v>
      </c>
      <c r="AC31">
        <v>0.90480000000000005</v>
      </c>
      <c r="AD31">
        <v>0.97570000000000001</v>
      </c>
      <c r="AE31">
        <v>0.92179999999999995</v>
      </c>
      <c r="AF31">
        <v>0.94799999999999995</v>
      </c>
      <c r="AG31">
        <v>65505</v>
      </c>
      <c r="AH31">
        <v>5559</v>
      </c>
      <c r="AI31">
        <v>1632</v>
      </c>
      <c r="AJ31">
        <v>34177</v>
      </c>
      <c r="AK31" t="s">
        <v>101</v>
      </c>
    </row>
    <row r="32" spans="1:37" x14ac:dyDescent="0.25">
      <c r="A32">
        <v>31</v>
      </c>
      <c r="B32">
        <v>5.8299999999999998E-2</v>
      </c>
      <c r="C32">
        <v>0.84319999999999995</v>
      </c>
      <c r="D32">
        <v>0.99270000000000003</v>
      </c>
      <c r="E32">
        <v>0.91190000000000004</v>
      </c>
      <c r="F32">
        <v>0.99739999999999995</v>
      </c>
      <c r="G32">
        <v>0.93700000000000006</v>
      </c>
      <c r="H32">
        <v>0.96630000000000005</v>
      </c>
      <c r="I32">
        <v>314070</v>
      </c>
      <c r="J32">
        <v>21100</v>
      </c>
      <c r="K32">
        <v>830</v>
      </c>
      <c r="L32">
        <v>113436</v>
      </c>
      <c r="M32" t="s">
        <v>106</v>
      </c>
      <c r="N32">
        <v>0.20760000000000001</v>
      </c>
      <c r="O32">
        <v>0.81410000000000005</v>
      </c>
      <c r="P32">
        <v>0.94420000000000004</v>
      </c>
      <c r="Q32">
        <v>0.87439999999999996</v>
      </c>
      <c r="R32">
        <v>0.98140000000000005</v>
      </c>
      <c r="S32">
        <v>0.93179999999999996</v>
      </c>
      <c r="T32">
        <v>0.95599999999999996</v>
      </c>
      <c r="U32">
        <v>79529</v>
      </c>
      <c r="V32">
        <v>5823</v>
      </c>
      <c r="W32">
        <v>1506</v>
      </c>
      <c r="X32">
        <v>25501</v>
      </c>
      <c r="Y32" t="s">
        <v>103</v>
      </c>
      <c r="Z32">
        <v>0.20519999999999999</v>
      </c>
      <c r="AA32">
        <v>0.85450000000000004</v>
      </c>
      <c r="AB32">
        <v>0.95540000000000003</v>
      </c>
      <c r="AC32">
        <v>0.90210000000000001</v>
      </c>
      <c r="AD32">
        <v>0.97609999999999997</v>
      </c>
      <c r="AE32">
        <v>0.91800000000000004</v>
      </c>
      <c r="AF32">
        <v>0.94620000000000004</v>
      </c>
      <c r="AG32">
        <v>65237</v>
      </c>
      <c r="AH32">
        <v>5827</v>
      </c>
      <c r="AI32">
        <v>1597</v>
      </c>
      <c r="AJ32">
        <v>34212</v>
      </c>
      <c r="AK32" t="s">
        <v>101</v>
      </c>
    </row>
    <row r="33" spans="1:37" x14ac:dyDescent="0.25">
      <c r="A33">
        <v>32</v>
      </c>
      <c r="B33">
        <v>5.7599999999999998E-2</v>
      </c>
      <c r="C33">
        <v>0.84370000000000001</v>
      </c>
      <c r="D33">
        <v>0.99270000000000003</v>
      </c>
      <c r="E33">
        <v>0.91210000000000002</v>
      </c>
      <c r="F33">
        <v>0.99729999999999996</v>
      </c>
      <c r="G33">
        <v>0.93730000000000002</v>
      </c>
      <c r="H33">
        <v>0.96640000000000004</v>
      </c>
      <c r="I33">
        <v>314152</v>
      </c>
      <c r="J33">
        <v>21018</v>
      </c>
      <c r="K33">
        <v>838</v>
      </c>
      <c r="L33">
        <v>113428</v>
      </c>
      <c r="M33" t="s">
        <v>106</v>
      </c>
      <c r="N33">
        <v>0.21640000000000001</v>
      </c>
      <c r="O33">
        <v>0.82169999999999999</v>
      </c>
      <c r="P33">
        <v>0.94220000000000004</v>
      </c>
      <c r="Q33">
        <v>0.87780000000000002</v>
      </c>
      <c r="R33">
        <v>0.98080000000000001</v>
      </c>
      <c r="S33">
        <v>0.93530000000000002</v>
      </c>
      <c r="T33">
        <v>0.95750000000000002</v>
      </c>
      <c r="U33">
        <v>79831</v>
      </c>
      <c r="V33">
        <v>5521</v>
      </c>
      <c r="W33">
        <v>1561</v>
      </c>
      <c r="X33">
        <v>25446</v>
      </c>
      <c r="Y33" t="s">
        <v>103</v>
      </c>
      <c r="Z33">
        <v>0.2205</v>
      </c>
      <c r="AA33">
        <v>0.86799999999999999</v>
      </c>
      <c r="AB33">
        <v>0.9496</v>
      </c>
      <c r="AC33">
        <v>0.90700000000000003</v>
      </c>
      <c r="AD33">
        <v>0.97330000000000005</v>
      </c>
      <c r="AE33">
        <v>0.92720000000000002</v>
      </c>
      <c r="AF33">
        <v>0.94969999999999999</v>
      </c>
      <c r="AG33">
        <v>65894</v>
      </c>
      <c r="AH33">
        <v>5170</v>
      </c>
      <c r="AI33">
        <v>1806</v>
      </c>
      <c r="AJ33">
        <v>34003</v>
      </c>
      <c r="AK33" t="s">
        <v>103</v>
      </c>
    </row>
    <row r="34" spans="1:37" x14ac:dyDescent="0.25">
      <c r="A34">
        <v>33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  <c r="J34" t="s">
        <v>247</v>
      </c>
      <c r="K34" t="s">
        <v>248</v>
      </c>
      <c r="L34" t="s">
        <v>249</v>
      </c>
      <c r="M34" t="s">
        <v>105</v>
      </c>
      <c r="N34" t="s">
        <v>250</v>
      </c>
      <c r="O34" t="s">
        <v>251</v>
      </c>
      <c r="P34" t="s">
        <v>252</v>
      </c>
      <c r="Q34" t="s">
        <v>253</v>
      </c>
      <c r="R34" t="s">
        <v>144</v>
      </c>
      <c r="S34" t="s">
        <v>254</v>
      </c>
      <c r="T34" t="s">
        <v>123</v>
      </c>
      <c r="U34" t="s">
        <v>255</v>
      </c>
      <c r="V34" t="s">
        <v>256</v>
      </c>
      <c r="W34" t="s">
        <v>257</v>
      </c>
      <c r="X34" t="s">
        <v>258</v>
      </c>
      <c r="Y34" t="s">
        <v>103</v>
      </c>
      <c r="Z34" t="s">
        <v>259</v>
      </c>
      <c r="AA34" t="s">
        <v>119</v>
      </c>
      <c r="AB34" t="s">
        <v>260</v>
      </c>
      <c r="AC34" t="s">
        <v>130</v>
      </c>
      <c r="AD34" t="s">
        <v>261</v>
      </c>
      <c r="AE34" t="s">
        <v>262</v>
      </c>
      <c r="AF34" t="s">
        <v>263</v>
      </c>
      <c r="AG34" t="s">
        <v>264</v>
      </c>
      <c r="AH34" t="s">
        <v>265</v>
      </c>
      <c r="AI34" t="s">
        <v>266</v>
      </c>
      <c r="AJ34" t="s">
        <v>267</v>
      </c>
      <c r="AK34" t="s">
        <v>101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7"/>
  <sheetViews>
    <sheetView workbookViewId="0">
      <selection activeCell="M32" sqref="M32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2" t="s">
        <v>10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2" t="s">
        <v>30</v>
      </c>
      <c r="L1" s="12" t="s">
        <v>31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12" t="s">
        <v>42</v>
      </c>
      <c r="X1" s="12" t="s">
        <v>43</v>
      </c>
      <c r="Y1" s="12" t="s">
        <v>44</v>
      </c>
      <c r="Z1" s="12" t="s">
        <v>45</v>
      </c>
      <c r="AA1" s="12" t="s">
        <v>46</v>
      </c>
      <c r="AB1" s="12" t="s">
        <v>47</v>
      </c>
      <c r="AC1" s="12" t="s">
        <v>12</v>
      </c>
      <c r="AD1" s="12" t="s">
        <v>48</v>
      </c>
      <c r="AE1" s="12" t="s">
        <v>49</v>
      </c>
      <c r="AF1" s="12" t="s">
        <v>11</v>
      </c>
      <c r="AG1" s="12" t="s">
        <v>50</v>
      </c>
      <c r="AH1" s="12" t="s">
        <v>51</v>
      </c>
      <c r="AI1" s="12" t="s">
        <v>52</v>
      </c>
      <c r="AJ1" s="12" t="s">
        <v>53</v>
      </c>
      <c r="AK1" s="12" t="s">
        <v>54</v>
      </c>
    </row>
    <row r="2" spans="1:37" x14ac:dyDescent="0.25">
      <c r="A2">
        <v>1</v>
      </c>
      <c r="B2">
        <v>0.1071</v>
      </c>
      <c r="C2">
        <v>0.92610000000000003</v>
      </c>
      <c r="D2">
        <v>0.90949999999999998</v>
      </c>
      <c r="E2">
        <v>0.91769999999999996</v>
      </c>
      <c r="F2">
        <v>0.96930000000000005</v>
      </c>
      <c r="G2">
        <v>0.97519999999999996</v>
      </c>
      <c r="H2">
        <v>0.97230000000000005</v>
      </c>
      <c r="I2">
        <v>326874</v>
      </c>
      <c r="J2">
        <v>8296</v>
      </c>
      <c r="K2">
        <v>10338</v>
      </c>
      <c r="L2">
        <v>103928</v>
      </c>
      <c r="M2" t="s">
        <v>60</v>
      </c>
      <c r="N2">
        <v>0.1273</v>
      </c>
      <c r="O2">
        <v>0.91700000000000004</v>
      </c>
      <c r="P2">
        <v>0.89529999999999998</v>
      </c>
      <c r="Q2">
        <v>0.90600000000000003</v>
      </c>
      <c r="R2">
        <v>0.96709999999999996</v>
      </c>
      <c r="S2">
        <v>0.97440000000000004</v>
      </c>
      <c r="T2">
        <v>0.97070000000000001</v>
      </c>
      <c r="U2">
        <v>83163</v>
      </c>
      <c r="V2">
        <v>2189</v>
      </c>
      <c r="W2">
        <v>2827</v>
      </c>
      <c r="X2">
        <v>24180</v>
      </c>
      <c r="Y2" t="s">
        <v>56</v>
      </c>
      <c r="Z2">
        <v>0.18729999999999999</v>
      </c>
      <c r="AA2">
        <v>0.93889999999999996</v>
      </c>
      <c r="AB2">
        <v>0.89890000000000003</v>
      </c>
      <c r="AC2">
        <v>0.91849999999999998</v>
      </c>
      <c r="AD2">
        <v>0.95009999999999994</v>
      </c>
      <c r="AE2">
        <v>0.97050000000000003</v>
      </c>
      <c r="AF2">
        <v>0.96020000000000005</v>
      </c>
      <c r="AG2">
        <v>68971</v>
      </c>
      <c r="AH2">
        <v>2093</v>
      </c>
      <c r="AI2">
        <v>3619</v>
      </c>
      <c r="AJ2">
        <v>32190</v>
      </c>
      <c r="AK2" t="s">
        <v>58</v>
      </c>
    </row>
    <row r="3" spans="1:37" x14ac:dyDescent="0.25">
      <c r="A3">
        <v>2</v>
      </c>
      <c r="B3">
        <v>9.8699999999999996E-2</v>
      </c>
      <c r="C3">
        <v>0.92959999999999998</v>
      </c>
      <c r="D3">
        <v>0.91790000000000005</v>
      </c>
      <c r="E3">
        <v>0.92369999999999997</v>
      </c>
      <c r="F3">
        <v>0.97209999999999996</v>
      </c>
      <c r="G3">
        <v>0.97629999999999995</v>
      </c>
      <c r="H3">
        <v>0.97419999999999995</v>
      </c>
      <c r="I3">
        <v>327221</v>
      </c>
      <c r="J3">
        <v>7949</v>
      </c>
      <c r="K3">
        <v>9379</v>
      </c>
      <c r="L3">
        <v>104887</v>
      </c>
      <c r="M3" t="s">
        <v>64</v>
      </c>
      <c r="N3">
        <v>0.13539999999999999</v>
      </c>
      <c r="O3">
        <v>0.96289999999999998</v>
      </c>
      <c r="P3">
        <v>0.81079999999999997</v>
      </c>
      <c r="Q3">
        <v>0.88039999999999996</v>
      </c>
      <c r="R3">
        <v>0.94299999999999995</v>
      </c>
      <c r="S3">
        <v>0.99009999999999998</v>
      </c>
      <c r="T3">
        <v>0.96599999999999997</v>
      </c>
      <c r="U3">
        <v>84509</v>
      </c>
      <c r="V3">
        <v>843</v>
      </c>
      <c r="W3">
        <v>5109</v>
      </c>
      <c r="X3">
        <v>21898</v>
      </c>
      <c r="Y3" t="s">
        <v>56</v>
      </c>
      <c r="Z3">
        <v>0.1542</v>
      </c>
      <c r="AA3">
        <v>0.97740000000000005</v>
      </c>
      <c r="AB3">
        <v>0.85109999999999997</v>
      </c>
      <c r="AC3">
        <v>0.90990000000000004</v>
      </c>
      <c r="AD3">
        <v>0.92959999999999998</v>
      </c>
      <c r="AE3">
        <v>0.99009999999999998</v>
      </c>
      <c r="AF3">
        <v>0.95889999999999997</v>
      </c>
      <c r="AG3">
        <v>70359</v>
      </c>
      <c r="AH3">
        <v>705</v>
      </c>
      <c r="AI3">
        <v>5331</v>
      </c>
      <c r="AJ3">
        <v>30478</v>
      </c>
      <c r="AK3" t="s">
        <v>56</v>
      </c>
    </row>
    <row r="4" spans="1:37" x14ac:dyDescent="0.25">
      <c r="A4">
        <v>3</v>
      </c>
      <c r="B4">
        <v>9.4200000000000006E-2</v>
      </c>
      <c r="C4">
        <v>0.93279999999999996</v>
      </c>
      <c r="D4">
        <v>0.92079999999999995</v>
      </c>
      <c r="E4">
        <v>0.92669999999999997</v>
      </c>
      <c r="F4">
        <v>0.97309999999999997</v>
      </c>
      <c r="G4">
        <v>0.97740000000000005</v>
      </c>
      <c r="H4">
        <v>0.97519999999999996</v>
      </c>
      <c r="I4">
        <v>327590</v>
      </c>
      <c r="J4">
        <v>7580</v>
      </c>
      <c r="K4">
        <v>9054</v>
      </c>
      <c r="L4">
        <v>105212</v>
      </c>
      <c r="M4" t="s">
        <v>268</v>
      </c>
      <c r="N4">
        <v>0.1351</v>
      </c>
      <c r="O4">
        <v>0.9446</v>
      </c>
      <c r="P4">
        <v>0.85780000000000001</v>
      </c>
      <c r="Q4">
        <v>0.89910000000000001</v>
      </c>
      <c r="R4">
        <v>0.95630000000000004</v>
      </c>
      <c r="S4">
        <v>0.98409999999999997</v>
      </c>
      <c r="T4">
        <v>0.97</v>
      </c>
      <c r="U4">
        <v>83994</v>
      </c>
      <c r="V4">
        <v>1358</v>
      </c>
      <c r="W4">
        <v>3840</v>
      </c>
      <c r="X4">
        <v>23167</v>
      </c>
      <c r="Y4" t="s">
        <v>56</v>
      </c>
      <c r="Z4">
        <v>0.1585</v>
      </c>
      <c r="AA4">
        <v>0.96220000000000006</v>
      </c>
      <c r="AB4">
        <v>0.88470000000000004</v>
      </c>
      <c r="AC4">
        <v>0.92179999999999995</v>
      </c>
      <c r="AD4">
        <v>0.94420000000000004</v>
      </c>
      <c r="AE4">
        <v>0.98250000000000004</v>
      </c>
      <c r="AF4">
        <v>0.96289999999999998</v>
      </c>
      <c r="AG4">
        <v>69820</v>
      </c>
      <c r="AH4">
        <v>1244</v>
      </c>
      <c r="AI4">
        <v>4129</v>
      </c>
      <c r="AJ4">
        <v>31680</v>
      </c>
      <c r="AK4" t="s">
        <v>56</v>
      </c>
    </row>
    <row r="5" spans="1:37" x14ac:dyDescent="0.25">
      <c r="A5">
        <v>4</v>
      </c>
      <c r="B5">
        <v>9.2299999999999993E-2</v>
      </c>
      <c r="C5">
        <v>0.93420000000000003</v>
      </c>
      <c r="D5">
        <v>0.92249999999999999</v>
      </c>
      <c r="E5">
        <v>0.92830000000000001</v>
      </c>
      <c r="F5">
        <v>0.97370000000000001</v>
      </c>
      <c r="G5">
        <v>0.97789999999999999</v>
      </c>
      <c r="H5">
        <v>0.9758</v>
      </c>
      <c r="I5">
        <v>327747</v>
      </c>
      <c r="J5">
        <v>7423</v>
      </c>
      <c r="K5">
        <v>8851</v>
      </c>
      <c r="L5">
        <v>105415</v>
      </c>
      <c r="M5" t="s">
        <v>268</v>
      </c>
      <c r="N5">
        <v>0.16009999999999999</v>
      </c>
      <c r="O5">
        <v>0.96209999999999996</v>
      </c>
      <c r="P5">
        <v>0.80269999999999997</v>
      </c>
      <c r="Q5">
        <v>0.87519999999999998</v>
      </c>
      <c r="R5">
        <v>0.94069999999999998</v>
      </c>
      <c r="S5">
        <v>0.99</v>
      </c>
      <c r="T5">
        <v>0.9647</v>
      </c>
      <c r="U5">
        <v>84499</v>
      </c>
      <c r="V5">
        <v>853</v>
      </c>
      <c r="W5">
        <v>5328</v>
      </c>
      <c r="X5">
        <v>21679</v>
      </c>
      <c r="Y5" t="s">
        <v>56</v>
      </c>
      <c r="Z5">
        <v>0.17829999999999999</v>
      </c>
      <c r="AA5">
        <v>0.9798</v>
      </c>
      <c r="AB5">
        <v>0.84130000000000005</v>
      </c>
      <c r="AC5">
        <v>0.90529999999999999</v>
      </c>
      <c r="AD5">
        <v>0.92530000000000001</v>
      </c>
      <c r="AE5">
        <v>0.99129999999999996</v>
      </c>
      <c r="AF5">
        <v>0.95720000000000005</v>
      </c>
      <c r="AG5">
        <v>70443</v>
      </c>
      <c r="AH5">
        <v>621</v>
      </c>
      <c r="AI5">
        <v>5683</v>
      </c>
      <c r="AJ5">
        <v>30126</v>
      </c>
      <c r="AK5" t="s">
        <v>58</v>
      </c>
    </row>
    <row r="6" spans="1:37" x14ac:dyDescent="0.25">
      <c r="A6">
        <v>5</v>
      </c>
      <c r="B6">
        <v>0.09</v>
      </c>
      <c r="C6">
        <v>0.93579999999999997</v>
      </c>
      <c r="D6">
        <v>0.92369999999999997</v>
      </c>
      <c r="E6">
        <v>0.92969999999999997</v>
      </c>
      <c r="F6">
        <v>0.97409999999999997</v>
      </c>
      <c r="G6">
        <v>0.97840000000000005</v>
      </c>
      <c r="H6">
        <v>0.97619999999999996</v>
      </c>
      <c r="I6">
        <v>327930</v>
      </c>
      <c r="J6">
        <v>7240</v>
      </c>
      <c r="K6">
        <v>8720</v>
      </c>
      <c r="L6">
        <v>105546</v>
      </c>
      <c r="M6" t="s">
        <v>269</v>
      </c>
      <c r="N6">
        <v>0.14560000000000001</v>
      </c>
      <c r="O6">
        <v>0.85329999999999995</v>
      </c>
      <c r="P6">
        <v>0.92849999999999999</v>
      </c>
      <c r="Q6">
        <v>0.88929999999999998</v>
      </c>
      <c r="R6">
        <v>0.97670000000000001</v>
      </c>
      <c r="S6">
        <v>0.94950000000000001</v>
      </c>
      <c r="T6">
        <v>0.96289999999999998</v>
      </c>
      <c r="U6">
        <v>81041</v>
      </c>
      <c r="V6">
        <v>4311</v>
      </c>
      <c r="W6">
        <v>1930</v>
      </c>
      <c r="X6">
        <v>25077</v>
      </c>
      <c r="Y6" t="s">
        <v>56</v>
      </c>
      <c r="Z6">
        <v>0.16539999999999999</v>
      </c>
      <c r="AA6">
        <v>0.875</v>
      </c>
      <c r="AB6">
        <v>0.94620000000000004</v>
      </c>
      <c r="AC6">
        <v>0.90920000000000001</v>
      </c>
      <c r="AD6">
        <v>0.97170000000000001</v>
      </c>
      <c r="AE6">
        <v>0.93189999999999995</v>
      </c>
      <c r="AF6">
        <v>0.95140000000000002</v>
      </c>
      <c r="AG6">
        <v>66224</v>
      </c>
      <c r="AH6">
        <v>4840</v>
      </c>
      <c r="AI6">
        <v>1928</v>
      </c>
      <c r="AJ6">
        <v>33881</v>
      </c>
      <c r="AK6" t="s">
        <v>58</v>
      </c>
    </row>
    <row r="7" spans="1:37" x14ac:dyDescent="0.25">
      <c r="A7">
        <v>6</v>
      </c>
      <c r="B7">
        <v>8.9099999999999999E-2</v>
      </c>
      <c r="C7">
        <v>0.93489999999999995</v>
      </c>
      <c r="D7">
        <v>0.92569999999999997</v>
      </c>
      <c r="E7">
        <v>0.93020000000000003</v>
      </c>
      <c r="F7">
        <v>0.9748</v>
      </c>
      <c r="G7">
        <v>0.97799999999999998</v>
      </c>
      <c r="H7">
        <v>0.97640000000000005</v>
      </c>
      <c r="I7">
        <v>327799</v>
      </c>
      <c r="J7">
        <v>7371</v>
      </c>
      <c r="K7">
        <v>8491</v>
      </c>
      <c r="L7">
        <v>105775</v>
      </c>
      <c r="M7" t="s">
        <v>140</v>
      </c>
      <c r="N7">
        <v>0.1426</v>
      </c>
      <c r="O7">
        <v>0.92169999999999996</v>
      </c>
      <c r="P7">
        <v>0.88019999999999998</v>
      </c>
      <c r="Q7">
        <v>0.90049999999999997</v>
      </c>
      <c r="R7">
        <v>0.96260000000000001</v>
      </c>
      <c r="S7">
        <v>0.97640000000000005</v>
      </c>
      <c r="T7">
        <v>0.96940000000000004</v>
      </c>
      <c r="U7">
        <v>83334</v>
      </c>
      <c r="V7">
        <v>2018</v>
      </c>
      <c r="W7">
        <v>3236</v>
      </c>
      <c r="X7">
        <v>23771</v>
      </c>
      <c r="Y7" t="s">
        <v>58</v>
      </c>
      <c r="Z7">
        <v>0.1656</v>
      </c>
      <c r="AA7">
        <v>0.94469999999999998</v>
      </c>
      <c r="AB7">
        <v>0.90869999999999995</v>
      </c>
      <c r="AC7">
        <v>0.92630000000000001</v>
      </c>
      <c r="AD7">
        <v>0.95479999999999998</v>
      </c>
      <c r="AE7">
        <v>0.97319999999999995</v>
      </c>
      <c r="AF7">
        <v>0.96389999999999998</v>
      </c>
      <c r="AG7">
        <v>69159</v>
      </c>
      <c r="AH7">
        <v>1905</v>
      </c>
      <c r="AI7">
        <v>3271</v>
      </c>
      <c r="AJ7">
        <v>32538</v>
      </c>
      <c r="AK7" t="s">
        <v>58</v>
      </c>
    </row>
    <row r="8" spans="1:37" x14ac:dyDescent="0.25">
      <c r="A8">
        <v>7</v>
      </c>
      <c r="B8">
        <v>8.7999999999999995E-2</v>
      </c>
      <c r="C8">
        <v>0.93679999999999997</v>
      </c>
      <c r="D8">
        <v>0.92659999999999998</v>
      </c>
      <c r="E8">
        <v>0.93169999999999997</v>
      </c>
      <c r="F8">
        <v>0.97509999999999997</v>
      </c>
      <c r="G8">
        <v>0.97870000000000001</v>
      </c>
      <c r="H8">
        <v>0.97689999999999999</v>
      </c>
      <c r="I8">
        <v>328023</v>
      </c>
      <c r="J8">
        <v>7147</v>
      </c>
      <c r="K8">
        <v>8383</v>
      </c>
      <c r="L8">
        <v>105883</v>
      </c>
      <c r="M8" t="s">
        <v>140</v>
      </c>
      <c r="N8">
        <v>0.1308</v>
      </c>
      <c r="O8">
        <v>0.94710000000000005</v>
      </c>
      <c r="P8">
        <v>0.83720000000000006</v>
      </c>
      <c r="Q8">
        <v>0.88880000000000003</v>
      </c>
      <c r="R8">
        <v>0.95030000000000003</v>
      </c>
      <c r="S8">
        <v>0.98519999999999996</v>
      </c>
      <c r="T8">
        <v>0.96740000000000004</v>
      </c>
      <c r="U8">
        <v>84088</v>
      </c>
      <c r="V8">
        <v>1264</v>
      </c>
      <c r="W8">
        <v>4396</v>
      </c>
      <c r="X8">
        <v>22611</v>
      </c>
      <c r="Y8" t="s">
        <v>63</v>
      </c>
      <c r="Z8">
        <v>0.13780000000000001</v>
      </c>
      <c r="AA8">
        <v>0.96599999999999997</v>
      </c>
      <c r="AB8">
        <v>0.87960000000000005</v>
      </c>
      <c r="AC8">
        <v>0.92079999999999995</v>
      </c>
      <c r="AD8">
        <v>0.94189999999999996</v>
      </c>
      <c r="AE8">
        <v>0.98440000000000005</v>
      </c>
      <c r="AF8">
        <v>0.9627</v>
      </c>
      <c r="AG8">
        <v>69956</v>
      </c>
      <c r="AH8">
        <v>1108</v>
      </c>
      <c r="AI8">
        <v>4313</v>
      </c>
      <c r="AJ8">
        <v>31496</v>
      </c>
      <c r="AK8" t="s">
        <v>56</v>
      </c>
    </row>
    <row r="9" spans="1:37" x14ac:dyDescent="0.25">
      <c r="A9">
        <v>8</v>
      </c>
      <c r="B9">
        <v>8.6699999999999999E-2</v>
      </c>
      <c r="C9">
        <v>0.93710000000000004</v>
      </c>
      <c r="D9">
        <v>0.92669999999999997</v>
      </c>
      <c r="E9">
        <v>0.93179999999999996</v>
      </c>
      <c r="F9">
        <v>0.97509999999999997</v>
      </c>
      <c r="G9">
        <v>0.9788</v>
      </c>
      <c r="H9">
        <v>0.97689999999999999</v>
      </c>
      <c r="I9">
        <v>328057</v>
      </c>
      <c r="J9">
        <v>7113</v>
      </c>
      <c r="K9">
        <v>8376</v>
      </c>
      <c r="L9">
        <v>105890</v>
      </c>
      <c r="M9" t="s">
        <v>270</v>
      </c>
      <c r="N9">
        <v>0.14180000000000001</v>
      </c>
      <c r="O9">
        <v>0.94640000000000002</v>
      </c>
      <c r="P9">
        <v>0.8427</v>
      </c>
      <c r="Q9">
        <v>0.89159999999999995</v>
      </c>
      <c r="R9">
        <v>0.95189999999999997</v>
      </c>
      <c r="S9">
        <v>0.9849</v>
      </c>
      <c r="T9">
        <v>0.96809999999999996</v>
      </c>
      <c r="U9">
        <v>84063</v>
      </c>
      <c r="V9">
        <v>1289</v>
      </c>
      <c r="W9">
        <v>4247</v>
      </c>
      <c r="X9">
        <v>22760</v>
      </c>
      <c r="Y9" t="s">
        <v>56</v>
      </c>
      <c r="Z9">
        <v>0.1686</v>
      </c>
      <c r="AA9">
        <v>0.96589999999999998</v>
      </c>
      <c r="AB9">
        <v>0.86950000000000005</v>
      </c>
      <c r="AC9">
        <v>0.91520000000000001</v>
      </c>
      <c r="AD9">
        <v>0.93740000000000001</v>
      </c>
      <c r="AE9">
        <v>0.98450000000000004</v>
      </c>
      <c r="AF9">
        <v>0.96040000000000003</v>
      </c>
      <c r="AG9">
        <v>69965</v>
      </c>
      <c r="AH9">
        <v>1099</v>
      </c>
      <c r="AI9">
        <v>4672</v>
      </c>
      <c r="AJ9">
        <v>31137</v>
      </c>
      <c r="AK9" t="s">
        <v>56</v>
      </c>
    </row>
    <row r="10" spans="1:37" x14ac:dyDescent="0.25">
      <c r="A10">
        <v>9</v>
      </c>
      <c r="B10">
        <v>8.5699999999999998E-2</v>
      </c>
      <c r="C10">
        <v>0.93830000000000002</v>
      </c>
      <c r="D10">
        <v>0.92820000000000003</v>
      </c>
      <c r="E10">
        <v>0.93320000000000003</v>
      </c>
      <c r="F10">
        <v>0.97560000000000002</v>
      </c>
      <c r="G10">
        <v>0.97919999999999996</v>
      </c>
      <c r="H10">
        <v>0.97740000000000005</v>
      </c>
      <c r="I10">
        <v>328190</v>
      </c>
      <c r="J10">
        <v>6980</v>
      </c>
      <c r="K10">
        <v>8204</v>
      </c>
      <c r="L10">
        <v>106062</v>
      </c>
      <c r="M10" t="s">
        <v>271</v>
      </c>
      <c r="N10">
        <v>0.13769999999999999</v>
      </c>
      <c r="O10">
        <v>0.93510000000000004</v>
      </c>
      <c r="P10">
        <v>0.85619999999999996</v>
      </c>
      <c r="Q10">
        <v>0.89390000000000003</v>
      </c>
      <c r="R10">
        <v>0.95569999999999999</v>
      </c>
      <c r="S10">
        <v>0.98119999999999996</v>
      </c>
      <c r="T10">
        <v>0.96830000000000005</v>
      </c>
      <c r="U10">
        <v>83748</v>
      </c>
      <c r="V10">
        <v>1604</v>
      </c>
      <c r="W10">
        <v>3884</v>
      </c>
      <c r="X10">
        <v>23123</v>
      </c>
      <c r="Y10" t="s">
        <v>63</v>
      </c>
      <c r="Z10">
        <v>0.1482</v>
      </c>
      <c r="AA10">
        <v>0.95899999999999996</v>
      </c>
      <c r="AB10">
        <v>0.89029999999999998</v>
      </c>
      <c r="AC10">
        <v>0.9234</v>
      </c>
      <c r="AD10">
        <v>0.94669999999999999</v>
      </c>
      <c r="AE10">
        <v>0.98080000000000001</v>
      </c>
      <c r="AF10">
        <v>0.96340000000000003</v>
      </c>
      <c r="AG10">
        <v>69702</v>
      </c>
      <c r="AH10">
        <v>1362</v>
      </c>
      <c r="AI10">
        <v>3927</v>
      </c>
      <c r="AJ10">
        <v>31882</v>
      </c>
      <c r="AK10" t="s">
        <v>56</v>
      </c>
    </row>
    <row r="11" spans="1:37" x14ac:dyDescent="0.25">
      <c r="A11">
        <v>10</v>
      </c>
      <c r="B11">
        <v>8.5099999999999995E-2</v>
      </c>
      <c r="C11">
        <v>0.93879999999999997</v>
      </c>
      <c r="D11">
        <v>0.92779999999999996</v>
      </c>
      <c r="E11">
        <v>0.93320000000000003</v>
      </c>
      <c r="F11">
        <v>0.97550000000000003</v>
      </c>
      <c r="G11">
        <v>0.97940000000000005</v>
      </c>
      <c r="H11">
        <v>0.97740000000000005</v>
      </c>
      <c r="I11">
        <v>328254</v>
      </c>
      <c r="J11">
        <v>6916</v>
      </c>
      <c r="K11">
        <v>8250</v>
      </c>
      <c r="L11">
        <v>106016</v>
      </c>
      <c r="M11" t="s">
        <v>272</v>
      </c>
      <c r="N11">
        <v>0.1449</v>
      </c>
      <c r="O11">
        <v>0.94820000000000004</v>
      </c>
      <c r="P11">
        <v>0.83609999999999995</v>
      </c>
      <c r="Q11">
        <v>0.88859999999999995</v>
      </c>
      <c r="R11">
        <v>0.95</v>
      </c>
      <c r="S11">
        <v>0.98550000000000004</v>
      </c>
      <c r="T11">
        <v>0.96740000000000004</v>
      </c>
      <c r="U11">
        <v>84118</v>
      </c>
      <c r="V11">
        <v>1234</v>
      </c>
      <c r="W11">
        <v>4427</v>
      </c>
      <c r="X11">
        <v>22580</v>
      </c>
      <c r="Y11" t="s">
        <v>273</v>
      </c>
      <c r="Z11">
        <v>0.155</v>
      </c>
      <c r="AA11">
        <v>0.9667</v>
      </c>
      <c r="AB11">
        <v>0.87019999999999997</v>
      </c>
      <c r="AC11">
        <v>0.91590000000000005</v>
      </c>
      <c r="AD11">
        <v>0.93769999999999998</v>
      </c>
      <c r="AE11">
        <v>0.9849</v>
      </c>
      <c r="AF11">
        <v>0.9607</v>
      </c>
      <c r="AG11">
        <v>69992</v>
      </c>
      <c r="AH11">
        <v>1072</v>
      </c>
      <c r="AI11">
        <v>4648</v>
      </c>
      <c r="AJ11">
        <v>31161</v>
      </c>
      <c r="AK11" t="s">
        <v>56</v>
      </c>
    </row>
    <row r="12" spans="1:37" x14ac:dyDescent="0.25">
      <c r="A12">
        <v>11</v>
      </c>
      <c r="B12">
        <v>8.4699999999999998E-2</v>
      </c>
      <c r="C12">
        <v>0.93899999999999995</v>
      </c>
      <c r="D12">
        <v>0.92889999999999995</v>
      </c>
      <c r="E12">
        <v>0.93400000000000005</v>
      </c>
      <c r="F12">
        <v>0.97589999999999999</v>
      </c>
      <c r="G12">
        <v>0.97940000000000005</v>
      </c>
      <c r="H12">
        <v>0.97760000000000002</v>
      </c>
      <c r="I12">
        <v>328278</v>
      </c>
      <c r="J12">
        <v>6892</v>
      </c>
      <c r="K12">
        <v>8120</v>
      </c>
      <c r="L12">
        <v>106146</v>
      </c>
      <c r="M12" t="s">
        <v>269</v>
      </c>
      <c r="N12">
        <v>0.1245</v>
      </c>
      <c r="O12">
        <v>0.93669999999999998</v>
      </c>
      <c r="P12">
        <v>0.86729999999999996</v>
      </c>
      <c r="Q12">
        <v>0.90059999999999996</v>
      </c>
      <c r="R12">
        <v>0.95899999999999996</v>
      </c>
      <c r="S12">
        <v>0.98150000000000004</v>
      </c>
      <c r="T12">
        <v>0.97009999999999996</v>
      </c>
      <c r="U12">
        <v>83769</v>
      </c>
      <c r="V12">
        <v>1583</v>
      </c>
      <c r="W12">
        <v>3585</v>
      </c>
      <c r="X12">
        <v>23422</v>
      </c>
      <c r="Y12" t="s">
        <v>58</v>
      </c>
      <c r="Z12">
        <v>0.1326</v>
      </c>
      <c r="AA12">
        <v>0.95309999999999995</v>
      </c>
      <c r="AB12">
        <v>0.90769999999999995</v>
      </c>
      <c r="AC12">
        <v>0.92989999999999995</v>
      </c>
      <c r="AD12">
        <v>0.9546</v>
      </c>
      <c r="AE12">
        <v>0.97750000000000004</v>
      </c>
      <c r="AF12">
        <v>0.96589999999999998</v>
      </c>
      <c r="AG12">
        <v>69466</v>
      </c>
      <c r="AH12">
        <v>1598</v>
      </c>
      <c r="AI12">
        <v>3306</v>
      </c>
      <c r="AJ12">
        <v>32503</v>
      </c>
      <c r="AK12" t="s">
        <v>56</v>
      </c>
    </row>
    <row r="13" spans="1:37" x14ac:dyDescent="0.25">
      <c r="A13">
        <v>12</v>
      </c>
      <c r="B13">
        <v>8.3699999999999997E-2</v>
      </c>
      <c r="C13">
        <v>0.94020000000000004</v>
      </c>
      <c r="D13">
        <v>0.92910000000000004</v>
      </c>
      <c r="E13">
        <v>0.93459999999999999</v>
      </c>
      <c r="F13">
        <v>0.97589999999999999</v>
      </c>
      <c r="G13">
        <v>0.9798</v>
      </c>
      <c r="H13">
        <v>0.97789999999999999</v>
      </c>
      <c r="I13">
        <v>328412</v>
      </c>
      <c r="J13">
        <v>6758</v>
      </c>
      <c r="K13">
        <v>8105</v>
      </c>
      <c r="L13">
        <v>106161</v>
      </c>
      <c r="M13" t="s">
        <v>140</v>
      </c>
      <c r="N13">
        <v>0.15240000000000001</v>
      </c>
      <c r="O13">
        <v>0.94950000000000001</v>
      </c>
      <c r="P13">
        <v>0.83260000000000001</v>
      </c>
      <c r="Q13">
        <v>0.88719999999999999</v>
      </c>
      <c r="R13">
        <v>0.94899999999999995</v>
      </c>
      <c r="S13">
        <v>0.98599999999999999</v>
      </c>
      <c r="T13">
        <v>0.96709999999999996</v>
      </c>
      <c r="U13">
        <v>84156</v>
      </c>
      <c r="V13">
        <v>1196</v>
      </c>
      <c r="W13">
        <v>4522</v>
      </c>
      <c r="X13">
        <v>22485</v>
      </c>
      <c r="Y13" t="s">
        <v>56</v>
      </c>
      <c r="Z13">
        <v>0.15709999999999999</v>
      </c>
      <c r="AA13">
        <v>0.96840000000000004</v>
      </c>
      <c r="AB13">
        <v>0.87770000000000004</v>
      </c>
      <c r="AC13">
        <v>0.92079999999999995</v>
      </c>
      <c r="AD13">
        <v>0.94110000000000005</v>
      </c>
      <c r="AE13">
        <v>0.98560000000000003</v>
      </c>
      <c r="AF13">
        <v>0.96289999999999998</v>
      </c>
      <c r="AG13">
        <v>70040</v>
      </c>
      <c r="AH13">
        <v>1024</v>
      </c>
      <c r="AI13">
        <v>4380</v>
      </c>
      <c r="AJ13">
        <v>31429</v>
      </c>
      <c r="AK13" t="s">
        <v>58</v>
      </c>
    </row>
    <row r="14" spans="1:37" x14ac:dyDescent="0.25">
      <c r="A14">
        <v>13</v>
      </c>
      <c r="B14">
        <v>8.3199999999999996E-2</v>
      </c>
      <c r="C14">
        <v>0.93879999999999997</v>
      </c>
      <c r="D14">
        <v>0.93100000000000005</v>
      </c>
      <c r="E14">
        <v>0.93489999999999995</v>
      </c>
      <c r="F14">
        <v>0.97650000000000003</v>
      </c>
      <c r="G14">
        <v>0.97929999999999995</v>
      </c>
      <c r="H14">
        <v>0.97789999999999999</v>
      </c>
      <c r="I14">
        <v>328241</v>
      </c>
      <c r="J14">
        <v>6929</v>
      </c>
      <c r="K14">
        <v>7888</v>
      </c>
      <c r="L14">
        <v>106378</v>
      </c>
      <c r="M14" t="s">
        <v>274</v>
      </c>
      <c r="N14">
        <v>0.1615</v>
      </c>
      <c r="O14">
        <v>0.9597</v>
      </c>
      <c r="P14">
        <v>0.78480000000000005</v>
      </c>
      <c r="Q14">
        <v>0.86350000000000005</v>
      </c>
      <c r="R14">
        <v>0.93559999999999999</v>
      </c>
      <c r="S14">
        <v>0.98960000000000004</v>
      </c>
      <c r="T14">
        <v>0.96179999999999999</v>
      </c>
      <c r="U14">
        <v>84462</v>
      </c>
      <c r="V14">
        <v>890</v>
      </c>
      <c r="W14">
        <v>5812</v>
      </c>
      <c r="X14">
        <v>21195</v>
      </c>
      <c r="Y14" t="s">
        <v>63</v>
      </c>
      <c r="Z14">
        <v>0.19139999999999999</v>
      </c>
      <c r="AA14">
        <v>0.97729999999999995</v>
      </c>
      <c r="AB14">
        <v>0.81710000000000005</v>
      </c>
      <c r="AC14">
        <v>0.89</v>
      </c>
      <c r="AD14">
        <v>0.91490000000000005</v>
      </c>
      <c r="AE14">
        <v>0.99039999999999995</v>
      </c>
      <c r="AF14">
        <v>0.95109999999999995</v>
      </c>
      <c r="AG14">
        <v>70385</v>
      </c>
      <c r="AH14">
        <v>679</v>
      </c>
      <c r="AI14">
        <v>6551</v>
      </c>
      <c r="AJ14">
        <v>29258</v>
      </c>
      <c r="AK14" t="s">
        <v>56</v>
      </c>
    </row>
    <row r="15" spans="1:37" x14ac:dyDescent="0.25">
      <c r="A15">
        <v>14</v>
      </c>
      <c r="B15">
        <v>8.2400000000000001E-2</v>
      </c>
      <c r="C15">
        <v>0.93930000000000002</v>
      </c>
      <c r="D15">
        <v>0.93189999999999995</v>
      </c>
      <c r="E15">
        <v>0.93559999999999999</v>
      </c>
      <c r="F15">
        <v>0.97689999999999999</v>
      </c>
      <c r="G15">
        <v>0.97950000000000004</v>
      </c>
      <c r="H15">
        <v>0.97819999999999996</v>
      </c>
      <c r="I15">
        <v>328283</v>
      </c>
      <c r="J15">
        <v>6887</v>
      </c>
      <c r="K15">
        <v>7778</v>
      </c>
      <c r="L15">
        <v>106488</v>
      </c>
      <c r="M15" t="s">
        <v>268</v>
      </c>
      <c r="N15">
        <v>0.14319999999999999</v>
      </c>
      <c r="O15">
        <v>0.95230000000000004</v>
      </c>
      <c r="P15">
        <v>0.83630000000000004</v>
      </c>
      <c r="Q15">
        <v>0.89049999999999996</v>
      </c>
      <c r="R15">
        <v>0.95009999999999994</v>
      </c>
      <c r="S15">
        <v>0.98670000000000002</v>
      </c>
      <c r="T15">
        <v>0.96809999999999996</v>
      </c>
      <c r="U15">
        <v>84220</v>
      </c>
      <c r="V15">
        <v>1132</v>
      </c>
      <c r="W15">
        <v>4422</v>
      </c>
      <c r="X15">
        <v>22585</v>
      </c>
      <c r="Y15" t="s">
        <v>63</v>
      </c>
      <c r="Z15">
        <v>0.15720000000000001</v>
      </c>
      <c r="AA15">
        <v>0.96789999999999998</v>
      </c>
      <c r="AB15">
        <v>0.87360000000000004</v>
      </c>
      <c r="AC15">
        <v>0.91830000000000001</v>
      </c>
      <c r="AD15">
        <v>0.93930000000000002</v>
      </c>
      <c r="AE15">
        <v>0.98540000000000005</v>
      </c>
      <c r="AF15">
        <v>0.96179999999999999</v>
      </c>
      <c r="AG15">
        <v>70026</v>
      </c>
      <c r="AH15">
        <v>1038</v>
      </c>
      <c r="AI15">
        <v>4526</v>
      </c>
      <c r="AJ15">
        <v>31283</v>
      </c>
      <c r="AK15" t="s">
        <v>58</v>
      </c>
    </row>
    <row r="16" spans="1:37" x14ac:dyDescent="0.25">
      <c r="A16">
        <v>15</v>
      </c>
      <c r="B16">
        <v>8.14E-2</v>
      </c>
      <c r="C16">
        <v>0.94010000000000005</v>
      </c>
      <c r="D16">
        <v>0.93200000000000005</v>
      </c>
      <c r="E16">
        <v>0.93610000000000004</v>
      </c>
      <c r="F16">
        <v>0.97689999999999999</v>
      </c>
      <c r="G16">
        <v>0.9798</v>
      </c>
      <c r="H16">
        <v>0.97829999999999995</v>
      </c>
      <c r="I16">
        <v>328390</v>
      </c>
      <c r="J16">
        <v>6780</v>
      </c>
      <c r="K16">
        <v>7771</v>
      </c>
      <c r="L16">
        <v>106495</v>
      </c>
      <c r="M16" t="s">
        <v>275</v>
      </c>
      <c r="N16">
        <v>0.13650000000000001</v>
      </c>
      <c r="O16">
        <v>0.88139999999999996</v>
      </c>
      <c r="P16">
        <v>0.91779999999999995</v>
      </c>
      <c r="Q16">
        <v>0.8992</v>
      </c>
      <c r="R16">
        <v>0.97360000000000002</v>
      </c>
      <c r="S16">
        <v>0.96089999999999998</v>
      </c>
      <c r="T16">
        <v>0.96719999999999995</v>
      </c>
      <c r="U16">
        <v>82017</v>
      </c>
      <c r="V16">
        <v>3335</v>
      </c>
      <c r="W16">
        <v>2221</v>
      </c>
      <c r="X16">
        <v>24786</v>
      </c>
      <c r="Y16" t="s">
        <v>273</v>
      </c>
      <c r="Z16">
        <v>0.1474</v>
      </c>
      <c r="AA16">
        <v>0.91390000000000005</v>
      </c>
      <c r="AB16">
        <v>0.93489999999999995</v>
      </c>
      <c r="AC16">
        <v>0.92430000000000001</v>
      </c>
      <c r="AD16">
        <v>0.96679999999999999</v>
      </c>
      <c r="AE16">
        <v>0.9556</v>
      </c>
      <c r="AF16">
        <v>0.96120000000000005</v>
      </c>
      <c r="AG16">
        <v>67908</v>
      </c>
      <c r="AH16">
        <v>3156</v>
      </c>
      <c r="AI16">
        <v>2330</v>
      </c>
      <c r="AJ16">
        <v>33479</v>
      </c>
      <c r="AK16" t="s">
        <v>56</v>
      </c>
    </row>
    <row r="17" spans="1:37" x14ac:dyDescent="0.25">
      <c r="A17">
        <v>16</v>
      </c>
      <c r="B17">
        <v>8.1199999999999994E-2</v>
      </c>
      <c r="C17">
        <v>0.94059999999999999</v>
      </c>
      <c r="D17">
        <v>0.93289999999999995</v>
      </c>
      <c r="E17">
        <v>0.93669999999999998</v>
      </c>
      <c r="F17">
        <v>0.97719999999999996</v>
      </c>
      <c r="G17">
        <v>0.97989999999999999</v>
      </c>
      <c r="H17">
        <v>0.97850000000000004</v>
      </c>
      <c r="I17">
        <v>328436</v>
      </c>
      <c r="J17">
        <v>6734</v>
      </c>
      <c r="K17">
        <v>7669</v>
      </c>
      <c r="L17">
        <v>106597</v>
      </c>
      <c r="M17" t="s">
        <v>270</v>
      </c>
      <c r="N17">
        <v>0.16639999999999999</v>
      </c>
      <c r="O17">
        <v>0.96460000000000001</v>
      </c>
      <c r="P17">
        <v>0.76970000000000005</v>
      </c>
      <c r="Q17">
        <v>0.85619999999999996</v>
      </c>
      <c r="R17">
        <v>0.93149999999999999</v>
      </c>
      <c r="S17">
        <v>0.99109999999999998</v>
      </c>
      <c r="T17">
        <v>0.96040000000000003</v>
      </c>
      <c r="U17">
        <v>84590</v>
      </c>
      <c r="V17">
        <v>762</v>
      </c>
      <c r="W17">
        <v>6221</v>
      </c>
      <c r="X17">
        <v>20786</v>
      </c>
      <c r="Y17" t="s">
        <v>63</v>
      </c>
      <c r="Z17">
        <v>0.1794</v>
      </c>
      <c r="AA17">
        <v>0.98080000000000001</v>
      </c>
      <c r="AB17">
        <v>0.81769999999999998</v>
      </c>
      <c r="AC17">
        <v>0.89190000000000003</v>
      </c>
      <c r="AD17">
        <v>0.91520000000000001</v>
      </c>
      <c r="AE17">
        <v>0.9919</v>
      </c>
      <c r="AF17">
        <v>0.95199999999999996</v>
      </c>
      <c r="AG17">
        <v>70491</v>
      </c>
      <c r="AH17">
        <v>573</v>
      </c>
      <c r="AI17">
        <v>6528</v>
      </c>
      <c r="AJ17">
        <v>29281</v>
      </c>
      <c r="AK17" t="s">
        <v>56</v>
      </c>
    </row>
    <row r="18" spans="1:37" x14ac:dyDescent="0.25">
      <c r="A18">
        <v>17</v>
      </c>
      <c r="B18">
        <v>8.0600000000000005E-2</v>
      </c>
      <c r="C18">
        <v>0.94020000000000004</v>
      </c>
      <c r="D18">
        <v>0.93379999999999996</v>
      </c>
      <c r="E18">
        <v>0.93700000000000006</v>
      </c>
      <c r="F18">
        <v>0.97750000000000004</v>
      </c>
      <c r="G18">
        <v>0.9798</v>
      </c>
      <c r="H18">
        <v>0.97860000000000003</v>
      </c>
      <c r="I18">
        <v>328384</v>
      </c>
      <c r="J18">
        <v>6786</v>
      </c>
      <c r="K18">
        <v>7564</v>
      </c>
      <c r="L18">
        <v>106702</v>
      </c>
      <c r="M18" t="s">
        <v>272</v>
      </c>
      <c r="N18">
        <v>0.13919999999999999</v>
      </c>
      <c r="O18">
        <v>0.93779999999999997</v>
      </c>
      <c r="P18">
        <v>0.8649</v>
      </c>
      <c r="Q18">
        <v>0.89990000000000003</v>
      </c>
      <c r="R18">
        <v>0.95830000000000004</v>
      </c>
      <c r="S18">
        <v>0.98180000000000001</v>
      </c>
      <c r="T18">
        <v>0.96989999999999998</v>
      </c>
      <c r="U18">
        <v>83802</v>
      </c>
      <c r="V18">
        <v>1550</v>
      </c>
      <c r="W18">
        <v>3648</v>
      </c>
      <c r="X18">
        <v>23359</v>
      </c>
      <c r="Y18" t="s">
        <v>63</v>
      </c>
      <c r="Z18">
        <v>0.16059999999999999</v>
      </c>
      <c r="AA18">
        <v>0.95650000000000002</v>
      </c>
      <c r="AB18">
        <v>0.89219999999999999</v>
      </c>
      <c r="AC18">
        <v>0.92320000000000002</v>
      </c>
      <c r="AD18">
        <v>0.94750000000000001</v>
      </c>
      <c r="AE18">
        <v>0.97960000000000003</v>
      </c>
      <c r="AF18">
        <v>0.96319999999999995</v>
      </c>
      <c r="AG18">
        <v>69611</v>
      </c>
      <c r="AH18">
        <v>1453</v>
      </c>
      <c r="AI18">
        <v>3860</v>
      </c>
      <c r="AJ18">
        <v>31949</v>
      </c>
      <c r="AK18" t="s">
        <v>56</v>
      </c>
    </row>
    <row r="19" spans="1:37" x14ac:dyDescent="0.25">
      <c r="A19">
        <v>18</v>
      </c>
      <c r="B19">
        <v>8.0100000000000005E-2</v>
      </c>
      <c r="C19">
        <v>0.94099999999999995</v>
      </c>
      <c r="D19">
        <v>0.93340000000000001</v>
      </c>
      <c r="E19">
        <v>0.93720000000000003</v>
      </c>
      <c r="F19">
        <v>0.97740000000000005</v>
      </c>
      <c r="G19">
        <v>0.98</v>
      </c>
      <c r="H19">
        <v>0.97870000000000001</v>
      </c>
      <c r="I19">
        <v>328482</v>
      </c>
      <c r="J19">
        <v>6688</v>
      </c>
      <c r="K19">
        <v>7607</v>
      </c>
      <c r="L19">
        <v>106659</v>
      </c>
      <c r="M19" t="s">
        <v>276</v>
      </c>
      <c r="N19">
        <v>0.1429</v>
      </c>
      <c r="O19">
        <v>0.9385</v>
      </c>
      <c r="P19">
        <v>0.83530000000000004</v>
      </c>
      <c r="Q19">
        <v>0.88390000000000002</v>
      </c>
      <c r="R19">
        <v>0.9496</v>
      </c>
      <c r="S19">
        <v>0.98270000000000002</v>
      </c>
      <c r="T19">
        <v>0.96589999999999998</v>
      </c>
      <c r="U19">
        <v>83873</v>
      </c>
      <c r="V19">
        <v>1479</v>
      </c>
      <c r="W19">
        <v>4448</v>
      </c>
      <c r="X19">
        <v>22559</v>
      </c>
      <c r="Y19" t="s">
        <v>63</v>
      </c>
      <c r="Z19">
        <v>0.15340000000000001</v>
      </c>
      <c r="AA19">
        <v>0.95799999999999996</v>
      </c>
      <c r="AB19">
        <v>0.86750000000000005</v>
      </c>
      <c r="AC19">
        <v>0.91049999999999998</v>
      </c>
      <c r="AD19">
        <v>0.93630000000000002</v>
      </c>
      <c r="AE19">
        <v>0.98080000000000001</v>
      </c>
      <c r="AF19">
        <v>0.95809999999999995</v>
      </c>
      <c r="AG19">
        <v>69703</v>
      </c>
      <c r="AH19">
        <v>1361</v>
      </c>
      <c r="AI19">
        <v>4743</v>
      </c>
      <c r="AJ19">
        <v>31066</v>
      </c>
      <c r="AK19" t="s">
        <v>56</v>
      </c>
    </row>
    <row r="20" spans="1:37" x14ac:dyDescent="0.25">
      <c r="A20">
        <v>19</v>
      </c>
      <c r="B20">
        <v>7.9100000000000004E-2</v>
      </c>
      <c r="C20">
        <v>0.94159999999999999</v>
      </c>
      <c r="D20">
        <v>0.93379999999999996</v>
      </c>
      <c r="E20">
        <v>0.93769999999999998</v>
      </c>
      <c r="F20">
        <v>0.97750000000000004</v>
      </c>
      <c r="G20">
        <v>0.98019999999999996</v>
      </c>
      <c r="H20">
        <v>0.97889999999999999</v>
      </c>
      <c r="I20">
        <v>328549</v>
      </c>
      <c r="J20">
        <v>6621</v>
      </c>
      <c r="K20">
        <v>7563</v>
      </c>
      <c r="L20">
        <v>106703</v>
      </c>
      <c r="M20" t="s">
        <v>271</v>
      </c>
      <c r="N20">
        <v>0.14779999999999999</v>
      </c>
      <c r="O20">
        <v>0.95</v>
      </c>
      <c r="P20">
        <v>0.82750000000000001</v>
      </c>
      <c r="Q20">
        <v>0.88449999999999995</v>
      </c>
      <c r="R20">
        <v>0.9476</v>
      </c>
      <c r="S20">
        <v>0.98619999999999997</v>
      </c>
      <c r="T20">
        <v>0.96650000000000003</v>
      </c>
      <c r="U20">
        <v>84177</v>
      </c>
      <c r="V20">
        <v>1175</v>
      </c>
      <c r="W20">
        <v>4659</v>
      </c>
      <c r="X20">
        <v>22348</v>
      </c>
      <c r="Y20" t="s">
        <v>63</v>
      </c>
      <c r="Z20">
        <v>0.17829999999999999</v>
      </c>
      <c r="AA20">
        <v>0.96740000000000004</v>
      </c>
      <c r="AB20">
        <v>0.84530000000000005</v>
      </c>
      <c r="AC20">
        <v>0.90229999999999999</v>
      </c>
      <c r="AD20">
        <v>0.92669999999999997</v>
      </c>
      <c r="AE20">
        <v>0.98560000000000003</v>
      </c>
      <c r="AF20">
        <v>0.95530000000000004</v>
      </c>
      <c r="AG20">
        <v>70043</v>
      </c>
      <c r="AH20">
        <v>1021</v>
      </c>
      <c r="AI20">
        <v>5538</v>
      </c>
      <c r="AJ20">
        <v>30271</v>
      </c>
      <c r="AK20" t="s">
        <v>56</v>
      </c>
    </row>
    <row r="21" spans="1:37" x14ac:dyDescent="0.25">
      <c r="A21">
        <v>20</v>
      </c>
      <c r="B21">
        <v>7.8700000000000006E-2</v>
      </c>
      <c r="C21">
        <v>0.94210000000000005</v>
      </c>
      <c r="D21">
        <v>0.93459999999999999</v>
      </c>
      <c r="E21">
        <v>0.93830000000000002</v>
      </c>
      <c r="F21">
        <v>0.9778</v>
      </c>
      <c r="G21">
        <v>0.98040000000000005</v>
      </c>
      <c r="H21">
        <v>0.97909999999999997</v>
      </c>
      <c r="I21">
        <v>328603</v>
      </c>
      <c r="J21">
        <v>6567</v>
      </c>
      <c r="K21">
        <v>7473</v>
      </c>
      <c r="L21">
        <v>106793</v>
      </c>
      <c r="M21" t="s">
        <v>277</v>
      </c>
      <c r="N21">
        <v>0.14019999999999999</v>
      </c>
      <c r="O21">
        <v>0.93600000000000005</v>
      </c>
      <c r="P21">
        <v>0.86660000000000004</v>
      </c>
      <c r="Q21">
        <v>0.9</v>
      </c>
      <c r="R21">
        <v>0.9587</v>
      </c>
      <c r="S21">
        <v>0.98129999999999995</v>
      </c>
      <c r="T21">
        <v>0.96989999999999998</v>
      </c>
      <c r="U21">
        <v>83753</v>
      </c>
      <c r="V21">
        <v>1599</v>
      </c>
      <c r="W21">
        <v>3604</v>
      </c>
      <c r="X21">
        <v>23403</v>
      </c>
      <c r="Y21" t="s">
        <v>63</v>
      </c>
      <c r="Z21">
        <v>0.157</v>
      </c>
      <c r="AA21">
        <v>0.95599999999999996</v>
      </c>
      <c r="AB21">
        <v>0.89219999999999999</v>
      </c>
      <c r="AC21">
        <v>0.92300000000000004</v>
      </c>
      <c r="AD21">
        <v>0.94750000000000001</v>
      </c>
      <c r="AE21">
        <v>0.97929999999999995</v>
      </c>
      <c r="AF21">
        <v>0.96309999999999996</v>
      </c>
      <c r="AG21">
        <v>69594</v>
      </c>
      <c r="AH21">
        <v>1470</v>
      </c>
      <c r="AI21">
        <v>3860</v>
      </c>
      <c r="AJ21">
        <v>31949</v>
      </c>
      <c r="AK21" t="s">
        <v>63</v>
      </c>
    </row>
    <row r="22" spans="1:37" x14ac:dyDescent="0.25">
      <c r="A22">
        <v>21</v>
      </c>
      <c r="B22">
        <v>7.8E-2</v>
      </c>
      <c r="C22">
        <v>0.94310000000000005</v>
      </c>
      <c r="D22">
        <v>0.93420000000000003</v>
      </c>
      <c r="E22">
        <v>0.93859999999999999</v>
      </c>
      <c r="F22">
        <v>0.97760000000000002</v>
      </c>
      <c r="G22">
        <v>0.98080000000000001</v>
      </c>
      <c r="H22">
        <v>0.97919999999999996</v>
      </c>
      <c r="I22">
        <v>328728</v>
      </c>
      <c r="J22">
        <v>6442</v>
      </c>
      <c r="K22">
        <v>7522</v>
      </c>
      <c r="L22">
        <v>106744</v>
      </c>
      <c r="M22" t="s">
        <v>278</v>
      </c>
      <c r="N22">
        <v>0.13739999999999999</v>
      </c>
      <c r="O22">
        <v>0.93930000000000002</v>
      </c>
      <c r="P22">
        <v>0.85089999999999999</v>
      </c>
      <c r="Q22">
        <v>0.89290000000000003</v>
      </c>
      <c r="R22">
        <v>0.95420000000000005</v>
      </c>
      <c r="S22">
        <v>0.98260000000000003</v>
      </c>
      <c r="T22">
        <v>0.96819999999999995</v>
      </c>
      <c r="U22">
        <v>83867</v>
      </c>
      <c r="V22">
        <v>1485</v>
      </c>
      <c r="W22">
        <v>4028</v>
      </c>
      <c r="X22">
        <v>22979</v>
      </c>
      <c r="Y22" t="s">
        <v>56</v>
      </c>
      <c r="Z22">
        <v>0.13789999999999999</v>
      </c>
      <c r="AA22">
        <v>0.95720000000000005</v>
      </c>
      <c r="AB22">
        <v>0.8901</v>
      </c>
      <c r="AC22">
        <v>0.92249999999999999</v>
      </c>
      <c r="AD22">
        <v>0.94650000000000001</v>
      </c>
      <c r="AE22">
        <v>0.97989999999999999</v>
      </c>
      <c r="AF22">
        <v>0.96289999999999998</v>
      </c>
      <c r="AG22">
        <v>69639</v>
      </c>
      <c r="AH22">
        <v>1425</v>
      </c>
      <c r="AI22">
        <v>3934</v>
      </c>
      <c r="AJ22">
        <v>31875</v>
      </c>
      <c r="AK22" t="s">
        <v>58</v>
      </c>
    </row>
    <row r="23" spans="1:37" x14ac:dyDescent="0.25">
      <c r="A23">
        <v>22</v>
      </c>
      <c r="B23">
        <v>7.7499999999999999E-2</v>
      </c>
      <c r="C23">
        <v>0.94340000000000002</v>
      </c>
      <c r="D23">
        <v>0.93559999999999999</v>
      </c>
      <c r="E23">
        <v>0.9395</v>
      </c>
      <c r="F23">
        <v>0.97809999999999997</v>
      </c>
      <c r="G23">
        <v>0.98089999999999999</v>
      </c>
      <c r="H23">
        <v>0.97950000000000004</v>
      </c>
      <c r="I23">
        <v>328755</v>
      </c>
      <c r="J23">
        <v>6415</v>
      </c>
      <c r="K23">
        <v>7355</v>
      </c>
      <c r="L23">
        <v>106911</v>
      </c>
      <c r="M23" t="s">
        <v>140</v>
      </c>
      <c r="N23">
        <v>0.1351</v>
      </c>
      <c r="O23">
        <v>0.9284</v>
      </c>
      <c r="P23">
        <v>0.87709999999999999</v>
      </c>
      <c r="Q23">
        <v>0.90210000000000001</v>
      </c>
      <c r="R23">
        <v>0.96179999999999999</v>
      </c>
      <c r="S23">
        <v>0.97860000000000003</v>
      </c>
      <c r="T23">
        <v>0.97009999999999996</v>
      </c>
      <c r="U23">
        <v>83526</v>
      </c>
      <c r="V23">
        <v>1826</v>
      </c>
      <c r="W23">
        <v>3318</v>
      </c>
      <c r="X23">
        <v>23689</v>
      </c>
      <c r="Y23" t="s">
        <v>56</v>
      </c>
      <c r="Z23">
        <v>0.14760000000000001</v>
      </c>
      <c r="AA23">
        <v>0.9516</v>
      </c>
      <c r="AB23">
        <v>0.90300000000000002</v>
      </c>
      <c r="AC23">
        <v>0.92659999999999998</v>
      </c>
      <c r="AD23">
        <v>0.95230000000000004</v>
      </c>
      <c r="AE23">
        <v>0.9768</v>
      </c>
      <c r="AF23">
        <v>0.96440000000000003</v>
      </c>
      <c r="AG23">
        <v>69418</v>
      </c>
      <c r="AH23">
        <v>1646</v>
      </c>
      <c r="AI23">
        <v>3475</v>
      </c>
      <c r="AJ23">
        <v>32334</v>
      </c>
      <c r="AK23" t="s">
        <v>58</v>
      </c>
    </row>
    <row r="24" spans="1:37" x14ac:dyDescent="0.25">
      <c r="A24">
        <v>23</v>
      </c>
      <c r="B24">
        <v>7.6899999999999996E-2</v>
      </c>
      <c r="C24">
        <v>0.94389999999999996</v>
      </c>
      <c r="D24">
        <v>0.93520000000000003</v>
      </c>
      <c r="E24">
        <v>0.9395</v>
      </c>
      <c r="F24">
        <v>0.97799999999999998</v>
      </c>
      <c r="G24">
        <v>0.98109999999999997</v>
      </c>
      <c r="H24">
        <v>0.97950000000000004</v>
      </c>
      <c r="I24">
        <v>328825</v>
      </c>
      <c r="J24">
        <v>6345</v>
      </c>
      <c r="K24">
        <v>7409</v>
      </c>
      <c r="L24">
        <v>106857</v>
      </c>
      <c r="M24" t="s">
        <v>274</v>
      </c>
      <c r="N24">
        <v>0.1298</v>
      </c>
      <c r="O24">
        <v>0.9264</v>
      </c>
      <c r="P24">
        <v>0.87870000000000004</v>
      </c>
      <c r="Q24">
        <v>0.90190000000000003</v>
      </c>
      <c r="R24">
        <v>0.96220000000000006</v>
      </c>
      <c r="S24">
        <v>0.97789999999999999</v>
      </c>
      <c r="T24">
        <v>0.97</v>
      </c>
      <c r="U24">
        <v>83468</v>
      </c>
      <c r="V24">
        <v>1884</v>
      </c>
      <c r="W24">
        <v>3276</v>
      </c>
      <c r="X24">
        <v>23731</v>
      </c>
      <c r="Y24" t="s">
        <v>63</v>
      </c>
      <c r="Z24">
        <v>0.13689999999999999</v>
      </c>
      <c r="AA24">
        <v>0.94630000000000003</v>
      </c>
      <c r="AB24">
        <v>0.90959999999999996</v>
      </c>
      <c r="AC24">
        <v>0.92759999999999998</v>
      </c>
      <c r="AD24">
        <v>0.95530000000000004</v>
      </c>
      <c r="AE24">
        <v>0.97399999999999998</v>
      </c>
      <c r="AF24">
        <v>0.96460000000000001</v>
      </c>
      <c r="AG24">
        <v>69217</v>
      </c>
      <c r="AH24">
        <v>1847</v>
      </c>
      <c r="AI24">
        <v>3238</v>
      </c>
      <c r="AJ24">
        <v>32571</v>
      </c>
      <c r="AK24" t="s">
        <v>56</v>
      </c>
    </row>
    <row r="25" spans="1:37" x14ac:dyDescent="0.25">
      <c r="A25">
        <v>24</v>
      </c>
      <c r="B25">
        <v>7.6100000000000001E-2</v>
      </c>
      <c r="C25">
        <v>0.94359999999999999</v>
      </c>
      <c r="D25">
        <v>0.93589999999999995</v>
      </c>
      <c r="E25">
        <v>0.93979999999999997</v>
      </c>
      <c r="F25">
        <v>0.97819999999999996</v>
      </c>
      <c r="G25">
        <v>0.98089999999999999</v>
      </c>
      <c r="H25">
        <v>0.97960000000000003</v>
      </c>
      <c r="I25">
        <v>328784</v>
      </c>
      <c r="J25">
        <v>6386</v>
      </c>
      <c r="K25">
        <v>7326</v>
      </c>
      <c r="L25">
        <v>106940</v>
      </c>
      <c r="M25" t="s">
        <v>278</v>
      </c>
      <c r="N25">
        <v>0.13439999999999999</v>
      </c>
      <c r="O25">
        <v>0.93679999999999997</v>
      </c>
      <c r="P25">
        <v>0.86180000000000001</v>
      </c>
      <c r="Q25">
        <v>0.89770000000000005</v>
      </c>
      <c r="R25">
        <v>0.95740000000000003</v>
      </c>
      <c r="S25">
        <v>0.98160000000000003</v>
      </c>
      <c r="T25">
        <v>0.96930000000000005</v>
      </c>
      <c r="U25">
        <v>83781</v>
      </c>
      <c r="V25">
        <v>1571</v>
      </c>
      <c r="W25">
        <v>3732</v>
      </c>
      <c r="X25">
        <v>23275</v>
      </c>
      <c r="Y25" t="s">
        <v>56</v>
      </c>
      <c r="Z25">
        <v>0.1487</v>
      </c>
      <c r="AA25">
        <v>0.95899999999999996</v>
      </c>
      <c r="AB25">
        <v>0.89039999999999997</v>
      </c>
      <c r="AC25">
        <v>0.9234</v>
      </c>
      <c r="AD25">
        <v>0.94669999999999999</v>
      </c>
      <c r="AE25">
        <v>0.98080000000000001</v>
      </c>
      <c r="AF25">
        <v>0.96340000000000003</v>
      </c>
      <c r="AG25">
        <v>69700</v>
      </c>
      <c r="AH25">
        <v>1364</v>
      </c>
      <c r="AI25">
        <v>3926</v>
      </c>
      <c r="AJ25">
        <v>31883</v>
      </c>
      <c r="AK25" t="s">
        <v>58</v>
      </c>
    </row>
    <row r="26" spans="1:37" x14ac:dyDescent="0.25">
      <c r="A26">
        <v>25</v>
      </c>
      <c r="B26">
        <v>7.5399999999999995E-2</v>
      </c>
      <c r="C26">
        <v>0.94469999999999998</v>
      </c>
      <c r="D26">
        <v>0.93640000000000001</v>
      </c>
      <c r="E26">
        <v>0.9405</v>
      </c>
      <c r="F26">
        <v>0.97840000000000005</v>
      </c>
      <c r="G26">
        <v>0.98129999999999995</v>
      </c>
      <c r="H26">
        <v>0.97989999999999999</v>
      </c>
      <c r="I26">
        <v>328907</v>
      </c>
      <c r="J26">
        <v>6263</v>
      </c>
      <c r="K26">
        <v>7264</v>
      </c>
      <c r="L26">
        <v>107002</v>
      </c>
      <c r="M26" t="s">
        <v>279</v>
      </c>
      <c r="N26">
        <v>0.1404</v>
      </c>
      <c r="O26">
        <v>0.9194</v>
      </c>
      <c r="P26">
        <v>0.87939999999999996</v>
      </c>
      <c r="Q26">
        <v>0.89900000000000002</v>
      </c>
      <c r="R26">
        <v>0.96240000000000003</v>
      </c>
      <c r="S26">
        <v>0.97560000000000002</v>
      </c>
      <c r="T26">
        <v>0.96889999999999998</v>
      </c>
      <c r="U26">
        <v>83269</v>
      </c>
      <c r="V26">
        <v>2083</v>
      </c>
      <c r="W26">
        <v>3256</v>
      </c>
      <c r="X26">
        <v>23751</v>
      </c>
      <c r="Y26" t="s">
        <v>63</v>
      </c>
      <c r="Z26">
        <v>0.14660000000000001</v>
      </c>
      <c r="AA26">
        <v>0.94410000000000005</v>
      </c>
      <c r="AB26">
        <v>0.90890000000000004</v>
      </c>
      <c r="AC26">
        <v>0.92620000000000002</v>
      </c>
      <c r="AD26">
        <v>0.95489999999999997</v>
      </c>
      <c r="AE26">
        <v>0.97289999999999999</v>
      </c>
      <c r="AF26">
        <v>0.96379999999999999</v>
      </c>
      <c r="AG26">
        <v>69136</v>
      </c>
      <c r="AH26">
        <v>1928</v>
      </c>
      <c r="AI26">
        <v>3262</v>
      </c>
      <c r="AJ26">
        <v>32547</v>
      </c>
      <c r="AK26" t="s">
        <v>56</v>
      </c>
    </row>
    <row r="27" spans="1:37" x14ac:dyDescent="0.25">
      <c r="A27">
        <v>26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  <c r="N27" t="s">
        <v>292</v>
      </c>
      <c r="O27" t="s">
        <v>283</v>
      </c>
      <c r="P27" t="s">
        <v>293</v>
      </c>
      <c r="Q27" t="s">
        <v>294</v>
      </c>
      <c r="R27" t="s">
        <v>295</v>
      </c>
      <c r="S27" t="s">
        <v>296</v>
      </c>
      <c r="T27" t="s">
        <v>297</v>
      </c>
      <c r="U27" t="s">
        <v>298</v>
      </c>
      <c r="V27" t="s">
        <v>299</v>
      </c>
      <c r="W27" t="s">
        <v>300</v>
      </c>
      <c r="X27" t="s">
        <v>301</v>
      </c>
      <c r="Y27" t="s">
        <v>273</v>
      </c>
      <c r="Z27" t="s">
        <v>302</v>
      </c>
      <c r="AA27" t="s">
        <v>303</v>
      </c>
      <c r="AB27" t="s">
        <v>304</v>
      </c>
      <c r="AC27" t="s">
        <v>305</v>
      </c>
      <c r="AD27" t="s">
        <v>306</v>
      </c>
      <c r="AE27" t="s">
        <v>307</v>
      </c>
      <c r="AF27" t="s">
        <v>308</v>
      </c>
      <c r="AG27" t="s">
        <v>309</v>
      </c>
      <c r="AH27" t="s">
        <v>310</v>
      </c>
      <c r="AI27" t="s">
        <v>311</v>
      </c>
      <c r="AJ27" t="s">
        <v>312</v>
      </c>
      <c r="AK27" t="s">
        <v>273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42"/>
  <sheetViews>
    <sheetView workbookViewId="0">
      <selection activeCell="A17" sqref="A17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3" t="s">
        <v>10</v>
      </c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12</v>
      </c>
      <c r="AD1" s="13" t="s">
        <v>48</v>
      </c>
      <c r="AE1" s="13" t="s">
        <v>49</v>
      </c>
      <c r="AF1" s="13" t="s">
        <v>11</v>
      </c>
      <c r="AG1" s="13" t="s">
        <v>50</v>
      </c>
      <c r="AH1" s="13" t="s">
        <v>51</v>
      </c>
      <c r="AI1" s="13" t="s">
        <v>52</v>
      </c>
      <c r="AJ1" s="13" t="s">
        <v>53</v>
      </c>
      <c r="AK1" s="13" t="s">
        <v>54</v>
      </c>
    </row>
    <row r="2" spans="1:37" x14ac:dyDescent="0.25">
      <c r="A2">
        <v>1</v>
      </c>
      <c r="B2">
        <v>0.1038</v>
      </c>
      <c r="C2">
        <v>0.92730000000000001</v>
      </c>
      <c r="D2">
        <v>0.91139999999999999</v>
      </c>
      <c r="E2">
        <v>0.91930000000000001</v>
      </c>
      <c r="F2">
        <v>0.97</v>
      </c>
      <c r="G2">
        <v>0.97560000000000002</v>
      </c>
      <c r="H2">
        <v>0.9728</v>
      </c>
      <c r="I2">
        <v>327000</v>
      </c>
      <c r="J2">
        <v>8170</v>
      </c>
      <c r="K2">
        <v>10121</v>
      </c>
      <c r="L2">
        <v>104145</v>
      </c>
      <c r="M2" t="s">
        <v>104</v>
      </c>
      <c r="N2">
        <v>0.13170000000000001</v>
      </c>
      <c r="O2">
        <v>0.93089999999999995</v>
      </c>
      <c r="P2">
        <v>0.87270000000000003</v>
      </c>
      <c r="Q2">
        <v>0.90090000000000003</v>
      </c>
      <c r="R2">
        <v>0.96050000000000002</v>
      </c>
      <c r="S2">
        <v>0.97950000000000004</v>
      </c>
      <c r="T2">
        <v>0.96989999999999998</v>
      </c>
      <c r="U2">
        <v>83602</v>
      </c>
      <c r="V2">
        <v>1750</v>
      </c>
      <c r="W2">
        <v>3438</v>
      </c>
      <c r="X2">
        <v>23569</v>
      </c>
      <c r="Y2" t="s">
        <v>103</v>
      </c>
      <c r="Z2">
        <v>0.13800000000000001</v>
      </c>
      <c r="AA2">
        <v>0.95050000000000001</v>
      </c>
      <c r="AB2">
        <v>0.90539999999999998</v>
      </c>
      <c r="AC2">
        <v>0.9274</v>
      </c>
      <c r="AD2">
        <v>0.95350000000000001</v>
      </c>
      <c r="AE2">
        <v>0.97619999999999996</v>
      </c>
      <c r="AF2">
        <v>0.9647</v>
      </c>
      <c r="AG2">
        <v>69376</v>
      </c>
      <c r="AH2">
        <v>1688</v>
      </c>
      <c r="AI2">
        <v>3387</v>
      </c>
      <c r="AJ2">
        <v>32422</v>
      </c>
      <c r="AK2" t="s">
        <v>101</v>
      </c>
    </row>
    <row r="3" spans="1:37" x14ac:dyDescent="0.25">
      <c r="A3">
        <v>2</v>
      </c>
      <c r="B3">
        <v>9.6600000000000005E-2</v>
      </c>
      <c r="C3">
        <v>0.93079999999999996</v>
      </c>
      <c r="D3">
        <v>0.91949999999999998</v>
      </c>
      <c r="E3">
        <v>0.92510000000000003</v>
      </c>
      <c r="F3">
        <v>0.97270000000000001</v>
      </c>
      <c r="G3">
        <v>0.97670000000000001</v>
      </c>
      <c r="H3">
        <v>0.97470000000000001</v>
      </c>
      <c r="I3">
        <v>327360</v>
      </c>
      <c r="J3">
        <v>7810</v>
      </c>
      <c r="K3">
        <v>9200</v>
      </c>
      <c r="L3">
        <v>105066</v>
      </c>
      <c r="M3" t="s">
        <v>313</v>
      </c>
      <c r="N3">
        <v>0.13619999999999999</v>
      </c>
      <c r="O3">
        <v>0.94610000000000005</v>
      </c>
      <c r="P3">
        <v>0.83960000000000001</v>
      </c>
      <c r="Q3">
        <v>0.88970000000000005</v>
      </c>
      <c r="R3">
        <v>0.95099999999999996</v>
      </c>
      <c r="S3">
        <v>0.9849</v>
      </c>
      <c r="T3">
        <v>0.96760000000000002</v>
      </c>
      <c r="U3">
        <v>84059</v>
      </c>
      <c r="V3">
        <v>1293</v>
      </c>
      <c r="W3">
        <v>4331</v>
      </c>
      <c r="X3">
        <v>22676</v>
      </c>
      <c r="Y3" t="s">
        <v>103</v>
      </c>
      <c r="Z3">
        <v>0.14699999999999999</v>
      </c>
      <c r="AA3">
        <v>0.96260000000000001</v>
      </c>
      <c r="AB3">
        <v>0.87649999999999995</v>
      </c>
      <c r="AC3">
        <v>0.91749999999999998</v>
      </c>
      <c r="AD3">
        <v>0.94040000000000001</v>
      </c>
      <c r="AE3">
        <v>0.98280000000000001</v>
      </c>
      <c r="AF3">
        <v>0.96120000000000005</v>
      </c>
      <c r="AG3">
        <v>69843</v>
      </c>
      <c r="AH3">
        <v>1221</v>
      </c>
      <c r="AI3">
        <v>4423</v>
      </c>
      <c r="AJ3">
        <v>31386</v>
      </c>
      <c r="AK3" t="s">
        <v>101</v>
      </c>
    </row>
    <row r="4" spans="1:37" x14ac:dyDescent="0.25">
      <c r="A4">
        <v>3</v>
      </c>
      <c r="B4">
        <v>9.1999999999999998E-2</v>
      </c>
      <c r="C4">
        <v>0.93530000000000002</v>
      </c>
      <c r="D4">
        <v>0.92110000000000003</v>
      </c>
      <c r="E4">
        <v>0.92810000000000004</v>
      </c>
      <c r="F4">
        <v>0.97319999999999995</v>
      </c>
      <c r="G4">
        <v>0.97829999999999995</v>
      </c>
      <c r="H4">
        <v>0.97570000000000001</v>
      </c>
      <c r="I4">
        <v>327890</v>
      </c>
      <c r="J4">
        <v>7280</v>
      </c>
      <c r="K4">
        <v>9020</v>
      </c>
      <c r="L4">
        <v>105246</v>
      </c>
      <c r="M4" t="s">
        <v>105</v>
      </c>
      <c r="N4">
        <v>0.14360000000000001</v>
      </c>
      <c r="O4">
        <v>0.93379999999999996</v>
      </c>
      <c r="P4">
        <v>0.86119999999999997</v>
      </c>
      <c r="Q4">
        <v>0.89600000000000002</v>
      </c>
      <c r="R4">
        <v>0.95709999999999995</v>
      </c>
      <c r="S4">
        <v>0.98070000000000002</v>
      </c>
      <c r="T4">
        <v>0.96879999999999999</v>
      </c>
      <c r="U4">
        <v>83703</v>
      </c>
      <c r="V4">
        <v>1649</v>
      </c>
      <c r="W4">
        <v>3749</v>
      </c>
      <c r="X4">
        <v>23258</v>
      </c>
      <c r="Y4" t="s">
        <v>103</v>
      </c>
      <c r="Z4">
        <v>0.15429999999999999</v>
      </c>
      <c r="AA4">
        <v>0.95640000000000003</v>
      </c>
      <c r="AB4">
        <v>0.8962</v>
      </c>
      <c r="AC4">
        <v>0.92530000000000001</v>
      </c>
      <c r="AD4">
        <v>0.94930000000000003</v>
      </c>
      <c r="AE4">
        <v>0.97940000000000005</v>
      </c>
      <c r="AF4">
        <v>0.96409999999999996</v>
      </c>
      <c r="AG4">
        <v>69602</v>
      </c>
      <c r="AH4">
        <v>1462</v>
      </c>
      <c r="AI4">
        <v>3718</v>
      </c>
      <c r="AJ4">
        <v>32091</v>
      </c>
      <c r="AK4" t="s">
        <v>103</v>
      </c>
    </row>
    <row r="5" spans="1:37" x14ac:dyDescent="0.25">
      <c r="A5">
        <v>4</v>
      </c>
      <c r="B5">
        <v>0.09</v>
      </c>
      <c r="C5">
        <v>0.93459999999999999</v>
      </c>
      <c r="D5">
        <v>0.92500000000000004</v>
      </c>
      <c r="E5">
        <v>0.92979999999999996</v>
      </c>
      <c r="F5">
        <v>0.97450000000000003</v>
      </c>
      <c r="G5">
        <v>0.97789999999999999</v>
      </c>
      <c r="H5">
        <v>0.97619999999999996</v>
      </c>
      <c r="I5">
        <v>327776</v>
      </c>
      <c r="J5">
        <v>7394</v>
      </c>
      <c r="K5">
        <v>8567</v>
      </c>
      <c r="L5">
        <v>105699</v>
      </c>
      <c r="M5" t="s">
        <v>106</v>
      </c>
      <c r="N5">
        <v>0.13250000000000001</v>
      </c>
      <c r="O5">
        <v>0.95579999999999998</v>
      </c>
      <c r="P5">
        <v>0.82969999999999999</v>
      </c>
      <c r="Q5">
        <v>0.88829999999999998</v>
      </c>
      <c r="R5">
        <v>0.94830000000000003</v>
      </c>
      <c r="S5">
        <v>0.9879</v>
      </c>
      <c r="T5">
        <v>0.9677</v>
      </c>
      <c r="U5">
        <v>84317</v>
      </c>
      <c r="V5">
        <v>1035</v>
      </c>
      <c r="W5">
        <v>4600</v>
      </c>
      <c r="X5">
        <v>22407</v>
      </c>
      <c r="Y5" t="s">
        <v>103</v>
      </c>
      <c r="Z5">
        <v>0.14829999999999999</v>
      </c>
      <c r="AA5">
        <v>0.97130000000000005</v>
      </c>
      <c r="AB5">
        <v>0.87170000000000003</v>
      </c>
      <c r="AC5">
        <v>0.91879999999999995</v>
      </c>
      <c r="AD5">
        <v>0.9385</v>
      </c>
      <c r="AE5">
        <v>0.98699999999999999</v>
      </c>
      <c r="AF5">
        <v>0.96220000000000006</v>
      </c>
      <c r="AG5">
        <v>70142</v>
      </c>
      <c r="AH5">
        <v>922</v>
      </c>
      <c r="AI5">
        <v>4593</v>
      </c>
      <c r="AJ5">
        <v>31216</v>
      </c>
      <c r="AK5" t="s">
        <v>103</v>
      </c>
    </row>
    <row r="6" spans="1:37" x14ac:dyDescent="0.25">
      <c r="A6">
        <v>5</v>
      </c>
      <c r="B6">
        <v>8.7900000000000006E-2</v>
      </c>
      <c r="C6">
        <v>0.93830000000000002</v>
      </c>
      <c r="D6">
        <v>0.92400000000000004</v>
      </c>
      <c r="E6">
        <v>0.93110000000000004</v>
      </c>
      <c r="F6">
        <v>0.97419999999999995</v>
      </c>
      <c r="G6">
        <v>0.97929999999999995</v>
      </c>
      <c r="H6">
        <v>0.97670000000000001</v>
      </c>
      <c r="I6">
        <v>328225</v>
      </c>
      <c r="J6">
        <v>6945</v>
      </c>
      <c r="K6">
        <v>8682</v>
      </c>
      <c r="L6">
        <v>105584</v>
      </c>
      <c r="M6" t="s">
        <v>106</v>
      </c>
      <c r="N6">
        <v>0.1226</v>
      </c>
      <c r="O6">
        <v>0.93059999999999998</v>
      </c>
      <c r="P6">
        <v>0.86560000000000004</v>
      </c>
      <c r="Q6">
        <v>0.89690000000000003</v>
      </c>
      <c r="R6">
        <v>0.95840000000000003</v>
      </c>
      <c r="S6">
        <v>0.97960000000000003</v>
      </c>
      <c r="T6">
        <v>0.96889999999999998</v>
      </c>
      <c r="U6">
        <v>83609</v>
      </c>
      <c r="V6">
        <v>1743</v>
      </c>
      <c r="W6">
        <v>3630</v>
      </c>
      <c r="X6">
        <v>23377</v>
      </c>
      <c r="Y6" t="s">
        <v>103</v>
      </c>
      <c r="Z6">
        <v>0.13220000000000001</v>
      </c>
      <c r="AA6">
        <v>0.95050000000000001</v>
      </c>
      <c r="AB6">
        <v>0.90210000000000001</v>
      </c>
      <c r="AC6">
        <v>0.92569999999999997</v>
      </c>
      <c r="AD6">
        <v>0.95189999999999997</v>
      </c>
      <c r="AE6">
        <v>0.97629999999999995</v>
      </c>
      <c r="AF6">
        <v>0.96399999999999997</v>
      </c>
      <c r="AG6">
        <v>69381</v>
      </c>
      <c r="AH6">
        <v>1683</v>
      </c>
      <c r="AI6">
        <v>3505</v>
      </c>
      <c r="AJ6">
        <v>32304</v>
      </c>
      <c r="AK6" t="s">
        <v>103</v>
      </c>
    </row>
    <row r="7" spans="1:37" x14ac:dyDescent="0.25">
      <c r="A7">
        <v>6</v>
      </c>
      <c r="B7">
        <v>8.5900000000000004E-2</v>
      </c>
      <c r="C7">
        <v>0.93789999999999996</v>
      </c>
      <c r="D7">
        <v>0.9284</v>
      </c>
      <c r="E7">
        <v>0.93310000000000004</v>
      </c>
      <c r="F7">
        <v>0.97570000000000001</v>
      </c>
      <c r="G7">
        <v>0.97899999999999998</v>
      </c>
      <c r="H7">
        <v>0.97740000000000005</v>
      </c>
      <c r="I7">
        <v>328145</v>
      </c>
      <c r="J7">
        <v>7025</v>
      </c>
      <c r="K7">
        <v>8182</v>
      </c>
      <c r="L7">
        <v>106084</v>
      </c>
      <c r="M7" t="s">
        <v>106</v>
      </c>
      <c r="N7">
        <v>0.1386</v>
      </c>
      <c r="O7">
        <v>0.9405</v>
      </c>
      <c r="P7">
        <v>0.84930000000000005</v>
      </c>
      <c r="Q7">
        <v>0.89259999999999995</v>
      </c>
      <c r="R7">
        <v>0.95369999999999999</v>
      </c>
      <c r="S7">
        <v>0.98299999999999998</v>
      </c>
      <c r="T7">
        <v>0.96809999999999996</v>
      </c>
      <c r="U7">
        <v>83901</v>
      </c>
      <c r="V7">
        <v>1451</v>
      </c>
      <c r="W7">
        <v>4071</v>
      </c>
      <c r="X7">
        <v>22936</v>
      </c>
      <c r="Y7" t="s">
        <v>103</v>
      </c>
      <c r="Z7">
        <v>0.14979999999999999</v>
      </c>
      <c r="AA7">
        <v>0.95960000000000001</v>
      </c>
      <c r="AB7">
        <v>0.89059999999999995</v>
      </c>
      <c r="AC7">
        <v>0.92379999999999995</v>
      </c>
      <c r="AD7">
        <v>0.94679999999999997</v>
      </c>
      <c r="AE7">
        <v>0.98109999999999997</v>
      </c>
      <c r="AF7">
        <v>0.96360000000000001</v>
      </c>
      <c r="AG7">
        <v>69721</v>
      </c>
      <c r="AH7">
        <v>1343</v>
      </c>
      <c r="AI7">
        <v>3917</v>
      </c>
      <c r="AJ7">
        <v>31892</v>
      </c>
      <c r="AK7" t="s">
        <v>103</v>
      </c>
    </row>
    <row r="8" spans="1:37" x14ac:dyDescent="0.25">
      <c r="A8">
        <v>7</v>
      </c>
      <c r="B8">
        <v>8.43E-2</v>
      </c>
      <c r="C8">
        <v>0.93940000000000001</v>
      </c>
      <c r="D8">
        <v>0.92979999999999996</v>
      </c>
      <c r="E8">
        <v>0.93459999999999999</v>
      </c>
      <c r="F8">
        <v>0.97619999999999996</v>
      </c>
      <c r="G8">
        <v>0.97950000000000004</v>
      </c>
      <c r="H8">
        <v>0.97789999999999999</v>
      </c>
      <c r="I8">
        <v>328314</v>
      </c>
      <c r="J8">
        <v>6856</v>
      </c>
      <c r="K8">
        <v>8016</v>
      </c>
      <c r="L8">
        <v>106250</v>
      </c>
      <c r="M8" t="s">
        <v>106</v>
      </c>
      <c r="N8">
        <v>0.13300000000000001</v>
      </c>
      <c r="O8">
        <v>0.9264</v>
      </c>
      <c r="P8">
        <v>0.87739999999999996</v>
      </c>
      <c r="Q8">
        <v>0.9012</v>
      </c>
      <c r="R8">
        <v>0.96189999999999998</v>
      </c>
      <c r="S8">
        <v>0.97789999999999999</v>
      </c>
      <c r="T8">
        <v>0.9698</v>
      </c>
      <c r="U8">
        <v>83468</v>
      </c>
      <c r="V8">
        <v>1884</v>
      </c>
      <c r="W8">
        <v>3310</v>
      </c>
      <c r="X8">
        <v>23697</v>
      </c>
      <c r="Y8" t="s">
        <v>103</v>
      </c>
      <c r="Z8">
        <v>0.1479</v>
      </c>
      <c r="AA8">
        <v>0.94679999999999997</v>
      </c>
      <c r="AB8">
        <v>0.90559999999999996</v>
      </c>
      <c r="AC8">
        <v>0.92569999999999997</v>
      </c>
      <c r="AD8">
        <v>0.95340000000000003</v>
      </c>
      <c r="AE8">
        <v>0.97430000000000005</v>
      </c>
      <c r="AF8">
        <v>0.96379999999999999</v>
      </c>
      <c r="AG8">
        <v>69241</v>
      </c>
      <c r="AH8">
        <v>1823</v>
      </c>
      <c r="AI8">
        <v>3382</v>
      </c>
      <c r="AJ8">
        <v>32427</v>
      </c>
      <c r="AK8" t="s">
        <v>103</v>
      </c>
    </row>
    <row r="9" spans="1:37" x14ac:dyDescent="0.25">
      <c r="A9">
        <v>8</v>
      </c>
      <c r="B9">
        <v>8.3500000000000005E-2</v>
      </c>
      <c r="C9">
        <v>0.94020000000000004</v>
      </c>
      <c r="D9">
        <v>0.92949999999999999</v>
      </c>
      <c r="E9">
        <v>0.93479999999999996</v>
      </c>
      <c r="F9">
        <v>0.97599999999999998</v>
      </c>
      <c r="G9">
        <v>0.97989999999999999</v>
      </c>
      <c r="H9">
        <v>0.97789999999999999</v>
      </c>
      <c r="I9">
        <v>328418</v>
      </c>
      <c r="J9">
        <v>6752</v>
      </c>
      <c r="K9">
        <v>8059</v>
      </c>
      <c r="L9">
        <v>106207</v>
      </c>
      <c r="M9" t="s">
        <v>106</v>
      </c>
      <c r="N9">
        <v>0.14360000000000001</v>
      </c>
      <c r="O9">
        <v>0.93630000000000002</v>
      </c>
      <c r="P9">
        <v>0.8508</v>
      </c>
      <c r="Q9">
        <v>0.89149999999999996</v>
      </c>
      <c r="R9">
        <v>0.95409999999999995</v>
      </c>
      <c r="S9">
        <v>0.98170000000000002</v>
      </c>
      <c r="T9">
        <v>0.9677</v>
      </c>
      <c r="U9">
        <v>83790</v>
      </c>
      <c r="V9">
        <v>1562</v>
      </c>
      <c r="W9">
        <v>4030</v>
      </c>
      <c r="X9">
        <v>22977</v>
      </c>
      <c r="Y9" t="s">
        <v>103</v>
      </c>
      <c r="Z9">
        <v>0.1588</v>
      </c>
      <c r="AA9">
        <v>0.95820000000000005</v>
      </c>
      <c r="AB9">
        <v>0.88649999999999995</v>
      </c>
      <c r="AC9">
        <v>0.92090000000000005</v>
      </c>
      <c r="AD9">
        <v>0.94489999999999996</v>
      </c>
      <c r="AE9">
        <v>0.98050000000000004</v>
      </c>
      <c r="AF9">
        <v>0.96240000000000003</v>
      </c>
      <c r="AG9">
        <v>69678</v>
      </c>
      <c r="AH9">
        <v>1386</v>
      </c>
      <c r="AI9">
        <v>4065</v>
      </c>
      <c r="AJ9">
        <v>31744</v>
      </c>
      <c r="AK9" t="s">
        <v>103</v>
      </c>
    </row>
    <row r="10" spans="1:37" x14ac:dyDescent="0.25">
      <c r="A10">
        <v>9</v>
      </c>
      <c r="B10">
        <v>8.2199999999999995E-2</v>
      </c>
      <c r="C10">
        <v>0.93969999999999998</v>
      </c>
      <c r="D10">
        <v>0.93210000000000004</v>
      </c>
      <c r="E10">
        <v>0.93589999999999995</v>
      </c>
      <c r="F10">
        <v>0.97689999999999999</v>
      </c>
      <c r="G10">
        <v>0.97960000000000003</v>
      </c>
      <c r="H10">
        <v>0.97829999999999995</v>
      </c>
      <c r="I10">
        <v>328336</v>
      </c>
      <c r="J10">
        <v>6834</v>
      </c>
      <c r="K10">
        <v>7758</v>
      </c>
      <c r="L10">
        <v>106508</v>
      </c>
      <c r="M10" t="s">
        <v>176</v>
      </c>
      <c r="N10">
        <v>0.124</v>
      </c>
      <c r="O10">
        <v>0.89459999999999995</v>
      </c>
      <c r="P10">
        <v>0.90820000000000001</v>
      </c>
      <c r="Q10">
        <v>0.90129999999999999</v>
      </c>
      <c r="R10">
        <v>0.9708</v>
      </c>
      <c r="S10">
        <v>0.96609999999999996</v>
      </c>
      <c r="T10">
        <v>0.96850000000000003</v>
      </c>
      <c r="U10">
        <v>82462</v>
      </c>
      <c r="V10">
        <v>2890</v>
      </c>
      <c r="W10">
        <v>2480</v>
      </c>
      <c r="X10">
        <v>24527</v>
      </c>
      <c r="Y10" t="s">
        <v>103</v>
      </c>
      <c r="Z10">
        <v>0.1321</v>
      </c>
      <c r="AA10">
        <v>0.92049999999999998</v>
      </c>
      <c r="AB10">
        <v>0.9335</v>
      </c>
      <c r="AC10">
        <v>0.92700000000000005</v>
      </c>
      <c r="AD10">
        <v>0.96630000000000005</v>
      </c>
      <c r="AE10">
        <v>0.95940000000000003</v>
      </c>
      <c r="AF10">
        <v>0.96279999999999999</v>
      </c>
      <c r="AG10">
        <v>68178</v>
      </c>
      <c r="AH10">
        <v>2886</v>
      </c>
      <c r="AI10">
        <v>2381</v>
      </c>
      <c r="AJ10">
        <v>33428</v>
      </c>
      <c r="AK10" t="s">
        <v>103</v>
      </c>
    </row>
    <row r="11" spans="1:37" x14ac:dyDescent="0.25">
      <c r="A11">
        <v>10</v>
      </c>
      <c r="B11">
        <v>8.1199999999999994E-2</v>
      </c>
      <c r="C11">
        <v>0.93969999999999998</v>
      </c>
      <c r="D11">
        <v>0.93269999999999997</v>
      </c>
      <c r="E11">
        <v>0.93620000000000003</v>
      </c>
      <c r="F11">
        <v>0.97709999999999997</v>
      </c>
      <c r="G11">
        <v>0.97960000000000003</v>
      </c>
      <c r="H11">
        <v>0.97840000000000005</v>
      </c>
      <c r="I11">
        <v>328333</v>
      </c>
      <c r="J11">
        <v>6837</v>
      </c>
      <c r="K11">
        <v>7687</v>
      </c>
      <c r="L11">
        <v>106579</v>
      </c>
      <c r="M11" t="s">
        <v>176</v>
      </c>
      <c r="N11">
        <v>0.13139999999999999</v>
      </c>
      <c r="O11">
        <v>0.94169999999999998</v>
      </c>
      <c r="P11">
        <v>0.84</v>
      </c>
      <c r="Q11">
        <v>0.88800000000000001</v>
      </c>
      <c r="R11">
        <v>0.95099999999999996</v>
      </c>
      <c r="S11">
        <v>0.98360000000000003</v>
      </c>
      <c r="T11">
        <v>0.96699999999999997</v>
      </c>
      <c r="U11">
        <v>83948</v>
      </c>
      <c r="V11">
        <v>1404</v>
      </c>
      <c r="W11">
        <v>4321</v>
      </c>
      <c r="X11">
        <v>22686</v>
      </c>
      <c r="Y11" t="s">
        <v>103</v>
      </c>
      <c r="Z11">
        <v>0.14330000000000001</v>
      </c>
      <c r="AA11">
        <v>0.95979999999999999</v>
      </c>
      <c r="AB11">
        <v>0.88049999999999995</v>
      </c>
      <c r="AC11">
        <v>0.91839999999999999</v>
      </c>
      <c r="AD11">
        <v>0.94220000000000004</v>
      </c>
      <c r="AE11">
        <v>0.98140000000000005</v>
      </c>
      <c r="AF11">
        <v>0.96140000000000003</v>
      </c>
      <c r="AG11">
        <v>69742</v>
      </c>
      <c r="AH11">
        <v>1322</v>
      </c>
      <c r="AI11">
        <v>4278</v>
      </c>
      <c r="AJ11">
        <v>31531</v>
      </c>
      <c r="AK11" t="s">
        <v>103</v>
      </c>
    </row>
    <row r="12" spans="1:37" x14ac:dyDescent="0.25">
      <c r="A12">
        <v>11</v>
      </c>
      <c r="B12">
        <v>7.9799999999999996E-2</v>
      </c>
      <c r="C12">
        <v>0.9415</v>
      </c>
      <c r="D12">
        <v>0.93259999999999998</v>
      </c>
      <c r="E12">
        <v>0.93700000000000006</v>
      </c>
      <c r="F12">
        <v>0.97709999999999997</v>
      </c>
      <c r="G12">
        <v>0.98019999999999996</v>
      </c>
      <c r="H12">
        <v>0.97870000000000001</v>
      </c>
      <c r="I12">
        <v>328543</v>
      </c>
      <c r="J12">
        <v>6627</v>
      </c>
      <c r="K12">
        <v>7698</v>
      </c>
      <c r="L12">
        <v>106568</v>
      </c>
      <c r="M12" t="s">
        <v>176</v>
      </c>
      <c r="N12">
        <v>0.13270000000000001</v>
      </c>
      <c r="O12">
        <v>0.87039999999999995</v>
      </c>
      <c r="P12">
        <v>0.92510000000000003</v>
      </c>
      <c r="Q12">
        <v>0.89700000000000002</v>
      </c>
      <c r="R12">
        <v>0.9758</v>
      </c>
      <c r="S12">
        <v>0.95640000000000003</v>
      </c>
      <c r="T12">
        <v>0.96599999999999997</v>
      </c>
      <c r="U12">
        <v>81633</v>
      </c>
      <c r="V12">
        <v>3719</v>
      </c>
      <c r="W12">
        <v>2022</v>
      </c>
      <c r="X12">
        <v>24985</v>
      </c>
      <c r="Y12" t="s">
        <v>103</v>
      </c>
      <c r="Z12">
        <v>0.14799999999999999</v>
      </c>
      <c r="AA12">
        <v>0.8982</v>
      </c>
      <c r="AB12">
        <v>0.94179999999999997</v>
      </c>
      <c r="AC12">
        <v>0.91949999999999998</v>
      </c>
      <c r="AD12">
        <v>0.97</v>
      </c>
      <c r="AE12">
        <v>0.94620000000000004</v>
      </c>
      <c r="AF12">
        <v>0.95789999999999997</v>
      </c>
      <c r="AG12">
        <v>67242</v>
      </c>
      <c r="AH12">
        <v>3822</v>
      </c>
      <c r="AI12">
        <v>2083</v>
      </c>
      <c r="AJ12">
        <v>33726</v>
      </c>
      <c r="AK12" t="s">
        <v>103</v>
      </c>
    </row>
    <row r="13" spans="1:37" x14ac:dyDescent="0.25">
      <c r="A13">
        <v>12</v>
      </c>
      <c r="B13">
        <v>7.9100000000000004E-2</v>
      </c>
      <c r="C13">
        <v>0.94189999999999996</v>
      </c>
      <c r="D13">
        <v>0.93330000000000002</v>
      </c>
      <c r="E13">
        <v>0.93759999999999999</v>
      </c>
      <c r="F13">
        <v>0.97729999999999995</v>
      </c>
      <c r="G13">
        <v>0.98040000000000005</v>
      </c>
      <c r="H13">
        <v>0.97889999999999999</v>
      </c>
      <c r="I13">
        <v>328593</v>
      </c>
      <c r="J13">
        <v>6577</v>
      </c>
      <c r="K13">
        <v>7622</v>
      </c>
      <c r="L13">
        <v>106644</v>
      </c>
      <c r="M13" t="s">
        <v>176</v>
      </c>
      <c r="N13">
        <v>0.14050000000000001</v>
      </c>
      <c r="O13">
        <v>0.93369999999999997</v>
      </c>
      <c r="P13">
        <v>0.86339999999999995</v>
      </c>
      <c r="Q13">
        <v>0.8972</v>
      </c>
      <c r="R13">
        <v>0.95779999999999998</v>
      </c>
      <c r="S13">
        <v>0.98060000000000003</v>
      </c>
      <c r="T13">
        <v>0.96909999999999996</v>
      </c>
      <c r="U13">
        <v>83697</v>
      </c>
      <c r="V13">
        <v>1655</v>
      </c>
      <c r="W13">
        <v>3690</v>
      </c>
      <c r="X13">
        <v>23317</v>
      </c>
      <c r="Y13" t="s">
        <v>103</v>
      </c>
      <c r="Z13">
        <v>0.14729999999999999</v>
      </c>
      <c r="AA13">
        <v>0.95330000000000004</v>
      </c>
      <c r="AB13">
        <v>0.89800000000000002</v>
      </c>
      <c r="AC13">
        <v>0.92479999999999996</v>
      </c>
      <c r="AD13">
        <v>0.95009999999999994</v>
      </c>
      <c r="AE13">
        <v>0.9778</v>
      </c>
      <c r="AF13">
        <v>0.9637</v>
      </c>
      <c r="AG13">
        <v>69487</v>
      </c>
      <c r="AH13">
        <v>1577</v>
      </c>
      <c r="AI13">
        <v>3651</v>
      </c>
      <c r="AJ13">
        <v>32158</v>
      </c>
      <c r="AK13" t="s">
        <v>103</v>
      </c>
    </row>
    <row r="14" spans="1:37" x14ac:dyDescent="0.25">
      <c r="A14">
        <v>13</v>
      </c>
      <c r="B14">
        <v>7.8E-2</v>
      </c>
      <c r="C14">
        <v>0.94259999999999999</v>
      </c>
      <c r="D14">
        <v>0.93469999999999998</v>
      </c>
      <c r="E14">
        <v>0.93859999999999999</v>
      </c>
      <c r="F14">
        <v>0.9778</v>
      </c>
      <c r="G14">
        <v>0.98060000000000003</v>
      </c>
      <c r="H14">
        <v>0.97919999999999996</v>
      </c>
      <c r="I14">
        <v>328662</v>
      </c>
      <c r="J14">
        <v>6508</v>
      </c>
      <c r="K14">
        <v>7465</v>
      </c>
      <c r="L14">
        <v>106801</v>
      </c>
      <c r="M14" t="s">
        <v>176</v>
      </c>
      <c r="N14">
        <v>0.14330000000000001</v>
      </c>
      <c r="O14">
        <v>0.92359999999999998</v>
      </c>
      <c r="P14">
        <v>0.87239999999999995</v>
      </c>
      <c r="Q14">
        <v>0.89729999999999999</v>
      </c>
      <c r="R14">
        <v>0.96030000000000004</v>
      </c>
      <c r="S14">
        <v>0.97719999999999996</v>
      </c>
      <c r="T14">
        <v>0.96870000000000001</v>
      </c>
      <c r="U14">
        <v>83403</v>
      </c>
      <c r="V14">
        <v>1949</v>
      </c>
      <c r="W14">
        <v>3445</v>
      </c>
      <c r="X14">
        <v>23562</v>
      </c>
      <c r="Y14" t="s">
        <v>103</v>
      </c>
      <c r="Z14">
        <v>0.15609999999999999</v>
      </c>
      <c r="AA14">
        <v>0.94879999999999998</v>
      </c>
      <c r="AB14">
        <v>0.90449999999999997</v>
      </c>
      <c r="AC14">
        <v>0.92610000000000003</v>
      </c>
      <c r="AD14">
        <v>0.95299999999999996</v>
      </c>
      <c r="AE14">
        <v>0.97540000000000004</v>
      </c>
      <c r="AF14">
        <v>0.96409999999999996</v>
      </c>
      <c r="AG14">
        <v>69317</v>
      </c>
      <c r="AH14">
        <v>1747</v>
      </c>
      <c r="AI14">
        <v>3419</v>
      </c>
      <c r="AJ14">
        <v>32390</v>
      </c>
      <c r="AK14" t="s">
        <v>103</v>
      </c>
    </row>
    <row r="15" spans="1:37" x14ac:dyDescent="0.25">
      <c r="A15">
        <v>14</v>
      </c>
      <c r="B15">
        <v>7.6899999999999996E-2</v>
      </c>
      <c r="C15">
        <v>0.94330000000000003</v>
      </c>
      <c r="D15">
        <v>0.93440000000000001</v>
      </c>
      <c r="E15">
        <v>0.93879999999999997</v>
      </c>
      <c r="F15">
        <v>0.97770000000000001</v>
      </c>
      <c r="G15">
        <v>0.98089999999999999</v>
      </c>
      <c r="H15">
        <v>0.97929999999999995</v>
      </c>
      <c r="I15">
        <v>328754</v>
      </c>
      <c r="J15">
        <v>6416</v>
      </c>
      <c r="K15">
        <v>7500</v>
      </c>
      <c r="L15">
        <v>106766</v>
      </c>
      <c r="M15" t="s">
        <v>174</v>
      </c>
      <c r="N15">
        <v>0.16109999999999999</v>
      </c>
      <c r="O15">
        <v>0.9335</v>
      </c>
      <c r="P15">
        <v>0.8528</v>
      </c>
      <c r="Q15">
        <v>0.89129999999999998</v>
      </c>
      <c r="R15">
        <v>0.95469999999999999</v>
      </c>
      <c r="S15">
        <v>0.98080000000000001</v>
      </c>
      <c r="T15">
        <v>0.96750000000000003</v>
      </c>
      <c r="U15">
        <v>83711</v>
      </c>
      <c r="V15">
        <v>1641</v>
      </c>
      <c r="W15">
        <v>3976</v>
      </c>
      <c r="X15">
        <v>23031</v>
      </c>
      <c r="Y15" t="s">
        <v>103</v>
      </c>
      <c r="Z15">
        <v>0.18049999999999999</v>
      </c>
      <c r="AA15">
        <v>0.94879999999999998</v>
      </c>
      <c r="AB15">
        <v>0.88349999999999995</v>
      </c>
      <c r="AC15">
        <v>0.91500000000000004</v>
      </c>
      <c r="AD15">
        <v>0.94330000000000003</v>
      </c>
      <c r="AE15">
        <v>0.97599999999999998</v>
      </c>
      <c r="AF15">
        <v>0.95930000000000004</v>
      </c>
      <c r="AG15">
        <v>69357</v>
      </c>
      <c r="AH15">
        <v>1707</v>
      </c>
      <c r="AI15">
        <v>4171</v>
      </c>
      <c r="AJ15">
        <v>31638</v>
      </c>
      <c r="AK15" t="s">
        <v>103</v>
      </c>
    </row>
    <row r="16" spans="1:37" x14ac:dyDescent="0.25">
      <c r="A16">
        <v>15</v>
      </c>
      <c r="B16">
        <v>7.6200000000000004E-2</v>
      </c>
      <c r="C16">
        <v>0.94340000000000002</v>
      </c>
      <c r="D16">
        <v>0.93569999999999998</v>
      </c>
      <c r="E16">
        <v>0.93959999999999999</v>
      </c>
      <c r="F16">
        <v>0.97809999999999997</v>
      </c>
      <c r="G16">
        <v>0.98089999999999999</v>
      </c>
      <c r="H16">
        <v>0.97950000000000004</v>
      </c>
      <c r="I16">
        <v>328758</v>
      </c>
      <c r="J16">
        <v>6412</v>
      </c>
      <c r="K16">
        <v>7345</v>
      </c>
      <c r="L16">
        <v>106921</v>
      </c>
      <c r="M16" t="s">
        <v>174</v>
      </c>
      <c r="N16">
        <v>0.15429999999999999</v>
      </c>
      <c r="O16">
        <v>0.94840000000000002</v>
      </c>
      <c r="P16">
        <v>0.82020000000000004</v>
      </c>
      <c r="Q16">
        <v>0.87960000000000005</v>
      </c>
      <c r="R16">
        <v>0.94540000000000002</v>
      </c>
      <c r="S16">
        <v>0.9859</v>
      </c>
      <c r="T16">
        <v>0.96519999999999995</v>
      </c>
      <c r="U16">
        <v>84147</v>
      </c>
      <c r="V16">
        <v>1205</v>
      </c>
      <c r="W16">
        <v>4857</v>
      </c>
      <c r="X16">
        <v>22150</v>
      </c>
      <c r="Y16" t="s">
        <v>103</v>
      </c>
      <c r="Z16">
        <v>0.16550000000000001</v>
      </c>
      <c r="AA16">
        <v>0.96950000000000003</v>
      </c>
      <c r="AB16">
        <v>0.85719999999999996</v>
      </c>
      <c r="AC16">
        <v>0.90990000000000004</v>
      </c>
      <c r="AD16">
        <v>0.93200000000000005</v>
      </c>
      <c r="AE16">
        <v>0.98640000000000005</v>
      </c>
      <c r="AF16">
        <v>0.95840000000000003</v>
      </c>
      <c r="AG16">
        <v>70098</v>
      </c>
      <c r="AH16">
        <v>966</v>
      </c>
      <c r="AI16">
        <v>5114</v>
      </c>
      <c r="AJ16">
        <v>30695</v>
      </c>
      <c r="AK16" t="s">
        <v>103</v>
      </c>
    </row>
    <row r="17" spans="1:37" x14ac:dyDescent="0.25">
      <c r="A17">
        <v>16</v>
      </c>
      <c r="B17">
        <v>7.5300000000000006E-2</v>
      </c>
      <c r="C17">
        <v>0.94340000000000002</v>
      </c>
      <c r="D17">
        <v>0.93679999999999997</v>
      </c>
      <c r="E17">
        <v>0.94010000000000005</v>
      </c>
      <c r="F17">
        <v>0.97850000000000004</v>
      </c>
      <c r="G17">
        <v>0.98080000000000001</v>
      </c>
      <c r="H17">
        <v>0.97970000000000002</v>
      </c>
      <c r="I17">
        <v>328743</v>
      </c>
      <c r="J17">
        <v>6427</v>
      </c>
      <c r="K17">
        <v>7225</v>
      </c>
      <c r="L17">
        <v>107041</v>
      </c>
      <c r="M17" t="s">
        <v>174</v>
      </c>
      <c r="N17">
        <v>0.15640000000000001</v>
      </c>
      <c r="O17">
        <v>0.9224</v>
      </c>
      <c r="P17">
        <v>0.88400000000000001</v>
      </c>
      <c r="Q17">
        <v>0.90280000000000005</v>
      </c>
      <c r="R17">
        <v>0.96379999999999999</v>
      </c>
      <c r="S17">
        <v>0.97650000000000003</v>
      </c>
      <c r="T17">
        <v>0.97009999999999996</v>
      </c>
      <c r="U17">
        <v>83345</v>
      </c>
      <c r="V17">
        <v>2007</v>
      </c>
      <c r="W17">
        <v>3134</v>
      </c>
      <c r="X17">
        <v>23873</v>
      </c>
      <c r="Y17" t="s">
        <v>103</v>
      </c>
      <c r="Z17">
        <v>0.17530000000000001</v>
      </c>
      <c r="AA17">
        <v>0.94620000000000004</v>
      </c>
      <c r="AB17">
        <v>0.90629999999999999</v>
      </c>
      <c r="AC17">
        <v>0.92579999999999996</v>
      </c>
      <c r="AD17">
        <v>0.95369999999999999</v>
      </c>
      <c r="AE17">
        <v>0.97409999999999997</v>
      </c>
      <c r="AF17">
        <v>0.96379999999999999</v>
      </c>
      <c r="AG17">
        <v>69220</v>
      </c>
      <c r="AH17">
        <v>1844</v>
      </c>
      <c r="AI17">
        <v>3357</v>
      </c>
      <c r="AJ17">
        <v>32452</v>
      </c>
      <c r="AK17" t="s">
        <v>103</v>
      </c>
    </row>
    <row r="18" spans="1:37" x14ac:dyDescent="0.25">
      <c r="A18">
        <v>17</v>
      </c>
      <c r="B18">
        <v>7.4300000000000005E-2</v>
      </c>
      <c r="C18">
        <v>0.9446</v>
      </c>
      <c r="D18">
        <v>0.93700000000000006</v>
      </c>
      <c r="E18">
        <v>0.94079999999999997</v>
      </c>
      <c r="F18">
        <v>0.97860000000000003</v>
      </c>
      <c r="G18">
        <v>0.98129999999999995</v>
      </c>
      <c r="H18">
        <v>0.97989999999999999</v>
      </c>
      <c r="I18">
        <v>328893</v>
      </c>
      <c r="J18">
        <v>6277</v>
      </c>
      <c r="K18">
        <v>7199</v>
      </c>
      <c r="L18">
        <v>107067</v>
      </c>
      <c r="M18" t="s">
        <v>174</v>
      </c>
      <c r="N18">
        <v>0.14580000000000001</v>
      </c>
      <c r="O18">
        <v>0.93989999999999996</v>
      </c>
      <c r="P18">
        <v>0.85140000000000005</v>
      </c>
      <c r="Q18">
        <v>0.89349999999999996</v>
      </c>
      <c r="R18">
        <v>0.95430000000000004</v>
      </c>
      <c r="S18">
        <v>0.98280000000000001</v>
      </c>
      <c r="T18">
        <v>0.96840000000000004</v>
      </c>
      <c r="U18">
        <v>83883</v>
      </c>
      <c r="V18">
        <v>1469</v>
      </c>
      <c r="W18">
        <v>4014</v>
      </c>
      <c r="X18">
        <v>22993</v>
      </c>
      <c r="Y18" t="s">
        <v>103</v>
      </c>
      <c r="Z18">
        <v>0.1547</v>
      </c>
      <c r="AA18">
        <v>0.95820000000000005</v>
      </c>
      <c r="AB18">
        <v>0.88890000000000002</v>
      </c>
      <c r="AC18">
        <v>0.92220000000000002</v>
      </c>
      <c r="AD18">
        <v>0.94599999999999995</v>
      </c>
      <c r="AE18">
        <v>0.98050000000000004</v>
      </c>
      <c r="AF18">
        <v>0.96289999999999998</v>
      </c>
      <c r="AG18">
        <v>69675</v>
      </c>
      <c r="AH18">
        <v>1389</v>
      </c>
      <c r="AI18">
        <v>3980</v>
      </c>
      <c r="AJ18">
        <v>31829</v>
      </c>
      <c r="AK18" t="s">
        <v>103</v>
      </c>
    </row>
    <row r="19" spans="1:37" x14ac:dyDescent="0.25">
      <c r="A19">
        <v>18</v>
      </c>
      <c r="B19">
        <v>7.3200000000000001E-2</v>
      </c>
      <c r="C19">
        <v>0.94489999999999996</v>
      </c>
      <c r="D19">
        <v>0.9385</v>
      </c>
      <c r="E19">
        <v>0.94169999999999998</v>
      </c>
      <c r="F19">
        <v>0.97909999999999997</v>
      </c>
      <c r="G19">
        <v>0.98140000000000005</v>
      </c>
      <c r="H19">
        <v>0.98019999999999996</v>
      </c>
      <c r="I19">
        <v>328922</v>
      </c>
      <c r="J19">
        <v>6248</v>
      </c>
      <c r="K19">
        <v>7030</v>
      </c>
      <c r="L19">
        <v>107236</v>
      </c>
      <c r="M19" t="s">
        <v>175</v>
      </c>
      <c r="N19">
        <v>0.14119999999999999</v>
      </c>
      <c r="O19">
        <v>0.92649999999999999</v>
      </c>
      <c r="P19">
        <v>0.87009999999999998</v>
      </c>
      <c r="Q19">
        <v>0.89739999999999998</v>
      </c>
      <c r="R19">
        <v>0.9597</v>
      </c>
      <c r="S19">
        <v>0.97809999999999997</v>
      </c>
      <c r="T19">
        <v>0.96879999999999999</v>
      </c>
      <c r="U19">
        <v>83487</v>
      </c>
      <c r="V19">
        <v>1865</v>
      </c>
      <c r="W19">
        <v>3509</v>
      </c>
      <c r="X19">
        <v>23498</v>
      </c>
      <c r="Y19" t="s">
        <v>103</v>
      </c>
      <c r="Z19">
        <v>0.16089999999999999</v>
      </c>
      <c r="AA19">
        <v>0.94899999999999995</v>
      </c>
      <c r="AB19">
        <v>0.89549999999999996</v>
      </c>
      <c r="AC19">
        <v>0.92149999999999999</v>
      </c>
      <c r="AD19">
        <v>0.94879999999999998</v>
      </c>
      <c r="AE19">
        <v>0.9758</v>
      </c>
      <c r="AF19">
        <v>0.96209999999999996</v>
      </c>
      <c r="AG19">
        <v>69341</v>
      </c>
      <c r="AH19">
        <v>1723</v>
      </c>
      <c r="AI19">
        <v>3742</v>
      </c>
      <c r="AJ19">
        <v>32067</v>
      </c>
      <c r="AK19" t="s">
        <v>103</v>
      </c>
    </row>
    <row r="20" spans="1:37" x14ac:dyDescent="0.25">
      <c r="A20">
        <v>19</v>
      </c>
      <c r="B20">
        <v>7.2099999999999997E-2</v>
      </c>
      <c r="C20">
        <v>0.9456</v>
      </c>
      <c r="D20">
        <v>0.93969999999999998</v>
      </c>
      <c r="E20">
        <v>0.94269999999999998</v>
      </c>
      <c r="F20">
        <v>0.97950000000000004</v>
      </c>
      <c r="G20">
        <v>0.98160000000000003</v>
      </c>
      <c r="H20">
        <v>0.98050000000000004</v>
      </c>
      <c r="I20">
        <v>328994</v>
      </c>
      <c r="J20">
        <v>6176</v>
      </c>
      <c r="K20">
        <v>6888</v>
      </c>
      <c r="L20">
        <v>107378</v>
      </c>
      <c r="M20" t="s">
        <v>175</v>
      </c>
      <c r="N20">
        <v>0.1585</v>
      </c>
      <c r="O20">
        <v>0.95209999999999995</v>
      </c>
      <c r="P20">
        <v>0.82369999999999999</v>
      </c>
      <c r="Q20">
        <v>0.88319999999999999</v>
      </c>
      <c r="R20">
        <v>0.94650000000000001</v>
      </c>
      <c r="S20">
        <v>0.9869</v>
      </c>
      <c r="T20">
        <v>0.96630000000000005</v>
      </c>
      <c r="U20">
        <v>84233</v>
      </c>
      <c r="V20">
        <v>1119</v>
      </c>
      <c r="W20">
        <v>4762</v>
      </c>
      <c r="X20">
        <v>22245</v>
      </c>
      <c r="Y20" t="s">
        <v>103</v>
      </c>
      <c r="Z20">
        <v>0.17130000000000001</v>
      </c>
      <c r="AA20">
        <v>0.9698</v>
      </c>
      <c r="AB20">
        <v>0.85740000000000005</v>
      </c>
      <c r="AC20">
        <v>0.91010000000000002</v>
      </c>
      <c r="AD20">
        <v>0.93210000000000004</v>
      </c>
      <c r="AE20">
        <v>0.98660000000000003</v>
      </c>
      <c r="AF20">
        <v>0.95860000000000001</v>
      </c>
      <c r="AG20">
        <v>70109</v>
      </c>
      <c r="AH20">
        <v>955</v>
      </c>
      <c r="AI20">
        <v>5108</v>
      </c>
      <c r="AJ20">
        <v>30701</v>
      </c>
      <c r="AK20" t="s">
        <v>103</v>
      </c>
    </row>
    <row r="21" spans="1:37" x14ac:dyDescent="0.25">
      <c r="A21">
        <v>20</v>
      </c>
      <c r="B21">
        <v>7.0999999999999994E-2</v>
      </c>
      <c r="C21">
        <v>0.9466</v>
      </c>
      <c r="D21">
        <v>0.94</v>
      </c>
      <c r="E21">
        <v>0.94330000000000003</v>
      </c>
      <c r="F21">
        <v>0.97960000000000003</v>
      </c>
      <c r="G21">
        <v>0.9819</v>
      </c>
      <c r="H21">
        <v>0.98080000000000001</v>
      </c>
      <c r="I21">
        <v>329110</v>
      </c>
      <c r="J21">
        <v>6060</v>
      </c>
      <c r="K21">
        <v>6856</v>
      </c>
      <c r="L21">
        <v>107410</v>
      </c>
      <c r="M21" t="s">
        <v>176</v>
      </c>
      <c r="N21">
        <v>0.1575</v>
      </c>
      <c r="O21">
        <v>0.94689999999999996</v>
      </c>
      <c r="P21">
        <v>0.82789999999999997</v>
      </c>
      <c r="Q21">
        <v>0.88339999999999996</v>
      </c>
      <c r="R21">
        <v>0.9476</v>
      </c>
      <c r="S21">
        <v>0.98529999999999995</v>
      </c>
      <c r="T21">
        <v>0.96609999999999996</v>
      </c>
      <c r="U21">
        <v>84098</v>
      </c>
      <c r="V21">
        <v>1254</v>
      </c>
      <c r="W21">
        <v>4648</v>
      </c>
      <c r="X21">
        <v>22359</v>
      </c>
      <c r="Y21" t="s">
        <v>103</v>
      </c>
      <c r="Z21">
        <v>0.15740000000000001</v>
      </c>
      <c r="AA21">
        <v>0.96509999999999996</v>
      </c>
      <c r="AB21">
        <v>0.86760000000000004</v>
      </c>
      <c r="AC21">
        <v>0.91379999999999995</v>
      </c>
      <c r="AD21">
        <v>0.9365</v>
      </c>
      <c r="AE21">
        <v>0.98419999999999996</v>
      </c>
      <c r="AF21">
        <v>0.95979999999999999</v>
      </c>
      <c r="AG21">
        <v>69941</v>
      </c>
      <c r="AH21">
        <v>1123</v>
      </c>
      <c r="AI21">
        <v>4740</v>
      </c>
      <c r="AJ21">
        <v>31069</v>
      </c>
      <c r="AK21" t="s">
        <v>103</v>
      </c>
    </row>
    <row r="22" spans="1:37" x14ac:dyDescent="0.25">
      <c r="A22">
        <v>21</v>
      </c>
      <c r="B22">
        <v>7.0000000000000007E-2</v>
      </c>
      <c r="C22">
        <v>0.94710000000000005</v>
      </c>
      <c r="D22">
        <v>0.94169999999999998</v>
      </c>
      <c r="E22">
        <v>0.94440000000000002</v>
      </c>
      <c r="F22">
        <v>0.98019999999999996</v>
      </c>
      <c r="G22">
        <v>0.98209999999999997</v>
      </c>
      <c r="H22">
        <v>0.98109999999999997</v>
      </c>
      <c r="I22">
        <v>329160</v>
      </c>
      <c r="J22">
        <v>6010</v>
      </c>
      <c r="K22">
        <v>6662</v>
      </c>
      <c r="L22">
        <v>107604</v>
      </c>
      <c r="M22" t="s">
        <v>174</v>
      </c>
      <c r="N22">
        <v>0.1479</v>
      </c>
      <c r="O22">
        <v>0.91239999999999999</v>
      </c>
      <c r="P22">
        <v>0.8891</v>
      </c>
      <c r="Q22">
        <v>0.90059999999999996</v>
      </c>
      <c r="R22">
        <v>0.96519999999999995</v>
      </c>
      <c r="S22">
        <v>0.97299999999999998</v>
      </c>
      <c r="T22">
        <v>0.96909999999999996</v>
      </c>
      <c r="U22">
        <v>83047</v>
      </c>
      <c r="V22">
        <v>2305</v>
      </c>
      <c r="W22">
        <v>2996</v>
      </c>
      <c r="X22">
        <v>24011</v>
      </c>
      <c r="Y22" t="s">
        <v>103</v>
      </c>
      <c r="Z22">
        <v>0.1605</v>
      </c>
      <c r="AA22">
        <v>0.93420000000000003</v>
      </c>
      <c r="AB22">
        <v>0.91959999999999997</v>
      </c>
      <c r="AC22">
        <v>0.92689999999999995</v>
      </c>
      <c r="AD22">
        <v>0.95979999999999999</v>
      </c>
      <c r="AE22">
        <v>0.96740000000000004</v>
      </c>
      <c r="AF22">
        <v>0.96360000000000001</v>
      </c>
      <c r="AG22">
        <v>68744</v>
      </c>
      <c r="AH22">
        <v>2320</v>
      </c>
      <c r="AI22">
        <v>2878</v>
      </c>
      <c r="AJ22">
        <v>32931</v>
      </c>
      <c r="AK22" t="s">
        <v>103</v>
      </c>
    </row>
    <row r="23" spans="1:37" x14ac:dyDescent="0.25">
      <c r="A23">
        <v>22</v>
      </c>
      <c r="B23">
        <v>6.9099999999999995E-2</v>
      </c>
      <c r="C23">
        <v>0.94689999999999996</v>
      </c>
      <c r="D23">
        <v>0.94259999999999999</v>
      </c>
      <c r="E23">
        <v>0.94479999999999997</v>
      </c>
      <c r="F23">
        <v>0.98050000000000004</v>
      </c>
      <c r="G23">
        <v>0.98199999999999998</v>
      </c>
      <c r="H23">
        <v>0.98119999999999996</v>
      </c>
      <c r="I23">
        <v>329131</v>
      </c>
      <c r="J23">
        <v>6039</v>
      </c>
      <c r="K23">
        <v>6554</v>
      </c>
      <c r="L23">
        <v>107712</v>
      </c>
      <c r="M23" t="s">
        <v>174</v>
      </c>
      <c r="N23">
        <v>0.16569999999999999</v>
      </c>
      <c r="O23">
        <v>0.94389999999999996</v>
      </c>
      <c r="P23">
        <v>0.84230000000000005</v>
      </c>
      <c r="Q23">
        <v>0.89019999999999999</v>
      </c>
      <c r="R23">
        <v>0.95169999999999999</v>
      </c>
      <c r="S23">
        <v>0.98419999999999996</v>
      </c>
      <c r="T23">
        <v>0.9677</v>
      </c>
      <c r="U23">
        <v>84000</v>
      </c>
      <c r="V23">
        <v>1352</v>
      </c>
      <c r="W23">
        <v>4259</v>
      </c>
      <c r="X23">
        <v>22748</v>
      </c>
      <c r="Y23" t="s">
        <v>103</v>
      </c>
      <c r="Z23">
        <v>0.1757</v>
      </c>
      <c r="AA23">
        <v>0.96120000000000005</v>
      </c>
      <c r="AB23">
        <v>0.87329999999999997</v>
      </c>
      <c r="AC23">
        <v>0.91520000000000001</v>
      </c>
      <c r="AD23">
        <v>0.93899999999999995</v>
      </c>
      <c r="AE23">
        <v>0.98229999999999995</v>
      </c>
      <c r="AF23">
        <v>0.96009999999999995</v>
      </c>
      <c r="AG23">
        <v>69803</v>
      </c>
      <c r="AH23">
        <v>1261</v>
      </c>
      <c r="AI23">
        <v>4536</v>
      </c>
      <c r="AJ23">
        <v>31273</v>
      </c>
      <c r="AK23" t="s">
        <v>103</v>
      </c>
    </row>
    <row r="24" spans="1:37" x14ac:dyDescent="0.25">
      <c r="A24">
        <v>23</v>
      </c>
      <c r="B24">
        <v>6.7599999999999993E-2</v>
      </c>
      <c r="C24">
        <v>0.94779999999999998</v>
      </c>
      <c r="D24">
        <v>0.94350000000000001</v>
      </c>
      <c r="E24">
        <v>0.9456</v>
      </c>
      <c r="F24">
        <v>0.98080000000000001</v>
      </c>
      <c r="G24">
        <v>0.98229999999999995</v>
      </c>
      <c r="H24">
        <v>0.98150000000000004</v>
      </c>
      <c r="I24">
        <v>329231</v>
      </c>
      <c r="J24">
        <v>5939</v>
      </c>
      <c r="K24">
        <v>6457</v>
      </c>
      <c r="L24">
        <v>107809</v>
      </c>
      <c r="M24" t="s">
        <v>174</v>
      </c>
      <c r="N24">
        <v>0.16059999999999999</v>
      </c>
      <c r="O24">
        <v>0.93189999999999995</v>
      </c>
      <c r="P24">
        <v>0.8589</v>
      </c>
      <c r="Q24">
        <v>0.89390000000000003</v>
      </c>
      <c r="R24">
        <v>0.95640000000000003</v>
      </c>
      <c r="S24">
        <v>0.98009999999999997</v>
      </c>
      <c r="T24">
        <v>0.96809999999999996</v>
      </c>
      <c r="U24">
        <v>83656</v>
      </c>
      <c r="V24">
        <v>1696</v>
      </c>
      <c r="W24">
        <v>3812</v>
      </c>
      <c r="X24">
        <v>23195</v>
      </c>
      <c r="Y24" t="s">
        <v>103</v>
      </c>
      <c r="Z24">
        <v>0.17710000000000001</v>
      </c>
      <c r="AA24">
        <v>0.95309999999999995</v>
      </c>
      <c r="AB24">
        <v>0.88749999999999996</v>
      </c>
      <c r="AC24">
        <v>0.91910000000000003</v>
      </c>
      <c r="AD24">
        <v>0.94520000000000004</v>
      </c>
      <c r="AE24">
        <v>0.97799999999999998</v>
      </c>
      <c r="AF24">
        <v>0.96130000000000004</v>
      </c>
      <c r="AG24">
        <v>69499</v>
      </c>
      <c r="AH24">
        <v>1565</v>
      </c>
      <c r="AI24">
        <v>4027</v>
      </c>
      <c r="AJ24">
        <v>31782</v>
      </c>
      <c r="AK24" t="s">
        <v>103</v>
      </c>
    </row>
    <row r="25" spans="1:37" x14ac:dyDescent="0.25">
      <c r="A25">
        <v>24</v>
      </c>
      <c r="B25">
        <v>6.6699999999999995E-2</v>
      </c>
      <c r="C25">
        <v>0.94879999999999998</v>
      </c>
      <c r="D25">
        <v>0.94440000000000002</v>
      </c>
      <c r="E25">
        <v>0.9466</v>
      </c>
      <c r="F25">
        <v>0.98109999999999997</v>
      </c>
      <c r="G25">
        <v>0.98260000000000003</v>
      </c>
      <c r="H25">
        <v>0.98180000000000001</v>
      </c>
      <c r="I25">
        <v>329345</v>
      </c>
      <c r="J25">
        <v>5825</v>
      </c>
      <c r="K25">
        <v>6355</v>
      </c>
      <c r="L25">
        <v>107911</v>
      </c>
      <c r="M25" t="s">
        <v>174</v>
      </c>
      <c r="N25">
        <v>0.15110000000000001</v>
      </c>
      <c r="O25">
        <v>0.93510000000000004</v>
      </c>
      <c r="P25">
        <v>0.85850000000000004</v>
      </c>
      <c r="Q25">
        <v>0.8952</v>
      </c>
      <c r="R25">
        <v>0.95640000000000003</v>
      </c>
      <c r="S25">
        <v>0.98119999999999996</v>
      </c>
      <c r="T25">
        <v>0.96860000000000002</v>
      </c>
      <c r="U25">
        <v>83744</v>
      </c>
      <c r="V25">
        <v>1608</v>
      </c>
      <c r="W25">
        <v>3822</v>
      </c>
      <c r="X25">
        <v>23185</v>
      </c>
      <c r="Y25" t="s">
        <v>103</v>
      </c>
      <c r="Z25">
        <v>0.15870000000000001</v>
      </c>
      <c r="AA25">
        <v>0.95469999999999999</v>
      </c>
      <c r="AB25">
        <v>0.8861</v>
      </c>
      <c r="AC25">
        <v>0.91910000000000003</v>
      </c>
      <c r="AD25">
        <v>0.9446</v>
      </c>
      <c r="AE25">
        <v>0.9788</v>
      </c>
      <c r="AF25">
        <v>0.96140000000000003</v>
      </c>
      <c r="AG25">
        <v>69558</v>
      </c>
      <c r="AH25">
        <v>1506</v>
      </c>
      <c r="AI25">
        <v>4080</v>
      </c>
      <c r="AJ25">
        <v>31729</v>
      </c>
      <c r="AK25" t="s">
        <v>103</v>
      </c>
    </row>
    <row r="26" spans="1:37" x14ac:dyDescent="0.25">
      <c r="A26">
        <v>25</v>
      </c>
      <c r="B26">
        <v>6.5299999999999997E-2</v>
      </c>
      <c r="C26">
        <v>0.94940000000000002</v>
      </c>
      <c r="D26">
        <v>0.94599999999999995</v>
      </c>
      <c r="E26">
        <v>0.94769999999999999</v>
      </c>
      <c r="F26">
        <v>0.98160000000000003</v>
      </c>
      <c r="G26">
        <v>0.98280000000000001</v>
      </c>
      <c r="H26">
        <v>0.98219999999999996</v>
      </c>
      <c r="I26">
        <v>329406</v>
      </c>
      <c r="J26">
        <v>5764</v>
      </c>
      <c r="K26">
        <v>6171</v>
      </c>
      <c r="L26">
        <v>108095</v>
      </c>
      <c r="M26" t="s">
        <v>174</v>
      </c>
      <c r="N26">
        <v>0.16259999999999999</v>
      </c>
      <c r="O26">
        <v>0.93520000000000003</v>
      </c>
      <c r="P26">
        <v>0.85399999999999998</v>
      </c>
      <c r="Q26">
        <v>0.89280000000000004</v>
      </c>
      <c r="R26">
        <v>0.95499999999999996</v>
      </c>
      <c r="S26">
        <v>0.98129999999999995</v>
      </c>
      <c r="T26">
        <v>0.96799999999999997</v>
      </c>
      <c r="U26">
        <v>83755</v>
      </c>
      <c r="V26">
        <v>1597</v>
      </c>
      <c r="W26">
        <v>3942</v>
      </c>
      <c r="X26">
        <v>23065</v>
      </c>
      <c r="Y26" t="s">
        <v>103</v>
      </c>
      <c r="Z26">
        <v>0.16689999999999999</v>
      </c>
      <c r="AA26">
        <v>0.95540000000000003</v>
      </c>
      <c r="AB26">
        <v>0.89170000000000005</v>
      </c>
      <c r="AC26">
        <v>0.92249999999999999</v>
      </c>
      <c r="AD26">
        <v>0.94720000000000004</v>
      </c>
      <c r="AE26">
        <v>0.97899999999999998</v>
      </c>
      <c r="AF26">
        <v>0.96289999999999998</v>
      </c>
      <c r="AG26">
        <v>69575</v>
      </c>
      <c r="AH26">
        <v>1489</v>
      </c>
      <c r="AI26">
        <v>3878</v>
      </c>
      <c r="AJ26">
        <v>31931</v>
      </c>
      <c r="AK26" t="s">
        <v>103</v>
      </c>
    </row>
    <row r="27" spans="1:37" x14ac:dyDescent="0.25">
      <c r="A27">
        <v>26</v>
      </c>
      <c r="B27">
        <v>6.4500000000000002E-2</v>
      </c>
      <c r="C27">
        <v>0.94979999999999998</v>
      </c>
      <c r="D27">
        <v>0.94620000000000004</v>
      </c>
      <c r="E27">
        <v>0.94799999999999995</v>
      </c>
      <c r="F27">
        <v>0.98170000000000002</v>
      </c>
      <c r="G27">
        <v>0.98299999999999998</v>
      </c>
      <c r="H27">
        <v>0.98229999999999995</v>
      </c>
      <c r="I27">
        <v>329456</v>
      </c>
      <c r="J27">
        <v>5714</v>
      </c>
      <c r="K27">
        <v>6152</v>
      </c>
      <c r="L27">
        <v>108114</v>
      </c>
      <c r="M27" t="s">
        <v>174</v>
      </c>
      <c r="N27">
        <v>0.1603</v>
      </c>
      <c r="O27">
        <v>0.91900000000000004</v>
      </c>
      <c r="P27">
        <v>0.87929999999999997</v>
      </c>
      <c r="Q27">
        <v>0.89870000000000005</v>
      </c>
      <c r="R27">
        <v>0.96230000000000004</v>
      </c>
      <c r="S27">
        <v>0.97550000000000003</v>
      </c>
      <c r="T27">
        <v>0.96889999999999998</v>
      </c>
      <c r="U27">
        <v>83259</v>
      </c>
      <c r="V27">
        <v>2093</v>
      </c>
      <c r="W27">
        <v>3259</v>
      </c>
      <c r="X27">
        <v>23748</v>
      </c>
      <c r="Y27" t="s">
        <v>103</v>
      </c>
      <c r="Z27">
        <v>0.16869999999999999</v>
      </c>
      <c r="AA27">
        <v>0.94089999999999996</v>
      </c>
      <c r="AB27">
        <v>0.91120000000000001</v>
      </c>
      <c r="AC27">
        <v>0.92579999999999996</v>
      </c>
      <c r="AD27">
        <v>0.95599999999999996</v>
      </c>
      <c r="AE27">
        <v>0.97109999999999996</v>
      </c>
      <c r="AF27">
        <v>0.96350000000000002</v>
      </c>
      <c r="AG27">
        <v>69013</v>
      </c>
      <c r="AH27">
        <v>2051</v>
      </c>
      <c r="AI27">
        <v>3179</v>
      </c>
      <c r="AJ27">
        <v>32630</v>
      </c>
      <c r="AK27" t="s">
        <v>103</v>
      </c>
    </row>
    <row r="28" spans="1:37" x14ac:dyDescent="0.25">
      <c r="A28">
        <v>27</v>
      </c>
      <c r="B28">
        <v>6.3200000000000006E-2</v>
      </c>
      <c r="C28">
        <v>0.9506</v>
      </c>
      <c r="D28">
        <v>0.94769999999999999</v>
      </c>
      <c r="E28">
        <v>0.94920000000000004</v>
      </c>
      <c r="F28">
        <v>0.98219999999999996</v>
      </c>
      <c r="G28">
        <v>0.98319999999999996</v>
      </c>
      <c r="H28">
        <v>0.98270000000000002</v>
      </c>
      <c r="I28">
        <v>329542</v>
      </c>
      <c r="J28">
        <v>5628</v>
      </c>
      <c r="K28">
        <v>5974</v>
      </c>
      <c r="L28">
        <v>108292</v>
      </c>
      <c r="M28" t="s">
        <v>174</v>
      </c>
      <c r="N28">
        <v>0.159</v>
      </c>
      <c r="O28">
        <v>0.93959999999999999</v>
      </c>
      <c r="P28">
        <v>0.8488</v>
      </c>
      <c r="Q28">
        <v>0.89190000000000003</v>
      </c>
      <c r="R28">
        <v>0.9536</v>
      </c>
      <c r="S28">
        <v>0.98270000000000002</v>
      </c>
      <c r="T28">
        <v>0.96789999999999998</v>
      </c>
      <c r="U28">
        <v>83879</v>
      </c>
      <c r="V28">
        <v>1473</v>
      </c>
      <c r="W28">
        <v>4083</v>
      </c>
      <c r="X28">
        <v>22924</v>
      </c>
      <c r="Y28" t="s">
        <v>103</v>
      </c>
      <c r="Z28">
        <v>0.17199999999999999</v>
      </c>
      <c r="AA28">
        <v>0.95960000000000001</v>
      </c>
      <c r="AB28">
        <v>0.88180000000000003</v>
      </c>
      <c r="AC28">
        <v>0.91910000000000003</v>
      </c>
      <c r="AD28">
        <v>0.94279999999999997</v>
      </c>
      <c r="AE28">
        <v>0.98129999999999995</v>
      </c>
      <c r="AF28">
        <v>0.9617</v>
      </c>
      <c r="AG28">
        <v>69736</v>
      </c>
      <c r="AH28">
        <v>1328</v>
      </c>
      <c r="AI28">
        <v>4233</v>
      </c>
      <c r="AJ28">
        <v>31576</v>
      </c>
      <c r="AK28" t="s">
        <v>103</v>
      </c>
    </row>
    <row r="29" spans="1:37" x14ac:dyDescent="0.25">
      <c r="A29">
        <v>28</v>
      </c>
      <c r="B29">
        <v>6.2199999999999998E-2</v>
      </c>
      <c r="C29">
        <v>0.95169999999999999</v>
      </c>
      <c r="D29">
        <v>0.94869999999999999</v>
      </c>
      <c r="E29">
        <v>0.95020000000000004</v>
      </c>
      <c r="F29">
        <v>0.98250000000000004</v>
      </c>
      <c r="G29">
        <v>0.98360000000000003</v>
      </c>
      <c r="H29">
        <v>0.98309999999999997</v>
      </c>
      <c r="I29">
        <v>329670</v>
      </c>
      <c r="J29">
        <v>5500</v>
      </c>
      <c r="K29">
        <v>5859</v>
      </c>
      <c r="L29">
        <v>108407</v>
      </c>
      <c r="M29" t="s">
        <v>176</v>
      </c>
      <c r="N29">
        <v>0.1673</v>
      </c>
      <c r="O29">
        <v>0.93420000000000003</v>
      </c>
      <c r="P29">
        <v>0.85580000000000001</v>
      </c>
      <c r="Q29">
        <v>0.89329999999999998</v>
      </c>
      <c r="R29">
        <v>0.95550000000000002</v>
      </c>
      <c r="S29">
        <v>0.98089999999999999</v>
      </c>
      <c r="T29">
        <v>0.96809999999999996</v>
      </c>
      <c r="U29">
        <v>83724</v>
      </c>
      <c r="V29">
        <v>1628</v>
      </c>
      <c r="W29">
        <v>3895</v>
      </c>
      <c r="X29">
        <v>23112</v>
      </c>
      <c r="Y29" t="s">
        <v>103</v>
      </c>
      <c r="Z29">
        <v>0.1835</v>
      </c>
      <c r="AA29">
        <v>0.95479999999999998</v>
      </c>
      <c r="AB29">
        <v>0.88280000000000003</v>
      </c>
      <c r="AC29">
        <v>0.91739999999999999</v>
      </c>
      <c r="AD29">
        <v>0.94310000000000005</v>
      </c>
      <c r="AE29">
        <v>0.97889999999999999</v>
      </c>
      <c r="AF29">
        <v>0.9607</v>
      </c>
      <c r="AG29">
        <v>69568</v>
      </c>
      <c r="AH29">
        <v>1496</v>
      </c>
      <c r="AI29">
        <v>4198</v>
      </c>
      <c r="AJ29">
        <v>31611</v>
      </c>
      <c r="AK29" t="s">
        <v>103</v>
      </c>
    </row>
    <row r="30" spans="1:37" x14ac:dyDescent="0.25">
      <c r="A30">
        <v>29</v>
      </c>
      <c r="B30">
        <v>6.1100000000000002E-2</v>
      </c>
      <c r="C30">
        <v>0.9516</v>
      </c>
      <c r="D30">
        <v>0.95020000000000004</v>
      </c>
      <c r="E30">
        <v>0.95089999999999997</v>
      </c>
      <c r="F30">
        <v>0.98299999999999998</v>
      </c>
      <c r="G30">
        <v>0.98350000000000004</v>
      </c>
      <c r="H30">
        <v>0.98329999999999995</v>
      </c>
      <c r="I30">
        <v>329649</v>
      </c>
      <c r="J30">
        <v>5521</v>
      </c>
      <c r="K30">
        <v>5685</v>
      </c>
      <c r="L30">
        <v>108581</v>
      </c>
      <c r="M30" t="s">
        <v>176</v>
      </c>
      <c r="N30">
        <v>0.16400000000000001</v>
      </c>
      <c r="O30">
        <v>0.92469999999999997</v>
      </c>
      <c r="P30">
        <v>0.86309999999999998</v>
      </c>
      <c r="Q30">
        <v>0.89290000000000003</v>
      </c>
      <c r="R30">
        <v>0.95760000000000001</v>
      </c>
      <c r="S30">
        <v>0.9778</v>
      </c>
      <c r="T30">
        <v>0.96760000000000002</v>
      </c>
      <c r="U30">
        <v>83455</v>
      </c>
      <c r="V30">
        <v>1897</v>
      </c>
      <c r="W30">
        <v>3697</v>
      </c>
      <c r="X30">
        <v>23310</v>
      </c>
      <c r="Y30" t="s">
        <v>103</v>
      </c>
      <c r="Z30">
        <v>0.17080000000000001</v>
      </c>
      <c r="AA30">
        <v>0.95069999999999999</v>
      </c>
      <c r="AB30">
        <v>0.88939999999999997</v>
      </c>
      <c r="AC30">
        <v>0.91900000000000004</v>
      </c>
      <c r="AD30">
        <v>0.94599999999999995</v>
      </c>
      <c r="AE30">
        <v>0.9768</v>
      </c>
      <c r="AF30">
        <v>0.96120000000000005</v>
      </c>
      <c r="AG30">
        <v>69414</v>
      </c>
      <c r="AH30">
        <v>1650</v>
      </c>
      <c r="AI30">
        <v>3961</v>
      </c>
      <c r="AJ30">
        <v>31848</v>
      </c>
      <c r="AK30" t="s">
        <v>103</v>
      </c>
    </row>
    <row r="31" spans="1:37" x14ac:dyDescent="0.25">
      <c r="A31">
        <v>30</v>
      </c>
      <c r="B31">
        <v>5.9700000000000003E-2</v>
      </c>
      <c r="C31">
        <v>0.95220000000000005</v>
      </c>
      <c r="D31">
        <v>0.95230000000000004</v>
      </c>
      <c r="E31">
        <v>0.95220000000000005</v>
      </c>
      <c r="F31">
        <v>0.98370000000000002</v>
      </c>
      <c r="G31">
        <v>0.98370000000000002</v>
      </c>
      <c r="H31">
        <v>0.98370000000000002</v>
      </c>
      <c r="I31">
        <v>329710</v>
      </c>
      <c r="J31">
        <v>5460</v>
      </c>
      <c r="K31">
        <v>5453</v>
      </c>
      <c r="L31">
        <v>108813</v>
      </c>
      <c r="M31" t="s">
        <v>176</v>
      </c>
      <c r="N31">
        <v>0.17680000000000001</v>
      </c>
      <c r="O31">
        <v>0.92710000000000004</v>
      </c>
      <c r="P31">
        <v>0.85360000000000003</v>
      </c>
      <c r="Q31">
        <v>0.88880000000000003</v>
      </c>
      <c r="R31">
        <v>0.95479999999999998</v>
      </c>
      <c r="S31">
        <v>0.97870000000000001</v>
      </c>
      <c r="T31">
        <v>0.96660000000000001</v>
      </c>
      <c r="U31">
        <v>83538</v>
      </c>
      <c r="V31">
        <v>1814</v>
      </c>
      <c r="W31">
        <v>3954</v>
      </c>
      <c r="X31">
        <v>23053</v>
      </c>
      <c r="Y31" t="s">
        <v>103</v>
      </c>
      <c r="Z31">
        <v>0.18820000000000001</v>
      </c>
      <c r="AA31">
        <v>0.94599999999999995</v>
      </c>
      <c r="AB31">
        <v>0.88460000000000005</v>
      </c>
      <c r="AC31">
        <v>0.9143</v>
      </c>
      <c r="AD31">
        <v>0.94369999999999998</v>
      </c>
      <c r="AE31">
        <v>0.97460000000000002</v>
      </c>
      <c r="AF31">
        <v>0.95889999999999997</v>
      </c>
      <c r="AG31">
        <v>69256</v>
      </c>
      <c r="AH31">
        <v>1808</v>
      </c>
      <c r="AI31">
        <v>4133</v>
      </c>
      <c r="AJ31">
        <v>31676</v>
      </c>
      <c r="AK31" t="s">
        <v>103</v>
      </c>
    </row>
    <row r="32" spans="1:37" x14ac:dyDescent="0.25">
      <c r="A32">
        <v>31</v>
      </c>
      <c r="B32">
        <v>5.8500000000000003E-2</v>
      </c>
      <c r="C32">
        <v>0.95330000000000004</v>
      </c>
      <c r="D32">
        <v>0.95309999999999995</v>
      </c>
      <c r="E32">
        <v>0.95320000000000005</v>
      </c>
      <c r="F32">
        <v>0.98399999999999999</v>
      </c>
      <c r="G32">
        <v>0.98409999999999997</v>
      </c>
      <c r="H32">
        <v>0.98399999999999999</v>
      </c>
      <c r="I32">
        <v>329836</v>
      </c>
      <c r="J32">
        <v>5334</v>
      </c>
      <c r="K32">
        <v>5360</v>
      </c>
      <c r="L32">
        <v>108906</v>
      </c>
      <c r="M32" t="s">
        <v>174</v>
      </c>
      <c r="N32">
        <v>0.16950000000000001</v>
      </c>
      <c r="O32">
        <v>0.93140000000000001</v>
      </c>
      <c r="P32">
        <v>0.86029999999999995</v>
      </c>
      <c r="Q32">
        <v>0.89439999999999997</v>
      </c>
      <c r="R32">
        <v>0.95679999999999998</v>
      </c>
      <c r="S32">
        <v>0.97989999999999999</v>
      </c>
      <c r="T32">
        <v>0.96830000000000005</v>
      </c>
      <c r="U32">
        <v>83640</v>
      </c>
      <c r="V32">
        <v>1712</v>
      </c>
      <c r="W32">
        <v>3773</v>
      </c>
      <c r="X32">
        <v>23234</v>
      </c>
      <c r="Y32" t="s">
        <v>103</v>
      </c>
      <c r="Z32">
        <v>0.189</v>
      </c>
      <c r="AA32">
        <v>0.95389999999999997</v>
      </c>
      <c r="AB32">
        <v>0.88700000000000001</v>
      </c>
      <c r="AC32">
        <v>0.91920000000000002</v>
      </c>
      <c r="AD32">
        <v>0.94499999999999995</v>
      </c>
      <c r="AE32">
        <v>0.97840000000000005</v>
      </c>
      <c r="AF32">
        <v>0.96140000000000003</v>
      </c>
      <c r="AG32">
        <v>69529</v>
      </c>
      <c r="AH32">
        <v>1535</v>
      </c>
      <c r="AI32">
        <v>4047</v>
      </c>
      <c r="AJ32">
        <v>31762</v>
      </c>
      <c r="AK32" t="s">
        <v>103</v>
      </c>
    </row>
    <row r="33" spans="1:37" x14ac:dyDescent="0.25">
      <c r="A33">
        <v>32</v>
      </c>
      <c r="B33">
        <v>5.7599999999999998E-2</v>
      </c>
      <c r="C33">
        <v>0.95440000000000003</v>
      </c>
      <c r="D33">
        <v>0.95399999999999996</v>
      </c>
      <c r="E33">
        <v>0.95420000000000005</v>
      </c>
      <c r="F33">
        <v>0.98429999999999995</v>
      </c>
      <c r="G33">
        <v>0.98450000000000004</v>
      </c>
      <c r="H33">
        <v>0.98440000000000005</v>
      </c>
      <c r="I33">
        <v>329965</v>
      </c>
      <c r="J33">
        <v>5205</v>
      </c>
      <c r="K33">
        <v>5256</v>
      </c>
      <c r="L33">
        <v>109010</v>
      </c>
      <c r="M33" t="s">
        <v>176</v>
      </c>
      <c r="N33">
        <v>0.1802</v>
      </c>
      <c r="O33">
        <v>0.93020000000000003</v>
      </c>
      <c r="P33">
        <v>0.85309999999999997</v>
      </c>
      <c r="Q33">
        <v>0.88990000000000002</v>
      </c>
      <c r="R33">
        <v>0.95469999999999999</v>
      </c>
      <c r="S33">
        <v>0.97970000000000002</v>
      </c>
      <c r="T33">
        <v>0.96709999999999996</v>
      </c>
      <c r="U33">
        <v>83622</v>
      </c>
      <c r="V33">
        <v>1730</v>
      </c>
      <c r="W33">
        <v>3968</v>
      </c>
      <c r="X33">
        <v>23039</v>
      </c>
      <c r="Y33" t="s">
        <v>103</v>
      </c>
      <c r="Z33">
        <v>0.19020000000000001</v>
      </c>
      <c r="AA33">
        <v>0.95299999999999996</v>
      </c>
      <c r="AB33">
        <v>0.88529999999999998</v>
      </c>
      <c r="AC33">
        <v>0.91790000000000005</v>
      </c>
      <c r="AD33">
        <v>0.94420000000000004</v>
      </c>
      <c r="AE33">
        <v>0.97799999999999998</v>
      </c>
      <c r="AF33">
        <v>0.96079999999999999</v>
      </c>
      <c r="AG33">
        <v>69501</v>
      </c>
      <c r="AH33">
        <v>1563</v>
      </c>
      <c r="AI33">
        <v>4106</v>
      </c>
      <c r="AJ33">
        <v>31703</v>
      </c>
      <c r="AK33" t="s">
        <v>103</v>
      </c>
    </row>
    <row r="34" spans="1:37" x14ac:dyDescent="0.25">
      <c r="A34">
        <v>33</v>
      </c>
      <c r="B34">
        <v>5.6300000000000003E-2</v>
      </c>
      <c r="C34">
        <v>0.95479999999999998</v>
      </c>
      <c r="D34">
        <v>0.95509999999999995</v>
      </c>
      <c r="E34">
        <v>0.95489999999999997</v>
      </c>
      <c r="F34">
        <v>0.98470000000000002</v>
      </c>
      <c r="G34">
        <v>0.98460000000000003</v>
      </c>
      <c r="H34">
        <v>0.98460000000000003</v>
      </c>
      <c r="I34">
        <v>330002</v>
      </c>
      <c r="J34">
        <v>5168</v>
      </c>
      <c r="K34">
        <v>5134</v>
      </c>
      <c r="L34">
        <v>109132</v>
      </c>
      <c r="M34" t="s">
        <v>176</v>
      </c>
      <c r="N34">
        <v>0.17249999999999999</v>
      </c>
      <c r="O34">
        <v>0.91879999999999995</v>
      </c>
      <c r="P34">
        <v>0.86950000000000005</v>
      </c>
      <c r="Q34">
        <v>0.89349999999999996</v>
      </c>
      <c r="R34">
        <v>0.95940000000000003</v>
      </c>
      <c r="S34">
        <v>0.97570000000000001</v>
      </c>
      <c r="T34">
        <v>0.96750000000000003</v>
      </c>
      <c r="U34">
        <v>83278</v>
      </c>
      <c r="V34">
        <v>2074</v>
      </c>
      <c r="W34">
        <v>3524</v>
      </c>
      <c r="X34">
        <v>23483</v>
      </c>
      <c r="Y34" t="s">
        <v>103</v>
      </c>
      <c r="Z34">
        <v>0.1845</v>
      </c>
      <c r="AA34">
        <v>0.94359999999999999</v>
      </c>
      <c r="AB34">
        <v>0.89370000000000005</v>
      </c>
      <c r="AC34">
        <v>0.91790000000000005</v>
      </c>
      <c r="AD34">
        <v>0.94779999999999998</v>
      </c>
      <c r="AE34">
        <v>0.97309999999999997</v>
      </c>
      <c r="AF34">
        <v>0.96030000000000004</v>
      </c>
      <c r="AG34">
        <v>69150</v>
      </c>
      <c r="AH34">
        <v>1914</v>
      </c>
      <c r="AI34">
        <v>3807</v>
      </c>
      <c r="AJ34">
        <v>32002</v>
      </c>
      <c r="AK34" t="s">
        <v>103</v>
      </c>
    </row>
    <row r="35" spans="1:37" x14ac:dyDescent="0.25">
      <c r="A35">
        <v>34</v>
      </c>
      <c r="B35">
        <v>5.5199999999999999E-2</v>
      </c>
      <c r="C35">
        <v>0.95530000000000004</v>
      </c>
      <c r="D35">
        <v>0.95660000000000001</v>
      </c>
      <c r="E35">
        <v>0.95589999999999997</v>
      </c>
      <c r="F35">
        <v>0.98519999999999996</v>
      </c>
      <c r="G35">
        <v>0.98470000000000002</v>
      </c>
      <c r="H35">
        <v>0.98499999999999999</v>
      </c>
      <c r="I35">
        <v>330058</v>
      </c>
      <c r="J35">
        <v>5112</v>
      </c>
      <c r="K35">
        <v>4964</v>
      </c>
      <c r="L35">
        <v>109302</v>
      </c>
      <c r="M35" t="s">
        <v>176</v>
      </c>
      <c r="N35">
        <v>0.1744</v>
      </c>
      <c r="O35">
        <v>0.92</v>
      </c>
      <c r="P35">
        <v>0.86219999999999997</v>
      </c>
      <c r="Q35">
        <v>0.89019999999999999</v>
      </c>
      <c r="R35">
        <v>0.95730000000000004</v>
      </c>
      <c r="S35">
        <v>0.97629999999999995</v>
      </c>
      <c r="T35">
        <v>0.9667</v>
      </c>
      <c r="U35">
        <v>83327</v>
      </c>
      <c r="V35">
        <v>2025</v>
      </c>
      <c r="W35">
        <v>3721</v>
      </c>
      <c r="X35">
        <v>23286</v>
      </c>
      <c r="Y35" t="s">
        <v>103</v>
      </c>
      <c r="Z35">
        <v>0.19159999999999999</v>
      </c>
      <c r="AA35">
        <v>0.95050000000000001</v>
      </c>
      <c r="AB35">
        <v>0.88939999999999997</v>
      </c>
      <c r="AC35">
        <v>0.91890000000000005</v>
      </c>
      <c r="AD35">
        <v>0.94599999999999995</v>
      </c>
      <c r="AE35">
        <v>0.97670000000000001</v>
      </c>
      <c r="AF35">
        <v>0.96109999999999995</v>
      </c>
      <c r="AG35">
        <v>69407</v>
      </c>
      <c r="AH35">
        <v>1657</v>
      </c>
      <c r="AI35">
        <v>3962</v>
      </c>
      <c r="AJ35">
        <v>31847</v>
      </c>
      <c r="AK35" t="s">
        <v>103</v>
      </c>
    </row>
    <row r="36" spans="1:37" x14ac:dyDescent="0.25">
      <c r="A36">
        <v>35</v>
      </c>
      <c r="B36">
        <v>5.4100000000000002E-2</v>
      </c>
      <c r="C36">
        <v>0.95599999999999996</v>
      </c>
      <c r="D36">
        <v>0.95709999999999995</v>
      </c>
      <c r="E36">
        <v>0.95650000000000002</v>
      </c>
      <c r="F36">
        <v>0.98540000000000005</v>
      </c>
      <c r="G36">
        <v>0.98499999999999999</v>
      </c>
      <c r="H36">
        <v>0.98519999999999996</v>
      </c>
      <c r="I36">
        <v>330136</v>
      </c>
      <c r="J36">
        <v>5034</v>
      </c>
      <c r="K36">
        <v>4907</v>
      </c>
      <c r="L36">
        <v>109359</v>
      </c>
      <c r="M36" t="s">
        <v>176</v>
      </c>
      <c r="N36">
        <v>0.1749</v>
      </c>
      <c r="O36">
        <v>0.91169999999999995</v>
      </c>
      <c r="P36">
        <v>0.87649999999999995</v>
      </c>
      <c r="Q36">
        <v>0.89370000000000005</v>
      </c>
      <c r="R36">
        <v>0.96140000000000003</v>
      </c>
      <c r="S36">
        <v>0.97309999999999997</v>
      </c>
      <c r="T36">
        <v>0.96719999999999995</v>
      </c>
      <c r="U36">
        <v>83059</v>
      </c>
      <c r="V36">
        <v>2293</v>
      </c>
      <c r="W36">
        <v>3336</v>
      </c>
      <c r="X36">
        <v>23671</v>
      </c>
      <c r="Y36" t="s">
        <v>103</v>
      </c>
      <c r="Z36">
        <v>0.18440000000000001</v>
      </c>
      <c r="AA36">
        <v>0.93779999999999997</v>
      </c>
      <c r="AB36">
        <v>0.90410000000000001</v>
      </c>
      <c r="AC36">
        <v>0.92069999999999996</v>
      </c>
      <c r="AD36">
        <v>0.9526</v>
      </c>
      <c r="AE36">
        <v>0.9698</v>
      </c>
      <c r="AF36">
        <v>0.96109999999999995</v>
      </c>
      <c r="AG36">
        <v>68917</v>
      </c>
      <c r="AH36">
        <v>2147</v>
      </c>
      <c r="AI36">
        <v>3433</v>
      </c>
      <c r="AJ36">
        <v>32376</v>
      </c>
      <c r="AK36" t="s">
        <v>103</v>
      </c>
    </row>
    <row r="37" spans="1:37" x14ac:dyDescent="0.25">
      <c r="A37">
        <v>36</v>
      </c>
      <c r="B37">
        <v>5.3199999999999997E-2</v>
      </c>
      <c r="C37">
        <v>0.95720000000000005</v>
      </c>
      <c r="D37">
        <v>0.95860000000000001</v>
      </c>
      <c r="E37">
        <v>0.95789999999999997</v>
      </c>
      <c r="F37">
        <v>0.9859</v>
      </c>
      <c r="G37">
        <v>0.98540000000000005</v>
      </c>
      <c r="H37">
        <v>0.98560000000000003</v>
      </c>
      <c r="I37">
        <v>330270</v>
      </c>
      <c r="J37">
        <v>4900</v>
      </c>
      <c r="K37">
        <v>4736</v>
      </c>
      <c r="L37">
        <v>109530</v>
      </c>
      <c r="M37" t="s">
        <v>176</v>
      </c>
      <c r="N37">
        <v>0.18459999999999999</v>
      </c>
      <c r="O37">
        <v>0.93410000000000004</v>
      </c>
      <c r="P37">
        <v>0.84660000000000002</v>
      </c>
      <c r="Q37">
        <v>0.88819999999999999</v>
      </c>
      <c r="R37">
        <v>0.95289999999999997</v>
      </c>
      <c r="S37">
        <v>0.98109999999999997</v>
      </c>
      <c r="T37">
        <v>0.96679999999999999</v>
      </c>
      <c r="U37">
        <v>83739</v>
      </c>
      <c r="V37">
        <v>1613</v>
      </c>
      <c r="W37">
        <v>4143</v>
      </c>
      <c r="X37">
        <v>22864</v>
      </c>
      <c r="Y37" t="s">
        <v>103</v>
      </c>
      <c r="Z37">
        <v>0.2044</v>
      </c>
      <c r="AA37">
        <v>0.95420000000000005</v>
      </c>
      <c r="AB37">
        <v>0.87570000000000003</v>
      </c>
      <c r="AC37">
        <v>0.9133</v>
      </c>
      <c r="AD37">
        <v>0.93979999999999997</v>
      </c>
      <c r="AE37">
        <v>0.9788</v>
      </c>
      <c r="AF37">
        <v>0.95889999999999997</v>
      </c>
      <c r="AG37">
        <v>69560</v>
      </c>
      <c r="AH37">
        <v>1504</v>
      </c>
      <c r="AI37">
        <v>4452</v>
      </c>
      <c r="AJ37">
        <v>31357</v>
      </c>
      <c r="AK37" t="s">
        <v>103</v>
      </c>
    </row>
    <row r="38" spans="1:37" x14ac:dyDescent="0.25">
      <c r="A38">
        <v>37</v>
      </c>
      <c r="B38">
        <v>5.2400000000000002E-2</v>
      </c>
      <c r="C38">
        <v>0.95750000000000002</v>
      </c>
      <c r="D38">
        <v>0.95899999999999996</v>
      </c>
      <c r="E38">
        <v>0.95830000000000004</v>
      </c>
      <c r="F38">
        <v>0.98599999999999999</v>
      </c>
      <c r="G38">
        <v>0.98550000000000004</v>
      </c>
      <c r="H38">
        <v>0.98580000000000001</v>
      </c>
      <c r="I38">
        <v>330310</v>
      </c>
      <c r="J38">
        <v>4860</v>
      </c>
      <c r="K38">
        <v>4680</v>
      </c>
      <c r="L38">
        <v>109586</v>
      </c>
      <c r="M38" t="s">
        <v>106</v>
      </c>
      <c r="N38">
        <v>0.1804</v>
      </c>
      <c r="O38">
        <v>0.92510000000000003</v>
      </c>
      <c r="P38">
        <v>0.86029999999999995</v>
      </c>
      <c r="Q38">
        <v>0.89149999999999996</v>
      </c>
      <c r="R38">
        <v>0.95679999999999998</v>
      </c>
      <c r="S38">
        <v>0.97799999999999998</v>
      </c>
      <c r="T38">
        <v>0.96719999999999995</v>
      </c>
      <c r="U38">
        <v>83470</v>
      </c>
      <c r="V38">
        <v>1882</v>
      </c>
      <c r="W38">
        <v>3772</v>
      </c>
      <c r="X38">
        <v>23235</v>
      </c>
      <c r="Y38" t="s">
        <v>103</v>
      </c>
      <c r="Z38">
        <v>0.1958</v>
      </c>
      <c r="AA38">
        <v>0.9456</v>
      </c>
      <c r="AB38">
        <v>0.89029999999999998</v>
      </c>
      <c r="AC38">
        <v>0.91710000000000003</v>
      </c>
      <c r="AD38">
        <v>0.94630000000000003</v>
      </c>
      <c r="AE38">
        <v>0.97419999999999995</v>
      </c>
      <c r="AF38">
        <v>0.96</v>
      </c>
      <c r="AG38">
        <v>69230</v>
      </c>
      <c r="AH38">
        <v>1834</v>
      </c>
      <c r="AI38">
        <v>3930</v>
      </c>
      <c r="AJ38">
        <v>31879</v>
      </c>
      <c r="AK38" t="s">
        <v>103</v>
      </c>
    </row>
    <row r="39" spans="1:37" x14ac:dyDescent="0.25">
      <c r="A39">
        <v>38</v>
      </c>
      <c r="B39">
        <v>5.1299999999999998E-2</v>
      </c>
      <c r="C39">
        <v>0.95830000000000004</v>
      </c>
      <c r="D39">
        <v>0.96</v>
      </c>
      <c r="E39">
        <v>0.95920000000000005</v>
      </c>
      <c r="F39">
        <v>0.98640000000000005</v>
      </c>
      <c r="G39">
        <v>0.98580000000000001</v>
      </c>
      <c r="H39">
        <v>0.98609999999999998</v>
      </c>
      <c r="I39">
        <v>330401</v>
      </c>
      <c r="J39">
        <v>4769</v>
      </c>
      <c r="K39">
        <v>4572</v>
      </c>
      <c r="L39">
        <v>109694</v>
      </c>
      <c r="M39" t="s">
        <v>176</v>
      </c>
      <c r="N39">
        <v>0.18379999999999999</v>
      </c>
      <c r="O39">
        <v>0.92520000000000002</v>
      </c>
      <c r="P39">
        <v>0.85509999999999997</v>
      </c>
      <c r="Q39">
        <v>0.88880000000000003</v>
      </c>
      <c r="R39">
        <v>0.95520000000000005</v>
      </c>
      <c r="S39">
        <v>0.97809999999999997</v>
      </c>
      <c r="T39">
        <v>0.96650000000000003</v>
      </c>
      <c r="U39">
        <v>83484</v>
      </c>
      <c r="V39">
        <v>1868</v>
      </c>
      <c r="W39">
        <v>3912</v>
      </c>
      <c r="X39">
        <v>23095</v>
      </c>
      <c r="Y39" t="s">
        <v>103</v>
      </c>
      <c r="Z39">
        <v>0.1948</v>
      </c>
      <c r="AA39">
        <v>0.95</v>
      </c>
      <c r="AB39">
        <v>0.88519999999999999</v>
      </c>
      <c r="AC39">
        <v>0.91649999999999998</v>
      </c>
      <c r="AD39">
        <v>0.94410000000000005</v>
      </c>
      <c r="AE39">
        <v>0.97650000000000003</v>
      </c>
      <c r="AF39">
        <v>0.96</v>
      </c>
      <c r="AG39">
        <v>69396</v>
      </c>
      <c r="AH39">
        <v>1668</v>
      </c>
      <c r="AI39">
        <v>4111</v>
      </c>
      <c r="AJ39">
        <v>31698</v>
      </c>
      <c r="AK39" t="s">
        <v>103</v>
      </c>
    </row>
    <row r="40" spans="1:37" x14ac:dyDescent="0.25">
      <c r="A40">
        <v>39</v>
      </c>
      <c r="B40">
        <v>5.0500000000000003E-2</v>
      </c>
      <c r="C40">
        <v>0.95899999999999996</v>
      </c>
      <c r="D40">
        <v>0.96060000000000001</v>
      </c>
      <c r="E40">
        <v>0.95979999999999999</v>
      </c>
      <c r="F40">
        <v>0.98660000000000003</v>
      </c>
      <c r="G40">
        <v>0.98599999999999999</v>
      </c>
      <c r="H40">
        <v>0.98629999999999995</v>
      </c>
      <c r="I40">
        <v>330480</v>
      </c>
      <c r="J40">
        <v>4690</v>
      </c>
      <c r="K40">
        <v>4497</v>
      </c>
      <c r="L40">
        <v>109769</v>
      </c>
      <c r="M40" t="s">
        <v>106</v>
      </c>
      <c r="N40">
        <v>0.18959999999999999</v>
      </c>
      <c r="O40">
        <v>0.92400000000000004</v>
      </c>
      <c r="P40">
        <v>0.85570000000000002</v>
      </c>
      <c r="Q40">
        <v>0.88849999999999996</v>
      </c>
      <c r="R40">
        <v>0.95540000000000003</v>
      </c>
      <c r="S40">
        <v>0.97770000000000001</v>
      </c>
      <c r="T40">
        <v>0.96640000000000004</v>
      </c>
      <c r="U40">
        <v>83450</v>
      </c>
      <c r="V40">
        <v>1902</v>
      </c>
      <c r="W40">
        <v>3898</v>
      </c>
      <c r="X40">
        <v>23109</v>
      </c>
      <c r="Y40" t="s">
        <v>103</v>
      </c>
      <c r="Z40">
        <v>0.20599999999999999</v>
      </c>
      <c r="AA40">
        <v>0.95030000000000003</v>
      </c>
      <c r="AB40">
        <v>0.88349999999999995</v>
      </c>
      <c r="AC40">
        <v>0.91559999999999997</v>
      </c>
      <c r="AD40">
        <v>0.94330000000000003</v>
      </c>
      <c r="AE40">
        <v>0.97670000000000001</v>
      </c>
      <c r="AF40">
        <v>0.9597</v>
      </c>
      <c r="AG40">
        <v>69408</v>
      </c>
      <c r="AH40">
        <v>1656</v>
      </c>
      <c r="AI40">
        <v>4173</v>
      </c>
      <c r="AJ40">
        <v>31636</v>
      </c>
      <c r="AK40" t="s">
        <v>103</v>
      </c>
    </row>
    <row r="41" spans="1:37" x14ac:dyDescent="0.25">
      <c r="A41">
        <v>40</v>
      </c>
      <c r="B41">
        <v>4.9799999999999997E-2</v>
      </c>
      <c r="C41">
        <v>0.95940000000000003</v>
      </c>
      <c r="D41">
        <v>0.96160000000000001</v>
      </c>
      <c r="E41">
        <v>0.96050000000000002</v>
      </c>
      <c r="F41">
        <v>0.9869</v>
      </c>
      <c r="G41">
        <v>0.98609999999999998</v>
      </c>
      <c r="H41">
        <v>0.98650000000000004</v>
      </c>
      <c r="I41">
        <v>330520</v>
      </c>
      <c r="J41">
        <v>4650</v>
      </c>
      <c r="K41">
        <v>4389</v>
      </c>
      <c r="L41">
        <v>109877</v>
      </c>
      <c r="M41" t="s">
        <v>176</v>
      </c>
      <c r="N41">
        <v>0.18659999999999999</v>
      </c>
      <c r="O41">
        <v>0.92859999999999998</v>
      </c>
      <c r="P41">
        <v>0.85629999999999995</v>
      </c>
      <c r="Q41">
        <v>0.89100000000000001</v>
      </c>
      <c r="R41">
        <v>0.9556</v>
      </c>
      <c r="S41">
        <v>0.97919999999999996</v>
      </c>
      <c r="T41">
        <v>0.96719999999999995</v>
      </c>
      <c r="U41">
        <v>83574</v>
      </c>
      <c r="V41">
        <v>1778</v>
      </c>
      <c r="W41">
        <v>3882</v>
      </c>
      <c r="X41">
        <v>23125</v>
      </c>
      <c r="Y41" t="s">
        <v>103</v>
      </c>
      <c r="Z41">
        <v>0.1993</v>
      </c>
      <c r="AA41">
        <v>0.9516</v>
      </c>
      <c r="AB41">
        <v>0.88680000000000003</v>
      </c>
      <c r="AC41">
        <v>0.91810000000000003</v>
      </c>
      <c r="AD41">
        <v>0.94489999999999996</v>
      </c>
      <c r="AE41">
        <v>0.97729999999999995</v>
      </c>
      <c r="AF41">
        <v>0.96079999999999999</v>
      </c>
      <c r="AG41">
        <v>69450</v>
      </c>
      <c r="AH41">
        <v>1614</v>
      </c>
      <c r="AI41">
        <v>4052</v>
      </c>
      <c r="AJ41">
        <v>31757</v>
      </c>
      <c r="AK41" t="s">
        <v>103</v>
      </c>
    </row>
    <row r="42" spans="1:37" x14ac:dyDescent="0.25">
      <c r="A42">
        <v>41</v>
      </c>
      <c r="B42" t="s">
        <v>314</v>
      </c>
      <c r="C42" t="s">
        <v>315</v>
      </c>
      <c r="D42" t="s">
        <v>308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321</v>
      </c>
      <c r="K42" t="s">
        <v>322</v>
      </c>
      <c r="L42" t="s">
        <v>323</v>
      </c>
      <c r="M42" t="s">
        <v>176</v>
      </c>
      <c r="N42" t="s">
        <v>324</v>
      </c>
      <c r="O42" t="s">
        <v>325</v>
      </c>
      <c r="P42" t="s">
        <v>326</v>
      </c>
      <c r="Q42" t="s">
        <v>327</v>
      </c>
      <c r="R42" t="s">
        <v>328</v>
      </c>
      <c r="S42" t="s">
        <v>329</v>
      </c>
      <c r="T42" t="s">
        <v>330</v>
      </c>
      <c r="U42" t="s">
        <v>331</v>
      </c>
      <c r="V42" t="s">
        <v>332</v>
      </c>
      <c r="W42" t="s">
        <v>333</v>
      </c>
      <c r="X42" t="s">
        <v>334</v>
      </c>
      <c r="Y42" t="s">
        <v>103</v>
      </c>
      <c r="Z42" t="s">
        <v>335</v>
      </c>
      <c r="AA42" t="s">
        <v>336</v>
      </c>
      <c r="AB42" t="s">
        <v>337</v>
      </c>
      <c r="AC42" t="s">
        <v>338</v>
      </c>
      <c r="AD42" t="s">
        <v>306</v>
      </c>
      <c r="AE42" t="s">
        <v>339</v>
      </c>
      <c r="AF42" t="s">
        <v>190</v>
      </c>
      <c r="AG42" t="s">
        <v>340</v>
      </c>
      <c r="AH42" t="s">
        <v>341</v>
      </c>
      <c r="AI42" t="s">
        <v>342</v>
      </c>
      <c r="AJ42" t="s">
        <v>343</v>
      </c>
      <c r="AK42" t="s">
        <v>103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2"/>
  <sheetViews>
    <sheetView workbookViewId="0"/>
  </sheetViews>
  <sheetFormatPr defaultRowHeight="15" x14ac:dyDescent="0.25"/>
  <sheetData>
    <row r="1" spans="1:37" x14ac:dyDescent="0.25">
      <c r="A1" s="15" t="s">
        <v>10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  <c r="Q1" s="15" t="s">
        <v>36</v>
      </c>
      <c r="R1" s="15" t="s">
        <v>37</v>
      </c>
      <c r="S1" s="15" t="s">
        <v>38</v>
      </c>
      <c r="T1" s="15" t="s">
        <v>39</v>
      </c>
      <c r="U1" s="15" t="s">
        <v>40</v>
      </c>
      <c r="V1" s="15" t="s">
        <v>41</v>
      </c>
      <c r="W1" s="15" t="s">
        <v>42</v>
      </c>
      <c r="X1" s="15" t="s">
        <v>43</v>
      </c>
      <c r="Y1" s="15" t="s">
        <v>44</v>
      </c>
      <c r="Z1" s="15" t="s">
        <v>45</v>
      </c>
      <c r="AA1" s="15" t="s">
        <v>46</v>
      </c>
      <c r="AB1" s="15" t="s">
        <v>47</v>
      </c>
      <c r="AC1" s="15" t="s">
        <v>12</v>
      </c>
      <c r="AD1" s="15" t="s">
        <v>48</v>
      </c>
      <c r="AE1" s="15" t="s">
        <v>49</v>
      </c>
      <c r="AF1" s="15" t="s">
        <v>11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</row>
    <row r="2" spans="1:37" x14ac:dyDescent="0.25">
      <c r="A2">
        <v>1</v>
      </c>
      <c r="B2">
        <v>0.19950000000000001</v>
      </c>
      <c r="C2">
        <v>0.73280000000000001</v>
      </c>
      <c r="D2">
        <v>0.59840000000000004</v>
      </c>
      <c r="E2">
        <v>0.65880000000000005</v>
      </c>
      <c r="F2">
        <v>0.93799999999999994</v>
      </c>
      <c r="G2">
        <v>0.96530000000000005</v>
      </c>
      <c r="H2">
        <v>0.95140000000000002</v>
      </c>
      <c r="I2">
        <v>676088</v>
      </c>
      <c r="J2">
        <v>24307</v>
      </c>
      <c r="K2">
        <v>44725</v>
      </c>
      <c r="L2">
        <v>66646</v>
      </c>
      <c r="M2" t="s">
        <v>344</v>
      </c>
      <c r="N2">
        <v>0.2271</v>
      </c>
      <c r="O2">
        <v>0.78649999999999998</v>
      </c>
      <c r="P2">
        <v>0.53549999999999998</v>
      </c>
      <c r="Q2">
        <v>0.63719999999999999</v>
      </c>
      <c r="R2">
        <v>0.92390000000000005</v>
      </c>
      <c r="S2">
        <v>0.97489999999999999</v>
      </c>
      <c r="T2">
        <v>0.94869999999999999</v>
      </c>
      <c r="U2">
        <v>168694</v>
      </c>
      <c r="V2">
        <v>4346</v>
      </c>
      <c r="W2">
        <v>13889</v>
      </c>
      <c r="X2">
        <v>16013</v>
      </c>
      <c r="Y2" t="s">
        <v>345</v>
      </c>
      <c r="Z2">
        <v>0.25169999999999998</v>
      </c>
      <c r="AA2">
        <v>0.81489999999999996</v>
      </c>
      <c r="AB2">
        <v>0.57869999999999999</v>
      </c>
      <c r="AC2">
        <v>0.67679999999999996</v>
      </c>
      <c r="AD2">
        <v>0.91269999999999996</v>
      </c>
      <c r="AE2">
        <v>0.97099999999999997</v>
      </c>
      <c r="AF2">
        <v>0.94099999999999995</v>
      </c>
      <c r="AG2">
        <v>157738</v>
      </c>
      <c r="AH2">
        <v>4706</v>
      </c>
      <c r="AI2">
        <v>15088</v>
      </c>
      <c r="AJ2">
        <v>20721</v>
      </c>
      <c r="AK2" t="s">
        <v>346</v>
      </c>
    </row>
    <row r="3" spans="1:37" x14ac:dyDescent="0.25">
      <c r="A3">
        <v>2</v>
      </c>
      <c r="B3">
        <v>0.19159999999999999</v>
      </c>
      <c r="C3">
        <v>0.74390000000000001</v>
      </c>
      <c r="D3">
        <v>0.61219999999999997</v>
      </c>
      <c r="E3">
        <v>0.67169999999999996</v>
      </c>
      <c r="F3">
        <v>0.94</v>
      </c>
      <c r="G3">
        <v>0.96650000000000003</v>
      </c>
      <c r="H3">
        <v>0.95309999999999995</v>
      </c>
      <c r="I3">
        <v>676926</v>
      </c>
      <c r="J3">
        <v>23469</v>
      </c>
      <c r="K3">
        <v>43189</v>
      </c>
      <c r="L3">
        <v>68182</v>
      </c>
      <c r="M3" t="s">
        <v>347</v>
      </c>
      <c r="N3">
        <v>0.23039999999999999</v>
      </c>
      <c r="O3">
        <v>0.81279999999999997</v>
      </c>
      <c r="P3">
        <v>0.50570000000000004</v>
      </c>
      <c r="Q3">
        <v>0.62350000000000005</v>
      </c>
      <c r="R3">
        <v>0.91979999999999995</v>
      </c>
      <c r="S3">
        <v>0.97989999999999999</v>
      </c>
      <c r="T3">
        <v>0.94889999999999997</v>
      </c>
      <c r="U3">
        <v>169557</v>
      </c>
      <c r="V3">
        <v>3483</v>
      </c>
      <c r="W3">
        <v>14781</v>
      </c>
      <c r="X3">
        <v>15121</v>
      </c>
      <c r="Y3" t="s">
        <v>345</v>
      </c>
      <c r="Z3">
        <v>0.25480000000000003</v>
      </c>
      <c r="AA3">
        <v>0.84150000000000003</v>
      </c>
      <c r="AB3">
        <v>0.55330000000000001</v>
      </c>
      <c r="AC3">
        <v>0.66759999999999997</v>
      </c>
      <c r="AD3">
        <v>0.90839999999999999</v>
      </c>
      <c r="AE3">
        <v>0.97699999999999998</v>
      </c>
      <c r="AF3">
        <v>0.9415</v>
      </c>
      <c r="AG3">
        <v>158711</v>
      </c>
      <c r="AH3">
        <v>3733</v>
      </c>
      <c r="AI3">
        <v>15995</v>
      </c>
      <c r="AJ3">
        <v>19814</v>
      </c>
      <c r="AK3" t="s">
        <v>346</v>
      </c>
    </row>
    <row r="4" spans="1:37" x14ac:dyDescent="0.25">
      <c r="A4">
        <v>3</v>
      </c>
      <c r="B4">
        <v>0.18759999999999999</v>
      </c>
      <c r="C4">
        <v>0.74639999999999995</v>
      </c>
      <c r="D4">
        <v>0.62250000000000005</v>
      </c>
      <c r="E4">
        <v>0.67889999999999995</v>
      </c>
      <c r="F4">
        <v>0.9415</v>
      </c>
      <c r="G4">
        <v>0.96640000000000004</v>
      </c>
      <c r="H4">
        <v>0.95379999999999998</v>
      </c>
      <c r="I4">
        <v>676842</v>
      </c>
      <c r="J4">
        <v>23553</v>
      </c>
      <c r="K4">
        <v>42042</v>
      </c>
      <c r="L4">
        <v>69329</v>
      </c>
      <c r="M4" t="s">
        <v>348</v>
      </c>
      <c r="N4">
        <v>0.22839999999999999</v>
      </c>
      <c r="O4">
        <v>0.77959999999999996</v>
      </c>
      <c r="P4">
        <v>0.54720000000000002</v>
      </c>
      <c r="Q4">
        <v>0.6431</v>
      </c>
      <c r="R4">
        <v>0.92559999999999998</v>
      </c>
      <c r="S4">
        <v>0.97330000000000005</v>
      </c>
      <c r="T4">
        <v>0.94879999999999998</v>
      </c>
      <c r="U4">
        <v>168414</v>
      </c>
      <c r="V4">
        <v>4626</v>
      </c>
      <c r="W4">
        <v>13539</v>
      </c>
      <c r="X4">
        <v>16363</v>
      </c>
      <c r="Y4" t="s">
        <v>345</v>
      </c>
      <c r="Z4">
        <v>0.25690000000000002</v>
      </c>
      <c r="AA4">
        <v>0.82030000000000003</v>
      </c>
      <c r="AB4">
        <v>0.59370000000000001</v>
      </c>
      <c r="AC4">
        <v>0.68879999999999997</v>
      </c>
      <c r="AD4">
        <v>0.91559999999999997</v>
      </c>
      <c r="AE4">
        <v>0.97130000000000005</v>
      </c>
      <c r="AF4">
        <v>0.94259999999999999</v>
      </c>
      <c r="AG4">
        <v>157788</v>
      </c>
      <c r="AH4">
        <v>4656</v>
      </c>
      <c r="AI4">
        <v>14550</v>
      </c>
      <c r="AJ4">
        <v>21259</v>
      </c>
      <c r="AK4" t="s">
        <v>346</v>
      </c>
    </row>
    <row r="5" spans="1:37" x14ac:dyDescent="0.25">
      <c r="A5">
        <v>4</v>
      </c>
      <c r="B5">
        <v>0.185</v>
      </c>
      <c r="C5">
        <v>0.74870000000000003</v>
      </c>
      <c r="D5">
        <v>0.63119999999999998</v>
      </c>
      <c r="E5">
        <v>0.68489999999999995</v>
      </c>
      <c r="F5">
        <v>0.94279999999999997</v>
      </c>
      <c r="G5">
        <v>0.96630000000000005</v>
      </c>
      <c r="H5">
        <v>0.95440000000000003</v>
      </c>
      <c r="I5">
        <v>676794</v>
      </c>
      <c r="J5">
        <v>23601</v>
      </c>
      <c r="K5">
        <v>41072</v>
      </c>
      <c r="L5">
        <v>70299</v>
      </c>
      <c r="M5" t="s">
        <v>349</v>
      </c>
      <c r="N5">
        <v>0.23580000000000001</v>
      </c>
      <c r="O5">
        <v>0.71340000000000003</v>
      </c>
      <c r="P5">
        <v>0.62970000000000004</v>
      </c>
      <c r="Q5">
        <v>0.66890000000000005</v>
      </c>
      <c r="R5">
        <v>0.93730000000000002</v>
      </c>
      <c r="S5">
        <v>0.95630000000000004</v>
      </c>
      <c r="T5">
        <v>0.94669999999999999</v>
      </c>
      <c r="U5">
        <v>165475</v>
      </c>
      <c r="V5">
        <v>7565</v>
      </c>
      <c r="W5">
        <v>11073</v>
      </c>
      <c r="X5">
        <v>18829</v>
      </c>
      <c r="Y5" t="s">
        <v>345</v>
      </c>
      <c r="Z5">
        <v>0.25169999999999998</v>
      </c>
      <c r="AA5">
        <v>0.75739999999999996</v>
      </c>
      <c r="AB5">
        <v>0.65980000000000005</v>
      </c>
      <c r="AC5">
        <v>0.70520000000000005</v>
      </c>
      <c r="AD5">
        <v>0.92710000000000004</v>
      </c>
      <c r="AE5">
        <v>0.95340000000000003</v>
      </c>
      <c r="AF5">
        <v>0.94010000000000005</v>
      </c>
      <c r="AG5">
        <v>154875</v>
      </c>
      <c r="AH5">
        <v>7569</v>
      </c>
      <c r="AI5">
        <v>12183</v>
      </c>
      <c r="AJ5">
        <v>23626</v>
      </c>
      <c r="AK5" t="s">
        <v>346</v>
      </c>
    </row>
    <row r="6" spans="1:37" x14ac:dyDescent="0.25">
      <c r="A6">
        <v>5</v>
      </c>
      <c r="B6">
        <v>0.18240000000000001</v>
      </c>
      <c r="C6">
        <v>0.751</v>
      </c>
      <c r="D6">
        <v>0.63690000000000002</v>
      </c>
      <c r="E6">
        <v>0.68920000000000003</v>
      </c>
      <c r="F6">
        <v>0.94359999999999999</v>
      </c>
      <c r="G6">
        <v>0.96640000000000004</v>
      </c>
      <c r="H6">
        <v>0.95489999999999997</v>
      </c>
      <c r="I6">
        <v>676874</v>
      </c>
      <c r="J6">
        <v>23521</v>
      </c>
      <c r="K6">
        <v>40440</v>
      </c>
      <c r="L6">
        <v>70931</v>
      </c>
      <c r="M6" t="s">
        <v>350</v>
      </c>
      <c r="N6">
        <v>0.21759999999999999</v>
      </c>
      <c r="O6">
        <v>0.78029999999999999</v>
      </c>
      <c r="P6">
        <v>0.57579999999999998</v>
      </c>
      <c r="Q6">
        <v>0.66269999999999996</v>
      </c>
      <c r="R6">
        <v>0.92989999999999995</v>
      </c>
      <c r="S6">
        <v>0.97199999999999998</v>
      </c>
      <c r="T6">
        <v>0.95050000000000001</v>
      </c>
      <c r="U6">
        <v>168192</v>
      </c>
      <c r="V6">
        <v>4848</v>
      </c>
      <c r="W6">
        <v>12683</v>
      </c>
      <c r="X6">
        <v>17219</v>
      </c>
      <c r="Y6" t="s">
        <v>351</v>
      </c>
      <c r="Z6">
        <v>0.2452</v>
      </c>
      <c r="AA6">
        <v>0.79430000000000001</v>
      </c>
      <c r="AB6">
        <v>0.62039999999999995</v>
      </c>
      <c r="AC6">
        <v>0.69669999999999999</v>
      </c>
      <c r="AD6">
        <v>0.92020000000000002</v>
      </c>
      <c r="AE6">
        <v>0.96460000000000001</v>
      </c>
      <c r="AF6">
        <v>0.94189999999999996</v>
      </c>
      <c r="AG6">
        <v>156692</v>
      </c>
      <c r="AH6">
        <v>5752</v>
      </c>
      <c r="AI6">
        <v>13594</v>
      </c>
      <c r="AJ6">
        <v>22215</v>
      </c>
      <c r="AK6" t="s">
        <v>351</v>
      </c>
    </row>
    <row r="7" spans="1:37" x14ac:dyDescent="0.25">
      <c r="A7">
        <v>6</v>
      </c>
      <c r="B7">
        <v>0.1812</v>
      </c>
      <c r="C7">
        <v>0.75470000000000004</v>
      </c>
      <c r="D7">
        <v>0.63849999999999996</v>
      </c>
      <c r="E7">
        <v>0.69179999999999997</v>
      </c>
      <c r="F7">
        <v>0.94389999999999996</v>
      </c>
      <c r="G7">
        <v>0.96699999999999997</v>
      </c>
      <c r="H7">
        <v>0.95530000000000004</v>
      </c>
      <c r="I7">
        <v>677281</v>
      </c>
      <c r="J7">
        <v>23114</v>
      </c>
      <c r="K7">
        <v>40259</v>
      </c>
      <c r="L7">
        <v>71112</v>
      </c>
      <c r="M7" t="s">
        <v>352</v>
      </c>
      <c r="N7">
        <v>0.23069999999999999</v>
      </c>
      <c r="O7">
        <v>0.67779999999999996</v>
      </c>
      <c r="P7">
        <v>0.68779999999999997</v>
      </c>
      <c r="Q7">
        <v>0.68269999999999997</v>
      </c>
      <c r="R7">
        <v>0.94589999999999996</v>
      </c>
      <c r="S7">
        <v>0.94350000000000001</v>
      </c>
      <c r="T7">
        <v>0.94469999999999998</v>
      </c>
      <c r="U7">
        <v>163262</v>
      </c>
      <c r="V7">
        <v>9778</v>
      </c>
      <c r="W7">
        <v>9336</v>
      </c>
      <c r="X7">
        <v>20566</v>
      </c>
      <c r="Y7" t="s">
        <v>345</v>
      </c>
      <c r="Z7">
        <v>0.26290000000000002</v>
      </c>
      <c r="AA7">
        <v>0.70809999999999995</v>
      </c>
      <c r="AB7">
        <v>0.72260000000000002</v>
      </c>
      <c r="AC7">
        <v>0.71530000000000005</v>
      </c>
      <c r="AD7">
        <v>0.93859999999999999</v>
      </c>
      <c r="AE7">
        <v>0.93430000000000002</v>
      </c>
      <c r="AF7">
        <v>0.9365</v>
      </c>
      <c r="AG7">
        <v>151779</v>
      </c>
      <c r="AH7">
        <v>10665</v>
      </c>
      <c r="AI7">
        <v>9933</v>
      </c>
      <c r="AJ7">
        <v>25876</v>
      </c>
      <c r="AK7" t="s">
        <v>346</v>
      </c>
    </row>
    <row r="8" spans="1:37" x14ac:dyDescent="0.25">
      <c r="A8">
        <v>7</v>
      </c>
      <c r="B8">
        <v>0.1797</v>
      </c>
      <c r="C8">
        <v>0.75590000000000002</v>
      </c>
      <c r="D8">
        <v>0.64139999999999997</v>
      </c>
      <c r="E8">
        <v>0.69399999999999995</v>
      </c>
      <c r="F8">
        <v>0.94430000000000003</v>
      </c>
      <c r="G8">
        <v>0.96709999999999996</v>
      </c>
      <c r="H8">
        <v>0.9556</v>
      </c>
      <c r="I8">
        <v>677328</v>
      </c>
      <c r="J8">
        <v>23067</v>
      </c>
      <c r="K8">
        <v>39937</v>
      </c>
      <c r="L8">
        <v>71434</v>
      </c>
      <c r="M8" t="s">
        <v>352</v>
      </c>
      <c r="N8">
        <v>0.26629999999999998</v>
      </c>
      <c r="O8">
        <v>0.81910000000000005</v>
      </c>
      <c r="P8">
        <v>0.46529999999999999</v>
      </c>
      <c r="Q8">
        <v>0.59340000000000004</v>
      </c>
      <c r="R8">
        <v>0.91400000000000003</v>
      </c>
      <c r="S8">
        <v>0.98219999999999996</v>
      </c>
      <c r="T8">
        <v>0.94689999999999996</v>
      </c>
      <c r="U8">
        <v>169967</v>
      </c>
      <c r="V8">
        <v>3073</v>
      </c>
      <c r="W8">
        <v>15990</v>
      </c>
      <c r="X8">
        <v>13912</v>
      </c>
      <c r="Y8" t="s">
        <v>345</v>
      </c>
      <c r="Z8">
        <v>0.31180000000000002</v>
      </c>
      <c r="AA8">
        <v>0.84360000000000002</v>
      </c>
      <c r="AB8">
        <v>0.4854</v>
      </c>
      <c r="AC8">
        <v>0.61619999999999997</v>
      </c>
      <c r="AD8">
        <v>0.89629999999999999</v>
      </c>
      <c r="AE8">
        <v>0.98019999999999996</v>
      </c>
      <c r="AF8">
        <v>0.93630000000000002</v>
      </c>
      <c r="AG8">
        <v>159221</v>
      </c>
      <c r="AH8">
        <v>3223</v>
      </c>
      <c r="AI8">
        <v>18429</v>
      </c>
      <c r="AJ8">
        <v>17380</v>
      </c>
      <c r="AK8" t="s">
        <v>346</v>
      </c>
    </row>
    <row r="9" spans="1:37" x14ac:dyDescent="0.25">
      <c r="A9">
        <v>8</v>
      </c>
      <c r="B9">
        <v>0.1782</v>
      </c>
      <c r="C9">
        <v>0.75800000000000001</v>
      </c>
      <c r="D9">
        <v>0.64539999999999997</v>
      </c>
      <c r="E9">
        <v>0.69720000000000004</v>
      </c>
      <c r="F9">
        <v>0.94489999999999996</v>
      </c>
      <c r="G9">
        <v>0.96719999999999995</v>
      </c>
      <c r="H9">
        <v>0.95589999999999997</v>
      </c>
      <c r="I9">
        <v>677448</v>
      </c>
      <c r="J9">
        <v>22947</v>
      </c>
      <c r="K9">
        <v>39493</v>
      </c>
      <c r="L9">
        <v>71878</v>
      </c>
      <c r="M9" t="s">
        <v>353</v>
      </c>
      <c r="N9">
        <v>0.247</v>
      </c>
      <c r="O9">
        <v>0.83120000000000005</v>
      </c>
      <c r="P9">
        <v>0.39329999999999998</v>
      </c>
      <c r="Q9">
        <v>0.53400000000000003</v>
      </c>
      <c r="R9">
        <v>0.90390000000000004</v>
      </c>
      <c r="S9">
        <v>0.98619999999999997</v>
      </c>
      <c r="T9">
        <v>0.94330000000000003</v>
      </c>
      <c r="U9">
        <v>170652</v>
      </c>
      <c r="V9">
        <v>2388</v>
      </c>
      <c r="W9">
        <v>18141</v>
      </c>
      <c r="X9">
        <v>11761</v>
      </c>
      <c r="Y9" t="s">
        <v>351</v>
      </c>
      <c r="Z9">
        <v>0.28310000000000002</v>
      </c>
      <c r="AA9">
        <v>0.82889999999999997</v>
      </c>
      <c r="AB9">
        <v>0.41949999999999998</v>
      </c>
      <c r="AC9">
        <v>0.55710000000000004</v>
      </c>
      <c r="AD9">
        <v>0.88460000000000005</v>
      </c>
      <c r="AE9">
        <v>0.98089999999999999</v>
      </c>
      <c r="AF9">
        <v>0.93030000000000002</v>
      </c>
      <c r="AG9">
        <v>159344</v>
      </c>
      <c r="AH9">
        <v>3100</v>
      </c>
      <c r="AI9">
        <v>20788</v>
      </c>
      <c r="AJ9">
        <v>15021</v>
      </c>
      <c r="AK9" t="s">
        <v>346</v>
      </c>
    </row>
    <row r="10" spans="1:37" x14ac:dyDescent="0.25">
      <c r="A10">
        <v>9</v>
      </c>
      <c r="B10">
        <v>0.17699999999999999</v>
      </c>
      <c r="C10">
        <v>0.75929999999999997</v>
      </c>
      <c r="D10">
        <v>0.64700000000000002</v>
      </c>
      <c r="E10">
        <v>0.69869999999999999</v>
      </c>
      <c r="F10">
        <v>0.94520000000000004</v>
      </c>
      <c r="G10">
        <v>0.96740000000000004</v>
      </c>
      <c r="H10">
        <v>0.95609999999999995</v>
      </c>
      <c r="I10">
        <v>677548</v>
      </c>
      <c r="J10">
        <v>22847</v>
      </c>
      <c r="K10">
        <v>39312</v>
      </c>
      <c r="L10">
        <v>72059</v>
      </c>
      <c r="M10" t="s">
        <v>352</v>
      </c>
      <c r="N10">
        <v>0.27100000000000002</v>
      </c>
      <c r="O10">
        <v>0.57869999999999999</v>
      </c>
      <c r="P10">
        <v>0.70730000000000004</v>
      </c>
      <c r="Q10">
        <v>0.63649999999999995</v>
      </c>
      <c r="R10">
        <v>0.94740000000000002</v>
      </c>
      <c r="S10">
        <v>0.91100000000000003</v>
      </c>
      <c r="T10">
        <v>0.92879999999999996</v>
      </c>
      <c r="U10">
        <v>157641</v>
      </c>
      <c r="V10">
        <v>15399</v>
      </c>
      <c r="W10">
        <v>8753</v>
      </c>
      <c r="X10">
        <v>21149</v>
      </c>
      <c r="Y10" t="s">
        <v>345</v>
      </c>
      <c r="Z10">
        <v>0.26989999999999997</v>
      </c>
      <c r="AA10">
        <v>0.67320000000000002</v>
      </c>
      <c r="AB10">
        <v>0.74209999999999998</v>
      </c>
      <c r="AC10">
        <v>0.70589999999999997</v>
      </c>
      <c r="AD10">
        <v>0.94179999999999997</v>
      </c>
      <c r="AE10">
        <v>0.92059999999999997</v>
      </c>
      <c r="AF10">
        <v>0.93110000000000004</v>
      </c>
      <c r="AG10">
        <v>149543</v>
      </c>
      <c r="AH10">
        <v>12901</v>
      </c>
      <c r="AI10">
        <v>9236</v>
      </c>
      <c r="AJ10">
        <v>26573</v>
      </c>
      <c r="AK10" t="s">
        <v>346</v>
      </c>
    </row>
    <row r="11" spans="1:37" x14ac:dyDescent="0.25">
      <c r="A11">
        <v>10</v>
      </c>
      <c r="B11">
        <v>0.17560000000000001</v>
      </c>
      <c r="C11">
        <v>0.76049999999999995</v>
      </c>
      <c r="D11">
        <v>0.65039999999999998</v>
      </c>
      <c r="E11">
        <v>0.70109999999999995</v>
      </c>
      <c r="F11">
        <v>0.94569999999999999</v>
      </c>
      <c r="G11">
        <v>0.96740000000000004</v>
      </c>
      <c r="H11">
        <v>0.95640000000000003</v>
      </c>
      <c r="I11">
        <v>677580</v>
      </c>
      <c r="J11">
        <v>22815</v>
      </c>
      <c r="K11">
        <v>38938</v>
      </c>
      <c r="L11">
        <v>72433</v>
      </c>
      <c r="M11" t="s">
        <v>352</v>
      </c>
      <c r="N11">
        <v>0.2341</v>
      </c>
      <c r="O11">
        <v>0.76900000000000002</v>
      </c>
      <c r="P11">
        <v>0.54400000000000004</v>
      </c>
      <c r="Q11">
        <v>0.63719999999999999</v>
      </c>
      <c r="R11">
        <v>0.92500000000000004</v>
      </c>
      <c r="S11">
        <v>0.9718</v>
      </c>
      <c r="T11">
        <v>0.94779999999999998</v>
      </c>
      <c r="U11">
        <v>168153</v>
      </c>
      <c r="V11">
        <v>4887</v>
      </c>
      <c r="W11">
        <v>13636</v>
      </c>
      <c r="X11">
        <v>16266</v>
      </c>
      <c r="Y11" t="s">
        <v>345</v>
      </c>
      <c r="Z11">
        <v>0.27100000000000002</v>
      </c>
      <c r="AA11">
        <v>0.78449999999999998</v>
      </c>
      <c r="AB11">
        <v>0.5726</v>
      </c>
      <c r="AC11">
        <v>0.66200000000000003</v>
      </c>
      <c r="AD11">
        <v>0.91110000000000002</v>
      </c>
      <c r="AE11">
        <v>0.96530000000000005</v>
      </c>
      <c r="AF11">
        <v>0.93740000000000001</v>
      </c>
      <c r="AG11">
        <v>156811</v>
      </c>
      <c r="AH11">
        <v>5633</v>
      </c>
      <c r="AI11">
        <v>15303</v>
      </c>
      <c r="AJ11">
        <v>20506</v>
      </c>
      <c r="AK11" t="s">
        <v>346</v>
      </c>
    </row>
    <row r="12" spans="1:37" x14ac:dyDescent="0.25">
      <c r="A12">
        <v>11</v>
      </c>
      <c r="B12">
        <v>0.17460000000000001</v>
      </c>
      <c r="C12">
        <v>0.76239999999999997</v>
      </c>
      <c r="D12">
        <v>0.65159999999999996</v>
      </c>
      <c r="E12">
        <v>0.7026</v>
      </c>
      <c r="F12">
        <v>0.94579999999999997</v>
      </c>
      <c r="G12">
        <v>0.9677</v>
      </c>
      <c r="H12">
        <v>0.95669999999999999</v>
      </c>
      <c r="I12">
        <v>677785</v>
      </c>
      <c r="J12">
        <v>22610</v>
      </c>
      <c r="K12">
        <v>38807</v>
      </c>
      <c r="L12">
        <v>72564</v>
      </c>
      <c r="M12" t="s">
        <v>352</v>
      </c>
      <c r="N12">
        <v>0.2412</v>
      </c>
      <c r="O12">
        <v>0.6946</v>
      </c>
      <c r="P12">
        <v>0.62290000000000001</v>
      </c>
      <c r="Q12">
        <v>0.65680000000000005</v>
      </c>
      <c r="R12">
        <v>0.93600000000000005</v>
      </c>
      <c r="S12">
        <v>0.95269999999999999</v>
      </c>
      <c r="T12">
        <v>0.94420000000000004</v>
      </c>
      <c r="U12">
        <v>164850</v>
      </c>
      <c r="V12">
        <v>8190</v>
      </c>
      <c r="W12">
        <v>11277</v>
      </c>
      <c r="X12">
        <v>18625</v>
      </c>
      <c r="Y12" t="s">
        <v>345</v>
      </c>
      <c r="Z12">
        <v>0.2611</v>
      </c>
      <c r="AA12">
        <v>0.76649999999999996</v>
      </c>
      <c r="AB12">
        <v>0.64459999999999995</v>
      </c>
      <c r="AC12">
        <v>0.70030000000000003</v>
      </c>
      <c r="AD12">
        <v>0.92430000000000001</v>
      </c>
      <c r="AE12">
        <v>0.95669999999999999</v>
      </c>
      <c r="AF12">
        <v>0.94020000000000004</v>
      </c>
      <c r="AG12">
        <v>155411</v>
      </c>
      <c r="AH12">
        <v>7033</v>
      </c>
      <c r="AI12">
        <v>12726</v>
      </c>
      <c r="AJ12">
        <v>23083</v>
      </c>
      <c r="AK12" t="s">
        <v>345</v>
      </c>
    </row>
    <row r="13" spans="1:37" x14ac:dyDescent="0.25">
      <c r="A13">
        <v>12</v>
      </c>
      <c r="B13">
        <v>0.1736</v>
      </c>
      <c r="C13">
        <v>0.76319999999999999</v>
      </c>
      <c r="D13">
        <v>0.65449999999999997</v>
      </c>
      <c r="E13">
        <v>0.70469999999999999</v>
      </c>
      <c r="F13">
        <v>0.94630000000000003</v>
      </c>
      <c r="G13">
        <v>0.9677</v>
      </c>
      <c r="H13">
        <v>0.95689999999999997</v>
      </c>
      <c r="I13">
        <v>677780</v>
      </c>
      <c r="J13">
        <v>22615</v>
      </c>
      <c r="K13">
        <v>38474</v>
      </c>
      <c r="L13">
        <v>72897</v>
      </c>
      <c r="M13" t="s">
        <v>352</v>
      </c>
      <c r="N13">
        <v>0.2361</v>
      </c>
      <c r="O13">
        <v>0.71099999999999997</v>
      </c>
      <c r="P13">
        <v>0.61480000000000001</v>
      </c>
      <c r="Q13">
        <v>0.65939999999999999</v>
      </c>
      <c r="R13">
        <v>0.93500000000000005</v>
      </c>
      <c r="S13">
        <v>0.95679999999999998</v>
      </c>
      <c r="T13">
        <v>0.94579999999999997</v>
      </c>
      <c r="U13">
        <v>165568</v>
      </c>
      <c r="V13">
        <v>7472</v>
      </c>
      <c r="W13">
        <v>11518</v>
      </c>
      <c r="X13">
        <v>18384</v>
      </c>
      <c r="Y13" t="s">
        <v>345</v>
      </c>
      <c r="Z13">
        <v>0.2671</v>
      </c>
      <c r="AA13">
        <v>0.76739999999999997</v>
      </c>
      <c r="AB13">
        <v>0.64410000000000001</v>
      </c>
      <c r="AC13">
        <v>0.70030000000000003</v>
      </c>
      <c r="AD13">
        <v>0.92420000000000002</v>
      </c>
      <c r="AE13">
        <v>0.95699999999999996</v>
      </c>
      <c r="AF13">
        <v>0.94030000000000002</v>
      </c>
      <c r="AG13">
        <v>155452</v>
      </c>
      <c r="AH13">
        <v>6992</v>
      </c>
      <c r="AI13">
        <v>12746</v>
      </c>
      <c r="AJ13">
        <v>23063</v>
      </c>
      <c r="AK13" t="s">
        <v>346</v>
      </c>
    </row>
    <row r="14" spans="1:37" x14ac:dyDescent="0.25">
      <c r="A14">
        <v>13</v>
      </c>
      <c r="B14">
        <v>0.1721</v>
      </c>
      <c r="C14">
        <v>0.76559999999999995</v>
      </c>
      <c r="D14">
        <v>0.6573</v>
      </c>
      <c r="E14">
        <v>0.70730000000000004</v>
      </c>
      <c r="F14">
        <v>0.94669999999999999</v>
      </c>
      <c r="G14">
        <v>0.96799999999999997</v>
      </c>
      <c r="H14">
        <v>0.95720000000000005</v>
      </c>
      <c r="I14">
        <v>677981</v>
      </c>
      <c r="J14">
        <v>22414</v>
      </c>
      <c r="K14">
        <v>38171</v>
      </c>
      <c r="L14">
        <v>73200</v>
      </c>
      <c r="M14" t="s">
        <v>352</v>
      </c>
      <c r="N14">
        <v>0.23380000000000001</v>
      </c>
      <c r="O14">
        <v>0.76990000000000003</v>
      </c>
      <c r="P14">
        <v>0.50419999999999998</v>
      </c>
      <c r="Q14">
        <v>0.60929999999999995</v>
      </c>
      <c r="R14">
        <v>0.91910000000000003</v>
      </c>
      <c r="S14">
        <v>0.97399999999999998</v>
      </c>
      <c r="T14">
        <v>0.94579999999999997</v>
      </c>
      <c r="U14">
        <v>168533</v>
      </c>
      <c r="V14">
        <v>4507</v>
      </c>
      <c r="W14">
        <v>14826</v>
      </c>
      <c r="X14">
        <v>15076</v>
      </c>
      <c r="Y14" t="s">
        <v>345</v>
      </c>
      <c r="Z14">
        <v>0.26450000000000001</v>
      </c>
      <c r="AA14">
        <v>0.79859999999999998</v>
      </c>
      <c r="AB14">
        <v>0.54339999999999999</v>
      </c>
      <c r="AC14">
        <v>0.64670000000000005</v>
      </c>
      <c r="AD14">
        <v>0.90600000000000003</v>
      </c>
      <c r="AE14">
        <v>0.9698</v>
      </c>
      <c r="AF14">
        <v>0.93679999999999997</v>
      </c>
      <c r="AG14">
        <v>157537</v>
      </c>
      <c r="AH14">
        <v>4907</v>
      </c>
      <c r="AI14">
        <v>16352</v>
      </c>
      <c r="AJ14">
        <v>19457</v>
      </c>
      <c r="AK14" t="s">
        <v>345</v>
      </c>
    </row>
    <row r="15" spans="1:37" x14ac:dyDescent="0.25">
      <c r="A15">
        <v>14</v>
      </c>
      <c r="B15">
        <v>0.17100000000000001</v>
      </c>
      <c r="C15">
        <v>0.76680000000000004</v>
      </c>
      <c r="D15">
        <v>0.66269999999999996</v>
      </c>
      <c r="E15">
        <v>0.71099999999999997</v>
      </c>
      <c r="F15">
        <v>0.94750000000000001</v>
      </c>
      <c r="G15">
        <v>0.96799999999999997</v>
      </c>
      <c r="H15">
        <v>0.95760000000000001</v>
      </c>
      <c r="I15">
        <v>677957</v>
      </c>
      <c r="J15">
        <v>22438</v>
      </c>
      <c r="K15">
        <v>37571</v>
      </c>
      <c r="L15">
        <v>73800</v>
      </c>
      <c r="M15" t="s">
        <v>352</v>
      </c>
      <c r="N15">
        <v>0.25869999999999999</v>
      </c>
      <c r="O15">
        <v>0.70350000000000001</v>
      </c>
      <c r="P15">
        <v>0.5595</v>
      </c>
      <c r="Q15">
        <v>0.62329999999999997</v>
      </c>
      <c r="R15">
        <v>0.92649999999999999</v>
      </c>
      <c r="S15">
        <v>0.95930000000000004</v>
      </c>
      <c r="T15">
        <v>0.94259999999999999</v>
      </c>
      <c r="U15">
        <v>165991</v>
      </c>
      <c r="V15">
        <v>7049</v>
      </c>
      <c r="W15">
        <v>13173</v>
      </c>
      <c r="X15">
        <v>16729</v>
      </c>
      <c r="Y15" t="s">
        <v>345</v>
      </c>
      <c r="Z15">
        <v>0.2913</v>
      </c>
      <c r="AA15">
        <v>0.76490000000000002</v>
      </c>
      <c r="AB15">
        <v>0.56399999999999995</v>
      </c>
      <c r="AC15">
        <v>0.64929999999999999</v>
      </c>
      <c r="AD15">
        <v>0.90920000000000001</v>
      </c>
      <c r="AE15">
        <v>0.96179999999999999</v>
      </c>
      <c r="AF15">
        <v>0.93469999999999998</v>
      </c>
      <c r="AG15">
        <v>156236</v>
      </c>
      <c r="AH15">
        <v>6208</v>
      </c>
      <c r="AI15">
        <v>15612</v>
      </c>
      <c r="AJ15">
        <v>20197</v>
      </c>
      <c r="AK15" t="s">
        <v>345</v>
      </c>
    </row>
    <row r="16" spans="1:37" x14ac:dyDescent="0.25">
      <c r="A16">
        <v>15</v>
      </c>
      <c r="B16">
        <v>0.1699</v>
      </c>
      <c r="C16">
        <v>0.77029999999999998</v>
      </c>
      <c r="D16">
        <v>0.66249999999999998</v>
      </c>
      <c r="E16">
        <v>0.71230000000000004</v>
      </c>
      <c r="F16">
        <v>0.94750000000000001</v>
      </c>
      <c r="G16">
        <v>0.96860000000000002</v>
      </c>
      <c r="H16">
        <v>0.95789999999999997</v>
      </c>
      <c r="I16">
        <v>678387</v>
      </c>
      <c r="J16">
        <v>22008</v>
      </c>
      <c r="K16">
        <v>37584</v>
      </c>
      <c r="L16">
        <v>73787</v>
      </c>
      <c r="M16" t="s">
        <v>352</v>
      </c>
      <c r="N16">
        <v>0.25359999999999999</v>
      </c>
      <c r="O16">
        <v>0.60399999999999998</v>
      </c>
      <c r="P16">
        <v>0.72919999999999996</v>
      </c>
      <c r="Q16">
        <v>0.66069999999999995</v>
      </c>
      <c r="R16">
        <v>0.95150000000000001</v>
      </c>
      <c r="S16">
        <v>0.91739999999999999</v>
      </c>
      <c r="T16">
        <v>0.93410000000000004</v>
      </c>
      <c r="U16">
        <v>158746</v>
      </c>
      <c r="V16">
        <v>14294</v>
      </c>
      <c r="W16">
        <v>8098</v>
      </c>
      <c r="X16">
        <v>21804</v>
      </c>
      <c r="Y16" t="s">
        <v>345</v>
      </c>
      <c r="Z16">
        <v>0.27500000000000002</v>
      </c>
      <c r="AA16">
        <v>0.66649999999999998</v>
      </c>
      <c r="AB16">
        <v>0.76229999999999998</v>
      </c>
      <c r="AC16">
        <v>0.71120000000000005</v>
      </c>
      <c r="AD16">
        <v>0.94589999999999996</v>
      </c>
      <c r="AE16">
        <v>0.91590000000000005</v>
      </c>
      <c r="AF16">
        <v>0.93069999999999997</v>
      </c>
      <c r="AG16">
        <v>148786</v>
      </c>
      <c r="AH16">
        <v>13658</v>
      </c>
      <c r="AI16">
        <v>8513</v>
      </c>
      <c r="AJ16">
        <v>27296</v>
      </c>
      <c r="AK16" t="s">
        <v>346</v>
      </c>
    </row>
    <row r="17" spans="1:37" x14ac:dyDescent="0.25">
      <c r="A17">
        <v>16</v>
      </c>
      <c r="B17">
        <v>0.16880000000000001</v>
      </c>
      <c r="C17">
        <v>0.77010000000000001</v>
      </c>
      <c r="D17">
        <v>0.66679999999999995</v>
      </c>
      <c r="E17">
        <v>0.7147</v>
      </c>
      <c r="F17">
        <v>0.94810000000000005</v>
      </c>
      <c r="G17">
        <v>0.96830000000000005</v>
      </c>
      <c r="H17">
        <v>0.95809999999999995</v>
      </c>
      <c r="I17">
        <v>678220</v>
      </c>
      <c r="J17">
        <v>22175</v>
      </c>
      <c r="K17">
        <v>37106</v>
      </c>
      <c r="L17">
        <v>74265</v>
      </c>
      <c r="M17" t="s">
        <v>353</v>
      </c>
      <c r="N17">
        <v>0.24110000000000001</v>
      </c>
      <c r="O17">
        <v>0.77149999999999996</v>
      </c>
      <c r="P17">
        <v>0.52510000000000001</v>
      </c>
      <c r="Q17">
        <v>0.62490000000000001</v>
      </c>
      <c r="R17">
        <v>0.92220000000000002</v>
      </c>
      <c r="S17">
        <v>0.97309999999999997</v>
      </c>
      <c r="T17">
        <v>0.94699999999999995</v>
      </c>
      <c r="U17">
        <v>168389</v>
      </c>
      <c r="V17">
        <v>4651</v>
      </c>
      <c r="W17">
        <v>14201</v>
      </c>
      <c r="X17">
        <v>15701</v>
      </c>
      <c r="Y17" t="s">
        <v>345</v>
      </c>
      <c r="Z17">
        <v>0.27700000000000002</v>
      </c>
      <c r="AA17">
        <v>0.8135</v>
      </c>
      <c r="AB17">
        <v>0.55679999999999996</v>
      </c>
      <c r="AC17">
        <v>0.66120000000000001</v>
      </c>
      <c r="AD17">
        <v>0.90869999999999995</v>
      </c>
      <c r="AE17">
        <v>0.97189999999999999</v>
      </c>
      <c r="AF17">
        <v>0.93920000000000003</v>
      </c>
      <c r="AG17">
        <v>157874</v>
      </c>
      <c r="AH17">
        <v>4570</v>
      </c>
      <c r="AI17">
        <v>15869</v>
      </c>
      <c r="AJ17">
        <v>19940</v>
      </c>
      <c r="AK17" t="s">
        <v>345</v>
      </c>
    </row>
    <row r="18" spans="1:37" x14ac:dyDescent="0.25">
      <c r="A18">
        <v>17</v>
      </c>
      <c r="B18">
        <v>0.16750000000000001</v>
      </c>
      <c r="C18">
        <v>0.77149999999999996</v>
      </c>
      <c r="D18">
        <v>0.66979999999999995</v>
      </c>
      <c r="E18">
        <v>0.71699999999999997</v>
      </c>
      <c r="F18">
        <v>0.9486</v>
      </c>
      <c r="G18">
        <v>0.96840000000000004</v>
      </c>
      <c r="H18">
        <v>0.95840000000000003</v>
      </c>
      <c r="I18">
        <v>678296</v>
      </c>
      <c r="J18">
        <v>22099</v>
      </c>
      <c r="K18">
        <v>36775</v>
      </c>
      <c r="L18">
        <v>74596</v>
      </c>
      <c r="M18" t="s">
        <v>353</v>
      </c>
      <c r="N18">
        <v>0.2525</v>
      </c>
      <c r="O18">
        <v>0.79720000000000002</v>
      </c>
      <c r="P18">
        <v>0.4451</v>
      </c>
      <c r="Q18">
        <v>0.57130000000000003</v>
      </c>
      <c r="R18">
        <v>0.91090000000000004</v>
      </c>
      <c r="S18">
        <v>0.98040000000000005</v>
      </c>
      <c r="T18">
        <v>0.94440000000000002</v>
      </c>
      <c r="U18">
        <v>169654</v>
      </c>
      <c r="V18">
        <v>3386</v>
      </c>
      <c r="W18">
        <v>16592</v>
      </c>
      <c r="X18">
        <v>13310</v>
      </c>
      <c r="Y18" t="s">
        <v>351</v>
      </c>
      <c r="Z18">
        <v>0.2848</v>
      </c>
      <c r="AA18">
        <v>0.83330000000000004</v>
      </c>
      <c r="AB18">
        <v>0.4849</v>
      </c>
      <c r="AC18">
        <v>0.61299999999999999</v>
      </c>
      <c r="AD18">
        <v>0.89600000000000002</v>
      </c>
      <c r="AE18">
        <v>0.97860000000000003</v>
      </c>
      <c r="AF18">
        <v>0.9355</v>
      </c>
      <c r="AG18">
        <v>158970</v>
      </c>
      <c r="AH18">
        <v>3474</v>
      </c>
      <c r="AI18">
        <v>18447</v>
      </c>
      <c r="AJ18">
        <v>17362</v>
      </c>
      <c r="AK18" t="s">
        <v>351</v>
      </c>
    </row>
    <row r="19" spans="1:37" x14ac:dyDescent="0.25">
      <c r="A19">
        <v>18</v>
      </c>
      <c r="B19">
        <v>0.16650000000000001</v>
      </c>
      <c r="C19">
        <v>0.7732</v>
      </c>
      <c r="D19">
        <v>0.67290000000000005</v>
      </c>
      <c r="E19">
        <v>0.71950000000000003</v>
      </c>
      <c r="F19">
        <v>0.94899999999999995</v>
      </c>
      <c r="G19">
        <v>0.96860000000000002</v>
      </c>
      <c r="H19">
        <v>0.9587</v>
      </c>
      <c r="I19">
        <v>678409</v>
      </c>
      <c r="J19">
        <v>21986</v>
      </c>
      <c r="K19">
        <v>36433</v>
      </c>
      <c r="L19">
        <v>74938</v>
      </c>
      <c r="M19" t="s">
        <v>354</v>
      </c>
      <c r="N19">
        <v>0.2908</v>
      </c>
      <c r="O19">
        <v>0.5655</v>
      </c>
      <c r="P19">
        <v>0.69530000000000003</v>
      </c>
      <c r="Q19">
        <v>0.62370000000000003</v>
      </c>
      <c r="R19">
        <v>0.94520000000000004</v>
      </c>
      <c r="S19">
        <v>0.90769999999999995</v>
      </c>
      <c r="T19">
        <v>0.92600000000000005</v>
      </c>
      <c r="U19">
        <v>157065</v>
      </c>
      <c r="V19">
        <v>15975</v>
      </c>
      <c r="W19">
        <v>9112</v>
      </c>
      <c r="X19">
        <v>20790</v>
      </c>
      <c r="Y19" t="s">
        <v>345</v>
      </c>
      <c r="Z19">
        <v>0.28410000000000002</v>
      </c>
      <c r="AA19">
        <v>0.66739999999999999</v>
      </c>
      <c r="AB19">
        <v>0.71330000000000005</v>
      </c>
      <c r="AC19">
        <v>0.68959999999999999</v>
      </c>
      <c r="AD19">
        <v>0.93579999999999997</v>
      </c>
      <c r="AE19">
        <v>0.92159999999999997</v>
      </c>
      <c r="AF19">
        <v>0.92869999999999997</v>
      </c>
      <c r="AG19">
        <v>149714</v>
      </c>
      <c r="AH19">
        <v>12730</v>
      </c>
      <c r="AI19">
        <v>10267</v>
      </c>
      <c r="AJ19">
        <v>25542</v>
      </c>
      <c r="AK19" t="s">
        <v>346</v>
      </c>
    </row>
    <row r="20" spans="1:37" x14ac:dyDescent="0.25">
      <c r="A20">
        <v>19</v>
      </c>
      <c r="B20">
        <v>0.16550000000000001</v>
      </c>
      <c r="C20">
        <v>0.77410000000000001</v>
      </c>
      <c r="D20">
        <v>0.67669999999999997</v>
      </c>
      <c r="E20">
        <v>0.72209999999999996</v>
      </c>
      <c r="F20">
        <v>0.9496</v>
      </c>
      <c r="G20">
        <v>0.96860000000000002</v>
      </c>
      <c r="H20">
        <v>0.95899999999999996</v>
      </c>
      <c r="I20">
        <v>678408</v>
      </c>
      <c r="J20">
        <v>21987</v>
      </c>
      <c r="K20">
        <v>36010</v>
      </c>
      <c r="L20">
        <v>75361</v>
      </c>
      <c r="M20" t="s">
        <v>355</v>
      </c>
      <c r="N20">
        <v>0.24679999999999999</v>
      </c>
      <c r="O20">
        <v>0.64410000000000001</v>
      </c>
      <c r="P20">
        <v>0.63819999999999999</v>
      </c>
      <c r="Q20">
        <v>0.6411</v>
      </c>
      <c r="R20">
        <v>0.93759999999999999</v>
      </c>
      <c r="S20">
        <v>0.93910000000000005</v>
      </c>
      <c r="T20">
        <v>0.93830000000000002</v>
      </c>
      <c r="U20">
        <v>162498</v>
      </c>
      <c r="V20">
        <v>10542</v>
      </c>
      <c r="W20">
        <v>10820</v>
      </c>
      <c r="X20">
        <v>19082</v>
      </c>
      <c r="Y20" t="s">
        <v>345</v>
      </c>
      <c r="Z20">
        <v>0.25590000000000002</v>
      </c>
      <c r="AA20">
        <v>0.72499999999999998</v>
      </c>
      <c r="AB20">
        <v>0.67730000000000001</v>
      </c>
      <c r="AC20">
        <v>0.70030000000000003</v>
      </c>
      <c r="AD20">
        <v>0.92989999999999995</v>
      </c>
      <c r="AE20">
        <v>0.94340000000000002</v>
      </c>
      <c r="AF20">
        <v>0.93659999999999999</v>
      </c>
      <c r="AG20">
        <v>153246</v>
      </c>
      <c r="AH20">
        <v>9198</v>
      </c>
      <c r="AI20">
        <v>11556</v>
      </c>
      <c r="AJ20">
        <v>24253</v>
      </c>
      <c r="AK20" t="s">
        <v>346</v>
      </c>
    </row>
    <row r="21" spans="1:37" x14ac:dyDescent="0.25">
      <c r="A21">
        <v>20</v>
      </c>
      <c r="B21">
        <v>0.16439999999999999</v>
      </c>
      <c r="C21">
        <v>0.7742</v>
      </c>
      <c r="D21">
        <v>0.67849999999999999</v>
      </c>
      <c r="E21">
        <v>0.72319999999999995</v>
      </c>
      <c r="F21">
        <v>0.94989999999999997</v>
      </c>
      <c r="G21">
        <v>0.96850000000000003</v>
      </c>
      <c r="H21">
        <v>0.95909999999999995</v>
      </c>
      <c r="I21">
        <v>678352</v>
      </c>
      <c r="J21">
        <v>22043</v>
      </c>
      <c r="K21">
        <v>35805</v>
      </c>
      <c r="L21">
        <v>75566</v>
      </c>
      <c r="M21" t="s">
        <v>353</v>
      </c>
      <c r="N21">
        <v>0.25509999999999999</v>
      </c>
      <c r="O21">
        <v>0.7913</v>
      </c>
      <c r="P21">
        <v>0.46310000000000001</v>
      </c>
      <c r="Q21">
        <v>0.58420000000000005</v>
      </c>
      <c r="R21">
        <v>0.91339999999999999</v>
      </c>
      <c r="S21">
        <v>0.97889999999999999</v>
      </c>
      <c r="T21">
        <v>0.94499999999999995</v>
      </c>
      <c r="U21">
        <v>169388</v>
      </c>
      <c r="V21">
        <v>3652</v>
      </c>
      <c r="W21">
        <v>16055</v>
      </c>
      <c r="X21">
        <v>13847</v>
      </c>
      <c r="Y21" t="s">
        <v>351</v>
      </c>
      <c r="Z21">
        <v>0.28910000000000002</v>
      </c>
      <c r="AA21">
        <v>0.82689999999999997</v>
      </c>
      <c r="AB21">
        <v>0.49759999999999999</v>
      </c>
      <c r="AC21">
        <v>0.62129999999999996</v>
      </c>
      <c r="AD21">
        <v>0.8982</v>
      </c>
      <c r="AE21">
        <v>0.97699999999999998</v>
      </c>
      <c r="AF21">
        <v>0.93589999999999995</v>
      </c>
      <c r="AG21">
        <v>158713</v>
      </c>
      <c r="AH21">
        <v>3731</v>
      </c>
      <c r="AI21">
        <v>17992</v>
      </c>
      <c r="AJ21">
        <v>17817</v>
      </c>
      <c r="AK21" t="s">
        <v>346</v>
      </c>
    </row>
    <row r="22" spans="1:37" x14ac:dyDescent="0.25">
      <c r="A22">
        <v>21</v>
      </c>
      <c r="B22">
        <v>0.16309999999999999</v>
      </c>
      <c r="C22">
        <v>0.77759999999999996</v>
      </c>
      <c r="D22">
        <v>0.68169999999999997</v>
      </c>
      <c r="E22">
        <v>0.72650000000000003</v>
      </c>
      <c r="F22">
        <v>0.95040000000000002</v>
      </c>
      <c r="G22">
        <v>0.96899999999999997</v>
      </c>
      <c r="H22">
        <v>0.95960000000000001</v>
      </c>
      <c r="I22">
        <v>678678</v>
      </c>
      <c r="J22">
        <v>21717</v>
      </c>
      <c r="K22">
        <v>35451</v>
      </c>
      <c r="L22">
        <v>75920</v>
      </c>
      <c r="M22" t="s">
        <v>353</v>
      </c>
      <c r="N22">
        <v>0.23930000000000001</v>
      </c>
      <c r="O22">
        <v>0.74960000000000004</v>
      </c>
      <c r="P22">
        <v>0.54320000000000002</v>
      </c>
      <c r="Q22">
        <v>0.62990000000000002</v>
      </c>
      <c r="R22">
        <v>0.92459999999999998</v>
      </c>
      <c r="S22">
        <v>0.96860000000000002</v>
      </c>
      <c r="T22">
        <v>0.94610000000000005</v>
      </c>
      <c r="U22">
        <v>167615</v>
      </c>
      <c r="V22">
        <v>5425</v>
      </c>
      <c r="W22">
        <v>13659</v>
      </c>
      <c r="X22">
        <v>16243</v>
      </c>
      <c r="Y22" t="s">
        <v>345</v>
      </c>
      <c r="Z22">
        <v>0.27360000000000001</v>
      </c>
      <c r="AA22">
        <v>0.7823</v>
      </c>
      <c r="AB22">
        <v>0.58589999999999998</v>
      </c>
      <c r="AC22">
        <v>0.67</v>
      </c>
      <c r="AD22">
        <v>0.91349999999999998</v>
      </c>
      <c r="AE22">
        <v>0.96409999999999996</v>
      </c>
      <c r="AF22">
        <v>0.93810000000000004</v>
      </c>
      <c r="AG22">
        <v>156605</v>
      </c>
      <c r="AH22">
        <v>5839</v>
      </c>
      <c r="AI22">
        <v>14830</v>
      </c>
      <c r="AJ22">
        <v>20979</v>
      </c>
      <c r="AK22" t="s">
        <v>345</v>
      </c>
    </row>
    <row r="23" spans="1:37" x14ac:dyDescent="0.25">
      <c r="A23">
        <v>22</v>
      </c>
      <c r="B23">
        <v>0.16200000000000001</v>
      </c>
      <c r="C23">
        <v>0.77890000000000004</v>
      </c>
      <c r="D23">
        <v>0.68289999999999995</v>
      </c>
      <c r="E23">
        <v>0.72770000000000001</v>
      </c>
      <c r="F23">
        <v>0.95050000000000001</v>
      </c>
      <c r="G23">
        <v>0.96919999999999995</v>
      </c>
      <c r="H23">
        <v>0.95979999999999999</v>
      </c>
      <c r="I23">
        <v>678801</v>
      </c>
      <c r="J23">
        <v>21594</v>
      </c>
      <c r="K23">
        <v>35320</v>
      </c>
      <c r="L23">
        <v>76051</v>
      </c>
      <c r="M23" t="s">
        <v>353</v>
      </c>
      <c r="N23">
        <v>0.252</v>
      </c>
      <c r="O23">
        <v>0.67230000000000001</v>
      </c>
      <c r="P23">
        <v>0.62460000000000004</v>
      </c>
      <c r="Q23">
        <v>0.64759999999999995</v>
      </c>
      <c r="R23">
        <v>0.93589999999999995</v>
      </c>
      <c r="S23">
        <v>0.94740000000000002</v>
      </c>
      <c r="T23">
        <v>0.94159999999999999</v>
      </c>
      <c r="U23">
        <v>163935</v>
      </c>
      <c r="V23">
        <v>9105</v>
      </c>
      <c r="W23">
        <v>11224</v>
      </c>
      <c r="X23">
        <v>18678</v>
      </c>
      <c r="Y23" t="s">
        <v>345</v>
      </c>
      <c r="Z23">
        <v>0.27739999999999998</v>
      </c>
      <c r="AA23">
        <v>0.73540000000000005</v>
      </c>
      <c r="AB23">
        <v>0.65339999999999998</v>
      </c>
      <c r="AC23">
        <v>0.69199999999999995</v>
      </c>
      <c r="AD23">
        <v>0.9254</v>
      </c>
      <c r="AE23">
        <v>0.94820000000000004</v>
      </c>
      <c r="AF23">
        <v>0.93669999999999998</v>
      </c>
      <c r="AG23">
        <v>154026</v>
      </c>
      <c r="AH23">
        <v>8418</v>
      </c>
      <c r="AI23">
        <v>12413</v>
      </c>
      <c r="AJ23">
        <v>23396</v>
      </c>
      <c r="AK23" t="s">
        <v>345</v>
      </c>
    </row>
    <row r="24" spans="1:37" x14ac:dyDescent="0.25">
      <c r="A24">
        <v>23</v>
      </c>
      <c r="B24">
        <v>0.1608</v>
      </c>
      <c r="C24">
        <v>0.78029999999999999</v>
      </c>
      <c r="D24">
        <v>0.68500000000000005</v>
      </c>
      <c r="E24">
        <v>0.72960000000000003</v>
      </c>
      <c r="F24">
        <v>0.95089999999999997</v>
      </c>
      <c r="G24">
        <v>0.96930000000000005</v>
      </c>
      <c r="H24">
        <v>0.96</v>
      </c>
      <c r="I24">
        <v>678918</v>
      </c>
      <c r="J24">
        <v>21477</v>
      </c>
      <c r="K24">
        <v>35081</v>
      </c>
      <c r="L24">
        <v>76290</v>
      </c>
      <c r="M24" t="s">
        <v>353</v>
      </c>
      <c r="N24">
        <v>0.24759999999999999</v>
      </c>
      <c r="O24">
        <v>0.71579999999999999</v>
      </c>
      <c r="P24">
        <v>0.55959999999999999</v>
      </c>
      <c r="Q24">
        <v>0.62809999999999999</v>
      </c>
      <c r="R24">
        <v>0.92669999999999997</v>
      </c>
      <c r="S24">
        <v>0.96160000000000001</v>
      </c>
      <c r="T24">
        <v>0.94379999999999997</v>
      </c>
      <c r="U24">
        <v>166395</v>
      </c>
      <c r="V24">
        <v>6645</v>
      </c>
      <c r="W24">
        <v>13169</v>
      </c>
      <c r="X24">
        <v>16733</v>
      </c>
      <c r="Y24" t="s">
        <v>345</v>
      </c>
      <c r="Z24">
        <v>0.28139999999999998</v>
      </c>
      <c r="AA24">
        <v>0.75760000000000005</v>
      </c>
      <c r="AB24">
        <v>0.6</v>
      </c>
      <c r="AC24">
        <v>0.66959999999999997</v>
      </c>
      <c r="AD24">
        <v>0.91569999999999996</v>
      </c>
      <c r="AE24">
        <v>0.9577</v>
      </c>
      <c r="AF24">
        <v>0.93620000000000003</v>
      </c>
      <c r="AG24">
        <v>155570</v>
      </c>
      <c r="AH24">
        <v>6874</v>
      </c>
      <c r="AI24">
        <v>14324</v>
      </c>
      <c r="AJ24">
        <v>21485</v>
      </c>
      <c r="AK24" t="s">
        <v>345</v>
      </c>
    </row>
    <row r="25" spans="1:37" x14ac:dyDescent="0.25">
      <c r="A25">
        <v>24</v>
      </c>
      <c r="B25">
        <v>0.15959999999999999</v>
      </c>
      <c r="C25">
        <v>0.78049999999999997</v>
      </c>
      <c r="D25">
        <v>0.68740000000000001</v>
      </c>
      <c r="E25">
        <v>0.73099999999999998</v>
      </c>
      <c r="F25">
        <v>0.95120000000000005</v>
      </c>
      <c r="G25">
        <v>0.96930000000000005</v>
      </c>
      <c r="H25">
        <v>0.96020000000000005</v>
      </c>
      <c r="I25">
        <v>678869</v>
      </c>
      <c r="J25">
        <v>21526</v>
      </c>
      <c r="K25">
        <v>34817</v>
      </c>
      <c r="L25">
        <v>76554</v>
      </c>
      <c r="M25" t="s">
        <v>352</v>
      </c>
      <c r="N25">
        <v>0.24210000000000001</v>
      </c>
      <c r="O25">
        <v>0.68230000000000002</v>
      </c>
      <c r="P25">
        <v>0.59860000000000002</v>
      </c>
      <c r="Q25">
        <v>0.63770000000000004</v>
      </c>
      <c r="R25">
        <v>0.93210000000000004</v>
      </c>
      <c r="S25">
        <v>0.95179999999999998</v>
      </c>
      <c r="T25">
        <v>0.94189999999999996</v>
      </c>
      <c r="U25">
        <v>164707</v>
      </c>
      <c r="V25">
        <v>8333</v>
      </c>
      <c r="W25">
        <v>12003</v>
      </c>
      <c r="X25">
        <v>17899</v>
      </c>
      <c r="Y25" t="s">
        <v>345</v>
      </c>
      <c r="Z25">
        <v>0.26800000000000002</v>
      </c>
      <c r="AA25">
        <v>0.72619999999999996</v>
      </c>
      <c r="AB25">
        <v>0.66559999999999997</v>
      </c>
      <c r="AC25">
        <v>0.6946</v>
      </c>
      <c r="AD25">
        <v>0.92759999999999998</v>
      </c>
      <c r="AE25">
        <v>0.94469999999999998</v>
      </c>
      <c r="AF25">
        <v>0.93610000000000004</v>
      </c>
      <c r="AG25">
        <v>153459</v>
      </c>
      <c r="AH25">
        <v>8985</v>
      </c>
      <c r="AI25">
        <v>11975</v>
      </c>
      <c r="AJ25">
        <v>23834</v>
      </c>
      <c r="AK25" t="s">
        <v>346</v>
      </c>
    </row>
    <row r="26" spans="1:37" x14ac:dyDescent="0.25">
      <c r="A26">
        <v>25</v>
      </c>
      <c r="B26">
        <v>0.15870000000000001</v>
      </c>
      <c r="C26">
        <v>0.78069999999999995</v>
      </c>
      <c r="D26">
        <v>0.69330000000000003</v>
      </c>
      <c r="E26">
        <v>0.73440000000000005</v>
      </c>
      <c r="F26">
        <v>0.95209999999999995</v>
      </c>
      <c r="G26">
        <v>0.96899999999999997</v>
      </c>
      <c r="H26">
        <v>0.96050000000000002</v>
      </c>
      <c r="I26">
        <v>678706</v>
      </c>
      <c r="J26">
        <v>21689</v>
      </c>
      <c r="K26">
        <v>34159</v>
      </c>
      <c r="L26">
        <v>77212</v>
      </c>
      <c r="M26" t="s">
        <v>350</v>
      </c>
      <c r="N26">
        <v>0.24410000000000001</v>
      </c>
      <c r="O26">
        <v>0.71319999999999995</v>
      </c>
      <c r="P26">
        <v>0.52569999999999995</v>
      </c>
      <c r="Q26">
        <v>0.60529999999999995</v>
      </c>
      <c r="R26">
        <v>0.92159999999999997</v>
      </c>
      <c r="S26">
        <v>0.96350000000000002</v>
      </c>
      <c r="T26">
        <v>0.94210000000000005</v>
      </c>
      <c r="U26">
        <v>166719</v>
      </c>
      <c r="V26">
        <v>6321</v>
      </c>
      <c r="W26">
        <v>14182</v>
      </c>
      <c r="X26">
        <v>15720</v>
      </c>
      <c r="Y26" t="s">
        <v>345</v>
      </c>
      <c r="Z26">
        <v>0.2742</v>
      </c>
      <c r="AA26">
        <v>0.7772</v>
      </c>
      <c r="AB26">
        <v>0.56140000000000001</v>
      </c>
      <c r="AC26">
        <v>0.65190000000000003</v>
      </c>
      <c r="AD26">
        <v>0.90890000000000004</v>
      </c>
      <c r="AE26">
        <v>0.96450000000000002</v>
      </c>
      <c r="AF26">
        <v>0.93589999999999995</v>
      </c>
      <c r="AG26">
        <v>156682</v>
      </c>
      <c r="AH26">
        <v>5762</v>
      </c>
      <c r="AI26">
        <v>15706</v>
      </c>
      <c r="AJ26">
        <v>20103</v>
      </c>
      <c r="AK26" t="s">
        <v>345</v>
      </c>
    </row>
    <row r="27" spans="1:37" x14ac:dyDescent="0.25">
      <c r="A27">
        <v>26</v>
      </c>
      <c r="B27">
        <v>0.15709999999999999</v>
      </c>
      <c r="C27">
        <v>0.78359999999999996</v>
      </c>
      <c r="D27">
        <v>0.69640000000000002</v>
      </c>
      <c r="E27">
        <v>0.73740000000000006</v>
      </c>
      <c r="F27">
        <v>0.9526</v>
      </c>
      <c r="G27">
        <v>0.96940000000000004</v>
      </c>
      <c r="H27">
        <v>0.96089999999999998</v>
      </c>
      <c r="I27">
        <v>678973</v>
      </c>
      <c r="J27">
        <v>21422</v>
      </c>
      <c r="K27">
        <v>33813</v>
      </c>
      <c r="L27">
        <v>77558</v>
      </c>
      <c r="M27" t="s">
        <v>354</v>
      </c>
      <c r="N27">
        <v>0.2505</v>
      </c>
      <c r="O27">
        <v>0.64249999999999996</v>
      </c>
      <c r="P27">
        <v>0.6482</v>
      </c>
      <c r="Q27">
        <v>0.64529999999999998</v>
      </c>
      <c r="R27">
        <v>0.93910000000000005</v>
      </c>
      <c r="S27">
        <v>0.93769999999999998</v>
      </c>
      <c r="T27">
        <v>0.93840000000000001</v>
      </c>
      <c r="U27">
        <v>162258</v>
      </c>
      <c r="V27">
        <v>10782</v>
      </c>
      <c r="W27">
        <v>10521</v>
      </c>
      <c r="X27">
        <v>19381</v>
      </c>
      <c r="Y27" t="s">
        <v>345</v>
      </c>
      <c r="Z27">
        <v>0.28029999999999999</v>
      </c>
      <c r="AA27">
        <v>0.70509999999999995</v>
      </c>
      <c r="AB27">
        <v>0.67469999999999997</v>
      </c>
      <c r="AC27">
        <v>0.6895</v>
      </c>
      <c r="AD27">
        <v>0.92900000000000005</v>
      </c>
      <c r="AE27">
        <v>0.93779999999999997</v>
      </c>
      <c r="AF27">
        <v>0.93340000000000001</v>
      </c>
      <c r="AG27">
        <v>152339</v>
      </c>
      <c r="AH27">
        <v>10105</v>
      </c>
      <c r="AI27">
        <v>11650</v>
      </c>
      <c r="AJ27">
        <v>24159</v>
      </c>
      <c r="AK27" t="s">
        <v>346</v>
      </c>
    </row>
    <row r="28" spans="1:37" x14ac:dyDescent="0.25">
      <c r="A28">
        <v>27</v>
      </c>
      <c r="B28">
        <v>0.15640000000000001</v>
      </c>
      <c r="C28">
        <v>0.78539999999999999</v>
      </c>
      <c r="D28">
        <v>0.69679999999999997</v>
      </c>
      <c r="E28">
        <v>0.73839999999999995</v>
      </c>
      <c r="F28">
        <v>0.9526</v>
      </c>
      <c r="G28">
        <v>0.96970000000000001</v>
      </c>
      <c r="H28">
        <v>0.96109999999999995</v>
      </c>
      <c r="I28">
        <v>679186</v>
      </c>
      <c r="J28">
        <v>21209</v>
      </c>
      <c r="K28">
        <v>33767</v>
      </c>
      <c r="L28">
        <v>77604</v>
      </c>
      <c r="M28" t="s">
        <v>353</v>
      </c>
      <c r="N28">
        <v>0.25790000000000002</v>
      </c>
      <c r="O28">
        <v>0.72489999999999999</v>
      </c>
      <c r="P28">
        <v>0.52680000000000005</v>
      </c>
      <c r="Q28">
        <v>0.61019999999999996</v>
      </c>
      <c r="R28">
        <v>0.92190000000000005</v>
      </c>
      <c r="S28">
        <v>0.96540000000000004</v>
      </c>
      <c r="T28">
        <v>0.94320000000000004</v>
      </c>
      <c r="U28">
        <v>167061</v>
      </c>
      <c r="V28">
        <v>5979</v>
      </c>
      <c r="W28">
        <v>14149</v>
      </c>
      <c r="X28">
        <v>15753</v>
      </c>
      <c r="Y28" t="s">
        <v>345</v>
      </c>
      <c r="Z28">
        <v>0.29110000000000003</v>
      </c>
      <c r="AA28">
        <v>0.77710000000000001</v>
      </c>
      <c r="AB28">
        <v>0.56440000000000001</v>
      </c>
      <c r="AC28">
        <v>0.65390000000000004</v>
      </c>
      <c r="AD28">
        <v>0.90939999999999999</v>
      </c>
      <c r="AE28">
        <v>0.96430000000000005</v>
      </c>
      <c r="AF28">
        <v>0.93610000000000004</v>
      </c>
      <c r="AG28">
        <v>156645</v>
      </c>
      <c r="AH28">
        <v>5799</v>
      </c>
      <c r="AI28">
        <v>15597</v>
      </c>
      <c r="AJ28">
        <v>20212</v>
      </c>
      <c r="AK28" t="s">
        <v>346</v>
      </c>
    </row>
    <row r="29" spans="1:37" x14ac:dyDescent="0.25">
      <c r="A29">
        <v>28</v>
      </c>
      <c r="B29">
        <v>0.15509999999999999</v>
      </c>
      <c r="C29">
        <v>0.78549999999999998</v>
      </c>
      <c r="D29">
        <v>0.69920000000000004</v>
      </c>
      <c r="E29">
        <v>0.7399</v>
      </c>
      <c r="F29">
        <v>0.95299999999999996</v>
      </c>
      <c r="G29">
        <v>0.96960000000000002</v>
      </c>
      <c r="H29">
        <v>0.96120000000000005</v>
      </c>
      <c r="I29">
        <v>679132</v>
      </c>
      <c r="J29">
        <v>21263</v>
      </c>
      <c r="K29">
        <v>33496</v>
      </c>
      <c r="L29">
        <v>77875</v>
      </c>
      <c r="M29" t="s">
        <v>353</v>
      </c>
      <c r="N29">
        <v>0.26590000000000003</v>
      </c>
      <c r="O29">
        <v>0.74339999999999995</v>
      </c>
      <c r="P29">
        <v>0.4904</v>
      </c>
      <c r="Q29">
        <v>0.59099999999999997</v>
      </c>
      <c r="R29">
        <v>0.91679999999999995</v>
      </c>
      <c r="S29">
        <v>0.9708</v>
      </c>
      <c r="T29">
        <v>0.94299999999999995</v>
      </c>
      <c r="U29">
        <v>167980</v>
      </c>
      <c r="V29">
        <v>5060</v>
      </c>
      <c r="W29">
        <v>15239</v>
      </c>
      <c r="X29">
        <v>14663</v>
      </c>
      <c r="Y29" t="s">
        <v>345</v>
      </c>
      <c r="Z29">
        <v>0.29039999999999999</v>
      </c>
      <c r="AA29">
        <v>0.80100000000000005</v>
      </c>
      <c r="AB29">
        <v>0.52010000000000001</v>
      </c>
      <c r="AC29">
        <v>0.63070000000000004</v>
      </c>
      <c r="AD29">
        <v>0.90180000000000005</v>
      </c>
      <c r="AE29">
        <v>0.97150000000000003</v>
      </c>
      <c r="AF29">
        <v>0.93540000000000001</v>
      </c>
      <c r="AG29">
        <v>157817</v>
      </c>
      <c r="AH29">
        <v>4627</v>
      </c>
      <c r="AI29">
        <v>17184</v>
      </c>
      <c r="AJ29">
        <v>18625</v>
      </c>
      <c r="AK29" t="s">
        <v>345</v>
      </c>
    </row>
    <row r="30" spans="1:37" x14ac:dyDescent="0.25">
      <c r="A30">
        <v>29</v>
      </c>
      <c r="B30">
        <v>0.15409999999999999</v>
      </c>
      <c r="C30">
        <v>0.78879999999999995</v>
      </c>
      <c r="D30">
        <v>0.70220000000000005</v>
      </c>
      <c r="E30">
        <v>0.74299999999999999</v>
      </c>
      <c r="F30">
        <v>0.95350000000000001</v>
      </c>
      <c r="G30">
        <v>0.97009999999999996</v>
      </c>
      <c r="H30">
        <v>0.9617</v>
      </c>
      <c r="I30">
        <v>679459</v>
      </c>
      <c r="J30">
        <v>20936</v>
      </c>
      <c r="K30">
        <v>33165</v>
      </c>
      <c r="L30">
        <v>78206</v>
      </c>
      <c r="M30" t="s">
        <v>353</v>
      </c>
      <c r="N30">
        <v>0.25240000000000001</v>
      </c>
      <c r="O30">
        <v>0.79039999999999999</v>
      </c>
      <c r="P30">
        <v>0.4763</v>
      </c>
      <c r="Q30">
        <v>0.59440000000000004</v>
      </c>
      <c r="R30">
        <v>0.9153</v>
      </c>
      <c r="S30">
        <v>0.97819999999999996</v>
      </c>
      <c r="T30">
        <v>0.94569999999999999</v>
      </c>
      <c r="U30">
        <v>169262</v>
      </c>
      <c r="V30">
        <v>3778</v>
      </c>
      <c r="W30">
        <v>15659</v>
      </c>
      <c r="X30">
        <v>14243</v>
      </c>
      <c r="Y30" t="s">
        <v>345</v>
      </c>
      <c r="Z30">
        <v>0.29799999999999999</v>
      </c>
      <c r="AA30">
        <v>0.81510000000000005</v>
      </c>
      <c r="AB30">
        <v>0.51470000000000005</v>
      </c>
      <c r="AC30">
        <v>0.63090000000000002</v>
      </c>
      <c r="AD30">
        <v>0.90110000000000001</v>
      </c>
      <c r="AE30">
        <v>0.97430000000000005</v>
      </c>
      <c r="AF30">
        <v>0.93620000000000003</v>
      </c>
      <c r="AG30">
        <v>158263</v>
      </c>
      <c r="AH30">
        <v>4181</v>
      </c>
      <c r="AI30">
        <v>17379</v>
      </c>
      <c r="AJ30">
        <v>18430</v>
      </c>
      <c r="AK30" t="s">
        <v>346</v>
      </c>
    </row>
    <row r="31" spans="1:37" x14ac:dyDescent="0.25">
      <c r="A31">
        <v>30</v>
      </c>
      <c r="B31">
        <v>0.153</v>
      </c>
      <c r="C31">
        <v>0.79139999999999999</v>
      </c>
      <c r="D31">
        <v>0.7036</v>
      </c>
      <c r="E31">
        <v>0.74490000000000001</v>
      </c>
      <c r="F31">
        <v>0.95369999999999999</v>
      </c>
      <c r="G31">
        <v>0.97050000000000003</v>
      </c>
      <c r="H31">
        <v>0.96199999999999997</v>
      </c>
      <c r="I31">
        <v>679740</v>
      </c>
      <c r="J31">
        <v>20655</v>
      </c>
      <c r="K31">
        <v>33013</v>
      </c>
      <c r="L31">
        <v>78358</v>
      </c>
      <c r="M31" t="s">
        <v>352</v>
      </c>
      <c r="N31">
        <v>0.25</v>
      </c>
      <c r="O31">
        <v>0.76539999999999997</v>
      </c>
      <c r="P31">
        <v>0.55679999999999996</v>
      </c>
      <c r="Q31">
        <v>0.64470000000000005</v>
      </c>
      <c r="R31">
        <v>0.92689999999999995</v>
      </c>
      <c r="S31">
        <v>0.97050000000000003</v>
      </c>
      <c r="T31">
        <v>0.94820000000000004</v>
      </c>
      <c r="U31">
        <v>167938</v>
      </c>
      <c r="V31">
        <v>5102</v>
      </c>
      <c r="W31">
        <v>13252</v>
      </c>
      <c r="X31">
        <v>16650</v>
      </c>
      <c r="Y31" t="s">
        <v>345</v>
      </c>
      <c r="Z31">
        <v>0.29409999999999997</v>
      </c>
      <c r="AA31">
        <v>0.7954</v>
      </c>
      <c r="AB31">
        <v>0.58809999999999996</v>
      </c>
      <c r="AC31">
        <v>0.67620000000000002</v>
      </c>
      <c r="AD31">
        <v>0.91410000000000002</v>
      </c>
      <c r="AE31">
        <v>0.96660000000000001</v>
      </c>
      <c r="AF31">
        <v>0.93969999999999998</v>
      </c>
      <c r="AG31">
        <v>157026</v>
      </c>
      <c r="AH31">
        <v>5418</v>
      </c>
      <c r="AI31">
        <v>14748</v>
      </c>
      <c r="AJ31">
        <v>21061</v>
      </c>
      <c r="AK31" t="s">
        <v>345</v>
      </c>
    </row>
    <row r="32" spans="1:37" x14ac:dyDescent="0.25">
      <c r="A32">
        <v>31</v>
      </c>
      <c r="B32" t="s">
        <v>356</v>
      </c>
      <c r="C32" t="s">
        <v>357</v>
      </c>
      <c r="D32" t="s">
        <v>358</v>
      </c>
      <c r="E32" t="s">
        <v>359</v>
      </c>
      <c r="F32" t="s">
        <v>360</v>
      </c>
      <c r="G32" t="s">
        <v>361</v>
      </c>
      <c r="H32" t="s">
        <v>362</v>
      </c>
      <c r="I32" t="s">
        <v>363</v>
      </c>
      <c r="J32" t="s">
        <v>364</v>
      </c>
      <c r="K32" t="s">
        <v>365</v>
      </c>
      <c r="L32" t="s">
        <v>366</v>
      </c>
      <c r="M32" t="s">
        <v>352</v>
      </c>
      <c r="N32" t="s">
        <v>367</v>
      </c>
      <c r="O32" t="s">
        <v>368</v>
      </c>
      <c r="P32" t="s">
        <v>369</v>
      </c>
      <c r="Q32" t="s">
        <v>370</v>
      </c>
      <c r="R32" t="s">
        <v>371</v>
      </c>
      <c r="S32" t="s">
        <v>372</v>
      </c>
      <c r="T32" t="s">
        <v>373</v>
      </c>
      <c r="U32" t="s">
        <v>374</v>
      </c>
      <c r="V32" t="s">
        <v>375</v>
      </c>
      <c r="W32" t="s">
        <v>376</v>
      </c>
      <c r="X32" t="s">
        <v>377</v>
      </c>
      <c r="Y32" t="s">
        <v>345</v>
      </c>
      <c r="Z32" t="s">
        <v>378</v>
      </c>
      <c r="AA32" t="s">
        <v>379</v>
      </c>
      <c r="AB32" t="s">
        <v>380</v>
      </c>
      <c r="AC32" t="s">
        <v>381</v>
      </c>
      <c r="AD32" t="s">
        <v>382</v>
      </c>
      <c r="AE32" t="s">
        <v>383</v>
      </c>
      <c r="AF32" t="s">
        <v>384</v>
      </c>
      <c r="AG32" t="s">
        <v>385</v>
      </c>
      <c r="AH32" t="s">
        <v>386</v>
      </c>
      <c r="AI32" t="s">
        <v>387</v>
      </c>
      <c r="AJ32" t="s">
        <v>388</v>
      </c>
      <c r="AK32" t="s">
        <v>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/>
  </sheetViews>
  <sheetFormatPr defaultRowHeight="15" x14ac:dyDescent="0.25"/>
  <sheetData>
    <row r="1" spans="1:37" x14ac:dyDescent="0.25">
      <c r="A1" s="15" t="s">
        <v>10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  <c r="Q1" s="15" t="s">
        <v>36</v>
      </c>
      <c r="R1" s="15" t="s">
        <v>37</v>
      </c>
      <c r="S1" s="15" t="s">
        <v>38</v>
      </c>
      <c r="T1" s="15" t="s">
        <v>39</v>
      </c>
      <c r="U1" s="15" t="s">
        <v>40</v>
      </c>
      <c r="V1" s="15" t="s">
        <v>41</v>
      </c>
      <c r="W1" s="15" t="s">
        <v>42</v>
      </c>
      <c r="X1" s="15" t="s">
        <v>43</v>
      </c>
      <c r="Y1" s="15" t="s">
        <v>44</v>
      </c>
      <c r="Z1" s="15" t="s">
        <v>45</v>
      </c>
      <c r="AA1" s="15" t="s">
        <v>46</v>
      </c>
      <c r="AB1" s="15" t="s">
        <v>47</v>
      </c>
      <c r="AC1" s="15" t="s">
        <v>12</v>
      </c>
      <c r="AD1" s="15" t="s">
        <v>48</v>
      </c>
      <c r="AE1" s="15" t="s">
        <v>49</v>
      </c>
      <c r="AF1" s="15" t="s">
        <v>11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</row>
    <row r="2" spans="1:37" x14ac:dyDescent="0.25">
      <c r="A2">
        <v>1</v>
      </c>
      <c r="B2">
        <v>0.20319999999999999</v>
      </c>
      <c r="C2">
        <v>0.7268</v>
      </c>
      <c r="D2">
        <v>0.58840000000000003</v>
      </c>
      <c r="E2">
        <v>0.65029999999999999</v>
      </c>
      <c r="F2">
        <v>0.9365</v>
      </c>
      <c r="G2">
        <v>0.96479999999999999</v>
      </c>
      <c r="H2">
        <v>0.95040000000000002</v>
      </c>
      <c r="I2">
        <v>675765</v>
      </c>
      <c r="J2">
        <v>24630</v>
      </c>
      <c r="K2">
        <v>45845</v>
      </c>
      <c r="L2">
        <v>65526</v>
      </c>
      <c r="M2" t="s">
        <v>389</v>
      </c>
      <c r="N2">
        <v>0.23730000000000001</v>
      </c>
      <c r="O2">
        <v>0.67930000000000001</v>
      </c>
      <c r="P2">
        <v>0.62839999999999996</v>
      </c>
      <c r="Q2">
        <v>0.65280000000000005</v>
      </c>
      <c r="R2">
        <v>0.93659999999999999</v>
      </c>
      <c r="S2">
        <v>0.94869999999999999</v>
      </c>
      <c r="T2">
        <v>0.94259999999999999</v>
      </c>
      <c r="U2">
        <v>164170</v>
      </c>
      <c r="V2">
        <v>8870</v>
      </c>
      <c r="W2">
        <v>11113</v>
      </c>
      <c r="X2">
        <v>18789</v>
      </c>
      <c r="Y2" t="s">
        <v>390</v>
      </c>
      <c r="Z2">
        <v>0.26200000000000001</v>
      </c>
      <c r="AA2">
        <v>0.73680000000000001</v>
      </c>
      <c r="AB2">
        <v>0.64790000000000003</v>
      </c>
      <c r="AC2">
        <v>0.6895</v>
      </c>
      <c r="AD2">
        <v>0.9244</v>
      </c>
      <c r="AE2">
        <v>0.94899999999999995</v>
      </c>
      <c r="AF2">
        <v>0.9365</v>
      </c>
      <c r="AG2">
        <v>154156</v>
      </c>
      <c r="AH2">
        <v>8288</v>
      </c>
      <c r="AI2">
        <v>12610</v>
      </c>
      <c r="AJ2">
        <v>23199</v>
      </c>
      <c r="AK2" t="s">
        <v>390</v>
      </c>
    </row>
    <row r="3" spans="1:37" x14ac:dyDescent="0.25">
      <c r="A3">
        <v>2</v>
      </c>
      <c r="B3">
        <v>0.19470000000000001</v>
      </c>
      <c r="C3">
        <v>0.73750000000000004</v>
      </c>
      <c r="D3">
        <v>0.60709999999999997</v>
      </c>
      <c r="E3">
        <v>0.66600000000000004</v>
      </c>
      <c r="F3">
        <v>0.93920000000000003</v>
      </c>
      <c r="G3">
        <v>0.96560000000000001</v>
      </c>
      <c r="H3">
        <v>0.95230000000000004</v>
      </c>
      <c r="I3">
        <v>676325</v>
      </c>
      <c r="J3">
        <v>24070</v>
      </c>
      <c r="K3">
        <v>43753</v>
      </c>
      <c r="L3">
        <v>67618</v>
      </c>
      <c r="M3" t="s">
        <v>391</v>
      </c>
      <c r="N3">
        <v>0.22259999999999999</v>
      </c>
      <c r="O3">
        <v>0.77539999999999998</v>
      </c>
      <c r="P3">
        <v>0.57489999999999997</v>
      </c>
      <c r="Q3">
        <v>0.6603</v>
      </c>
      <c r="R3">
        <v>0.92969999999999997</v>
      </c>
      <c r="S3">
        <v>0.97119999999999995</v>
      </c>
      <c r="T3">
        <v>0.95</v>
      </c>
      <c r="U3">
        <v>168060</v>
      </c>
      <c r="V3">
        <v>4980</v>
      </c>
      <c r="W3">
        <v>12710</v>
      </c>
      <c r="X3">
        <v>17192</v>
      </c>
      <c r="Y3" t="s">
        <v>392</v>
      </c>
      <c r="Z3">
        <v>0.23830000000000001</v>
      </c>
      <c r="AA3">
        <v>0.81030000000000002</v>
      </c>
      <c r="AB3">
        <v>0.62619999999999998</v>
      </c>
      <c r="AC3">
        <v>0.70650000000000002</v>
      </c>
      <c r="AD3">
        <v>0.92149999999999999</v>
      </c>
      <c r="AE3">
        <v>0.9677</v>
      </c>
      <c r="AF3">
        <v>0.94399999999999995</v>
      </c>
      <c r="AG3">
        <v>157194</v>
      </c>
      <c r="AH3">
        <v>5250</v>
      </c>
      <c r="AI3">
        <v>13384</v>
      </c>
      <c r="AJ3">
        <v>22425</v>
      </c>
      <c r="AK3" t="s">
        <v>390</v>
      </c>
    </row>
    <row r="4" spans="1:37" x14ac:dyDescent="0.25">
      <c r="A4">
        <v>3</v>
      </c>
      <c r="B4">
        <v>0.19170000000000001</v>
      </c>
      <c r="C4">
        <v>0.74129999999999996</v>
      </c>
      <c r="D4">
        <v>0.61160000000000003</v>
      </c>
      <c r="E4">
        <v>0.67020000000000002</v>
      </c>
      <c r="F4">
        <v>0.93989999999999996</v>
      </c>
      <c r="G4">
        <v>0.96609999999999996</v>
      </c>
      <c r="H4">
        <v>0.95279999999999998</v>
      </c>
      <c r="I4">
        <v>676617</v>
      </c>
      <c r="J4">
        <v>23778</v>
      </c>
      <c r="K4">
        <v>43253</v>
      </c>
      <c r="L4">
        <v>68118</v>
      </c>
      <c r="M4" t="s">
        <v>393</v>
      </c>
      <c r="N4">
        <v>0.21920000000000001</v>
      </c>
      <c r="O4">
        <v>0.84770000000000001</v>
      </c>
      <c r="P4">
        <v>0.45550000000000002</v>
      </c>
      <c r="Q4">
        <v>0.59250000000000003</v>
      </c>
      <c r="R4">
        <v>0.91290000000000004</v>
      </c>
      <c r="S4">
        <v>0.9859</v>
      </c>
      <c r="T4">
        <v>0.94799999999999995</v>
      </c>
      <c r="U4">
        <v>170593</v>
      </c>
      <c r="V4">
        <v>2447</v>
      </c>
      <c r="W4">
        <v>16283</v>
      </c>
      <c r="X4">
        <v>13619</v>
      </c>
      <c r="Y4" t="s">
        <v>392</v>
      </c>
      <c r="Z4">
        <v>0.25140000000000001</v>
      </c>
      <c r="AA4">
        <v>0.85289999999999999</v>
      </c>
      <c r="AB4">
        <v>0.49540000000000001</v>
      </c>
      <c r="AC4">
        <v>0.62680000000000002</v>
      </c>
      <c r="AD4">
        <v>0.8982</v>
      </c>
      <c r="AE4">
        <v>0.98119999999999996</v>
      </c>
      <c r="AF4">
        <v>0.93779999999999997</v>
      </c>
      <c r="AG4">
        <v>159383</v>
      </c>
      <c r="AH4">
        <v>3061</v>
      </c>
      <c r="AI4">
        <v>18068</v>
      </c>
      <c r="AJ4">
        <v>17741</v>
      </c>
      <c r="AK4" t="s">
        <v>390</v>
      </c>
    </row>
    <row r="5" spans="1:37" x14ac:dyDescent="0.25">
      <c r="A5">
        <v>4</v>
      </c>
      <c r="B5">
        <v>0.18959999999999999</v>
      </c>
      <c r="C5">
        <v>0.74450000000000005</v>
      </c>
      <c r="D5">
        <v>0.61639999999999995</v>
      </c>
      <c r="E5">
        <v>0.6744</v>
      </c>
      <c r="F5">
        <v>0.94059999999999999</v>
      </c>
      <c r="G5">
        <v>0.96640000000000004</v>
      </c>
      <c r="H5">
        <v>0.95330000000000004</v>
      </c>
      <c r="I5">
        <v>676835</v>
      </c>
      <c r="J5">
        <v>23560</v>
      </c>
      <c r="K5">
        <v>42723</v>
      </c>
      <c r="L5">
        <v>68648</v>
      </c>
      <c r="M5" t="s">
        <v>394</v>
      </c>
      <c r="N5">
        <v>0.24709999999999999</v>
      </c>
      <c r="O5">
        <v>0.78810000000000002</v>
      </c>
      <c r="P5">
        <v>0.52959999999999996</v>
      </c>
      <c r="Q5">
        <v>0.63349999999999995</v>
      </c>
      <c r="R5">
        <v>0.92310000000000003</v>
      </c>
      <c r="S5">
        <v>0.97540000000000004</v>
      </c>
      <c r="T5">
        <v>0.94850000000000001</v>
      </c>
      <c r="U5">
        <v>168782</v>
      </c>
      <c r="V5">
        <v>4258</v>
      </c>
      <c r="W5">
        <v>14067</v>
      </c>
      <c r="X5">
        <v>15835</v>
      </c>
      <c r="Y5" t="s">
        <v>390</v>
      </c>
      <c r="Z5">
        <v>0.29830000000000001</v>
      </c>
      <c r="AA5">
        <v>0.81259999999999999</v>
      </c>
      <c r="AB5">
        <v>0.56740000000000002</v>
      </c>
      <c r="AC5">
        <v>0.66820000000000002</v>
      </c>
      <c r="AD5">
        <v>0.91059999999999997</v>
      </c>
      <c r="AE5">
        <v>0.97119999999999995</v>
      </c>
      <c r="AF5">
        <v>0.93989999999999996</v>
      </c>
      <c r="AG5">
        <v>157760</v>
      </c>
      <c r="AH5">
        <v>4684</v>
      </c>
      <c r="AI5">
        <v>15492</v>
      </c>
      <c r="AJ5">
        <v>20317</v>
      </c>
      <c r="AK5" t="s">
        <v>395</v>
      </c>
    </row>
    <row r="6" spans="1:37" x14ac:dyDescent="0.25">
      <c r="A6">
        <v>5</v>
      </c>
      <c r="B6">
        <v>0.18840000000000001</v>
      </c>
      <c r="C6">
        <v>0.74429999999999996</v>
      </c>
      <c r="D6">
        <v>0.62219999999999998</v>
      </c>
      <c r="E6">
        <v>0.67779999999999996</v>
      </c>
      <c r="F6">
        <v>0.94140000000000001</v>
      </c>
      <c r="G6">
        <v>0.96599999999999997</v>
      </c>
      <c r="H6">
        <v>0.9536</v>
      </c>
      <c r="I6">
        <v>676587</v>
      </c>
      <c r="J6">
        <v>23808</v>
      </c>
      <c r="K6">
        <v>42081</v>
      </c>
      <c r="L6">
        <v>69290</v>
      </c>
      <c r="M6" t="s">
        <v>391</v>
      </c>
      <c r="N6">
        <v>0.22220000000000001</v>
      </c>
      <c r="O6">
        <v>0.67910000000000004</v>
      </c>
      <c r="P6">
        <v>0.70650000000000002</v>
      </c>
      <c r="Q6">
        <v>0.6925</v>
      </c>
      <c r="R6">
        <v>0.94889999999999997</v>
      </c>
      <c r="S6">
        <v>0.94230000000000003</v>
      </c>
      <c r="T6">
        <v>0.9456</v>
      </c>
      <c r="U6">
        <v>163056</v>
      </c>
      <c r="V6">
        <v>9984</v>
      </c>
      <c r="W6">
        <v>8775</v>
      </c>
      <c r="X6">
        <v>21127</v>
      </c>
      <c r="Y6" t="s">
        <v>390</v>
      </c>
      <c r="Z6">
        <v>0.2581</v>
      </c>
      <c r="AA6">
        <v>0.70109999999999995</v>
      </c>
      <c r="AB6">
        <v>0.72699999999999998</v>
      </c>
      <c r="AC6">
        <v>0.71379999999999999</v>
      </c>
      <c r="AD6">
        <v>0.93930000000000002</v>
      </c>
      <c r="AE6">
        <v>0.93169999999999997</v>
      </c>
      <c r="AF6">
        <v>0.9355</v>
      </c>
      <c r="AG6">
        <v>151344</v>
      </c>
      <c r="AH6">
        <v>11100</v>
      </c>
      <c r="AI6">
        <v>9775</v>
      </c>
      <c r="AJ6">
        <v>26034</v>
      </c>
      <c r="AK6" t="s">
        <v>395</v>
      </c>
    </row>
    <row r="7" spans="1:37" x14ac:dyDescent="0.25">
      <c r="A7">
        <v>6</v>
      </c>
      <c r="B7">
        <v>0.18729999999999999</v>
      </c>
      <c r="C7">
        <v>0.74470000000000003</v>
      </c>
      <c r="D7">
        <v>0.62519999999999998</v>
      </c>
      <c r="E7">
        <v>0.67969999999999997</v>
      </c>
      <c r="F7">
        <v>0.94189999999999996</v>
      </c>
      <c r="G7">
        <v>0.96589999999999998</v>
      </c>
      <c r="H7">
        <v>0.95369999999999999</v>
      </c>
      <c r="I7">
        <v>676522</v>
      </c>
      <c r="J7">
        <v>23873</v>
      </c>
      <c r="K7">
        <v>41742</v>
      </c>
      <c r="L7">
        <v>69629</v>
      </c>
      <c r="M7" t="s">
        <v>396</v>
      </c>
      <c r="N7">
        <v>0.2243</v>
      </c>
      <c r="O7">
        <v>0.7833</v>
      </c>
      <c r="P7">
        <v>0.54339999999999999</v>
      </c>
      <c r="Q7">
        <v>0.64159999999999995</v>
      </c>
      <c r="R7">
        <v>0.92510000000000003</v>
      </c>
      <c r="S7">
        <v>0.97399999999999998</v>
      </c>
      <c r="T7">
        <v>0.94889999999999997</v>
      </c>
      <c r="U7">
        <v>168544</v>
      </c>
      <c r="V7">
        <v>4496</v>
      </c>
      <c r="W7">
        <v>13654</v>
      </c>
      <c r="X7">
        <v>16248</v>
      </c>
      <c r="Y7" t="s">
        <v>392</v>
      </c>
      <c r="Z7">
        <v>0.25190000000000001</v>
      </c>
      <c r="AA7">
        <v>0.80730000000000002</v>
      </c>
      <c r="AB7">
        <v>0.58840000000000003</v>
      </c>
      <c r="AC7">
        <v>0.68069999999999997</v>
      </c>
      <c r="AD7">
        <v>0.91439999999999999</v>
      </c>
      <c r="AE7">
        <v>0.96899999999999997</v>
      </c>
      <c r="AF7">
        <v>0.94089999999999996</v>
      </c>
      <c r="AG7">
        <v>157413</v>
      </c>
      <c r="AH7">
        <v>5031</v>
      </c>
      <c r="AI7">
        <v>14738</v>
      </c>
      <c r="AJ7">
        <v>21071</v>
      </c>
      <c r="AK7" t="s">
        <v>390</v>
      </c>
    </row>
    <row r="8" spans="1:37" x14ac:dyDescent="0.25">
      <c r="A8">
        <v>7</v>
      </c>
      <c r="B8">
        <v>0.18640000000000001</v>
      </c>
      <c r="C8">
        <v>0.74619999999999997</v>
      </c>
      <c r="D8">
        <v>0.62780000000000002</v>
      </c>
      <c r="E8">
        <v>0.68189999999999995</v>
      </c>
      <c r="F8">
        <v>0.94230000000000003</v>
      </c>
      <c r="G8">
        <v>0.96609999999999996</v>
      </c>
      <c r="H8">
        <v>0.95399999999999996</v>
      </c>
      <c r="I8">
        <v>676618</v>
      </c>
      <c r="J8">
        <v>23777</v>
      </c>
      <c r="K8">
        <v>41449</v>
      </c>
      <c r="L8">
        <v>69922</v>
      </c>
      <c r="M8" t="s">
        <v>394</v>
      </c>
      <c r="N8">
        <v>0.2278</v>
      </c>
      <c r="O8">
        <v>0.76680000000000004</v>
      </c>
      <c r="P8">
        <v>0.52690000000000003</v>
      </c>
      <c r="Q8">
        <v>0.62460000000000004</v>
      </c>
      <c r="R8">
        <v>0.9224</v>
      </c>
      <c r="S8">
        <v>0.97230000000000005</v>
      </c>
      <c r="T8">
        <v>0.94669999999999999</v>
      </c>
      <c r="U8">
        <v>168248</v>
      </c>
      <c r="V8">
        <v>4792</v>
      </c>
      <c r="W8">
        <v>14148</v>
      </c>
      <c r="X8">
        <v>15754</v>
      </c>
      <c r="Y8" t="s">
        <v>390</v>
      </c>
      <c r="Z8">
        <v>0.24959999999999999</v>
      </c>
      <c r="AA8">
        <v>0.8044</v>
      </c>
      <c r="AB8">
        <v>0.55800000000000005</v>
      </c>
      <c r="AC8">
        <v>0.65900000000000003</v>
      </c>
      <c r="AD8">
        <v>0.90869999999999995</v>
      </c>
      <c r="AE8">
        <v>0.97009999999999996</v>
      </c>
      <c r="AF8">
        <v>0.93840000000000001</v>
      </c>
      <c r="AG8">
        <v>157585</v>
      </c>
      <c r="AH8">
        <v>4859</v>
      </c>
      <c r="AI8">
        <v>15826</v>
      </c>
      <c r="AJ8">
        <v>19983</v>
      </c>
      <c r="AK8" t="s">
        <v>390</v>
      </c>
    </row>
    <row r="9" spans="1:37" x14ac:dyDescent="0.25">
      <c r="A9">
        <v>8</v>
      </c>
      <c r="B9">
        <v>0.1857</v>
      </c>
      <c r="C9">
        <v>0.74750000000000005</v>
      </c>
      <c r="D9">
        <v>0.62980000000000003</v>
      </c>
      <c r="E9">
        <v>0.68359999999999999</v>
      </c>
      <c r="F9">
        <v>0.94259999999999999</v>
      </c>
      <c r="G9">
        <v>0.96619999999999995</v>
      </c>
      <c r="H9">
        <v>0.95420000000000005</v>
      </c>
      <c r="I9">
        <v>676706</v>
      </c>
      <c r="J9">
        <v>23689</v>
      </c>
      <c r="K9">
        <v>41234</v>
      </c>
      <c r="L9">
        <v>70137</v>
      </c>
      <c r="M9" t="s">
        <v>394</v>
      </c>
      <c r="N9">
        <v>0.2107</v>
      </c>
      <c r="O9">
        <v>0.75119999999999998</v>
      </c>
      <c r="P9">
        <v>0.621</v>
      </c>
      <c r="Q9">
        <v>0.67989999999999995</v>
      </c>
      <c r="R9">
        <v>0.93640000000000001</v>
      </c>
      <c r="S9">
        <v>0.96450000000000002</v>
      </c>
      <c r="T9">
        <v>0.95020000000000004</v>
      </c>
      <c r="U9">
        <v>166889</v>
      </c>
      <c r="V9">
        <v>6151</v>
      </c>
      <c r="W9">
        <v>11332</v>
      </c>
      <c r="X9">
        <v>18570</v>
      </c>
      <c r="Y9" t="s">
        <v>390</v>
      </c>
      <c r="Z9">
        <v>0.23910000000000001</v>
      </c>
      <c r="AA9">
        <v>0.77529999999999999</v>
      </c>
      <c r="AB9">
        <v>0.67</v>
      </c>
      <c r="AC9">
        <v>0.71879999999999999</v>
      </c>
      <c r="AD9">
        <v>0.9294</v>
      </c>
      <c r="AE9">
        <v>0.95720000000000005</v>
      </c>
      <c r="AF9">
        <v>0.94310000000000005</v>
      </c>
      <c r="AG9">
        <v>155489</v>
      </c>
      <c r="AH9">
        <v>6955</v>
      </c>
      <c r="AI9">
        <v>11817</v>
      </c>
      <c r="AJ9">
        <v>23992</v>
      </c>
      <c r="AK9" t="s">
        <v>390</v>
      </c>
    </row>
    <row r="10" spans="1:37" x14ac:dyDescent="0.25">
      <c r="A10">
        <v>9</v>
      </c>
      <c r="B10">
        <v>0.18479999999999999</v>
      </c>
      <c r="C10">
        <v>0.74939999999999996</v>
      </c>
      <c r="D10">
        <v>0.62929999999999997</v>
      </c>
      <c r="E10">
        <v>0.68410000000000004</v>
      </c>
      <c r="F10">
        <v>0.9425</v>
      </c>
      <c r="G10">
        <v>0.96650000000000003</v>
      </c>
      <c r="H10">
        <v>0.95440000000000003</v>
      </c>
      <c r="I10">
        <v>676960</v>
      </c>
      <c r="J10">
        <v>23435</v>
      </c>
      <c r="K10">
        <v>41290</v>
      </c>
      <c r="L10">
        <v>70081</v>
      </c>
      <c r="M10" t="s">
        <v>397</v>
      </c>
      <c r="N10">
        <v>0.2485</v>
      </c>
      <c r="O10">
        <v>0.86339999999999995</v>
      </c>
      <c r="P10">
        <v>0.41610000000000003</v>
      </c>
      <c r="Q10">
        <v>0.56159999999999999</v>
      </c>
      <c r="R10">
        <v>0.90739999999999998</v>
      </c>
      <c r="S10">
        <v>0.98860000000000003</v>
      </c>
      <c r="T10">
        <v>0.94630000000000003</v>
      </c>
      <c r="U10">
        <v>171072</v>
      </c>
      <c r="V10">
        <v>1968</v>
      </c>
      <c r="W10">
        <v>17459</v>
      </c>
      <c r="X10">
        <v>12443</v>
      </c>
      <c r="Y10" t="s">
        <v>390</v>
      </c>
      <c r="Z10">
        <v>0.2863</v>
      </c>
      <c r="AA10">
        <v>0.85609999999999997</v>
      </c>
      <c r="AB10">
        <v>0.44750000000000001</v>
      </c>
      <c r="AC10">
        <v>0.58779999999999999</v>
      </c>
      <c r="AD10">
        <v>0.88980000000000004</v>
      </c>
      <c r="AE10">
        <v>0.98340000000000005</v>
      </c>
      <c r="AF10">
        <v>0.93430000000000002</v>
      </c>
      <c r="AG10">
        <v>159751</v>
      </c>
      <c r="AH10">
        <v>2693</v>
      </c>
      <c r="AI10">
        <v>19783</v>
      </c>
      <c r="AJ10">
        <v>16026</v>
      </c>
      <c r="AK10" t="s">
        <v>390</v>
      </c>
    </row>
    <row r="11" spans="1:37" x14ac:dyDescent="0.25">
      <c r="A11">
        <v>10</v>
      </c>
      <c r="B11">
        <v>0.18429999999999999</v>
      </c>
      <c r="C11">
        <v>0.74780000000000002</v>
      </c>
      <c r="D11">
        <v>0.63280000000000003</v>
      </c>
      <c r="E11">
        <v>0.6855</v>
      </c>
      <c r="F11">
        <v>0.94299999999999995</v>
      </c>
      <c r="G11">
        <v>0.96609999999999996</v>
      </c>
      <c r="H11">
        <v>0.95440000000000003</v>
      </c>
      <c r="I11">
        <v>676632</v>
      </c>
      <c r="J11">
        <v>23763</v>
      </c>
      <c r="K11">
        <v>40893</v>
      </c>
      <c r="L11">
        <v>70478</v>
      </c>
      <c r="M11" t="s">
        <v>397</v>
      </c>
      <c r="N11">
        <v>0.21940000000000001</v>
      </c>
      <c r="O11">
        <v>0.75049999999999994</v>
      </c>
      <c r="P11">
        <v>0.58560000000000001</v>
      </c>
      <c r="Q11">
        <v>0.65790000000000004</v>
      </c>
      <c r="R11">
        <v>0.93100000000000005</v>
      </c>
      <c r="S11">
        <v>0.96640000000000004</v>
      </c>
      <c r="T11">
        <v>0.94840000000000002</v>
      </c>
      <c r="U11">
        <v>167218</v>
      </c>
      <c r="V11">
        <v>5822</v>
      </c>
      <c r="W11">
        <v>12390</v>
      </c>
      <c r="X11">
        <v>17512</v>
      </c>
      <c r="Y11" t="s">
        <v>390</v>
      </c>
      <c r="Z11">
        <v>0.24529999999999999</v>
      </c>
      <c r="AA11">
        <v>0.79069999999999996</v>
      </c>
      <c r="AB11">
        <v>0.63109999999999999</v>
      </c>
      <c r="AC11">
        <v>0.70199999999999996</v>
      </c>
      <c r="AD11">
        <v>0.92210000000000003</v>
      </c>
      <c r="AE11">
        <v>0.96319999999999995</v>
      </c>
      <c r="AF11">
        <v>0.94220000000000004</v>
      </c>
      <c r="AG11">
        <v>156463</v>
      </c>
      <c r="AH11">
        <v>5981</v>
      </c>
      <c r="AI11">
        <v>13209</v>
      </c>
      <c r="AJ11">
        <v>22600</v>
      </c>
      <c r="AK11" t="s">
        <v>390</v>
      </c>
    </row>
    <row r="12" spans="1:37" x14ac:dyDescent="0.25">
      <c r="A12">
        <v>11</v>
      </c>
      <c r="B12">
        <v>0.1835</v>
      </c>
      <c r="C12">
        <v>0.74870000000000003</v>
      </c>
      <c r="D12">
        <v>0.63429999999999997</v>
      </c>
      <c r="E12">
        <v>0.68679999999999997</v>
      </c>
      <c r="F12">
        <v>0.94320000000000004</v>
      </c>
      <c r="G12">
        <v>0.96609999999999996</v>
      </c>
      <c r="H12">
        <v>0.95450000000000002</v>
      </c>
      <c r="I12">
        <v>676678</v>
      </c>
      <c r="J12">
        <v>23717</v>
      </c>
      <c r="K12">
        <v>40726</v>
      </c>
      <c r="L12">
        <v>70645</v>
      </c>
      <c r="M12" t="s">
        <v>391</v>
      </c>
      <c r="N12">
        <v>0.2122</v>
      </c>
      <c r="O12">
        <v>0.80659999999999998</v>
      </c>
      <c r="P12">
        <v>0.53680000000000005</v>
      </c>
      <c r="Q12">
        <v>0.64459999999999995</v>
      </c>
      <c r="R12">
        <v>0.92430000000000001</v>
      </c>
      <c r="S12">
        <v>0.9778</v>
      </c>
      <c r="T12">
        <v>0.95030000000000003</v>
      </c>
      <c r="U12">
        <v>169191</v>
      </c>
      <c r="V12">
        <v>3849</v>
      </c>
      <c r="W12">
        <v>13851</v>
      </c>
      <c r="X12">
        <v>16051</v>
      </c>
      <c r="Y12" t="s">
        <v>390</v>
      </c>
      <c r="Z12">
        <v>0.2485</v>
      </c>
      <c r="AA12">
        <v>0.81659999999999999</v>
      </c>
      <c r="AB12">
        <v>0.57489999999999997</v>
      </c>
      <c r="AC12">
        <v>0.67479999999999996</v>
      </c>
      <c r="AD12">
        <v>0.91200000000000003</v>
      </c>
      <c r="AE12">
        <v>0.97150000000000003</v>
      </c>
      <c r="AF12">
        <v>0.94079999999999997</v>
      </c>
      <c r="AG12">
        <v>157821</v>
      </c>
      <c r="AH12">
        <v>4623</v>
      </c>
      <c r="AI12">
        <v>15222</v>
      </c>
      <c r="AJ12">
        <v>20587</v>
      </c>
      <c r="AK12" t="s">
        <v>395</v>
      </c>
    </row>
    <row r="13" spans="1:37" x14ac:dyDescent="0.25">
      <c r="A13">
        <v>12</v>
      </c>
      <c r="B13">
        <v>0.18290000000000001</v>
      </c>
      <c r="C13">
        <v>0.75070000000000003</v>
      </c>
      <c r="D13">
        <v>0.63370000000000004</v>
      </c>
      <c r="E13">
        <v>0.68730000000000002</v>
      </c>
      <c r="F13">
        <v>0.94320000000000004</v>
      </c>
      <c r="G13">
        <v>0.96650000000000003</v>
      </c>
      <c r="H13">
        <v>0.95469999999999999</v>
      </c>
      <c r="I13">
        <v>676956</v>
      </c>
      <c r="J13">
        <v>23439</v>
      </c>
      <c r="K13">
        <v>40790</v>
      </c>
      <c r="L13">
        <v>70581</v>
      </c>
      <c r="M13" t="s">
        <v>398</v>
      </c>
      <c r="N13">
        <v>0.24979999999999999</v>
      </c>
      <c r="O13">
        <v>0.65149999999999997</v>
      </c>
      <c r="P13">
        <v>0.67059999999999997</v>
      </c>
      <c r="Q13">
        <v>0.66090000000000004</v>
      </c>
      <c r="R13">
        <v>0.94279999999999997</v>
      </c>
      <c r="S13">
        <v>0.93799999999999994</v>
      </c>
      <c r="T13">
        <v>0.94040000000000001</v>
      </c>
      <c r="U13">
        <v>162315</v>
      </c>
      <c r="V13">
        <v>10725</v>
      </c>
      <c r="W13">
        <v>9849</v>
      </c>
      <c r="X13">
        <v>20053</v>
      </c>
      <c r="Y13" t="s">
        <v>390</v>
      </c>
      <c r="Z13">
        <v>0.27529999999999999</v>
      </c>
      <c r="AA13">
        <v>0.70799999999999996</v>
      </c>
      <c r="AB13">
        <v>0.68500000000000005</v>
      </c>
      <c r="AC13">
        <v>0.69630000000000003</v>
      </c>
      <c r="AD13">
        <v>0.93110000000000004</v>
      </c>
      <c r="AE13">
        <v>0.93769999999999998</v>
      </c>
      <c r="AF13">
        <v>0.93440000000000001</v>
      </c>
      <c r="AG13">
        <v>152326</v>
      </c>
      <c r="AH13">
        <v>10118</v>
      </c>
      <c r="AI13">
        <v>11280</v>
      </c>
      <c r="AJ13">
        <v>24529</v>
      </c>
      <c r="AK13" t="s">
        <v>395</v>
      </c>
    </row>
    <row r="14" spans="1:37" x14ac:dyDescent="0.25">
      <c r="A14">
        <v>13</v>
      </c>
      <c r="B14">
        <v>0.1822</v>
      </c>
      <c r="C14">
        <v>0.75039999999999996</v>
      </c>
      <c r="D14">
        <v>0.63870000000000005</v>
      </c>
      <c r="E14">
        <v>0.69010000000000005</v>
      </c>
      <c r="F14">
        <v>0.94389999999999996</v>
      </c>
      <c r="G14">
        <v>0.96619999999999995</v>
      </c>
      <c r="H14">
        <v>0.95489999999999997</v>
      </c>
      <c r="I14">
        <v>676728</v>
      </c>
      <c r="J14">
        <v>23667</v>
      </c>
      <c r="K14">
        <v>40236</v>
      </c>
      <c r="L14">
        <v>71135</v>
      </c>
      <c r="M14" t="s">
        <v>398</v>
      </c>
      <c r="N14">
        <v>0.21629999999999999</v>
      </c>
      <c r="O14">
        <v>0.78269999999999995</v>
      </c>
      <c r="P14">
        <v>0.54649999999999999</v>
      </c>
      <c r="Q14">
        <v>0.64359999999999995</v>
      </c>
      <c r="R14">
        <v>0.92549999999999999</v>
      </c>
      <c r="S14">
        <v>0.9738</v>
      </c>
      <c r="T14">
        <v>0.94899999999999995</v>
      </c>
      <c r="U14">
        <v>168504</v>
      </c>
      <c r="V14">
        <v>4536</v>
      </c>
      <c r="W14">
        <v>13560</v>
      </c>
      <c r="X14">
        <v>16342</v>
      </c>
      <c r="Y14" t="s">
        <v>390</v>
      </c>
      <c r="Z14">
        <v>0.24529999999999999</v>
      </c>
      <c r="AA14">
        <v>0.80720000000000003</v>
      </c>
      <c r="AB14">
        <v>0.58889999999999998</v>
      </c>
      <c r="AC14">
        <v>0.68100000000000005</v>
      </c>
      <c r="AD14">
        <v>0.91449999999999998</v>
      </c>
      <c r="AE14">
        <v>0.96899999999999997</v>
      </c>
      <c r="AF14">
        <v>0.94089999999999996</v>
      </c>
      <c r="AG14">
        <v>157407</v>
      </c>
      <c r="AH14">
        <v>5037</v>
      </c>
      <c r="AI14">
        <v>14722</v>
      </c>
      <c r="AJ14">
        <v>21087</v>
      </c>
      <c r="AK14" t="s">
        <v>395</v>
      </c>
    </row>
    <row r="15" spans="1:37" x14ac:dyDescent="0.25">
      <c r="A15">
        <v>14</v>
      </c>
      <c r="B15">
        <v>0.18149999999999999</v>
      </c>
      <c r="C15">
        <v>0.75229999999999997</v>
      </c>
      <c r="D15">
        <v>0.63800000000000001</v>
      </c>
      <c r="E15">
        <v>0.69040000000000001</v>
      </c>
      <c r="F15">
        <v>0.94379999999999997</v>
      </c>
      <c r="G15">
        <v>0.96660000000000001</v>
      </c>
      <c r="H15">
        <v>0.95509999999999995</v>
      </c>
      <c r="I15">
        <v>677003</v>
      </c>
      <c r="J15">
        <v>23392</v>
      </c>
      <c r="K15">
        <v>40321</v>
      </c>
      <c r="L15">
        <v>71050</v>
      </c>
      <c r="M15" t="s">
        <v>398</v>
      </c>
      <c r="N15">
        <v>0.25509999999999999</v>
      </c>
      <c r="O15">
        <v>0.61170000000000002</v>
      </c>
      <c r="P15">
        <v>0.69989999999999997</v>
      </c>
      <c r="Q15">
        <v>0.65280000000000005</v>
      </c>
      <c r="R15">
        <v>0.94679999999999997</v>
      </c>
      <c r="S15">
        <v>0.92320000000000002</v>
      </c>
      <c r="T15">
        <v>0.93489999999999995</v>
      </c>
      <c r="U15">
        <v>159756</v>
      </c>
      <c r="V15">
        <v>13284</v>
      </c>
      <c r="W15">
        <v>8975</v>
      </c>
      <c r="X15">
        <v>20927</v>
      </c>
      <c r="Y15" t="s">
        <v>390</v>
      </c>
      <c r="Z15">
        <v>0.27439999999999998</v>
      </c>
      <c r="AA15">
        <v>0.67449999999999999</v>
      </c>
      <c r="AB15">
        <v>0.70930000000000004</v>
      </c>
      <c r="AC15">
        <v>0.6915</v>
      </c>
      <c r="AD15">
        <v>0.93520000000000003</v>
      </c>
      <c r="AE15">
        <v>0.92449999999999999</v>
      </c>
      <c r="AF15">
        <v>0.92979999999999996</v>
      </c>
      <c r="AG15">
        <v>150187</v>
      </c>
      <c r="AH15">
        <v>12257</v>
      </c>
      <c r="AI15">
        <v>10408</v>
      </c>
      <c r="AJ15">
        <v>25401</v>
      </c>
      <c r="AK15" t="s">
        <v>390</v>
      </c>
    </row>
    <row r="16" spans="1:37" x14ac:dyDescent="0.25">
      <c r="A16">
        <v>15</v>
      </c>
      <c r="B16">
        <v>0.18099999999999999</v>
      </c>
      <c r="C16">
        <v>0.752</v>
      </c>
      <c r="D16">
        <v>0.6401</v>
      </c>
      <c r="E16">
        <v>0.69159999999999999</v>
      </c>
      <c r="F16">
        <v>0.94410000000000005</v>
      </c>
      <c r="G16">
        <v>0.96640000000000004</v>
      </c>
      <c r="H16">
        <v>0.95509999999999995</v>
      </c>
      <c r="I16">
        <v>676888</v>
      </c>
      <c r="J16">
        <v>23507</v>
      </c>
      <c r="K16">
        <v>40081</v>
      </c>
      <c r="L16">
        <v>71290</v>
      </c>
      <c r="M16" t="s">
        <v>396</v>
      </c>
      <c r="N16">
        <v>0.28199999999999997</v>
      </c>
      <c r="O16">
        <v>0.88619999999999999</v>
      </c>
      <c r="P16">
        <v>0.33579999999999999</v>
      </c>
      <c r="Q16">
        <v>0.48709999999999998</v>
      </c>
      <c r="R16">
        <v>0.89639999999999997</v>
      </c>
      <c r="S16">
        <v>0.99250000000000005</v>
      </c>
      <c r="T16">
        <v>0.94199999999999995</v>
      </c>
      <c r="U16">
        <v>171750</v>
      </c>
      <c r="V16">
        <v>1290</v>
      </c>
      <c r="W16">
        <v>19860</v>
      </c>
      <c r="X16">
        <v>10042</v>
      </c>
      <c r="Y16" t="s">
        <v>390</v>
      </c>
      <c r="Z16">
        <v>0.33529999999999999</v>
      </c>
      <c r="AA16">
        <v>0.8861</v>
      </c>
      <c r="AB16">
        <v>0.34870000000000001</v>
      </c>
      <c r="AC16">
        <v>0.50049999999999994</v>
      </c>
      <c r="AD16">
        <v>0.87339999999999995</v>
      </c>
      <c r="AE16">
        <v>0.99009999999999998</v>
      </c>
      <c r="AF16">
        <v>0.92810000000000004</v>
      </c>
      <c r="AG16">
        <v>160839</v>
      </c>
      <c r="AH16">
        <v>1605</v>
      </c>
      <c r="AI16">
        <v>23322</v>
      </c>
      <c r="AJ16">
        <v>12487</v>
      </c>
      <c r="AK16" t="s">
        <v>390</v>
      </c>
    </row>
    <row r="17" spans="1:37" x14ac:dyDescent="0.25">
      <c r="A17">
        <v>16</v>
      </c>
      <c r="B17">
        <v>0.1807</v>
      </c>
      <c r="C17">
        <v>0.75229999999999997</v>
      </c>
      <c r="D17">
        <v>0.64229999999999998</v>
      </c>
      <c r="E17">
        <v>0.69299999999999995</v>
      </c>
      <c r="F17">
        <v>0.94440000000000002</v>
      </c>
      <c r="G17">
        <v>0.96640000000000004</v>
      </c>
      <c r="H17">
        <v>0.95530000000000004</v>
      </c>
      <c r="I17">
        <v>676840</v>
      </c>
      <c r="J17">
        <v>23555</v>
      </c>
      <c r="K17">
        <v>39832</v>
      </c>
      <c r="L17">
        <v>71539</v>
      </c>
      <c r="M17" t="s">
        <v>399</v>
      </c>
      <c r="N17">
        <v>0.22489999999999999</v>
      </c>
      <c r="O17">
        <v>0.7228</v>
      </c>
      <c r="P17">
        <v>0.55920000000000003</v>
      </c>
      <c r="Q17">
        <v>0.63060000000000005</v>
      </c>
      <c r="R17">
        <v>0.92669999999999997</v>
      </c>
      <c r="S17">
        <v>0.96289999999999998</v>
      </c>
      <c r="T17">
        <v>0.94450000000000001</v>
      </c>
      <c r="U17">
        <v>166628</v>
      </c>
      <c r="V17">
        <v>6412</v>
      </c>
      <c r="W17">
        <v>13180</v>
      </c>
      <c r="X17">
        <v>16722</v>
      </c>
      <c r="Y17" t="s">
        <v>390</v>
      </c>
      <c r="Z17">
        <v>0.2399</v>
      </c>
      <c r="AA17">
        <v>0.79630000000000001</v>
      </c>
      <c r="AB17">
        <v>0.59570000000000001</v>
      </c>
      <c r="AC17">
        <v>0.68159999999999998</v>
      </c>
      <c r="AD17">
        <v>0.91559999999999997</v>
      </c>
      <c r="AE17">
        <v>0.96640000000000004</v>
      </c>
      <c r="AF17">
        <v>0.94030000000000002</v>
      </c>
      <c r="AG17">
        <v>156987</v>
      </c>
      <c r="AH17">
        <v>5457</v>
      </c>
      <c r="AI17">
        <v>14476</v>
      </c>
      <c r="AJ17">
        <v>21333</v>
      </c>
      <c r="AK17" t="s">
        <v>390</v>
      </c>
    </row>
    <row r="18" spans="1:37" x14ac:dyDescent="0.25">
      <c r="A18">
        <v>17</v>
      </c>
      <c r="B18">
        <v>0.1797</v>
      </c>
      <c r="C18">
        <v>0.75460000000000005</v>
      </c>
      <c r="D18">
        <v>0.63970000000000005</v>
      </c>
      <c r="E18">
        <v>0.69240000000000002</v>
      </c>
      <c r="F18">
        <v>0.94410000000000005</v>
      </c>
      <c r="G18">
        <v>0.96689999999999998</v>
      </c>
      <c r="H18">
        <v>0.95540000000000003</v>
      </c>
      <c r="I18">
        <v>677230</v>
      </c>
      <c r="J18">
        <v>23165</v>
      </c>
      <c r="K18">
        <v>40128</v>
      </c>
      <c r="L18">
        <v>71243</v>
      </c>
      <c r="M18" t="s">
        <v>398</v>
      </c>
      <c r="N18">
        <v>0.23860000000000001</v>
      </c>
      <c r="O18">
        <v>0.84319999999999995</v>
      </c>
      <c r="P18">
        <v>0.40500000000000003</v>
      </c>
      <c r="Q18">
        <v>0.54720000000000002</v>
      </c>
      <c r="R18">
        <v>0.90569999999999995</v>
      </c>
      <c r="S18">
        <v>0.98699999999999999</v>
      </c>
      <c r="T18">
        <v>0.9446</v>
      </c>
      <c r="U18">
        <v>170788</v>
      </c>
      <c r="V18">
        <v>2252</v>
      </c>
      <c r="W18">
        <v>17791</v>
      </c>
      <c r="X18">
        <v>12111</v>
      </c>
      <c r="Y18" t="s">
        <v>390</v>
      </c>
      <c r="Z18">
        <v>0.2797</v>
      </c>
      <c r="AA18">
        <v>0.8448</v>
      </c>
      <c r="AB18">
        <v>0.41549999999999998</v>
      </c>
      <c r="AC18">
        <v>0.55710000000000004</v>
      </c>
      <c r="AD18">
        <v>0.8841</v>
      </c>
      <c r="AE18">
        <v>0.98319999999999996</v>
      </c>
      <c r="AF18">
        <v>0.93100000000000005</v>
      </c>
      <c r="AG18">
        <v>159710</v>
      </c>
      <c r="AH18">
        <v>2734</v>
      </c>
      <c r="AI18">
        <v>20929</v>
      </c>
      <c r="AJ18">
        <v>14880</v>
      </c>
      <c r="AK18" t="s">
        <v>390</v>
      </c>
    </row>
    <row r="19" spans="1:37" x14ac:dyDescent="0.25">
      <c r="A19">
        <v>18</v>
      </c>
      <c r="B19">
        <v>0.17910000000000001</v>
      </c>
      <c r="C19">
        <v>0.753</v>
      </c>
      <c r="D19">
        <v>0.64590000000000003</v>
      </c>
      <c r="E19">
        <v>0.69530000000000003</v>
      </c>
      <c r="F19">
        <v>0.94489999999999996</v>
      </c>
      <c r="G19">
        <v>0.96630000000000005</v>
      </c>
      <c r="H19">
        <v>0.95550000000000002</v>
      </c>
      <c r="I19">
        <v>676800</v>
      </c>
      <c r="J19">
        <v>23595</v>
      </c>
      <c r="K19">
        <v>39438</v>
      </c>
      <c r="L19">
        <v>71933</v>
      </c>
      <c r="M19" t="s">
        <v>398</v>
      </c>
      <c r="N19">
        <v>0.25669999999999998</v>
      </c>
      <c r="O19">
        <v>0.81969999999999998</v>
      </c>
      <c r="P19">
        <v>0.34399999999999997</v>
      </c>
      <c r="Q19">
        <v>0.48459999999999998</v>
      </c>
      <c r="R19">
        <v>0.89700000000000002</v>
      </c>
      <c r="S19">
        <v>0.9869</v>
      </c>
      <c r="T19">
        <v>0.93979999999999997</v>
      </c>
      <c r="U19">
        <v>170777</v>
      </c>
      <c r="V19">
        <v>2263</v>
      </c>
      <c r="W19">
        <v>19617</v>
      </c>
      <c r="X19">
        <v>10285</v>
      </c>
      <c r="Y19" t="s">
        <v>390</v>
      </c>
      <c r="Z19">
        <v>0.27689999999999998</v>
      </c>
      <c r="AA19">
        <v>0.87429999999999997</v>
      </c>
      <c r="AB19">
        <v>0.37369999999999998</v>
      </c>
      <c r="AC19">
        <v>0.52359999999999995</v>
      </c>
      <c r="AD19">
        <v>0.87739999999999996</v>
      </c>
      <c r="AE19">
        <v>0.98819999999999997</v>
      </c>
      <c r="AF19">
        <v>0.92949999999999999</v>
      </c>
      <c r="AG19">
        <v>160520</v>
      </c>
      <c r="AH19">
        <v>1924</v>
      </c>
      <c r="AI19">
        <v>22427</v>
      </c>
      <c r="AJ19">
        <v>13382</v>
      </c>
      <c r="AK19" t="s">
        <v>395</v>
      </c>
    </row>
    <row r="20" spans="1:37" x14ac:dyDescent="0.25">
      <c r="A20">
        <v>19</v>
      </c>
      <c r="B20">
        <v>0.17849999999999999</v>
      </c>
      <c r="C20">
        <v>0.75539999999999996</v>
      </c>
      <c r="D20">
        <v>0.64359999999999995</v>
      </c>
      <c r="E20">
        <v>0.69510000000000005</v>
      </c>
      <c r="F20">
        <v>0.9446</v>
      </c>
      <c r="G20">
        <v>0.96689999999999998</v>
      </c>
      <c r="H20">
        <v>0.9556</v>
      </c>
      <c r="I20">
        <v>677184</v>
      </c>
      <c r="J20">
        <v>23211</v>
      </c>
      <c r="K20">
        <v>39689</v>
      </c>
      <c r="L20">
        <v>71682</v>
      </c>
      <c r="M20" t="s">
        <v>398</v>
      </c>
      <c r="N20">
        <v>0.23649999999999999</v>
      </c>
      <c r="O20">
        <v>0.86050000000000004</v>
      </c>
      <c r="P20">
        <v>0.43030000000000002</v>
      </c>
      <c r="Q20">
        <v>0.57369999999999999</v>
      </c>
      <c r="R20">
        <v>0.90939999999999999</v>
      </c>
      <c r="S20">
        <v>0.9879</v>
      </c>
      <c r="T20">
        <v>0.94699999999999995</v>
      </c>
      <c r="U20">
        <v>170954</v>
      </c>
      <c r="V20">
        <v>2086</v>
      </c>
      <c r="W20">
        <v>17034</v>
      </c>
      <c r="X20">
        <v>12868</v>
      </c>
      <c r="Y20" t="s">
        <v>390</v>
      </c>
      <c r="Z20">
        <v>0.27500000000000002</v>
      </c>
      <c r="AA20">
        <v>0.85980000000000001</v>
      </c>
      <c r="AB20">
        <v>0.46350000000000002</v>
      </c>
      <c r="AC20">
        <v>0.60229999999999995</v>
      </c>
      <c r="AD20">
        <v>0.89259999999999995</v>
      </c>
      <c r="AE20">
        <v>0.98329999999999995</v>
      </c>
      <c r="AF20">
        <v>0.93579999999999997</v>
      </c>
      <c r="AG20">
        <v>159738</v>
      </c>
      <c r="AH20">
        <v>2706</v>
      </c>
      <c r="AI20">
        <v>19212</v>
      </c>
      <c r="AJ20">
        <v>16597</v>
      </c>
      <c r="AK20" t="s">
        <v>395</v>
      </c>
    </row>
    <row r="21" spans="1:37" x14ac:dyDescent="0.25">
      <c r="A21">
        <v>20</v>
      </c>
      <c r="B21">
        <v>0.17780000000000001</v>
      </c>
      <c r="C21">
        <v>0.75660000000000005</v>
      </c>
      <c r="D21">
        <v>0.64570000000000005</v>
      </c>
      <c r="E21">
        <v>0.69669999999999999</v>
      </c>
      <c r="F21">
        <v>0.94489999999999996</v>
      </c>
      <c r="G21">
        <v>0.96699999999999997</v>
      </c>
      <c r="H21">
        <v>0.95579999999999998</v>
      </c>
      <c r="I21">
        <v>677256</v>
      </c>
      <c r="J21">
        <v>23139</v>
      </c>
      <c r="K21">
        <v>39459</v>
      </c>
      <c r="L21">
        <v>71912</v>
      </c>
      <c r="M21" t="s">
        <v>398</v>
      </c>
      <c r="N21">
        <v>0.2286</v>
      </c>
      <c r="O21">
        <v>0.753</v>
      </c>
      <c r="P21">
        <v>0.52300000000000002</v>
      </c>
      <c r="Q21">
        <v>0.61729999999999996</v>
      </c>
      <c r="R21">
        <v>0.92169999999999996</v>
      </c>
      <c r="S21">
        <v>0.97040000000000004</v>
      </c>
      <c r="T21">
        <v>0.94540000000000002</v>
      </c>
      <c r="U21">
        <v>167910</v>
      </c>
      <c r="V21">
        <v>5130</v>
      </c>
      <c r="W21">
        <v>14262</v>
      </c>
      <c r="X21">
        <v>15640</v>
      </c>
      <c r="Y21" t="s">
        <v>390</v>
      </c>
      <c r="Z21">
        <v>0.24890000000000001</v>
      </c>
      <c r="AA21">
        <v>0.80479999999999996</v>
      </c>
      <c r="AB21">
        <v>0.56169999999999998</v>
      </c>
      <c r="AC21">
        <v>0.66159999999999997</v>
      </c>
      <c r="AD21">
        <v>0.90939999999999999</v>
      </c>
      <c r="AE21">
        <v>0.97</v>
      </c>
      <c r="AF21">
        <v>0.93869999999999998</v>
      </c>
      <c r="AG21">
        <v>157567</v>
      </c>
      <c r="AH21">
        <v>4877</v>
      </c>
      <c r="AI21">
        <v>15696</v>
      </c>
      <c r="AJ21">
        <v>20113</v>
      </c>
      <c r="AK21" t="s">
        <v>390</v>
      </c>
    </row>
    <row r="22" spans="1:37" x14ac:dyDescent="0.25">
      <c r="A22">
        <v>21</v>
      </c>
      <c r="B22">
        <v>0.17710000000000001</v>
      </c>
      <c r="C22">
        <v>0.75770000000000004</v>
      </c>
      <c r="D22">
        <v>0.64829999999999999</v>
      </c>
      <c r="E22">
        <v>0.69869999999999999</v>
      </c>
      <c r="F22">
        <v>0.94530000000000003</v>
      </c>
      <c r="G22">
        <v>0.96699999999999997</v>
      </c>
      <c r="H22">
        <v>0.95609999999999995</v>
      </c>
      <c r="I22">
        <v>677303</v>
      </c>
      <c r="J22">
        <v>23092</v>
      </c>
      <c r="K22">
        <v>39167</v>
      </c>
      <c r="L22">
        <v>72204</v>
      </c>
      <c r="M22" t="s">
        <v>400</v>
      </c>
      <c r="N22">
        <v>0.22520000000000001</v>
      </c>
      <c r="O22">
        <v>0.76119999999999999</v>
      </c>
      <c r="P22">
        <v>0.57930000000000004</v>
      </c>
      <c r="Q22">
        <v>0.65790000000000004</v>
      </c>
      <c r="R22">
        <v>0.93020000000000003</v>
      </c>
      <c r="S22">
        <v>0.96860000000000002</v>
      </c>
      <c r="T22">
        <v>0.94899999999999995</v>
      </c>
      <c r="U22">
        <v>167606</v>
      </c>
      <c r="V22">
        <v>5434</v>
      </c>
      <c r="W22">
        <v>12579</v>
      </c>
      <c r="X22">
        <v>17323</v>
      </c>
      <c r="Y22" t="s">
        <v>392</v>
      </c>
      <c r="Z22">
        <v>0.26100000000000001</v>
      </c>
      <c r="AA22">
        <v>0.78879999999999995</v>
      </c>
      <c r="AB22">
        <v>0.60250000000000004</v>
      </c>
      <c r="AC22">
        <v>0.68310000000000004</v>
      </c>
      <c r="AD22">
        <v>0.91669999999999996</v>
      </c>
      <c r="AE22">
        <v>0.96440000000000003</v>
      </c>
      <c r="AF22">
        <v>0.94</v>
      </c>
      <c r="AG22">
        <v>156666</v>
      </c>
      <c r="AH22">
        <v>5778</v>
      </c>
      <c r="AI22">
        <v>14235</v>
      </c>
      <c r="AJ22">
        <v>21574</v>
      </c>
      <c r="AK22" t="s">
        <v>395</v>
      </c>
    </row>
    <row r="23" spans="1:37" x14ac:dyDescent="0.25">
      <c r="A23">
        <v>22</v>
      </c>
      <c r="B23">
        <v>0.17630000000000001</v>
      </c>
      <c r="C23">
        <v>0.75890000000000002</v>
      </c>
      <c r="D23">
        <v>0.64680000000000004</v>
      </c>
      <c r="E23">
        <v>0.69840000000000002</v>
      </c>
      <c r="F23">
        <v>0.94510000000000005</v>
      </c>
      <c r="G23">
        <v>0.96730000000000005</v>
      </c>
      <c r="H23">
        <v>0.95609999999999995</v>
      </c>
      <c r="I23">
        <v>677508</v>
      </c>
      <c r="J23">
        <v>22887</v>
      </c>
      <c r="K23">
        <v>39332</v>
      </c>
      <c r="L23">
        <v>72039</v>
      </c>
      <c r="M23" t="s">
        <v>398</v>
      </c>
      <c r="N23">
        <v>0.24340000000000001</v>
      </c>
      <c r="O23">
        <v>0.76419999999999999</v>
      </c>
      <c r="P23">
        <v>0.49170000000000003</v>
      </c>
      <c r="Q23">
        <v>0.59840000000000004</v>
      </c>
      <c r="R23">
        <v>0.9173</v>
      </c>
      <c r="S23">
        <v>0.9738</v>
      </c>
      <c r="T23">
        <v>0.94469999999999998</v>
      </c>
      <c r="U23">
        <v>168503</v>
      </c>
      <c r="V23">
        <v>4537</v>
      </c>
      <c r="W23">
        <v>15198</v>
      </c>
      <c r="X23">
        <v>14704</v>
      </c>
      <c r="Y23" t="s">
        <v>390</v>
      </c>
      <c r="Z23">
        <v>0.26440000000000002</v>
      </c>
      <c r="AA23">
        <v>0.82350000000000001</v>
      </c>
      <c r="AB23">
        <v>0.51839999999999997</v>
      </c>
      <c r="AC23">
        <v>0.63629999999999998</v>
      </c>
      <c r="AD23">
        <v>0.90190000000000003</v>
      </c>
      <c r="AE23">
        <v>0.97550000000000003</v>
      </c>
      <c r="AF23">
        <v>0.93720000000000003</v>
      </c>
      <c r="AG23">
        <v>158465</v>
      </c>
      <c r="AH23">
        <v>3979</v>
      </c>
      <c r="AI23">
        <v>17244</v>
      </c>
      <c r="AJ23">
        <v>18565</v>
      </c>
      <c r="AK23" t="s">
        <v>395</v>
      </c>
    </row>
    <row r="24" spans="1:37" x14ac:dyDescent="0.25">
      <c r="A24">
        <v>23</v>
      </c>
      <c r="B24">
        <v>0.1759</v>
      </c>
      <c r="C24">
        <v>0.76019999999999999</v>
      </c>
      <c r="D24">
        <v>0.64780000000000004</v>
      </c>
      <c r="E24">
        <v>0.69950000000000001</v>
      </c>
      <c r="F24">
        <v>0.94530000000000003</v>
      </c>
      <c r="G24">
        <v>0.96750000000000003</v>
      </c>
      <c r="H24">
        <v>0.95630000000000004</v>
      </c>
      <c r="I24">
        <v>677637</v>
      </c>
      <c r="J24">
        <v>22758</v>
      </c>
      <c r="K24">
        <v>39220</v>
      </c>
      <c r="L24">
        <v>72151</v>
      </c>
      <c r="M24" t="s">
        <v>398</v>
      </c>
      <c r="N24">
        <v>0.21790000000000001</v>
      </c>
      <c r="O24">
        <v>0.79400000000000004</v>
      </c>
      <c r="P24">
        <v>0.52239999999999998</v>
      </c>
      <c r="Q24">
        <v>0.63019999999999998</v>
      </c>
      <c r="R24">
        <v>0.92210000000000003</v>
      </c>
      <c r="S24">
        <v>0.97660000000000002</v>
      </c>
      <c r="T24">
        <v>0.94850000000000001</v>
      </c>
      <c r="U24">
        <v>168987</v>
      </c>
      <c r="V24">
        <v>4053</v>
      </c>
      <c r="W24">
        <v>14280</v>
      </c>
      <c r="X24">
        <v>15622</v>
      </c>
      <c r="Y24" t="s">
        <v>390</v>
      </c>
      <c r="Z24">
        <v>0.25190000000000001</v>
      </c>
      <c r="AA24">
        <v>0.7873</v>
      </c>
      <c r="AB24">
        <v>0.56989999999999996</v>
      </c>
      <c r="AC24">
        <v>0.66120000000000001</v>
      </c>
      <c r="AD24">
        <v>0.91059999999999997</v>
      </c>
      <c r="AE24">
        <v>0.96609999999999996</v>
      </c>
      <c r="AF24">
        <v>0.9375</v>
      </c>
      <c r="AG24">
        <v>156931</v>
      </c>
      <c r="AH24">
        <v>5513</v>
      </c>
      <c r="AI24">
        <v>15400</v>
      </c>
      <c r="AJ24">
        <v>20409</v>
      </c>
      <c r="AK24" t="s">
        <v>395</v>
      </c>
    </row>
    <row r="25" spans="1:37" x14ac:dyDescent="0.25">
      <c r="A25">
        <v>24</v>
      </c>
      <c r="B25">
        <v>0.17499999999999999</v>
      </c>
      <c r="C25">
        <v>0.76229999999999998</v>
      </c>
      <c r="D25">
        <v>0.65239999999999998</v>
      </c>
      <c r="E25">
        <v>0.70309999999999995</v>
      </c>
      <c r="F25">
        <v>0.94599999999999995</v>
      </c>
      <c r="G25">
        <v>0.9677</v>
      </c>
      <c r="H25">
        <v>0.95669999999999999</v>
      </c>
      <c r="I25">
        <v>677743</v>
      </c>
      <c r="J25">
        <v>22652</v>
      </c>
      <c r="K25">
        <v>38715</v>
      </c>
      <c r="L25">
        <v>72656</v>
      </c>
      <c r="M25" t="s">
        <v>397</v>
      </c>
      <c r="N25">
        <v>0.23949999999999999</v>
      </c>
      <c r="O25">
        <v>0.73340000000000005</v>
      </c>
      <c r="P25">
        <v>0.58509999999999995</v>
      </c>
      <c r="Q25">
        <v>0.65090000000000003</v>
      </c>
      <c r="R25">
        <v>0.93069999999999997</v>
      </c>
      <c r="S25">
        <v>0.96319999999999995</v>
      </c>
      <c r="T25">
        <v>0.94669999999999999</v>
      </c>
      <c r="U25">
        <v>166680</v>
      </c>
      <c r="V25">
        <v>6360</v>
      </c>
      <c r="W25">
        <v>12406</v>
      </c>
      <c r="X25">
        <v>17496</v>
      </c>
      <c r="Y25" t="s">
        <v>390</v>
      </c>
      <c r="Z25">
        <v>0.26329999999999998</v>
      </c>
      <c r="AA25">
        <v>0.78920000000000001</v>
      </c>
      <c r="AB25">
        <v>0.61660000000000004</v>
      </c>
      <c r="AC25">
        <v>0.69230000000000003</v>
      </c>
      <c r="AD25">
        <v>0.9194</v>
      </c>
      <c r="AE25">
        <v>0.9637</v>
      </c>
      <c r="AF25">
        <v>0.94099999999999995</v>
      </c>
      <c r="AG25">
        <v>156546</v>
      </c>
      <c r="AH25">
        <v>5898</v>
      </c>
      <c r="AI25">
        <v>13730</v>
      </c>
      <c r="AJ25">
        <v>22079</v>
      </c>
      <c r="AK25" t="s">
        <v>390</v>
      </c>
    </row>
    <row r="26" spans="1:37" x14ac:dyDescent="0.25">
      <c r="A26">
        <v>25</v>
      </c>
      <c r="B26">
        <v>0.1744</v>
      </c>
      <c r="C26">
        <v>0.76190000000000002</v>
      </c>
      <c r="D26">
        <v>0.6512</v>
      </c>
      <c r="E26">
        <v>0.70220000000000005</v>
      </c>
      <c r="F26">
        <v>0.94579999999999997</v>
      </c>
      <c r="G26">
        <v>0.96760000000000002</v>
      </c>
      <c r="H26">
        <v>0.95660000000000001</v>
      </c>
      <c r="I26">
        <v>677728</v>
      </c>
      <c r="J26">
        <v>22667</v>
      </c>
      <c r="K26">
        <v>38845</v>
      </c>
      <c r="L26">
        <v>72526</v>
      </c>
      <c r="M26" t="s">
        <v>396</v>
      </c>
      <c r="N26">
        <v>0.24979999999999999</v>
      </c>
      <c r="O26">
        <v>0.83420000000000005</v>
      </c>
      <c r="P26">
        <v>0.41949999999999998</v>
      </c>
      <c r="Q26">
        <v>0.55830000000000002</v>
      </c>
      <c r="R26">
        <v>0.90759999999999996</v>
      </c>
      <c r="S26">
        <v>0.98560000000000003</v>
      </c>
      <c r="T26">
        <v>0.94499999999999995</v>
      </c>
      <c r="U26">
        <v>170547</v>
      </c>
      <c r="V26">
        <v>2493</v>
      </c>
      <c r="W26">
        <v>17357</v>
      </c>
      <c r="X26">
        <v>12545</v>
      </c>
      <c r="Y26" t="s">
        <v>390</v>
      </c>
      <c r="Z26">
        <v>0.28349999999999997</v>
      </c>
      <c r="AA26">
        <v>0.86480000000000001</v>
      </c>
      <c r="AB26">
        <v>0.45169999999999999</v>
      </c>
      <c r="AC26">
        <v>0.59340000000000004</v>
      </c>
      <c r="AD26">
        <v>0.89059999999999995</v>
      </c>
      <c r="AE26">
        <v>0.98440000000000005</v>
      </c>
      <c r="AF26">
        <v>0.93520000000000003</v>
      </c>
      <c r="AG26">
        <v>159916</v>
      </c>
      <c r="AH26">
        <v>2528</v>
      </c>
      <c r="AI26">
        <v>19634</v>
      </c>
      <c r="AJ26">
        <v>16175</v>
      </c>
      <c r="AK26" t="s">
        <v>395</v>
      </c>
    </row>
    <row r="27" spans="1:37" x14ac:dyDescent="0.25">
      <c r="A27">
        <v>26</v>
      </c>
      <c r="B27">
        <v>0.1736</v>
      </c>
      <c r="C27">
        <v>0.7631</v>
      </c>
      <c r="D27">
        <v>0.65369999999999995</v>
      </c>
      <c r="E27">
        <v>0.70420000000000005</v>
      </c>
      <c r="F27">
        <v>0.94620000000000004</v>
      </c>
      <c r="G27">
        <v>0.9677</v>
      </c>
      <c r="H27">
        <v>0.95679999999999998</v>
      </c>
      <c r="I27">
        <v>677792</v>
      </c>
      <c r="J27">
        <v>22603</v>
      </c>
      <c r="K27">
        <v>38570</v>
      </c>
      <c r="L27">
        <v>72801</v>
      </c>
      <c r="M27" t="s">
        <v>398</v>
      </c>
      <c r="N27">
        <v>0.22170000000000001</v>
      </c>
      <c r="O27">
        <v>0.76529999999999998</v>
      </c>
      <c r="P27">
        <v>0.57010000000000005</v>
      </c>
      <c r="Q27">
        <v>0.65339999999999998</v>
      </c>
      <c r="R27">
        <v>0.92879999999999996</v>
      </c>
      <c r="S27">
        <v>0.9698</v>
      </c>
      <c r="T27">
        <v>0.94889999999999997</v>
      </c>
      <c r="U27">
        <v>167813</v>
      </c>
      <c r="V27">
        <v>5227</v>
      </c>
      <c r="W27">
        <v>12856</v>
      </c>
      <c r="X27">
        <v>17046</v>
      </c>
      <c r="Y27" t="s">
        <v>390</v>
      </c>
      <c r="Z27">
        <v>0.24560000000000001</v>
      </c>
      <c r="AA27">
        <v>0.79010000000000002</v>
      </c>
      <c r="AB27">
        <v>0.61180000000000001</v>
      </c>
      <c r="AC27">
        <v>0.68959999999999999</v>
      </c>
      <c r="AD27">
        <v>0.91849999999999998</v>
      </c>
      <c r="AE27">
        <v>0.96419999999999995</v>
      </c>
      <c r="AF27">
        <v>0.94079999999999997</v>
      </c>
      <c r="AG27">
        <v>156622</v>
      </c>
      <c r="AH27">
        <v>5822</v>
      </c>
      <c r="AI27">
        <v>13900</v>
      </c>
      <c r="AJ27">
        <v>21909</v>
      </c>
      <c r="AK27" t="s">
        <v>395</v>
      </c>
    </row>
    <row r="28" spans="1:37" x14ac:dyDescent="0.25">
      <c r="A28">
        <v>27</v>
      </c>
      <c r="B28">
        <v>0.17280000000000001</v>
      </c>
      <c r="C28">
        <v>0.76419999999999999</v>
      </c>
      <c r="D28">
        <v>0.65429999999999999</v>
      </c>
      <c r="E28">
        <v>0.70499999999999996</v>
      </c>
      <c r="F28">
        <v>0.94630000000000003</v>
      </c>
      <c r="G28">
        <v>0.96789999999999998</v>
      </c>
      <c r="H28">
        <v>0.95699999999999996</v>
      </c>
      <c r="I28">
        <v>677915</v>
      </c>
      <c r="J28">
        <v>22480</v>
      </c>
      <c r="K28">
        <v>38499</v>
      </c>
      <c r="L28">
        <v>72872</v>
      </c>
      <c r="M28" t="s">
        <v>396</v>
      </c>
      <c r="N28">
        <v>0.2334</v>
      </c>
      <c r="O28">
        <v>0.81850000000000001</v>
      </c>
      <c r="P28">
        <v>0.47749999999999998</v>
      </c>
      <c r="Q28">
        <v>0.60309999999999997</v>
      </c>
      <c r="R28">
        <v>0.91579999999999995</v>
      </c>
      <c r="S28">
        <v>0.98170000000000002</v>
      </c>
      <c r="T28">
        <v>0.9476</v>
      </c>
      <c r="U28">
        <v>169873</v>
      </c>
      <c r="V28">
        <v>3167</v>
      </c>
      <c r="W28">
        <v>15624</v>
      </c>
      <c r="X28">
        <v>14278</v>
      </c>
      <c r="Y28" t="s">
        <v>390</v>
      </c>
      <c r="Z28">
        <v>0.26840000000000003</v>
      </c>
      <c r="AA28">
        <v>0.80859999999999999</v>
      </c>
      <c r="AB28">
        <v>0.52929999999999999</v>
      </c>
      <c r="AC28">
        <v>0.63980000000000004</v>
      </c>
      <c r="AD28">
        <v>0.90359999999999996</v>
      </c>
      <c r="AE28">
        <v>0.97240000000000004</v>
      </c>
      <c r="AF28">
        <v>0.93669999999999998</v>
      </c>
      <c r="AG28">
        <v>157959</v>
      </c>
      <c r="AH28">
        <v>4485</v>
      </c>
      <c r="AI28">
        <v>16857</v>
      </c>
      <c r="AJ28">
        <v>18952</v>
      </c>
      <c r="AK28" t="s">
        <v>395</v>
      </c>
    </row>
    <row r="29" spans="1:37" x14ac:dyDescent="0.25">
      <c r="A29">
        <v>28</v>
      </c>
      <c r="B29">
        <v>0.1724</v>
      </c>
      <c r="C29">
        <v>0.76629999999999998</v>
      </c>
      <c r="D29">
        <v>0.65410000000000001</v>
      </c>
      <c r="E29">
        <v>0.70579999999999998</v>
      </c>
      <c r="F29">
        <v>0.94620000000000004</v>
      </c>
      <c r="G29">
        <v>0.96830000000000005</v>
      </c>
      <c r="H29">
        <v>0.95709999999999995</v>
      </c>
      <c r="I29">
        <v>678182</v>
      </c>
      <c r="J29">
        <v>22213</v>
      </c>
      <c r="K29">
        <v>38527</v>
      </c>
      <c r="L29">
        <v>72844</v>
      </c>
      <c r="M29" t="s">
        <v>396</v>
      </c>
      <c r="N29">
        <v>0.2339</v>
      </c>
      <c r="O29">
        <v>0.70499999999999996</v>
      </c>
      <c r="P29">
        <v>0.66920000000000002</v>
      </c>
      <c r="Q29">
        <v>0.68659999999999999</v>
      </c>
      <c r="R29">
        <v>0.94330000000000003</v>
      </c>
      <c r="S29">
        <v>0.9516</v>
      </c>
      <c r="T29">
        <v>0.94750000000000001</v>
      </c>
      <c r="U29">
        <v>164669</v>
      </c>
      <c r="V29">
        <v>8371</v>
      </c>
      <c r="W29">
        <v>9893</v>
      </c>
      <c r="X29">
        <v>20009</v>
      </c>
      <c r="Y29" t="s">
        <v>390</v>
      </c>
      <c r="Z29">
        <v>0.2586</v>
      </c>
      <c r="AA29">
        <v>0.74390000000000001</v>
      </c>
      <c r="AB29">
        <v>0.70750000000000002</v>
      </c>
      <c r="AC29">
        <v>0.72519999999999996</v>
      </c>
      <c r="AD29">
        <v>0.93620000000000003</v>
      </c>
      <c r="AE29">
        <v>0.94630000000000003</v>
      </c>
      <c r="AF29">
        <v>0.94120000000000004</v>
      </c>
      <c r="AG29">
        <v>153721</v>
      </c>
      <c r="AH29">
        <v>8723</v>
      </c>
      <c r="AI29">
        <v>10474</v>
      </c>
      <c r="AJ29">
        <v>25335</v>
      </c>
      <c r="AK29" t="s">
        <v>390</v>
      </c>
    </row>
    <row r="30" spans="1:37" x14ac:dyDescent="0.25">
      <c r="A30">
        <v>29</v>
      </c>
      <c r="B30">
        <v>0.1714</v>
      </c>
      <c r="C30">
        <v>0.76659999999999995</v>
      </c>
      <c r="D30">
        <v>0.65669999999999995</v>
      </c>
      <c r="E30">
        <v>0.70740000000000003</v>
      </c>
      <c r="F30">
        <v>0.9466</v>
      </c>
      <c r="G30">
        <v>0.96819999999999995</v>
      </c>
      <c r="H30">
        <v>0.95730000000000004</v>
      </c>
      <c r="I30">
        <v>678128</v>
      </c>
      <c r="J30">
        <v>22267</v>
      </c>
      <c r="K30">
        <v>38233</v>
      </c>
      <c r="L30">
        <v>73138</v>
      </c>
      <c r="M30" t="s">
        <v>398</v>
      </c>
      <c r="N30">
        <v>0.23019999999999999</v>
      </c>
      <c r="O30">
        <v>0.77180000000000004</v>
      </c>
      <c r="P30">
        <v>0.50680000000000003</v>
      </c>
      <c r="Q30">
        <v>0.61180000000000001</v>
      </c>
      <c r="R30">
        <v>0.91949999999999998</v>
      </c>
      <c r="S30">
        <v>0.97409999999999997</v>
      </c>
      <c r="T30">
        <v>0.94599999999999995</v>
      </c>
      <c r="U30">
        <v>168559</v>
      </c>
      <c r="V30">
        <v>4481</v>
      </c>
      <c r="W30">
        <v>14748</v>
      </c>
      <c r="X30">
        <v>15154</v>
      </c>
      <c r="Y30" t="s">
        <v>390</v>
      </c>
      <c r="Z30">
        <v>0.25719999999999998</v>
      </c>
      <c r="AA30">
        <v>0.81640000000000001</v>
      </c>
      <c r="AB30">
        <v>0.54110000000000003</v>
      </c>
      <c r="AC30">
        <v>0.65080000000000005</v>
      </c>
      <c r="AD30">
        <v>0.90580000000000005</v>
      </c>
      <c r="AE30">
        <v>0.97319999999999995</v>
      </c>
      <c r="AF30">
        <v>0.93830000000000002</v>
      </c>
      <c r="AG30">
        <v>158088</v>
      </c>
      <c r="AH30">
        <v>4356</v>
      </c>
      <c r="AI30">
        <v>16434</v>
      </c>
      <c r="AJ30">
        <v>19375</v>
      </c>
      <c r="AK30" t="s">
        <v>390</v>
      </c>
    </row>
    <row r="31" spans="1:37" x14ac:dyDescent="0.25">
      <c r="A31">
        <v>30</v>
      </c>
      <c r="B31" t="s">
        <v>401</v>
      </c>
      <c r="C31" t="s">
        <v>402</v>
      </c>
      <c r="D31" t="s">
        <v>403</v>
      </c>
      <c r="E31" t="s">
        <v>404</v>
      </c>
      <c r="F31" t="s">
        <v>405</v>
      </c>
      <c r="G31" t="s">
        <v>406</v>
      </c>
      <c r="H31" t="s">
        <v>407</v>
      </c>
      <c r="I31" t="s">
        <v>408</v>
      </c>
      <c r="J31" t="s">
        <v>409</v>
      </c>
      <c r="K31" t="s">
        <v>410</v>
      </c>
      <c r="L31" t="s">
        <v>411</v>
      </c>
      <c r="M31" t="s">
        <v>412</v>
      </c>
      <c r="N31" t="s">
        <v>413</v>
      </c>
      <c r="O31" t="s">
        <v>414</v>
      </c>
      <c r="P31" t="s">
        <v>415</v>
      </c>
      <c r="Q31" t="s">
        <v>416</v>
      </c>
      <c r="R31" t="s">
        <v>417</v>
      </c>
      <c r="S31" t="s">
        <v>167</v>
      </c>
      <c r="T31" t="s">
        <v>405</v>
      </c>
      <c r="U31" t="s">
        <v>418</v>
      </c>
      <c r="V31" t="s">
        <v>419</v>
      </c>
      <c r="W31" t="s">
        <v>420</v>
      </c>
      <c r="X31" t="s">
        <v>421</v>
      </c>
      <c r="Y31" t="s">
        <v>392</v>
      </c>
      <c r="Z31" t="s">
        <v>422</v>
      </c>
      <c r="AA31" t="s">
        <v>423</v>
      </c>
      <c r="AB31" t="s">
        <v>424</v>
      </c>
      <c r="AC31" t="s">
        <v>425</v>
      </c>
      <c r="AD31" t="s">
        <v>426</v>
      </c>
      <c r="AE31" t="s">
        <v>133</v>
      </c>
      <c r="AF31" t="s">
        <v>427</v>
      </c>
      <c r="AG31" t="s">
        <v>428</v>
      </c>
      <c r="AH31" t="s">
        <v>429</v>
      </c>
      <c r="AI31" t="s">
        <v>430</v>
      </c>
      <c r="AJ31" t="s">
        <v>431</v>
      </c>
      <c r="AK31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Sommario esperimenti</vt:lpstr>
      <vt:lpstr>Sommario risultati</vt:lpstr>
      <vt:lpstr>filtered_128_03_07</vt:lpstr>
      <vt:lpstr>filtered_256_03_07</vt:lpstr>
      <vt:lpstr>filtered_128_02_08</vt:lpstr>
      <vt:lpstr>filtered_256_02_08</vt:lpstr>
      <vt:lpstr>filtered_128_01_09</vt:lpstr>
      <vt:lpstr>filtered_256_01_09</vt:lpstr>
      <vt:lpstr>filtered_128_05_05</vt:lpstr>
      <vt:lpstr>filtered_256_05_05</vt:lpstr>
      <vt:lpstr>unfiltered_256_05_05</vt:lpstr>
      <vt:lpstr>unfiltered_128_05_05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cp:lastPrinted>2025-04-12T12:56:11Z</cp:lastPrinted>
  <dcterms:created xsi:type="dcterms:W3CDTF">2025-04-11T08:33:21Z</dcterms:created>
  <dcterms:modified xsi:type="dcterms:W3CDTF">2025-04-16T18:18:52Z</dcterms:modified>
</cp:coreProperties>
</file>