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car\Desktop\BigEarth\results\"/>
    </mc:Choice>
  </mc:AlternateContent>
  <xr:revisionPtr revIDLastSave="0" documentId="13_ncr:1_{0F4C7C52-44FA-4E7D-8EF3-A566CEC7971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ommario" sheetId="1" r:id="rId1"/>
    <sheet name="test_filtered" sheetId="2" r:id="rId2"/>
    <sheet name="test_all_data" sheetId="3" r:id="rId3"/>
    <sheet name="all_data_128_05_05" sheetId="4" r:id="rId4"/>
    <sheet name="all_data_256_05_05" sheetId="5" r:id="rId5"/>
    <sheet name="filtered_128_01_09" sheetId="6" r:id="rId6"/>
    <sheet name="filtered_128_02_08" sheetId="7" r:id="rId7"/>
    <sheet name="filtered_128_03_07" sheetId="8" r:id="rId8"/>
    <sheet name="filtered_128_04_06" sheetId="9" r:id="rId9"/>
    <sheet name="filtered_128_05_05" sheetId="10" r:id="rId10"/>
    <sheet name="filtered_256_01_09" sheetId="11" r:id="rId11"/>
    <sheet name="filtered_256_02_08" sheetId="12" r:id="rId12"/>
    <sheet name="filtered_256_03_07" sheetId="13" r:id="rId13"/>
    <sheet name="filtered_256_04_06" sheetId="14" r:id="rId14"/>
    <sheet name="filtered_256_05_0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M8" i="1"/>
  <c r="J8" i="1"/>
  <c r="J12" i="1"/>
  <c r="J15" i="1"/>
  <c r="J7" i="1"/>
  <c r="J14" i="1"/>
  <c r="J9" i="1"/>
  <c r="J6" i="1"/>
  <c r="J13" i="1"/>
  <c r="O8" i="1"/>
  <c r="J5" i="1"/>
  <c r="J11" i="1"/>
  <c r="J10" i="1"/>
  <c r="K10" i="1" a="1"/>
  <c r="K11" i="1" a="1"/>
  <c r="K13" i="1" a="1"/>
  <c r="K6" i="1" a="1"/>
  <c r="K14" i="1" a="1"/>
  <c r="K7" i="1" a="1"/>
  <c r="K8" i="1" a="1"/>
  <c r="K5" i="1" a="1"/>
  <c r="K9" i="1" a="1"/>
  <c r="K12" i="1" a="1"/>
  <c r="K15" i="1" a="1"/>
  <c r="K4" i="1" a="1"/>
  <c r="K4" i="1" l="1"/>
  <c r="K15" i="1"/>
  <c r="K12" i="1"/>
  <c r="K9" i="1"/>
  <c r="K5" i="1"/>
  <c r="K8" i="1"/>
  <c r="K7" i="1"/>
  <c r="K14" i="1"/>
  <c r="K6" i="1"/>
  <c r="K13" i="1"/>
  <c r="K11" i="1"/>
  <c r="K10" i="1"/>
</calcChain>
</file>

<file path=xl/sharedStrings.xml><?xml version="1.0" encoding="utf-8"?>
<sst xmlns="http://schemas.openxmlformats.org/spreadsheetml/2006/main" count="1800" uniqueCount="555">
  <si>
    <t>Esperimenti</t>
  </si>
  <si>
    <t>Risultati</t>
  </si>
  <si>
    <t>Test su dati filtrati</t>
  </si>
  <si>
    <t>Test su dati completi</t>
  </si>
  <si>
    <t>Esperimento</t>
  </si>
  <si>
    <t>Batch size</t>
  </si>
  <si>
    <t>Peso classe 0</t>
  </si>
  <si>
    <t>Peso classe 1</t>
  </si>
  <si>
    <t>Learning rate</t>
  </si>
  <si>
    <t>Weight decay</t>
  </si>
  <si>
    <t>Raggio</t>
  </si>
  <si>
    <t>Filtro</t>
  </si>
  <si>
    <t>Epoca</t>
  </si>
  <si>
    <t>Test_F1_1</t>
  </si>
  <si>
    <t>Nome foglio</t>
  </si>
  <si>
    <t>Media F1_1</t>
  </si>
  <si>
    <t>Nome foglio2</t>
  </si>
  <si>
    <t>Media F1_12</t>
  </si>
  <si>
    <t>all_data_128_05_05</t>
  </si>
  <si>
    <t>No</t>
  </si>
  <si>
    <t>all_data_256_05_05</t>
  </si>
  <si>
    <t>filtered_128_01_09</t>
  </si>
  <si>
    <t>Sì</t>
  </si>
  <si>
    <t>filtered_128_02_08</t>
  </si>
  <si>
    <t>filtered_128_03_07</t>
  </si>
  <si>
    <t>test_filtered</t>
  </si>
  <si>
    <t>test_all_data</t>
  </si>
  <si>
    <t>filtered_128_04_06</t>
  </si>
  <si>
    <t>filtered_128_05_05</t>
  </si>
  <si>
    <t>filtered_256_01_09</t>
  </si>
  <si>
    <t>filtered_256_02_08</t>
  </si>
  <si>
    <t>filtered_256_03_07</t>
  </si>
  <si>
    <t>filtered_256_04_06</t>
  </si>
  <si>
    <t>filtered_256_05_05</t>
  </si>
  <si>
    <t>Image_ID</t>
  </si>
  <si>
    <t>TN</t>
  </si>
  <si>
    <t>FP</t>
  </si>
  <si>
    <t>FN</t>
  </si>
  <si>
    <t>TP</t>
  </si>
  <si>
    <t>Precision_0</t>
  </si>
  <si>
    <t>Recall_0</t>
  </si>
  <si>
    <t>F1_0</t>
  </si>
  <si>
    <t>Precision_1</t>
  </si>
  <si>
    <t>Recall_1</t>
  </si>
  <si>
    <t>F1_1</t>
  </si>
  <si>
    <t>Predictions</t>
  </si>
  <si>
    <t>Ground_truth</t>
  </si>
  <si>
    <t>263720</t>
  </si>
  <si>
    <t>263956</t>
  </si>
  <si>
    <t>264451</t>
  </si>
  <si>
    <t>264954</t>
  </si>
  <si>
    <t>266600</t>
  </si>
  <si>
    <t>267104</t>
  </si>
  <si>
    <t>267127</t>
  </si>
  <si>
    <t>267810</t>
  </si>
  <si>
    <t>268164</t>
  </si>
  <si>
    <t>348438</t>
  </si>
  <si>
    <t>348451</t>
  </si>
  <si>
    <t>349377</t>
  </si>
  <si>
    <t>349675</t>
  </si>
  <si>
    <t>351994</t>
  </si>
  <si>
    <t>354465</t>
  </si>
  <si>
    <t>354702</t>
  </si>
  <si>
    <t>354829</t>
  </si>
  <si>
    <t>358521</t>
  </si>
  <si>
    <t>359839</t>
  </si>
  <si>
    <t>360087</t>
  </si>
  <si>
    <t>360172</t>
  </si>
  <si>
    <t>360214</t>
  </si>
  <si>
    <t>360452</t>
  </si>
  <si>
    <t>360978</t>
  </si>
  <si>
    <t>360980</t>
  </si>
  <si>
    <t>361044</t>
  </si>
  <si>
    <t>361058</t>
  </si>
  <si>
    <t>361544</t>
  </si>
  <si>
    <t>362417</t>
  </si>
  <si>
    <t>362444</t>
  </si>
  <si>
    <t>363051</t>
  </si>
  <si>
    <t>363198</t>
  </si>
  <si>
    <t>363850</t>
  </si>
  <si>
    <t>363926</t>
  </si>
  <si>
    <t>364341</t>
  </si>
  <si>
    <t>364368</t>
  </si>
  <si>
    <t>364463</t>
  </si>
  <si>
    <t>364487</t>
  </si>
  <si>
    <t>365344</t>
  </si>
  <si>
    <t>366090</t>
  </si>
  <si>
    <t>Epoch</t>
  </si>
  <si>
    <t>Train_Loss</t>
  </si>
  <si>
    <t>Train_Precision_1</t>
  </si>
  <si>
    <t>Train_Recall_1</t>
  </si>
  <si>
    <t>Train_F1_1</t>
  </si>
  <si>
    <t>Train_Precision_0</t>
  </si>
  <si>
    <t>Train_Recall_0</t>
  </si>
  <si>
    <t>Train_F1_0</t>
  </si>
  <si>
    <t>Train_TN</t>
  </si>
  <si>
    <t>Train_FP</t>
  </si>
  <si>
    <t>Train_FN</t>
  </si>
  <si>
    <t>Train_TP</t>
  </si>
  <si>
    <t>Train_Time</t>
  </si>
  <si>
    <t>Val_Loss</t>
  </si>
  <si>
    <t>Val_Precision_1</t>
  </si>
  <si>
    <t>Val_Recall_1</t>
  </si>
  <si>
    <t>Val_F1_1</t>
  </si>
  <si>
    <t>Val_Precision_0</t>
  </si>
  <si>
    <t>Val_Recall_0</t>
  </si>
  <si>
    <t>Val_F1_0</t>
  </si>
  <si>
    <t>Val_TN</t>
  </si>
  <si>
    <t>Val_FP</t>
  </si>
  <si>
    <t>Val_FN</t>
  </si>
  <si>
    <t>Val_TP</t>
  </si>
  <si>
    <t>Val_Time</t>
  </si>
  <si>
    <t>Test_Loss</t>
  </si>
  <si>
    <t>Test_Precision_1</t>
  </si>
  <si>
    <t>Test_Recall_1</t>
  </si>
  <si>
    <t>Test_Precision_0</t>
  </si>
  <si>
    <t>Test_Recall_0</t>
  </si>
  <si>
    <t>Test_F1_0</t>
  </si>
  <si>
    <t>Test_TN</t>
  </si>
  <si>
    <t>Test_FP</t>
  </si>
  <si>
    <t>Test_FN</t>
  </si>
  <si>
    <t>Test_TP</t>
  </si>
  <si>
    <t>Test_Time</t>
  </si>
  <si>
    <t>0:06:22</t>
  </si>
  <si>
    <t>0:00:26</t>
  </si>
  <si>
    <t>0:00:25</t>
  </si>
  <si>
    <t>0:06:12</t>
  </si>
  <si>
    <t>0:06:09</t>
  </si>
  <si>
    <t>0:06:08</t>
  </si>
  <si>
    <t>0:06:07</t>
  </si>
  <si>
    <t>0:06:06</t>
  </si>
  <si>
    <t>0:00:27</t>
  </si>
  <si>
    <t>0.1733</t>
  </si>
  <si>
    <t>0.7625</t>
  </si>
  <si>
    <t>0.6569</t>
  </si>
  <si>
    <t>0.7058</t>
  </si>
  <si>
    <t>0.9466</t>
  </si>
  <si>
    <t>0.9675</t>
  </si>
  <si>
    <t>0.9569</t>
  </si>
  <si>
    <t>677608.0000</t>
  </si>
  <si>
    <t>22787.0000</t>
  </si>
  <si>
    <t>38211.0000</t>
  </si>
  <si>
    <t>73160.0000</t>
  </si>
  <si>
    <t>0.2362</t>
  </si>
  <si>
    <t>0.7339</t>
  </si>
  <si>
    <t>0.5605</t>
  </si>
  <si>
    <t>0.6356</t>
  </si>
  <si>
    <t>0.9270</t>
  </si>
  <si>
    <t>0.9649</t>
  </si>
  <si>
    <t>0.9456</t>
  </si>
  <si>
    <t>166964.0000</t>
  </si>
  <si>
    <t>6076.0000</t>
  </si>
  <si>
    <t>13142.0000</t>
  </si>
  <si>
    <t>16760.0000</t>
  </si>
  <si>
    <t>0.2649</t>
  </si>
  <si>
    <t>0.7951</t>
  </si>
  <si>
    <t>0.5922</t>
  </si>
  <si>
    <t>0.6788</t>
  </si>
  <si>
    <t>0.9149</t>
  </si>
  <si>
    <t>0.9664</t>
  </si>
  <si>
    <t>0.9399</t>
  </si>
  <si>
    <t>156978.0000</t>
  </si>
  <si>
    <t>5466.0000</t>
  </si>
  <si>
    <t>14602.0000</t>
  </si>
  <si>
    <t>21207.0000</t>
  </si>
  <si>
    <t>0:05:38</t>
  </si>
  <si>
    <t>0:00:24</t>
  </si>
  <si>
    <t>0:00:23</t>
  </si>
  <si>
    <t>0:05:35</t>
  </si>
  <si>
    <t>0:05:31</t>
  </si>
  <si>
    <t>0:05:30</t>
  </si>
  <si>
    <t>0:05:32</t>
  </si>
  <si>
    <t>0:05:29</t>
  </si>
  <si>
    <t>0:05:28</t>
  </si>
  <si>
    <t>0.1607</t>
  </si>
  <si>
    <t>0.7779</t>
  </si>
  <si>
    <t>0.6869</t>
  </si>
  <si>
    <t>0.7296</t>
  </si>
  <si>
    <t>0.9511</t>
  </si>
  <si>
    <t>0.9688</t>
  </si>
  <si>
    <t>0.9599</t>
  </si>
  <si>
    <t>678547.0000</t>
  </si>
  <si>
    <t>21848.0000</t>
  </si>
  <si>
    <t>34870.0000</t>
  </si>
  <si>
    <t>76501.0000</t>
  </si>
  <si>
    <t>0.2445</t>
  </si>
  <si>
    <t>0.7430</t>
  </si>
  <si>
    <t>0.5409</t>
  </si>
  <si>
    <t>0.6260</t>
  </si>
  <si>
    <t>0.9242</t>
  </si>
  <si>
    <t>0.9677</t>
  </si>
  <si>
    <t>0.9455</t>
  </si>
  <si>
    <t>167447.0000</t>
  </si>
  <si>
    <t>5593.0000</t>
  </si>
  <si>
    <t>13729.0000</t>
  </si>
  <si>
    <t>16173.0000</t>
  </si>
  <si>
    <t>0.2763</t>
  </si>
  <si>
    <t>0.7587</t>
  </si>
  <si>
    <t>0.5904</t>
  </si>
  <si>
    <t>0.6640</t>
  </si>
  <si>
    <t>0.9139</t>
  </si>
  <si>
    <t>0.9586</t>
  </si>
  <si>
    <t>0.9357</t>
  </si>
  <si>
    <t>155721.0000</t>
  </si>
  <si>
    <t>6723.0000</t>
  </si>
  <si>
    <t>14669.0000</t>
  </si>
  <si>
    <t>21140.0000</t>
  </si>
  <si>
    <t>0:03:12</t>
  </si>
  <si>
    <t>0:00:14</t>
  </si>
  <si>
    <t>0:00:13</t>
  </si>
  <si>
    <t>0:03:26</t>
  </si>
  <si>
    <t>0:00:15</t>
  </si>
  <si>
    <t>0:03:30</t>
  </si>
  <si>
    <t>0:03:28</t>
  </si>
  <si>
    <t>0:03:29</t>
  </si>
  <si>
    <t>0:03:32</t>
  </si>
  <si>
    <t>0.0656</t>
  </si>
  <si>
    <t>0.8338</t>
  </si>
  <si>
    <t>0.9905</t>
  </si>
  <si>
    <t>0.9054</t>
  </si>
  <si>
    <t>0.9965</t>
  </si>
  <si>
    <t>0.9327</t>
  </si>
  <si>
    <t>0.9636</t>
  </si>
  <si>
    <t>312617.0000</t>
  </si>
  <si>
    <t>22553.0000</t>
  </si>
  <si>
    <t>1087.0000</t>
  </si>
  <si>
    <t>113179.0000</t>
  </si>
  <si>
    <t>0.2015</t>
  </si>
  <si>
    <t>0.8694</t>
  </si>
  <si>
    <t>0.9208</t>
  </si>
  <si>
    <t>0.8944</t>
  </si>
  <si>
    <t>0.9745</t>
  </si>
  <si>
    <t>0.9562</t>
  </si>
  <si>
    <t>0.9653</t>
  </si>
  <si>
    <t>81615.0000</t>
  </si>
  <si>
    <t>3737.0000</t>
  </si>
  <si>
    <t>2138.0000</t>
  </si>
  <si>
    <t>24869.0000</t>
  </si>
  <si>
    <t>0.2115</t>
  </si>
  <si>
    <t>0.9060</t>
  </si>
  <si>
    <t>0.9339</t>
  </si>
  <si>
    <t>0.9197</t>
  </si>
  <si>
    <t>0.9662</t>
  </si>
  <si>
    <t>0.9512</t>
  </si>
  <si>
    <t>67593.0000</t>
  </si>
  <si>
    <t>3471.0000</t>
  </si>
  <si>
    <t>2366.0000</t>
  </si>
  <si>
    <t>33443.0000</t>
  </si>
  <si>
    <t>0:03:27</t>
  </si>
  <si>
    <t>0:03:31</t>
  </si>
  <si>
    <t>0.0872</t>
  </si>
  <si>
    <t>0.8731</t>
  </si>
  <si>
    <t>0.9762</t>
  </si>
  <si>
    <t>0.9218</t>
  </si>
  <si>
    <t>0.9916</t>
  </si>
  <si>
    <t>0.9516</t>
  </si>
  <si>
    <t>0.9712</t>
  </si>
  <si>
    <t>318952.0000</t>
  </si>
  <si>
    <t>16218.0000</t>
  </si>
  <si>
    <t>2714.0000</t>
  </si>
  <si>
    <t>111552.0000</t>
  </si>
  <si>
    <t>0.1816</t>
  </si>
  <si>
    <t>0.8662</t>
  </si>
  <si>
    <t>0.9214</t>
  </si>
  <si>
    <t>0.8929</t>
  </si>
  <si>
    <t>0.9746</t>
  </si>
  <si>
    <t>0.9550</t>
  </si>
  <si>
    <t>0.9647</t>
  </si>
  <si>
    <t>81508.0000</t>
  </si>
  <si>
    <t>3844.0000</t>
  </si>
  <si>
    <t>2123.0000</t>
  </si>
  <si>
    <t>24884.0000</t>
  </si>
  <si>
    <t>0.1683</t>
  </si>
  <si>
    <t>0.9039</t>
  </si>
  <si>
    <t>0.9391</t>
  </si>
  <si>
    <t>0.9212</t>
  </si>
  <si>
    <t>0.9687</t>
  </si>
  <si>
    <t>0.9497</t>
  </si>
  <si>
    <t>0.9591</t>
  </si>
  <si>
    <t>67489.0000</t>
  </si>
  <si>
    <t>3575.0000</t>
  </si>
  <si>
    <t>2181.0000</t>
  </si>
  <si>
    <t>33628.0000</t>
  </si>
  <si>
    <t>0:03:33</t>
  </si>
  <si>
    <t>0:00:20</t>
  </si>
  <si>
    <t>0.0794</t>
  </si>
  <si>
    <t>0.9096</t>
  </si>
  <si>
    <t>0.9689</t>
  </si>
  <si>
    <t>0.9383</t>
  </si>
  <si>
    <t>0.9892</t>
  </si>
  <si>
    <t>0.9672</t>
  </si>
  <si>
    <t>0.9780</t>
  </si>
  <si>
    <t>324171.0000</t>
  </si>
  <si>
    <t>10999.0000</t>
  </si>
  <si>
    <t>3554.0000</t>
  </si>
  <si>
    <t>110712.0000</t>
  </si>
  <si>
    <t>0.1744</t>
  </si>
  <si>
    <t>0.8936</t>
  </si>
  <si>
    <t>0.9025</t>
  </si>
  <si>
    <t>0.8980</t>
  </si>
  <si>
    <t>0.9690</t>
  </si>
  <si>
    <t>0.9660</t>
  </si>
  <si>
    <t>82449.0000</t>
  </si>
  <si>
    <t>2903.0000</t>
  </si>
  <si>
    <t>2634.0000</t>
  </si>
  <si>
    <t>24373.0000</t>
  </si>
  <si>
    <t>0.1662</t>
  </si>
  <si>
    <t>0.9293</t>
  </si>
  <si>
    <t>0.9266</t>
  </si>
  <si>
    <t>0.9280</t>
  </si>
  <si>
    <t>0.9631</t>
  </si>
  <si>
    <t>0.9645</t>
  </si>
  <si>
    <t>0.9638</t>
  </si>
  <si>
    <t>68540.0000</t>
  </si>
  <si>
    <t>2524.0000</t>
  </si>
  <si>
    <t>2627.0000</t>
  </si>
  <si>
    <t>33182.0000</t>
  </si>
  <si>
    <t>0.0745</t>
  </si>
  <si>
    <t>0.9313</t>
  </si>
  <si>
    <t>0.9580</t>
  </si>
  <si>
    <t>0.9445</t>
  </si>
  <si>
    <t>0.9856</t>
  </si>
  <si>
    <t>0.9759</t>
  </si>
  <si>
    <t>0.9807</t>
  </si>
  <si>
    <t>327099.0000</t>
  </si>
  <si>
    <t>8071.0000</t>
  </si>
  <si>
    <t>4795.0000</t>
  </si>
  <si>
    <t>109471.0000</t>
  </si>
  <si>
    <t>0.1876</t>
  </si>
  <si>
    <t>0.9262</t>
  </si>
  <si>
    <t>0.8551</t>
  </si>
  <si>
    <t>0.8893</t>
  </si>
  <si>
    <t>0.9553</t>
  </si>
  <si>
    <t>0.9785</t>
  </si>
  <si>
    <t>0.9667</t>
  </si>
  <si>
    <t>83513.0000</t>
  </si>
  <si>
    <t>1839.0000</t>
  </si>
  <si>
    <t>3912.0000</t>
  </si>
  <si>
    <t>23095.0000</t>
  </si>
  <si>
    <t>0.2027</t>
  </si>
  <si>
    <t>0.9544</t>
  </si>
  <si>
    <t>0.8896</t>
  </si>
  <si>
    <t>0.9209</t>
  </si>
  <si>
    <t>0.9462</t>
  </si>
  <si>
    <t>0.9786</t>
  </si>
  <si>
    <t>0.9621</t>
  </si>
  <si>
    <t>69541.0000</t>
  </si>
  <si>
    <t>1523.0000</t>
  </si>
  <si>
    <t>3952.0000</t>
  </si>
  <si>
    <t>31857.0000</t>
  </si>
  <si>
    <t>0.0713</t>
  </si>
  <si>
    <t>0.9450</t>
  </si>
  <si>
    <t>0.9413</t>
  </si>
  <si>
    <t>0.9431</t>
  </si>
  <si>
    <t>0.9800</t>
  </si>
  <si>
    <t>0.9813</t>
  </si>
  <si>
    <t>328911.0000</t>
  </si>
  <si>
    <t>6259.0000</t>
  </si>
  <si>
    <t>6710.0000</t>
  </si>
  <si>
    <t>107556.0000</t>
  </si>
  <si>
    <t>0.1363</t>
  </si>
  <si>
    <t>0.9335</t>
  </si>
  <si>
    <t>0.8682</t>
  </si>
  <si>
    <t>0.8997</t>
  </si>
  <si>
    <t>0.9592</t>
  </si>
  <si>
    <t>0.9804</t>
  </si>
  <si>
    <t>0.9697</t>
  </si>
  <si>
    <t>83682.0000</t>
  </si>
  <si>
    <t>1670.0000</t>
  </si>
  <si>
    <t>3559.0000</t>
  </si>
  <si>
    <t>23448.0000</t>
  </si>
  <si>
    <t>0.1418</t>
  </si>
  <si>
    <t>0.9534</t>
  </si>
  <si>
    <t>0.9042</t>
  </si>
  <si>
    <t>0.9281</t>
  </si>
  <si>
    <t>0.9529</t>
  </si>
  <si>
    <t>0.9778</t>
  </si>
  <si>
    <t>0.9652</t>
  </si>
  <si>
    <t>69483.0000</t>
  </si>
  <si>
    <t>1581.0000</t>
  </si>
  <si>
    <t>3432.0000</t>
  </si>
  <si>
    <t>32377.0000</t>
  </si>
  <si>
    <t>0:03:16</t>
  </si>
  <si>
    <t>0:00:12</t>
  </si>
  <si>
    <t>0:03:18</t>
  </si>
  <si>
    <t>0:03:15</t>
  </si>
  <si>
    <t>0:03:13</t>
  </si>
  <si>
    <t>0:03:11</t>
  </si>
  <si>
    <t>0:03:14</t>
  </si>
  <si>
    <t>0.0689</t>
  </si>
  <si>
    <t>0.8266</t>
  </si>
  <si>
    <t>0.9895</t>
  </si>
  <si>
    <t>0.9008</t>
  </si>
  <si>
    <t>0.9962</t>
  </si>
  <si>
    <t>0.9615</t>
  </si>
  <si>
    <t>311457.0000</t>
  </si>
  <si>
    <t>23713.0000</t>
  </si>
  <si>
    <t>1197.0000</t>
  </si>
  <si>
    <t>113069.0000</t>
  </si>
  <si>
    <t>0.1875</t>
  </si>
  <si>
    <t>0.7978</t>
  </si>
  <si>
    <t>0.9472</t>
  </si>
  <si>
    <t>0.8661</t>
  </si>
  <si>
    <t>0.9822</t>
  </si>
  <si>
    <t>0.9241</t>
  </si>
  <si>
    <t>0.9523</t>
  </si>
  <si>
    <t>78870.0000</t>
  </si>
  <si>
    <t>6482.0000</t>
  </si>
  <si>
    <t>1426.0000</t>
  </si>
  <si>
    <t>25581.0000</t>
  </si>
  <si>
    <t>0.1858</t>
  </si>
  <si>
    <t>0.8371</t>
  </si>
  <si>
    <t>0.9589</t>
  </si>
  <si>
    <t>0.8939</t>
  </si>
  <si>
    <t>0.9776</t>
  </si>
  <si>
    <t>0.9404</t>
  </si>
  <si>
    <t>64381.0000</t>
  </si>
  <si>
    <t>6683.0000</t>
  </si>
  <si>
    <t>1472.0000</t>
  </si>
  <si>
    <t>34337.0000</t>
  </si>
  <si>
    <t>0:03:17</t>
  </si>
  <si>
    <t>0.0868</t>
  </si>
  <si>
    <t>0.8716</t>
  </si>
  <si>
    <t>0.9772</t>
  </si>
  <si>
    <t>0.9919</t>
  </si>
  <si>
    <t>0.9509</t>
  </si>
  <si>
    <t>0.9710</t>
  </si>
  <si>
    <t>318726.0000</t>
  </si>
  <si>
    <t>16444.0000</t>
  </si>
  <si>
    <t>2609.0000</t>
  </si>
  <si>
    <t>111657.0000</t>
  </si>
  <si>
    <t>0.2000</t>
  </si>
  <si>
    <t>0.9006</t>
  </si>
  <si>
    <t>0.8949</t>
  </si>
  <si>
    <t>0.9684</t>
  </si>
  <si>
    <t>0.9665</t>
  </si>
  <si>
    <t>82323.0000</t>
  </si>
  <si>
    <t>3029.0000</t>
  </si>
  <si>
    <t>2684.0000</t>
  </si>
  <si>
    <t>24323.0000</t>
  </si>
  <si>
    <t>0.1752</t>
  </si>
  <si>
    <t>0.9244</t>
  </si>
  <si>
    <t>0.9261</t>
  </si>
  <si>
    <t>0.9252</t>
  </si>
  <si>
    <t>0.9627</t>
  </si>
  <si>
    <t>0.9618</t>
  </si>
  <si>
    <t>0.9623</t>
  </si>
  <si>
    <t>68350.0000</t>
  </si>
  <si>
    <t>2645.0000</t>
  </si>
  <si>
    <t>33164.0000</t>
  </si>
  <si>
    <t>0:02:36</t>
  </si>
  <si>
    <t>0:00:11</t>
  </si>
  <si>
    <t>0:02:42</t>
  </si>
  <si>
    <t>0:02:49</t>
  </si>
  <si>
    <t>0:02:55</t>
  </si>
  <si>
    <t>0:02:56</t>
  </si>
  <si>
    <t>0:02:58</t>
  </si>
  <si>
    <t>0:03:00</t>
  </si>
  <si>
    <t>0:03:01</t>
  </si>
  <si>
    <t>0:03:02</t>
  </si>
  <si>
    <t>0:03:03</t>
  </si>
  <si>
    <t>0.0655</t>
  </si>
  <si>
    <t>0.9215</t>
  </si>
  <si>
    <t>0.9768</t>
  </si>
  <si>
    <t>0.9483</t>
  </si>
  <si>
    <t>0.9716</t>
  </si>
  <si>
    <t>0.9817</t>
  </si>
  <si>
    <t>325660.0000</t>
  </si>
  <si>
    <t>9510.0000</t>
  </si>
  <si>
    <t>2653.0000</t>
  </si>
  <si>
    <t>111613.0000</t>
  </si>
  <si>
    <t>0.2218</t>
  </si>
  <si>
    <t>0.9083</t>
  </si>
  <si>
    <t>0.8862</t>
  </si>
  <si>
    <t>0.8971</t>
  </si>
  <si>
    <t>0.9643</t>
  </si>
  <si>
    <t>0.9717</t>
  </si>
  <si>
    <t>0.9680</t>
  </si>
  <si>
    <t>82937.0000</t>
  </si>
  <si>
    <t>2415.0000</t>
  </si>
  <si>
    <t>3073.0000</t>
  </si>
  <si>
    <t>23934.0000</t>
  </si>
  <si>
    <t>0.2185</t>
  </si>
  <si>
    <t>0.9152</t>
  </si>
  <si>
    <t>0.9238</t>
  </si>
  <si>
    <t>0.9577</t>
  </si>
  <si>
    <t>0.9622</t>
  </si>
  <si>
    <t>68698.0000</t>
  </si>
  <si>
    <t>3038.0000</t>
  </si>
  <si>
    <t>32771.0000</t>
  </si>
  <si>
    <t>0:03:09</t>
  </si>
  <si>
    <t>0:03:05</t>
  </si>
  <si>
    <t>0:03:04</t>
  </si>
  <si>
    <t>0.0566</t>
  </si>
  <si>
    <t>0.9430</t>
  </si>
  <si>
    <t>0.9711</t>
  </si>
  <si>
    <t>0.9568</t>
  </si>
  <si>
    <t>0.9900</t>
  </si>
  <si>
    <t>0.9850</t>
  </si>
  <si>
    <t>328463.0000</t>
  </si>
  <si>
    <t>6707.0000</t>
  </si>
  <si>
    <t>3303.0000</t>
  </si>
  <si>
    <t>110963.0000</t>
  </si>
  <si>
    <t>0.1936</t>
  </si>
  <si>
    <t>0.9059</t>
  </si>
  <si>
    <t>0.8715</t>
  </si>
  <si>
    <t>0.8884</t>
  </si>
  <si>
    <t>0.9598</t>
  </si>
  <si>
    <t>0.9714</t>
  </si>
  <si>
    <t>0.9656</t>
  </si>
  <si>
    <t>82907.0000</t>
  </si>
  <si>
    <t>2445.0000</t>
  </si>
  <si>
    <t>3470.0000</t>
  </si>
  <si>
    <t>23537.0000</t>
  </si>
  <si>
    <t>0.2183</t>
  </si>
  <si>
    <t>0.8880</t>
  </si>
  <si>
    <t>0.9102</t>
  </si>
  <si>
    <t>0.9449</t>
  </si>
  <si>
    <t>0.9681</t>
  </si>
  <si>
    <t>0.9564</t>
  </si>
  <si>
    <t>68800.0000</t>
  </si>
  <si>
    <t>2264.0000</t>
  </si>
  <si>
    <t>4012.0000</t>
  </si>
  <si>
    <t>31797.0000</t>
  </si>
  <si>
    <t>0:03:07</t>
  </si>
  <si>
    <t>0:03:08</t>
  </si>
  <si>
    <t>0:03:06</t>
  </si>
  <si>
    <t>0.0598</t>
  </si>
  <si>
    <t>0.9527</t>
  </si>
  <si>
    <t>0.9526</t>
  </si>
  <si>
    <t>0.9838</t>
  </si>
  <si>
    <t>0.9839</t>
  </si>
  <si>
    <t>329766.0000</t>
  </si>
  <si>
    <t>5404.0000</t>
  </si>
  <si>
    <t>5415.0000</t>
  </si>
  <si>
    <t>108851.0000</t>
  </si>
  <si>
    <t>0.1557</t>
  </si>
  <si>
    <t>0.9178</t>
  </si>
  <si>
    <t>0.8637</t>
  </si>
  <si>
    <t>0.8900</t>
  </si>
  <si>
    <t>0.9755</t>
  </si>
  <si>
    <t>83263.0000</t>
  </si>
  <si>
    <t>2089.0000</t>
  </si>
  <si>
    <t>3680.0000</t>
  </si>
  <si>
    <t>23327.0000</t>
  </si>
  <si>
    <t>0.9457</t>
  </si>
  <si>
    <t>0.8948</t>
  </si>
  <si>
    <t>0.9196</t>
  </si>
  <si>
    <t>0.9484</t>
  </si>
  <si>
    <t>0.9741</t>
  </si>
  <si>
    <t>0.9611</t>
  </si>
  <si>
    <t>69226.0000</t>
  </si>
  <si>
    <t>1838.0000</t>
  </si>
  <si>
    <t>3768.0000</t>
  </si>
  <si>
    <t>32041.0000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</si>
</sst>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0" fillId="0" borderId="12" xfId="0" applyBorder="1"/>
    <xf numFmtId="0" fontId="0" fillId="0" borderId="10" xfId="0" applyBorder="1"/>
    <xf numFmtId="0" fontId="0" fillId="0" borderId="7" xfId="0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0" fillId="0" borderId="15" xfId="0" applyBorder="1"/>
    <xf numFmtId="164" fontId="0" fillId="0" borderId="11" xfId="0" applyNumberFormat="1" applyBorder="1"/>
    <xf numFmtId="164" fontId="0" fillId="0" borderId="7" xfId="0" applyNumberForma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16" xfId="0" applyFont="1" applyBorder="1" applyAlignment="1">
      <alignment horizontal="center" vertical="top"/>
    </xf>
    <xf numFmtId="164" fontId="0" fillId="0" borderId="0" xfId="0" applyNumberFormat="1" applyAlignment="1">
      <alignment vertical="center"/>
    </xf>
    <xf numFmtId="0" fontId="2" fillId="3" borderId="2" xfId="0" applyFont="1" applyFill="1" applyBorder="1" applyAlignment="1">
      <alignment horizontal="center"/>
    </xf>
    <xf numFmtId="0" fontId="0" fillId="0" borderId="4" xfId="0" applyBorder="1"/>
    <xf numFmtId="0" fontId="2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/>
  </cellXfs>
  <cellStyles count="1">
    <cellStyle name="Normale" xfId="0" builtinId="0"/>
  </cellStyles>
  <dxfs count="78">
    <dxf>
      <fill>
        <patternFill>
          <bgColor rgb="FF00B050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numFmt numFmtId="164" formatCode="0.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 style="medium">
          <color indexed="64"/>
        </right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 style="medium">
          <color indexed="64"/>
        </right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right" vertical="bottom"/>
      <border outline="0">
        <left style="thin">
          <color auto="1"/>
        </left>
        <right style="medium">
          <color indexed="64"/>
        </right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ill>
        <patternFill>
          <fgColor indexed="64"/>
          <bgColor auto="1"/>
        </patternFill>
      </fill>
      <border outline="0">
        <left/>
        <right style="medium">
          <color indexed="64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6.png"/><Relationship Id="rId21" Type="http://schemas.openxmlformats.org/officeDocument/2006/relationships/image" Target="../media/image10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96.png"/><Relationship Id="rId11" Type="http://schemas.openxmlformats.org/officeDocument/2006/relationships/image" Target="../media/image91.png"/><Relationship Id="rId24" Type="http://schemas.openxmlformats.org/officeDocument/2006/relationships/image" Target="../media/image104.png"/><Relationship Id="rId32" Type="http://schemas.openxmlformats.org/officeDocument/2006/relationships/image" Target="../media/image112.png"/><Relationship Id="rId37" Type="http://schemas.openxmlformats.org/officeDocument/2006/relationships/image" Target="../media/image117.png"/><Relationship Id="rId40" Type="http://schemas.openxmlformats.org/officeDocument/2006/relationships/image" Target="../media/image12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85.png"/><Relationship Id="rId61" Type="http://schemas.openxmlformats.org/officeDocument/2006/relationships/image" Target="../media/image61.png"/><Relationship Id="rId19" Type="http://schemas.openxmlformats.org/officeDocument/2006/relationships/image" Target="../media/image99.png"/><Relationship Id="rId14" Type="http://schemas.openxmlformats.org/officeDocument/2006/relationships/image" Target="../media/image94.png"/><Relationship Id="rId22" Type="http://schemas.openxmlformats.org/officeDocument/2006/relationships/image" Target="../media/image102.png"/><Relationship Id="rId27" Type="http://schemas.openxmlformats.org/officeDocument/2006/relationships/image" Target="../media/image107.png"/><Relationship Id="rId30" Type="http://schemas.openxmlformats.org/officeDocument/2006/relationships/image" Target="../media/image110.png"/><Relationship Id="rId35" Type="http://schemas.openxmlformats.org/officeDocument/2006/relationships/image" Target="../media/image11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83.png"/><Relationship Id="rId12" Type="http://schemas.openxmlformats.org/officeDocument/2006/relationships/image" Target="../media/image92.png"/><Relationship Id="rId17" Type="http://schemas.openxmlformats.org/officeDocument/2006/relationships/image" Target="../media/image97.png"/><Relationship Id="rId25" Type="http://schemas.openxmlformats.org/officeDocument/2006/relationships/image" Target="../media/image105.png"/><Relationship Id="rId33" Type="http://schemas.openxmlformats.org/officeDocument/2006/relationships/image" Target="../media/image113.png"/><Relationship Id="rId38" Type="http://schemas.openxmlformats.org/officeDocument/2006/relationships/image" Target="../media/image11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10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81.png"/><Relationship Id="rId6" Type="http://schemas.openxmlformats.org/officeDocument/2006/relationships/image" Target="../media/image86.png"/><Relationship Id="rId15" Type="http://schemas.openxmlformats.org/officeDocument/2006/relationships/image" Target="../media/image95.png"/><Relationship Id="rId23" Type="http://schemas.openxmlformats.org/officeDocument/2006/relationships/image" Target="../media/image103.png"/><Relationship Id="rId28" Type="http://schemas.openxmlformats.org/officeDocument/2006/relationships/image" Target="../media/image108.png"/><Relationship Id="rId36" Type="http://schemas.openxmlformats.org/officeDocument/2006/relationships/image" Target="../media/image11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90.png"/><Relationship Id="rId31" Type="http://schemas.openxmlformats.org/officeDocument/2006/relationships/image" Target="../media/image11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84.png"/><Relationship Id="rId9" Type="http://schemas.openxmlformats.org/officeDocument/2006/relationships/image" Target="../media/image89.png"/><Relationship Id="rId13" Type="http://schemas.openxmlformats.org/officeDocument/2006/relationships/image" Target="../media/image93.png"/><Relationship Id="rId18" Type="http://schemas.openxmlformats.org/officeDocument/2006/relationships/image" Target="../media/image98.png"/><Relationship Id="rId39" Type="http://schemas.openxmlformats.org/officeDocument/2006/relationships/image" Target="../media/image119.png"/><Relationship Id="rId34" Type="http://schemas.openxmlformats.org/officeDocument/2006/relationships/image" Target="../media/image11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87.png"/><Relationship Id="rId71" Type="http://schemas.openxmlformats.org/officeDocument/2006/relationships/image" Target="../media/image71.png"/><Relationship Id="rId2" Type="http://schemas.openxmlformats.org/officeDocument/2006/relationships/image" Target="../media/image82.png"/><Relationship Id="rId29" Type="http://schemas.openxmlformats.org/officeDocument/2006/relationships/image" Target="../media/image10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990600" cy="14287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1838325" cy="14287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1914525" cy="14287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76275" cy="14287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1200150" cy="14287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895350" cy="14287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2524125" cy="14287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543050" cy="14287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428750" cy="14287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676400" cy="14287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2209800" cy="14287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1581150" cy="14287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1381125" cy="14287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2009775" cy="14287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0</xdr:rowOff>
    </xdr:from>
    <xdr:ext cx="1466850" cy="14287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1247775" cy="14287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17</xdr:row>
      <xdr:rowOff>0</xdr:rowOff>
    </xdr:from>
    <xdr:ext cx="990600" cy="14287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18</xdr:row>
      <xdr:rowOff>0</xdr:rowOff>
    </xdr:from>
    <xdr:ext cx="1800225" cy="14287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1466850" cy="14287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20</xdr:row>
      <xdr:rowOff>0</xdr:rowOff>
    </xdr:from>
    <xdr:ext cx="1524000" cy="14287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1685925" cy="14287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2466975" cy="14287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23</xdr:row>
      <xdr:rowOff>0</xdr:rowOff>
    </xdr:from>
    <xdr:ext cx="2257425" cy="14287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24</xdr:row>
      <xdr:rowOff>0</xdr:rowOff>
    </xdr:from>
    <xdr:ext cx="1152525" cy="14287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1905000" cy="14287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26</xdr:row>
      <xdr:rowOff>0</xdr:rowOff>
    </xdr:from>
    <xdr:ext cx="1657350" cy="14287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27</xdr:row>
      <xdr:rowOff>0</xdr:rowOff>
    </xdr:from>
    <xdr:ext cx="1038225" cy="14287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28</xdr:row>
      <xdr:rowOff>0</xdr:rowOff>
    </xdr:from>
    <xdr:ext cx="1790700" cy="14287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29</xdr:row>
      <xdr:rowOff>0</xdr:rowOff>
    </xdr:from>
    <xdr:ext cx="819150" cy="14287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30</xdr:row>
      <xdr:rowOff>0</xdr:rowOff>
    </xdr:from>
    <xdr:ext cx="2190750" cy="14287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31</xdr:row>
      <xdr:rowOff>0</xdr:rowOff>
    </xdr:from>
    <xdr:ext cx="1466850" cy="14287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32</xdr:row>
      <xdr:rowOff>0</xdr:rowOff>
    </xdr:from>
    <xdr:ext cx="1171575" cy="14287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33</xdr:row>
      <xdr:rowOff>0</xdr:rowOff>
    </xdr:from>
    <xdr:ext cx="1828800" cy="14287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34</xdr:row>
      <xdr:rowOff>0</xdr:rowOff>
    </xdr:from>
    <xdr:ext cx="1790700" cy="14287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2333625" cy="14287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36</xdr:row>
      <xdr:rowOff>0</xdr:rowOff>
    </xdr:from>
    <xdr:ext cx="1123950" cy="14287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37</xdr:row>
      <xdr:rowOff>0</xdr:rowOff>
    </xdr:from>
    <xdr:ext cx="1323975" cy="14287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38</xdr:row>
      <xdr:rowOff>0</xdr:rowOff>
    </xdr:from>
    <xdr:ext cx="885825" cy="14287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39</xdr:row>
      <xdr:rowOff>0</xdr:rowOff>
    </xdr:from>
    <xdr:ext cx="638175" cy="14287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40</xdr:row>
      <xdr:rowOff>0</xdr:rowOff>
    </xdr:from>
    <xdr:ext cx="1190625" cy="14287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3" displayName="Tabella13" ref="B3:O15" totalsRowShown="0" headerRowDxfId="77" dataDxfId="76" tableBorderDxfId="75">
  <autoFilter ref="B3:O15" xr:uid="{00000000-0009-0000-0100-000001000000}"/>
  <sortState xmlns:xlrd2="http://schemas.microsoft.com/office/spreadsheetml/2017/richdata2" ref="B4:O15">
    <sortCondition ref="B3:B15"/>
  </sortState>
  <tableColumns count="14">
    <tableColumn id="1" xr3:uid="{00000000-0010-0000-0000-000001000000}" name="Esperimento" dataDxfId="74"/>
    <tableColumn id="2" xr3:uid="{00000000-0010-0000-0000-000002000000}" name="Batch size" dataDxfId="73"/>
    <tableColumn id="3" xr3:uid="{00000000-0010-0000-0000-000003000000}" name="Peso classe 0" dataDxfId="72"/>
    <tableColumn id="4" xr3:uid="{00000000-0010-0000-0000-000004000000}" name="Peso classe 1" dataDxfId="71"/>
    <tableColumn id="5" xr3:uid="{00000000-0010-0000-0000-000005000000}" name="Learning rate" dataDxfId="70"/>
    <tableColumn id="6" xr3:uid="{00000000-0010-0000-0000-000006000000}" name="Weight decay" dataDxfId="69"/>
    <tableColumn id="7" xr3:uid="{00000000-0010-0000-0000-000007000000}" name="Raggio" dataDxfId="68"/>
    <tableColumn id="8" xr3:uid="{00000000-0010-0000-0000-000008000000}" name="Filtro" dataDxfId="67"/>
    <tableColumn id="9" xr3:uid="{00000000-0010-0000-0000-000009000000}" name="Epoca" dataDxfId="66">
      <calculatedColumnFormula>INDEX(INDIRECT("'" &amp; B4 &amp; "'!A2:A1000"), MATCH(MAX(INDIRECT("'" &amp; B4 &amp; "'!Q2:Q1000")), INDIRECT("'" &amp; B4 &amp; "'!Q2:Q1000"), 0))</calculatedColumnFormula>
    </tableColumn>
    <tableColumn id="10" xr3:uid="{00000000-0010-0000-0000-00000A000000}" name="Test_F1_1" dataDxfId="65">
      <calculatedColumnFormula array="1">INDIRECT("'" &amp; B4 &amp; "'!AC" &amp; J4 + 1)</calculatedColumnFormula>
    </tableColumn>
    <tableColumn id="11" xr3:uid="{00000000-0010-0000-0000-00000B000000}" name="Nome foglio" dataDxfId="64"/>
    <tableColumn id="12" xr3:uid="{00000000-0010-0000-0000-00000C000000}" name="Media F1_1" dataDxfId="63"/>
    <tableColumn id="13" xr3:uid="{00000000-0010-0000-0000-00000D000000}" name="Nome foglio2" dataDxfId="62"/>
    <tableColumn id="14" xr3:uid="{00000000-0010-0000-0000-00000E000000}" name="Media F1_12" dataDxfId="6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A4CCBE-FB6E-457D-B531-F62A7B08AAFC}" name="Tabella16" displayName="Tabella16" ref="A1:M41" totalsRowShown="0" headerRowDxfId="60">
  <autoFilter ref="A1:M41" xr:uid="{D2A4CCBE-FB6E-457D-B531-F62A7B08AAFC}"/>
  <tableColumns count="13">
    <tableColumn id="1" xr3:uid="{C8CBDE55-39D5-4290-9279-8B9F633018CB}" name="Image_ID" dataDxfId="59"/>
    <tableColumn id="2" xr3:uid="{4D9B2088-30F8-4A56-967F-23229177B11D}" name="TN" dataDxfId="58"/>
    <tableColumn id="3" xr3:uid="{DD7DF13A-DBD2-4206-A38F-01C46B2030EC}" name="FP" dataDxfId="57"/>
    <tableColumn id="4" xr3:uid="{C85499E6-B938-4E81-AEBA-C2CA11B1543C}" name="FN" dataDxfId="56"/>
    <tableColumn id="5" xr3:uid="{005FC9BB-215D-4929-A68C-612DC049A3CC}" name="TP" dataDxfId="55"/>
    <tableColumn id="6" xr3:uid="{C0DE1A12-F736-4A6B-86F7-6C47084901B1}" name="Precision_0" dataDxfId="54"/>
    <tableColumn id="7" xr3:uid="{5EB9E9C0-F8E2-4142-8C01-DB3F2D8BED14}" name="Recall_0" dataDxfId="53"/>
    <tableColumn id="8" xr3:uid="{BE14FB40-2AD1-46D4-9FC4-2375ED01DB29}" name="F1_0" dataDxfId="52"/>
    <tableColumn id="9" xr3:uid="{1A478346-13BE-49D4-8C2B-9F69FE50523C}" name="Precision_1" dataDxfId="51"/>
    <tableColumn id="10" xr3:uid="{E0433AF0-5428-4923-8D34-8F789F777FEF}" name="Recall_1" dataDxfId="50"/>
    <tableColumn id="11" xr3:uid="{577782D2-0C3A-48B3-A102-89FAAF2D5654}" name="F1_1" dataDxfId="49"/>
    <tableColumn id="12" xr3:uid="{E6C92BCA-5482-40B3-ACBB-F23DCBEF1E43}" name="Predictions"/>
    <tableColumn id="13" xr3:uid="{12DAE788-5F8B-4B3D-8582-11342E88C633}" name="Ground_truth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7BBE90A-4385-4DE0-A4DB-35035DD67F01}" name="Tabella15" displayName="Tabella15" ref="A1:M41" totalsRowShown="0" headerRowDxfId="48">
  <autoFilter ref="A1:M41" xr:uid="{D7BBE90A-4385-4DE0-A4DB-35035DD67F01}"/>
  <tableColumns count="13">
    <tableColumn id="1" xr3:uid="{0360D6CA-8B05-4E13-8597-07F68468A251}" name="Image_ID" dataDxfId="47"/>
    <tableColumn id="2" xr3:uid="{5908F949-9C69-4E2C-9EE8-98DFDCA622E7}" name="TN" dataDxfId="46"/>
    <tableColumn id="3" xr3:uid="{87639741-EDF3-497F-BEBA-4B1C965BA256}" name="FP" dataDxfId="45"/>
    <tableColumn id="4" xr3:uid="{FF029762-64A4-478C-A983-88064463F554}" name="FN" dataDxfId="44"/>
    <tableColumn id="5" xr3:uid="{25C4A4A4-FD2F-4E8A-89DC-318C8D4CBF48}" name="TP" dataDxfId="43"/>
    <tableColumn id="6" xr3:uid="{BDC38F98-E202-4042-8004-6936A1EE4018}" name="Precision_0" dataDxfId="42"/>
    <tableColumn id="7" xr3:uid="{F4CE82F8-2269-4462-8A45-B75EE4214B8C}" name="Recall_0" dataDxfId="41"/>
    <tableColumn id="8" xr3:uid="{7EE9A6C5-F04B-49E4-9173-431A6104A65F}" name="F1_0" dataDxfId="40"/>
    <tableColumn id="9" xr3:uid="{A789EB51-6955-4DF5-8D3E-F62DDCC5ECBA}" name="Precision_1" dataDxfId="39"/>
    <tableColumn id="10" xr3:uid="{EDFFDA4B-DB1C-40E1-9212-E5FFC8841C78}" name="Recall_1" dataDxfId="38"/>
    <tableColumn id="11" xr3:uid="{B2538CC6-BD04-4E20-A53E-0460F20AFACF}" name="F1_1" dataDxfId="37"/>
    <tableColumn id="12" xr3:uid="{52231D91-7B16-4BDD-B436-7987320B4597}" name="Predictions"/>
    <tableColumn id="13" xr3:uid="{8F2EBA01-3EBB-4FC9-B637-092490F49D50}" name="Ground_truth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12" displayName="Tabella12" ref="A1:AK20" totalsRowShown="0" headerRowDxfId="36" headerRowBorderDxfId="35" tableBorderDxfId="34">
  <autoFilter ref="A1:AK20" xr:uid="{00000000-0009-0000-0100-000002000000}"/>
  <tableColumns count="37">
    <tableColumn id="1" xr3:uid="{00000000-0010-0000-0100-000001000000}" name="Epoch"/>
    <tableColumn id="2" xr3:uid="{00000000-0010-0000-0100-000002000000}" name="Train_Loss"/>
    <tableColumn id="3" xr3:uid="{00000000-0010-0000-0100-000003000000}" name="Train_Precision_1"/>
    <tableColumn id="4" xr3:uid="{00000000-0010-0000-0100-000004000000}" name="Train_Recall_1"/>
    <tableColumn id="5" xr3:uid="{00000000-0010-0000-0100-000005000000}" name="Train_F1_1"/>
    <tableColumn id="6" xr3:uid="{00000000-0010-0000-0100-000006000000}" name="Train_Precision_0"/>
    <tableColumn id="7" xr3:uid="{00000000-0010-0000-0100-000007000000}" name="Train_Recall_0"/>
    <tableColumn id="8" xr3:uid="{00000000-0010-0000-0100-000008000000}" name="Train_F1_0"/>
    <tableColumn id="9" xr3:uid="{00000000-0010-0000-0100-000009000000}" name="Train_TN"/>
    <tableColumn id="10" xr3:uid="{00000000-0010-0000-0100-00000A000000}" name="Train_FP"/>
    <tableColumn id="11" xr3:uid="{00000000-0010-0000-0100-00000B000000}" name="Train_FN"/>
    <tableColumn id="12" xr3:uid="{00000000-0010-0000-0100-00000C000000}" name="Train_TP"/>
    <tableColumn id="13" xr3:uid="{00000000-0010-0000-0100-00000D000000}" name="Train_Time"/>
    <tableColumn id="14" xr3:uid="{00000000-0010-0000-0100-00000E000000}" name="Val_Loss"/>
    <tableColumn id="15" xr3:uid="{00000000-0010-0000-0100-00000F000000}" name="Val_Precision_1"/>
    <tableColumn id="16" xr3:uid="{00000000-0010-0000-0100-000010000000}" name="Val_Recall_1"/>
    <tableColumn id="17" xr3:uid="{00000000-0010-0000-0100-000011000000}" name="Val_F1_1"/>
    <tableColumn id="18" xr3:uid="{00000000-0010-0000-0100-000012000000}" name="Val_Precision_0"/>
    <tableColumn id="19" xr3:uid="{00000000-0010-0000-0100-000013000000}" name="Val_Recall_0"/>
    <tableColumn id="20" xr3:uid="{00000000-0010-0000-0100-000014000000}" name="Val_F1_0"/>
    <tableColumn id="21" xr3:uid="{00000000-0010-0000-0100-000015000000}" name="Val_TN"/>
    <tableColumn id="22" xr3:uid="{00000000-0010-0000-0100-000016000000}" name="Val_FP"/>
    <tableColumn id="23" xr3:uid="{00000000-0010-0000-0100-000017000000}" name="Val_FN"/>
    <tableColumn id="24" xr3:uid="{00000000-0010-0000-0100-000018000000}" name="Val_TP"/>
    <tableColumn id="25" xr3:uid="{00000000-0010-0000-0100-000019000000}" name="Val_Time"/>
    <tableColumn id="26" xr3:uid="{00000000-0010-0000-0100-00001A000000}" name="Test_Loss"/>
    <tableColumn id="27" xr3:uid="{00000000-0010-0000-0100-00001B000000}" name="Test_Precision_1"/>
    <tableColumn id="28" xr3:uid="{00000000-0010-0000-0100-00001C000000}" name="Test_Recall_1"/>
    <tableColumn id="29" xr3:uid="{00000000-0010-0000-0100-00001D000000}" name="Test_F1_1"/>
    <tableColumn id="30" xr3:uid="{00000000-0010-0000-0100-00001E000000}" name="Test_Precision_0"/>
    <tableColumn id="31" xr3:uid="{00000000-0010-0000-0100-00001F000000}" name="Test_Recall_0"/>
    <tableColumn id="32" xr3:uid="{00000000-0010-0000-0100-000020000000}" name="Test_F1_0"/>
    <tableColumn id="33" xr3:uid="{00000000-0010-0000-0100-000021000000}" name="Test_TN"/>
    <tableColumn id="34" xr3:uid="{00000000-0010-0000-0100-000022000000}" name="Test_FP"/>
    <tableColumn id="35" xr3:uid="{00000000-0010-0000-0100-000023000000}" name="Test_FN"/>
    <tableColumn id="36" xr3:uid="{00000000-0010-0000-0100-000024000000}" name="Test_TP"/>
    <tableColumn id="37" xr3:uid="{00000000-0010-0000-0100-000025000000}" name="Test_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14" displayName="Tabella14" ref="A1:AK19" totalsRowShown="0" headerRowDxfId="33" headerRowBorderDxfId="32" tableBorderDxfId="31">
  <autoFilter ref="A1:AK19" xr:uid="{00000000-0009-0000-0100-000003000000}"/>
  <tableColumns count="37">
    <tableColumn id="1" xr3:uid="{00000000-0010-0000-0200-000001000000}" name="Epoch"/>
    <tableColumn id="2" xr3:uid="{00000000-0010-0000-0200-000002000000}" name="Train_Loss"/>
    <tableColumn id="3" xr3:uid="{00000000-0010-0000-0200-000003000000}" name="Train_Precision_1"/>
    <tableColumn id="4" xr3:uid="{00000000-0010-0000-0200-000004000000}" name="Train_Recall_1"/>
    <tableColumn id="5" xr3:uid="{00000000-0010-0000-0200-000005000000}" name="Train_F1_1"/>
    <tableColumn id="6" xr3:uid="{00000000-0010-0000-0200-000006000000}" name="Train_Precision_0"/>
    <tableColumn id="7" xr3:uid="{00000000-0010-0000-0200-000007000000}" name="Train_Recall_0"/>
    <tableColumn id="8" xr3:uid="{00000000-0010-0000-0200-000008000000}" name="Train_F1_0"/>
    <tableColumn id="9" xr3:uid="{00000000-0010-0000-0200-000009000000}" name="Train_TN"/>
    <tableColumn id="10" xr3:uid="{00000000-0010-0000-0200-00000A000000}" name="Train_FP"/>
    <tableColumn id="11" xr3:uid="{00000000-0010-0000-0200-00000B000000}" name="Train_FN"/>
    <tableColumn id="12" xr3:uid="{00000000-0010-0000-0200-00000C000000}" name="Train_TP"/>
    <tableColumn id="13" xr3:uid="{00000000-0010-0000-0200-00000D000000}" name="Train_Time"/>
    <tableColumn id="14" xr3:uid="{00000000-0010-0000-0200-00000E000000}" name="Val_Loss"/>
    <tableColumn id="15" xr3:uid="{00000000-0010-0000-0200-00000F000000}" name="Val_Precision_1"/>
    <tableColumn id="16" xr3:uid="{00000000-0010-0000-0200-000010000000}" name="Val_Recall_1"/>
    <tableColumn id="17" xr3:uid="{00000000-0010-0000-0200-000011000000}" name="Val_F1_1"/>
    <tableColumn id="18" xr3:uid="{00000000-0010-0000-0200-000012000000}" name="Val_Precision_0"/>
    <tableColumn id="19" xr3:uid="{00000000-0010-0000-0200-000013000000}" name="Val_Recall_0"/>
    <tableColumn id="20" xr3:uid="{00000000-0010-0000-0200-000014000000}" name="Val_F1_0"/>
    <tableColumn id="21" xr3:uid="{00000000-0010-0000-0200-000015000000}" name="Val_TN"/>
    <tableColumn id="22" xr3:uid="{00000000-0010-0000-0200-000016000000}" name="Val_FP"/>
    <tableColumn id="23" xr3:uid="{00000000-0010-0000-0200-000017000000}" name="Val_FN"/>
    <tableColumn id="24" xr3:uid="{00000000-0010-0000-0200-000018000000}" name="Val_TP"/>
    <tableColumn id="25" xr3:uid="{00000000-0010-0000-0200-000019000000}" name="Val_Time"/>
    <tableColumn id="26" xr3:uid="{00000000-0010-0000-0200-00001A000000}" name="Test_Loss"/>
    <tableColumn id="27" xr3:uid="{00000000-0010-0000-0200-00001B000000}" name="Test_Precision_1"/>
    <tableColumn id="28" xr3:uid="{00000000-0010-0000-0200-00001C000000}" name="Test_Recall_1"/>
    <tableColumn id="29" xr3:uid="{00000000-0010-0000-0200-00001D000000}" name="Test_F1_1"/>
    <tableColumn id="30" xr3:uid="{00000000-0010-0000-0200-00001E000000}" name="Test_Precision_0"/>
    <tableColumn id="31" xr3:uid="{00000000-0010-0000-0200-00001F000000}" name="Test_Recall_0"/>
    <tableColumn id="32" xr3:uid="{00000000-0010-0000-0200-000020000000}" name="Test_F1_0"/>
    <tableColumn id="33" xr3:uid="{00000000-0010-0000-0200-000021000000}" name="Test_TN"/>
    <tableColumn id="34" xr3:uid="{00000000-0010-0000-0200-000022000000}" name="Test_FP"/>
    <tableColumn id="35" xr3:uid="{00000000-0010-0000-0200-000023000000}" name="Test_FN"/>
    <tableColumn id="36" xr3:uid="{00000000-0010-0000-0200-000024000000}" name="Test_TP"/>
    <tableColumn id="37" xr3:uid="{00000000-0010-0000-0200-000025000000}" name="Test_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a7" displayName="Tabella7" ref="A1:AK38" totalsRowShown="0" headerRowDxfId="30" headerRowBorderDxfId="29" tableBorderDxfId="28">
  <autoFilter ref="A1:AK38" xr:uid="{00000000-0009-0000-0100-000004000000}"/>
  <tableColumns count="37">
    <tableColumn id="1" xr3:uid="{00000000-0010-0000-0300-000001000000}" name="Epoch"/>
    <tableColumn id="2" xr3:uid="{00000000-0010-0000-0300-000002000000}" name="Train_Loss"/>
    <tableColumn id="3" xr3:uid="{00000000-0010-0000-0300-000003000000}" name="Train_Precision_1"/>
    <tableColumn id="4" xr3:uid="{00000000-0010-0000-0300-000004000000}" name="Train_Recall_1"/>
    <tableColumn id="5" xr3:uid="{00000000-0010-0000-0300-000005000000}" name="Train_F1_1"/>
    <tableColumn id="6" xr3:uid="{00000000-0010-0000-0300-000006000000}" name="Train_Precision_0"/>
    <tableColumn id="7" xr3:uid="{00000000-0010-0000-0300-000007000000}" name="Train_Recall_0"/>
    <tableColumn id="8" xr3:uid="{00000000-0010-0000-0300-000008000000}" name="Train_F1_0"/>
    <tableColumn id="9" xr3:uid="{00000000-0010-0000-0300-000009000000}" name="Train_TN"/>
    <tableColumn id="10" xr3:uid="{00000000-0010-0000-0300-00000A000000}" name="Train_FP"/>
    <tableColumn id="11" xr3:uid="{00000000-0010-0000-0300-00000B000000}" name="Train_FN"/>
    <tableColumn id="12" xr3:uid="{00000000-0010-0000-0300-00000C000000}" name="Train_TP"/>
    <tableColumn id="13" xr3:uid="{00000000-0010-0000-0300-00000D000000}" name="Train_Time"/>
    <tableColumn id="14" xr3:uid="{00000000-0010-0000-0300-00000E000000}" name="Val_Loss"/>
    <tableColumn id="15" xr3:uid="{00000000-0010-0000-0300-00000F000000}" name="Val_Precision_1"/>
    <tableColumn id="16" xr3:uid="{00000000-0010-0000-0300-000010000000}" name="Val_Recall_1"/>
    <tableColumn id="17" xr3:uid="{00000000-0010-0000-0300-000011000000}" name="Val_F1_1"/>
    <tableColumn id="18" xr3:uid="{00000000-0010-0000-0300-000012000000}" name="Val_Precision_0"/>
    <tableColumn id="19" xr3:uid="{00000000-0010-0000-0300-000013000000}" name="Val_Recall_0"/>
    <tableColumn id="20" xr3:uid="{00000000-0010-0000-0300-000014000000}" name="Val_F1_0"/>
    <tableColumn id="21" xr3:uid="{00000000-0010-0000-0300-000015000000}" name="Val_TN"/>
    <tableColumn id="22" xr3:uid="{00000000-0010-0000-0300-000016000000}" name="Val_FP"/>
    <tableColumn id="23" xr3:uid="{00000000-0010-0000-0300-000017000000}" name="Val_FN"/>
    <tableColumn id="24" xr3:uid="{00000000-0010-0000-0300-000018000000}" name="Val_TP"/>
    <tableColumn id="25" xr3:uid="{00000000-0010-0000-0300-000019000000}" name="Val_Time"/>
    <tableColumn id="26" xr3:uid="{00000000-0010-0000-0300-00001A000000}" name="Test_Loss"/>
    <tableColumn id="27" xr3:uid="{00000000-0010-0000-0300-00001B000000}" name="Test_Precision_1"/>
    <tableColumn id="28" xr3:uid="{00000000-0010-0000-0300-00001C000000}" name="Test_Recall_1"/>
    <tableColumn id="29" xr3:uid="{00000000-0010-0000-0300-00001D000000}" name="Test_F1_1"/>
    <tableColumn id="30" xr3:uid="{00000000-0010-0000-0300-00001E000000}" name="Test_Precision_0"/>
    <tableColumn id="31" xr3:uid="{00000000-0010-0000-0300-00001F000000}" name="Test_Recall_0"/>
    <tableColumn id="32" xr3:uid="{00000000-0010-0000-0300-000020000000}" name="Test_F1_0"/>
    <tableColumn id="33" xr3:uid="{00000000-0010-0000-0300-000021000000}" name="Test_TN"/>
    <tableColumn id="34" xr3:uid="{00000000-0010-0000-0300-000022000000}" name="Test_FP"/>
    <tableColumn id="35" xr3:uid="{00000000-0010-0000-0300-000023000000}" name="Test_FN"/>
    <tableColumn id="36" xr3:uid="{00000000-0010-0000-0300-000024000000}" name="Test_TP"/>
    <tableColumn id="37" xr3:uid="{00000000-0010-0000-0300-000025000000}" name="Test_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6" displayName="Tabella6" ref="A1:AK17" totalsRowShown="0" headerRowDxfId="27" headerRowBorderDxfId="26" tableBorderDxfId="25">
  <autoFilter ref="A1:AK17" xr:uid="{00000000-0009-0000-0100-000005000000}"/>
  <tableColumns count="37">
    <tableColumn id="1" xr3:uid="{00000000-0010-0000-0400-000001000000}" name="Epoch"/>
    <tableColumn id="2" xr3:uid="{00000000-0010-0000-0400-000002000000}" name="Train_Loss"/>
    <tableColumn id="3" xr3:uid="{00000000-0010-0000-0400-000003000000}" name="Train_Precision_1"/>
    <tableColumn id="4" xr3:uid="{00000000-0010-0000-0400-000004000000}" name="Train_Recall_1"/>
    <tableColumn id="5" xr3:uid="{00000000-0010-0000-0400-000005000000}" name="Train_F1_1"/>
    <tableColumn id="6" xr3:uid="{00000000-0010-0000-0400-000006000000}" name="Train_Precision_0"/>
    <tableColumn id="7" xr3:uid="{00000000-0010-0000-0400-000007000000}" name="Train_Recall_0"/>
    <tableColumn id="8" xr3:uid="{00000000-0010-0000-0400-000008000000}" name="Train_F1_0"/>
    <tableColumn id="9" xr3:uid="{00000000-0010-0000-0400-000009000000}" name="Train_TN"/>
    <tableColumn id="10" xr3:uid="{00000000-0010-0000-0400-00000A000000}" name="Train_FP"/>
    <tableColumn id="11" xr3:uid="{00000000-0010-0000-0400-00000B000000}" name="Train_FN"/>
    <tableColumn id="12" xr3:uid="{00000000-0010-0000-0400-00000C000000}" name="Train_TP"/>
    <tableColumn id="13" xr3:uid="{00000000-0010-0000-0400-00000D000000}" name="Train_Time"/>
    <tableColumn id="14" xr3:uid="{00000000-0010-0000-0400-00000E000000}" name="Val_Loss"/>
    <tableColumn id="15" xr3:uid="{00000000-0010-0000-0400-00000F000000}" name="Val_Precision_1"/>
    <tableColumn id="16" xr3:uid="{00000000-0010-0000-0400-000010000000}" name="Val_Recall_1"/>
    <tableColumn id="17" xr3:uid="{00000000-0010-0000-0400-000011000000}" name="Val_F1_1"/>
    <tableColumn id="18" xr3:uid="{00000000-0010-0000-0400-000012000000}" name="Val_Precision_0"/>
    <tableColumn id="19" xr3:uid="{00000000-0010-0000-0400-000013000000}" name="Val_Recall_0"/>
    <tableColumn id="20" xr3:uid="{00000000-0010-0000-0400-000014000000}" name="Val_F1_0"/>
    <tableColumn id="21" xr3:uid="{00000000-0010-0000-0400-000015000000}" name="Val_TN"/>
    <tableColumn id="22" xr3:uid="{00000000-0010-0000-0400-000016000000}" name="Val_FP"/>
    <tableColumn id="23" xr3:uid="{00000000-0010-0000-0400-000017000000}" name="Val_FN"/>
    <tableColumn id="24" xr3:uid="{00000000-0010-0000-0400-000018000000}" name="Val_TP"/>
    <tableColumn id="25" xr3:uid="{00000000-0010-0000-0400-000019000000}" name="Val_Time"/>
    <tableColumn id="26" xr3:uid="{00000000-0010-0000-0400-00001A000000}" name="Test_Loss"/>
    <tableColumn id="27" xr3:uid="{00000000-0010-0000-0400-00001B000000}" name="Test_Precision_1"/>
    <tableColumn id="28" xr3:uid="{00000000-0010-0000-0400-00001C000000}" name="Test_Recall_1"/>
    <tableColumn id="29" xr3:uid="{00000000-0010-0000-0400-00001D000000}" name="Test_F1_1"/>
    <tableColumn id="30" xr3:uid="{00000000-0010-0000-0400-00001E000000}" name="Test_Precision_0"/>
    <tableColumn id="31" xr3:uid="{00000000-0010-0000-0400-00001F000000}" name="Test_Recall_0"/>
    <tableColumn id="32" xr3:uid="{00000000-0010-0000-0400-000020000000}" name="Test_F1_0"/>
    <tableColumn id="33" xr3:uid="{00000000-0010-0000-0400-000021000000}" name="Test_TN"/>
    <tableColumn id="34" xr3:uid="{00000000-0010-0000-0400-000022000000}" name="Test_FP"/>
    <tableColumn id="35" xr3:uid="{00000000-0010-0000-0400-000023000000}" name="Test_FN"/>
    <tableColumn id="36" xr3:uid="{00000000-0010-0000-0400-000024000000}" name="Test_TP"/>
    <tableColumn id="37" xr3:uid="{00000000-0010-0000-0400-000025000000}" name="Test_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a1" displayName="Tabella1" ref="A1:AK18" totalsRowShown="0" headerRowDxfId="24" headerRowBorderDxfId="23" tableBorderDxfId="22">
  <autoFilter ref="A1:AK18" xr:uid="{00000000-0009-0000-0100-000006000000}"/>
  <tableColumns count="37">
    <tableColumn id="1" xr3:uid="{00000000-0010-0000-0500-000001000000}" name="Epoch"/>
    <tableColumn id="2" xr3:uid="{00000000-0010-0000-0500-000002000000}" name="Train_Loss"/>
    <tableColumn id="3" xr3:uid="{00000000-0010-0000-0500-000003000000}" name="Train_Precision_1"/>
    <tableColumn id="4" xr3:uid="{00000000-0010-0000-0500-000004000000}" name="Train_Recall_1"/>
    <tableColumn id="5" xr3:uid="{00000000-0010-0000-0500-000005000000}" name="Train_F1_1"/>
    <tableColumn id="6" xr3:uid="{00000000-0010-0000-0500-000006000000}" name="Train_Precision_0"/>
    <tableColumn id="7" xr3:uid="{00000000-0010-0000-0500-000007000000}" name="Train_Recall_0"/>
    <tableColumn id="8" xr3:uid="{00000000-0010-0000-0500-000008000000}" name="Train_F1_0"/>
    <tableColumn id="9" xr3:uid="{00000000-0010-0000-0500-000009000000}" name="Train_TN"/>
    <tableColumn id="10" xr3:uid="{00000000-0010-0000-0500-00000A000000}" name="Train_FP"/>
    <tableColumn id="11" xr3:uid="{00000000-0010-0000-0500-00000B000000}" name="Train_FN"/>
    <tableColumn id="12" xr3:uid="{00000000-0010-0000-0500-00000C000000}" name="Train_TP"/>
    <tableColumn id="13" xr3:uid="{00000000-0010-0000-0500-00000D000000}" name="Train_Time"/>
    <tableColumn id="14" xr3:uid="{00000000-0010-0000-0500-00000E000000}" name="Val_Loss"/>
    <tableColumn id="15" xr3:uid="{00000000-0010-0000-0500-00000F000000}" name="Val_Precision_1"/>
    <tableColumn id="16" xr3:uid="{00000000-0010-0000-0500-000010000000}" name="Val_Recall_1"/>
    <tableColumn id="17" xr3:uid="{00000000-0010-0000-0500-000011000000}" name="Val_F1_1"/>
    <tableColumn id="18" xr3:uid="{00000000-0010-0000-0500-000012000000}" name="Val_Precision_0"/>
    <tableColumn id="19" xr3:uid="{00000000-0010-0000-0500-000013000000}" name="Val_Recall_0"/>
    <tableColumn id="20" xr3:uid="{00000000-0010-0000-0500-000014000000}" name="Val_F1_0"/>
    <tableColumn id="21" xr3:uid="{00000000-0010-0000-0500-000015000000}" name="Val_TN"/>
    <tableColumn id="22" xr3:uid="{00000000-0010-0000-0500-000016000000}" name="Val_FP"/>
    <tableColumn id="23" xr3:uid="{00000000-0010-0000-0500-000017000000}" name="Val_FN"/>
    <tableColumn id="24" xr3:uid="{00000000-0010-0000-0500-000018000000}" name="Val_TP"/>
    <tableColumn id="25" xr3:uid="{00000000-0010-0000-0500-000019000000}" name="Val_Time"/>
    <tableColumn id="26" xr3:uid="{00000000-0010-0000-0500-00001A000000}" name="Test_Loss"/>
    <tableColumn id="27" xr3:uid="{00000000-0010-0000-0500-00001B000000}" name="Test_Precision_1"/>
    <tableColumn id="28" xr3:uid="{00000000-0010-0000-0500-00001C000000}" name="Test_Recall_1"/>
    <tableColumn id="29" xr3:uid="{00000000-0010-0000-0500-00001D000000}" name="Test_F1_1"/>
    <tableColumn id="30" xr3:uid="{00000000-0010-0000-0500-00001E000000}" name="Test_Precision_0"/>
    <tableColumn id="31" xr3:uid="{00000000-0010-0000-0500-00001F000000}" name="Test_Recall_0"/>
    <tableColumn id="32" xr3:uid="{00000000-0010-0000-0500-000020000000}" name="Test_F1_0"/>
    <tableColumn id="33" xr3:uid="{00000000-0010-0000-0500-000021000000}" name="Test_TN"/>
    <tableColumn id="34" xr3:uid="{00000000-0010-0000-0500-000022000000}" name="Test_FP"/>
    <tableColumn id="35" xr3:uid="{00000000-0010-0000-0500-000023000000}" name="Test_FN"/>
    <tableColumn id="36" xr3:uid="{00000000-0010-0000-0500-000024000000}" name="Test_TP"/>
    <tableColumn id="37" xr3:uid="{00000000-0010-0000-0500-000025000000}" name="Test_Ti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a2" displayName="Tabella2" ref="A1:AK22" totalsRowShown="0" headerRowDxfId="21" headerRowBorderDxfId="20" tableBorderDxfId="19">
  <autoFilter ref="A1:AK22" xr:uid="{00000000-0009-0000-0100-000007000000}"/>
  <tableColumns count="37">
    <tableColumn id="1" xr3:uid="{00000000-0010-0000-0600-000001000000}" name="Epoch"/>
    <tableColumn id="2" xr3:uid="{00000000-0010-0000-0600-000002000000}" name="Train_Loss"/>
    <tableColumn id="3" xr3:uid="{00000000-0010-0000-0600-000003000000}" name="Train_Precision_1"/>
    <tableColumn id="4" xr3:uid="{00000000-0010-0000-0600-000004000000}" name="Train_Recall_1"/>
    <tableColumn id="5" xr3:uid="{00000000-0010-0000-0600-000005000000}" name="Train_F1_1"/>
    <tableColumn id="6" xr3:uid="{00000000-0010-0000-0600-000006000000}" name="Train_Precision_0"/>
    <tableColumn id="7" xr3:uid="{00000000-0010-0000-0600-000007000000}" name="Train_Recall_0"/>
    <tableColumn id="8" xr3:uid="{00000000-0010-0000-0600-000008000000}" name="Train_F1_0"/>
    <tableColumn id="9" xr3:uid="{00000000-0010-0000-0600-000009000000}" name="Train_TN"/>
    <tableColumn id="10" xr3:uid="{00000000-0010-0000-0600-00000A000000}" name="Train_FP"/>
    <tableColumn id="11" xr3:uid="{00000000-0010-0000-0600-00000B000000}" name="Train_FN"/>
    <tableColumn id="12" xr3:uid="{00000000-0010-0000-0600-00000C000000}" name="Train_TP"/>
    <tableColumn id="13" xr3:uid="{00000000-0010-0000-0600-00000D000000}" name="Train_Time"/>
    <tableColumn id="14" xr3:uid="{00000000-0010-0000-0600-00000E000000}" name="Val_Loss"/>
    <tableColumn id="15" xr3:uid="{00000000-0010-0000-0600-00000F000000}" name="Val_Precision_1"/>
    <tableColumn id="16" xr3:uid="{00000000-0010-0000-0600-000010000000}" name="Val_Recall_1"/>
    <tableColumn id="17" xr3:uid="{00000000-0010-0000-0600-000011000000}" name="Val_F1_1"/>
    <tableColumn id="18" xr3:uid="{00000000-0010-0000-0600-000012000000}" name="Val_Precision_0"/>
    <tableColumn id="19" xr3:uid="{00000000-0010-0000-0600-000013000000}" name="Val_Recall_0"/>
    <tableColumn id="20" xr3:uid="{00000000-0010-0000-0600-000014000000}" name="Val_F1_0"/>
    <tableColumn id="21" xr3:uid="{00000000-0010-0000-0600-000015000000}" name="Val_TN"/>
    <tableColumn id="22" xr3:uid="{00000000-0010-0000-0600-000016000000}" name="Val_FP"/>
    <tableColumn id="23" xr3:uid="{00000000-0010-0000-0600-000017000000}" name="Val_FN"/>
    <tableColumn id="24" xr3:uid="{00000000-0010-0000-0600-000018000000}" name="Val_TP"/>
    <tableColumn id="25" xr3:uid="{00000000-0010-0000-0600-000019000000}" name="Val_Time"/>
    <tableColumn id="26" xr3:uid="{00000000-0010-0000-0600-00001A000000}" name="Test_Loss"/>
    <tableColumn id="27" xr3:uid="{00000000-0010-0000-0600-00001B000000}" name="Test_Precision_1"/>
    <tableColumn id="28" xr3:uid="{00000000-0010-0000-0600-00001C000000}" name="Test_Recall_1"/>
    <tableColumn id="29" xr3:uid="{00000000-0010-0000-0600-00001D000000}" name="Test_F1_1"/>
    <tableColumn id="30" xr3:uid="{00000000-0010-0000-0600-00001E000000}" name="Test_Precision_0"/>
    <tableColumn id="31" xr3:uid="{00000000-0010-0000-0600-00001F000000}" name="Test_Recall_0"/>
    <tableColumn id="32" xr3:uid="{00000000-0010-0000-0600-000020000000}" name="Test_F1_0"/>
    <tableColumn id="33" xr3:uid="{00000000-0010-0000-0600-000021000000}" name="Test_TN"/>
    <tableColumn id="34" xr3:uid="{00000000-0010-0000-0600-000022000000}" name="Test_FP"/>
    <tableColumn id="35" xr3:uid="{00000000-0010-0000-0600-000023000000}" name="Test_FN"/>
    <tableColumn id="36" xr3:uid="{00000000-0010-0000-0600-000024000000}" name="Test_TP"/>
    <tableColumn id="37" xr3:uid="{00000000-0010-0000-0600-000025000000}" name="Test_Ti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a3" displayName="Tabella3" ref="A1:AK26" totalsRowShown="0" headerRowDxfId="18" headerRowBorderDxfId="17" tableBorderDxfId="16">
  <autoFilter ref="A1:AK26" xr:uid="{00000000-0009-0000-0100-000008000000}"/>
  <tableColumns count="37">
    <tableColumn id="1" xr3:uid="{00000000-0010-0000-0700-000001000000}" name="Epoch"/>
    <tableColumn id="2" xr3:uid="{00000000-0010-0000-0700-000002000000}" name="Train_Loss"/>
    <tableColumn id="3" xr3:uid="{00000000-0010-0000-0700-000003000000}" name="Train_Precision_1"/>
    <tableColumn id="4" xr3:uid="{00000000-0010-0000-0700-000004000000}" name="Train_Recall_1"/>
    <tableColumn id="5" xr3:uid="{00000000-0010-0000-0700-000005000000}" name="Train_F1_1"/>
    <tableColumn id="6" xr3:uid="{00000000-0010-0000-0700-000006000000}" name="Train_Precision_0"/>
    <tableColumn id="7" xr3:uid="{00000000-0010-0000-0700-000007000000}" name="Train_Recall_0"/>
    <tableColumn id="8" xr3:uid="{00000000-0010-0000-0700-000008000000}" name="Train_F1_0"/>
    <tableColumn id="9" xr3:uid="{00000000-0010-0000-0700-000009000000}" name="Train_TN"/>
    <tableColumn id="10" xr3:uid="{00000000-0010-0000-0700-00000A000000}" name="Train_FP"/>
    <tableColumn id="11" xr3:uid="{00000000-0010-0000-0700-00000B000000}" name="Train_FN"/>
    <tableColumn id="12" xr3:uid="{00000000-0010-0000-0700-00000C000000}" name="Train_TP"/>
    <tableColumn id="13" xr3:uid="{00000000-0010-0000-0700-00000D000000}" name="Train_Time"/>
    <tableColumn id="14" xr3:uid="{00000000-0010-0000-0700-00000E000000}" name="Val_Loss"/>
    <tableColumn id="15" xr3:uid="{00000000-0010-0000-0700-00000F000000}" name="Val_Precision_1"/>
    <tableColumn id="16" xr3:uid="{00000000-0010-0000-0700-000010000000}" name="Val_Recall_1"/>
    <tableColumn id="17" xr3:uid="{00000000-0010-0000-0700-000011000000}" name="Val_F1_1"/>
    <tableColumn id="18" xr3:uid="{00000000-0010-0000-0700-000012000000}" name="Val_Precision_0"/>
    <tableColumn id="19" xr3:uid="{00000000-0010-0000-0700-000013000000}" name="Val_Recall_0"/>
    <tableColumn id="20" xr3:uid="{00000000-0010-0000-0700-000014000000}" name="Val_F1_0"/>
    <tableColumn id="21" xr3:uid="{00000000-0010-0000-0700-000015000000}" name="Val_TN"/>
    <tableColumn id="22" xr3:uid="{00000000-0010-0000-0700-000016000000}" name="Val_FP"/>
    <tableColumn id="23" xr3:uid="{00000000-0010-0000-0700-000017000000}" name="Val_FN"/>
    <tableColumn id="24" xr3:uid="{00000000-0010-0000-0700-000018000000}" name="Val_TP"/>
    <tableColumn id="25" xr3:uid="{00000000-0010-0000-0700-000019000000}" name="Val_Time"/>
    <tableColumn id="26" xr3:uid="{00000000-0010-0000-0700-00001A000000}" name="Test_Loss"/>
    <tableColumn id="27" xr3:uid="{00000000-0010-0000-0700-00001B000000}" name="Test_Precision_1"/>
    <tableColumn id="28" xr3:uid="{00000000-0010-0000-0700-00001C000000}" name="Test_Recall_1"/>
    <tableColumn id="29" xr3:uid="{00000000-0010-0000-0700-00001D000000}" name="Test_F1_1"/>
    <tableColumn id="30" xr3:uid="{00000000-0010-0000-0700-00001E000000}" name="Test_Precision_0"/>
    <tableColumn id="31" xr3:uid="{00000000-0010-0000-0700-00001F000000}" name="Test_Recall_0"/>
    <tableColumn id="32" xr3:uid="{00000000-0010-0000-0700-000020000000}" name="Test_F1_0"/>
    <tableColumn id="33" xr3:uid="{00000000-0010-0000-0700-000021000000}" name="Test_TN"/>
    <tableColumn id="34" xr3:uid="{00000000-0010-0000-0700-000022000000}" name="Test_FP"/>
    <tableColumn id="35" xr3:uid="{00000000-0010-0000-0700-000023000000}" name="Test_FN"/>
    <tableColumn id="36" xr3:uid="{00000000-0010-0000-0700-000024000000}" name="Test_TP"/>
    <tableColumn id="37" xr3:uid="{00000000-0010-0000-0700-000025000000}" name="Test_Tim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la4" displayName="Tabella4" ref="A1:AK30" totalsRowShown="0" headerRowDxfId="15" headerRowBorderDxfId="14" tableBorderDxfId="13">
  <autoFilter ref="A1:AK30" xr:uid="{00000000-0009-0000-0100-000009000000}"/>
  <tableColumns count="37">
    <tableColumn id="1" xr3:uid="{00000000-0010-0000-0800-000001000000}" name="Epoch"/>
    <tableColumn id="2" xr3:uid="{00000000-0010-0000-0800-000002000000}" name="Train_Loss"/>
    <tableColumn id="3" xr3:uid="{00000000-0010-0000-0800-000003000000}" name="Train_Precision_1"/>
    <tableColumn id="4" xr3:uid="{00000000-0010-0000-0800-000004000000}" name="Train_Recall_1"/>
    <tableColumn id="5" xr3:uid="{00000000-0010-0000-0800-000005000000}" name="Train_F1_1"/>
    <tableColumn id="6" xr3:uid="{00000000-0010-0000-0800-000006000000}" name="Train_Precision_0"/>
    <tableColumn id="7" xr3:uid="{00000000-0010-0000-0800-000007000000}" name="Train_Recall_0"/>
    <tableColumn id="8" xr3:uid="{00000000-0010-0000-0800-000008000000}" name="Train_F1_0"/>
    <tableColumn id="9" xr3:uid="{00000000-0010-0000-0800-000009000000}" name="Train_TN"/>
    <tableColumn id="10" xr3:uid="{00000000-0010-0000-0800-00000A000000}" name="Train_FP"/>
    <tableColumn id="11" xr3:uid="{00000000-0010-0000-0800-00000B000000}" name="Train_FN"/>
    <tableColumn id="12" xr3:uid="{00000000-0010-0000-0800-00000C000000}" name="Train_TP"/>
    <tableColumn id="13" xr3:uid="{00000000-0010-0000-0800-00000D000000}" name="Train_Time"/>
    <tableColumn id="14" xr3:uid="{00000000-0010-0000-0800-00000E000000}" name="Val_Loss"/>
    <tableColumn id="15" xr3:uid="{00000000-0010-0000-0800-00000F000000}" name="Val_Precision_1"/>
    <tableColumn id="16" xr3:uid="{00000000-0010-0000-0800-000010000000}" name="Val_Recall_1"/>
    <tableColumn id="17" xr3:uid="{00000000-0010-0000-0800-000011000000}" name="Val_F1_1"/>
    <tableColumn id="18" xr3:uid="{00000000-0010-0000-0800-000012000000}" name="Val_Precision_0"/>
    <tableColumn id="19" xr3:uid="{00000000-0010-0000-0800-000013000000}" name="Val_Recall_0"/>
    <tableColumn id="20" xr3:uid="{00000000-0010-0000-0800-000014000000}" name="Val_F1_0"/>
    <tableColumn id="21" xr3:uid="{00000000-0010-0000-0800-000015000000}" name="Val_TN"/>
    <tableColumn id="22" xr3:uid="{00000000-0010-0000-0800-000016000000}" name="Val_FP"/>
    <tableColumn id="23" xr3:uid="{00000000-0010-0000-0800-000017000000}" name="Val_FN"/>
    <tableColumn id="24" xr3:uid="{00000000-0010-0000-0800-000018000000}" name="Val_TP"/>
    <tableColumn id="25" xr3:uid="{00000000-0010-0000-0800-000019000000}" name="Val_Time"/>
    <tableColumn id="26" xr3:uid="{00000000-0010-0000-0800-00001A000000}" name="Test_Loss"/>
    <tableColumn id="27" xr3:uid="{00000000-0010-0000-0800-00001B000000}" name="Test_Precision_1"/>
    <tableColumn id="28" xr3:uid="{00000000-0010-0000-0800-00001C000000}" name="Test_Recall_1"/>
    <tableColumn id="29" xr3:uid="{00000000-0010-0000-0800-00001D000000}" name="Test_F1_1"/>
    <tableColumn id="30" xr3:uid="{00000000-0010-0000-0800-00001E000000}" name="Test_Precision_0"/>
    <tableColumn id="31" xr3:uid="{00000000-0010-0000-0800-00001F000000}" name="Test_Recall_0"/>
    <tableColumn id="32" xr3:uid="{00000000-0010-0000-0800-000020000000}" name="Test_F1_0"/>
    <tableColumn id="33" xr3:uid="{00000000-0010-0000-0800-000021000000}" name="Test_TN"/>
    <tableColumn id="34" xr3:uid="{00000000-0010-0000-0800-000022000000}" name="Test_FP"/>
    <tableColumn id="35" xr3:uid="{00000000-0010-0000-0800-000023000000}" name="Test_FN"/>
    <tableColumn id="36" xr3:uid="{00000000-0010-0000-0800-000024000000}" name="Test_TP"/>
    <tableColumn id="37" xr3:uid="{00000000-0010-0000-0800-000025000000}" name="Test_Tim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a5" displayName="Tabella5" ref="A1:AK17" totalsRowShown="0" headerRowDxfId="12" headerRowBorderDxfId="11" tableBorderDxfId="10">
  <autoFilter ref="A1:AK17" xr:uid="{00000000-0009-0000-0100-00000A000000}"/>
  <tableColumns count="37">
    <tableColumn id="1" xr3:uid="{00000000-0010-0000-0900-000001000000}" name="Epoch"/>
    <tableColumn id="2" xr3:uid="{00000000-0010-0000-0900-000002000000}" name="Train_Loss"/>
    <tableColumn id="3" xr3:uid="{00000000-0010-0000-0900-000003000000}" name="Train_Precision_1"/>
    <tableColumn id="4" xr3:uid="{00000000-0010-0000-0900-000004000000}" name="Train_Recall_1"/>
    <tableColumn id="5" xr3:uid="{00000000-0010-0000-0900-000005000000}" name="Train_F1_1"/>
    <tableColumn id="6" xr3:uid="{00000000-0010-0000-0900-000006000000}" name="Train_Precision_0"/>
    <tableColumn id="7" xr3:uid="{00000000-0010-0000-0900-000007000000}" name="Train_Recall_0"/>
    <tableColumn id="8" xr3:uid="{00000000-0010-0000-0900-000008000000}" name="Train_F1_0"/>
    <tableColumn id="9" xr3:uid="{00000000-0010-0000-0900-000009000000}" name="Train_TN"/>
    <tableColumn id="10" xr3:uid="{00000000-0010-0000-0900-00000A000000}" name="Train_FP"/>
    <tableColumn id="11" xr3:uid="{00000000-0010-0000-0900-00000B000000}" name="Train_FN"/>
    <tableColumn id="12" xr3:uid="{00000000-0010-0000-0900-00000C000000}" name="Train_TP"/>
    <tableColumn id="13" xr3:uid="{00000000-0010-0000-0900-00000D000000}" name="Train_Time"/>
    <tableColumn id="14" xr3:uid="{00000000-0010-0000-0900-00000E000000}" name="Val_Loss"/>
    <tableColumn id="15" xr3:uid="{00000000-0010-0000-0900-00000F000000}" name="Val_Precision_1"/>
    <tableColumn id="16" xr3:uid="{00000000-0010-0000-0900-000010000000}" name="Val_Recall_1"/>
    <tableColumn id="17" xr3:uid="{00000000-0010-0000-0900-000011000000}" name="Val_F1_1"/>
    <tableColumn id="18" xr3:uid="{00000000-0010-0000-0900-000012000000}" name="Val_Precision_0"/>
    <tableColumn id="19" xr3:uid="{00000000-0010-0000-0900-000013000000}" name="Val_Recall_0"/>
    <tableColumn id="20" xr3:uid="{00000000-0010-0000-0900-000014000000}" name="Val_F1_0"/>
    <tableColumn id="21" xr3:uid="{00000000-0010-0000-0900-000015000000}" name="Val_TN"/>
    <tableColumn id="22" xr3:uid="{00000000-0010-0000-0900-000016000000}" name="Val_FP"/>
    <tableColumn id="23" xr3:uid="{00000000-0010-0000-0900-000017000000}" name="Val_FN"/>
    <tableColumn id="24" xr3:uid="{00000000-0010-0000-0900-000018000000}" name="Val_TP"/>
    <tableColumn id="25" xr3:uid="{00000000-0010-0000-0900-000019000000}" name="Val_Time"/>
    <tableColumn id="26" xr3:uid="{00000000-0010-0000-0900-00001A000000}" name="Test_Loss"/>
    <tableColumn id="27" xr3:uid="{00000000-0010-0000-0900-00001B000000}" name="Test_Precision_1"/>
    <tableColumn id="28" xr3:uid="{00000000-0010-0000-0900-00001C000000}" name="Test_Recall_1"/>
    <tableColumn id="29" xr3:uid="{00000000-0010-0000-0900-00001D000000}" name="Test_F1_1"/>
    <tableColumn id="30" xr3:uid="{00000000-0010-0000-0900-00001E000000}" name="Test_Precision_0"/>
    <tableColumn id="31" xr3:uid="{00000000-0010-0000-0900-00001F000000}" name="Test_Recall_0"/>
    <tableColumn id="32" xr3:uid="{00000000-0010-0000-0900-000020000000}" name="Test_F1_0"/>
    <tableColumn id="33" xr3:uid="{00000000-0010-0000-0900-000021000000}" name="Test_TN"/>
    <tableColumn id="34" xr3:uid="{00000000-0010-0000-0900-000022000000}" name="Test_FP"/>
    <tableColumn id="35" xr3:uid="{00000000-0010-0000-0900-000023000000}" name="Test_FN"/>
    <tableColumn id="36" xr3:uid="{00000000-0010-0000-0900-000024000000}" name="Test_TP"/>
    <tableColumn id="37" xr3:uid="{00000000-0010-0000-0900-000025000000}" name="Test_Tim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a9" displayName="Tabella9" ref="A1:AK21" totalsRowShown="0" headerRowDxfId="9" headerRowBorderDxfId="8" tableBorderDxfId="7">
  <autoFilter ref="A1:AK21" xr:uid="{00000000-0009-0000-0100-00000B000000}"/>
  <tableColumns count="37">
    <tableColumn id="1" xr3:uid="{00000000-0010-0000-0A00-000001000000}" name="Epoch"/>
    <tableColumn id="2" xr3:uid="{00000000-0010-0000-0A00-000002000000}" name="Train_Loss"/>
    <tableColumn id="3" xr3:uid="{00000000-0010-0000-0A00-000003000000}" name="Train_Precision_1"/>
    <tableColumn id="4" xr3:uid="{00000000-0010-0000-0A00-000004000000}" name="Train_Recall_1"/>
    <tableColumn id="5" xr3:uid="{00000000-0010-0000-0A00-000005000000}" name="Train_F1_1"/>
    <tableColumn id="6" xr3:uid="{00000000-0010-0000-0A00-000006000000}" name="Train_Precision_0"/>
    <tableColumn id="7" xr3:uid="{00000000-0010-0000-0A00-000007000000}" name="Train_Recall_0"/>
    <tableColumn id="8" xr3:uid="{00000000-0010-0000-0A00-000008000000}" name="Train_F1_0"/>
    <tableColumn id="9" xr3:uid="{00000000-0010-0000-0A00-000009000000}" name="Train_TN"/>
    <tableColumn id="10" xr3:uid="{00000000-0010-0000-0A00-00000A000000}" name="Train_FP"/>
    <tableColumn id="11" xr3:uid="{00000000-0010-0000-0A00-00000B000000}" name="Train_FN"/>
    <tableColumn id="12" xr3:uid="{00000000-0010-0000-0A00-00000C000000}" name="Train_TP"/>
    <tableColumn id="13" xr3:uid="{00000000-0010-0000-0A00-00000D000000}" name="Train_Time"/>
    <tableColumn id="14" xr3:uid="{00000000-0010-0000-0A00-00000E000000}" name="Val_Loss"/>
    <tableColumn id="15" xr3:uid="{00000000-0010-0000-0A00-00000F000000}" name="Val_Precision_1"/>
    <tableColumn id="16" xr3:uid="{00000000-0010-0000-0A00-000010000000}" name="Val_Recall_1"/>
    <tableColumn id="17" xr3:uid="{00000000-0010-0000-0A00-000011000000}" name="Val_F1_1"/>
    <tableColumn id="18" xr3:uid="{00000000-0010-0000-0A00-000012000000}" name="Val_Precision_0"/>
    <tableColumn id="19" xr3:uid="{00000000-0010-0000-0A00-000013000000}" name="Val_Recall_0"/>
    <tableColumn id="20" xr3:uid="{00000000-0010-0000-0A00-000014000000}" name="Val_F1_0"/>
    <tableColumn id="21" xr3:uid="{00000000-0010-0000-0A00-000015000000}" name="Val_TN"/>
    <tableColumn id="22" xr3:uid="{00000000-0010-0000-0A00-000016000000}" name="Val_FP"/>
    <tableColumn id="23" xr3:uid="{00000000-0010-0000-0A00-000017000000}" name="Val_FN"/>
    <tableColumn id="24" xr3:uid="{00000000-0010-0000-0A00-000018000000}" name="Val_TP"/>
    <tableColumn id="25" xr3:uid="{00000000-0010-0000-0A00-000019000000}" name="Val_Time"/>
    <tableColumn id="26" xr3:uid="{00000000-0010-0000-0A00-00001A000000}" name="Test_Loss"/>
    <tableColumn id="27" xr3:uid="{00000000-0010-0000-0A00-00001B000000}" name="Test_Precision_1"/>
    <tableColumn id="28" xr3:uid="{00000000-0010-0000-0A00-00001C000000}" name="Test_Recall_1"/>
    <tableColumn id="29" xr3:uid="{00000000-0010-0000-0A00-00001D000000}" name="Test_F1_1"/>
    <tableColumn id="30" xr3:uid="{00000000-0010-0000-0A00-00001E000000}" name="Test_Precision_0"/>
    <tableColumn id="31" xr3:uid="{00000000-0010-0000-0A00-00001F000000}" name="Test_Recall_0"/>
    <tableColumn id="32" xr3:uid="{00000000-0010-0000-0A00-000020000000}" name="Test_F1_0"/>
    <tableColumn id="33" xr3:uid="{00000000-0010-0000-0A00-000021000000}" name="Test_TN"/>
    <tableColumn id="34" xr3:uid="{00000000-0010-0000-0A00-000022000000}" name="Test_FP"/>
    <tableColumn id="35" xr3:uid="{00000000-0010-0000-0A00-000023000000}" name="Test_FN"/>
    <tableColumn id="36" xr3:uid="{00000000-0010-0000-0A00-000024000000}" name="Test_TP"/>
    <tableColumn id="37" xr3:uid="{00000000-0010-0000-0A00-000025000000}" name="Test_Tim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la10" displayName="Tabella10" ref="A1:AK27" totalsRowShown="0" headerRowDxfId="6" headerRowBorderDxfId="5" tableBorderDxfId="4">
  <autoFilter ref="A1:AK27" xr:uid="{00000000-0009-0000-0100-00000C000000}"/>
  <tableColumns count="37">
    <tableColumn id="1" xr3:uid="{00000000-0010-0000-0B00-000001000000}" name="Epoch"/>
    <tableColumn id="2" xr3:uid="{00000000-0010-0000-0B00-000002000000}" name="Train_Loss"/>
    <tableColumn id="3" xr3:uid="{00000000-0010-0000-0B00-000003000000}" name="Train_Precision_1"/>
    <tableColumn id="4" xr3:uid="{00000000-0010-0000-0B00-000004000000}" name="Train_Recall_1"/>
    <tableColumn id="5" xr3:uid="{00000000-0010-0000-0B00-000005000000}" name="Train_F1_1"/>
    <tableColumn id="6" xr3:uid="{00000000-0010-0000-0B00-000006000000}" name="Train_Precision_0"/>
    <tableColumn id="7" xr3:uid="{00000000-0010-0000-0B00-000007000000}" name="Train_Recall_0"/>
    <tableColumn id="8" xr3:uid="{00000000-0010-0000-0B00-000008000000}" name="Train_F1_0"/>
    <tableColumn id="9" xr3:uid="{00000000-0010-0000-0B00-000009000000}" name="Train_TN"/>
    <tableColumn id="10" xr3:uid="{00000000-0010-0000-0B00-00000A000000}" name="Train_FP"/>
    <tableColumn id="11" xr3:uid="{00000000-0010-0000-0B00-00000B000000}" name="Train_FN"/>
    <tableColumn id="12" xr3:uid="{00000000-0010-0000-0B00-00000C000000}" name="Train_TP"/>
    <tableColumn id="13" xr3:uid="{00000000-0010-0000-0B00-00000D000000}" name="Train_Time"/>
    <tableColumn id="14" xr3:uid="{00000000-0010-0000-0B00-00000E000000}" name="Val_Loss"/>
    <tableColumn id="15" xr3:uid="{00000000-0010-0000-0B00-00000F000000}" name="Val_Precision_1"/>
    <tableColumn id="16" xr3:uid="{00000000-0010-0000-0B00-000010000000}" name="Val_Recall_1"/>
    <tableColumn id="17" xr3:uid="{00000000-0010-0000-0B00-000011000000}" name="Val_F1_1"/>
    <tableColumn id="18" xr3:uid="{00000000-0010-0000-0B00-000012000000}" name="Val_Precision_0"/>
    <tableColumn id="19" xr3:uid="{00000000-0010-0000-0B00-000013000000}" name="Val_Recall_0"/>
    <tableColumn id="20" xr3:uid="{00000000-0010-0000-0B00-000014000000}" name="Val_F1_0"/>
    <tableColumn id="21" xr3:uid="{00000000-0010-0000-0B00-000015000000}" name="Val_TN"/>
    <tableColumn id="22" xr3:uid="{00000000-0010-0000-0B00-000016000000}" name="Val_FP"/>
    <tableColumn id="23" xr3:uid="{00000000-0010-0000-0B00-000017000000}" name="Val_FN"/>
    <tableColumn id="24" xr3:uid="{00000000-0010-0000-0B00-000018000000}" name="Val_TP"/>
    <tableColumn id="25" xr3:uid="{00000000-0010-0000-0B00-000019000000}" name="Val_Time"/>
    <tableColumn id="26" xr3:uid="{00000000-0010-0000-0B00-00001A000000}" name="Test_Loss"/>
    <tableColumn id="27" xr3:uid="{00000000-0010-0000-0B00-00001B000000}" name="Test_Precision_1"/>
    <tableColumn id="28" xr3:uid="{00000000-0010-0000-0B00-00001C000000}" name="Test_Recall_1"/>
    <tableColumn id="29" xr3:uid="{00000000-0010-0000-0B00-00001D000000}" name="Test_F1_1"/>
    <tableColumn id="30" xr3:uid="{00000000-0010-0000-0B00-00001E000000}" name="Test_Precision_0"/>
    <tableColumn id="31" xr3:uid="{00000000-0010-0000-0B00-00001F000000}" name="Test_Recall_0"/>
    <tableColumn id="32" xr3:uid="{00000000-0010-0000-0B00-000020000000}" name="Test_F1_0"/>
    <tableColumn id="33" xr3:uid="{00000000-0010-0000-0B00-000021000000}" name="Test_TN"/>
    <tableColumn id="34" xr3:uid="{00000000-0010-0000-0B00-000022000000}" name="Test_FP"/>
    <tableColumn id="35" xr3:uid="{00000000-0010-0000-0B00-000023000000}" name="Test_FN"/>
    <tableColumn id="36" xr3:uid="{00000000-0010-0000-0B00-000024000000}" name="Test_TP"/>
    <tableColumn id="37" xr3:uid="{00000000-0010-0000-0B00-000025000000}" name="Test_Tim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ella11" displayName="Tabella11" ref="A1:AK27" totalsRowShown="0" headerRowDxfId="3" headerRowBorderDxfId="2" tableBorderDxfId="1">
  <autoFilter ref="A1:AK27" xr:uid="{00000000-0009-0000-0100-00000D000000}"/>
  <tableColumns count="37">
    <tableColumn id="1" xr3:uid="{00000000-0010-0000-0C00-000001000000}" name="Epoch"/>
    <tableColumn id="2" xr3:uid="{00000000-0010-0000-0C00-000002000000}" name="Train_Loss"/>
    <tableColumn id="3" xr3:uid="{00000000-0010-0000-0C00-000003000000}" name="Train_Precision_1"/>
    <tableColumn id="4" xr3:uid="{00000000-0010-0000-0C00-000004000000}" name="Train_Recall_1"/>
    <tableColumn id="5" xr3:uid="{00000000-0010-0000-0C00-000005000000}" name="Train_F1_1"/>
    <tableColumn id="6" xr3:uid="{00000000-0010-0000-0C00-000006000000}" name="Train_Precision_0"/>
    <tableColumn id="7" xr3:uid="{00000000-0010-0000-0C00-000007000000}" name="Train_Recall_0"/>
    <tableColumn id="8" xr3:uid="{00000000-0010-0000-0C00-000008000000}" name="Train_F1_0"/>
    <tableColumn id="9" xr3:uid="{00000000-0010-0000-0C00-000009000000}" name="Train_TN"/>
    <tableColumn id="10" xr3:uid="{00000000-0010-0000-0C00-00000A000000}" name="Train_FP"/>
    <tableColumn id="11" xr3:uid="{00000000-0010-0000-0C00-00000B000000}" name="Train_FN"/>
    <tableColumn id="12" xr3:uid="{00000000-0010-0000-0C00-00000C000000}" name="Train_TP"/>
    <tableColumn id="13" xr3:uid="{00000000-0010-0000-0C00-00000D000000}" name="Train_Time"/>
    <tableColumn id="14" xr3:uid="{00000000-0010-0000-0C00-00000E000000}" name="Val_Loss"/>
    <tableColumn id="15" xr3:uid="{00000000-0010-0000-0C00-00000F000000}" name="Val_Precision_1"/>
    <tableColumn id="16" xr3:uid="{00000000-0010-0000-0C00-000010000000}" name="Val_Recall_1"/>
    <tableColumn id="17" xr3:uid="{00000000-0010-0000-0C00-000011000000}" name="Val_F1_1"/>
    <tableColumn id="18" xr3:uid="{00000000-0010-0000-0C00-000012000000}" name="Val_Precision_0"/>
    <tableColumn id="19" xr3:uid="{00000000-0010-0000-0C00-000013000000}" name="Val_Recall_0"/>
    <tableColumn id="20" xr3:uid="{00000000-0010-0000-0C00-000014000000}" name="Val_F1_0"/>
    <tableColumn id="21" xr3:uid="{00000000-0010-0000-0C00-000015000000}" name="Val_TN"/>
    <tableColumn id="22" xr3:uid="{00000000-0010-0000-0C00-000016000000}" name="Val_FP"/>
    <tableColumn id="23" xr3:uid="{00000000-0010-0000-0C00-000017000000}" name="Val_FN"/>
    <tableColumn id="24" xr3:uid="{00000000-0010-0000-0C00-000018000000}" name="Val_TP"/>
    <tableColumn id="25" xr3:uid="{00000000-0010-0000-0C00-000019000000}" name="Val_Time"/>
    <tableColumn id="26" xr3:uid="{00000000-0010-0000-0C00-00001A000000}" name="Test_Loss"/>
    <tableColumn id="27" xr3:uid="{00000000-0010-0000-0C00-00001B000000}" name="Test_Precision_1"/>
    <tableColumn id="28" xr3:uid="{00000000-0010-0000-0C00-00001C000000}" name="Test_Recall_1"/>
    <tableColumn id="29" xr3:uid="{00000000-0010-0000-0C00-00001D000000}" name="Test_F1_1"/>
    <tableColumn id="30" xr3:uid="{00000000-0010-0000-0C00-00001E000000}" name="Test_Precision_0"/>
    <tableColumn id="31" xr3:uid="{00000000-0010-0000-0C00-00001F000000}" name="Test_Recall_0"/>
    <tableColumn id="32" xr3:uid="{00000000-0010-0000-0C00-000020000000}" name="Test_F1_0"/>
    <tableColumn id="33" xr3:uid="{00000000-0010-0000-0C00-000021000000}" name="Test_TN"/>
    <tableColumn id="34" xr3:uid="{00000000-0010-0000-0C00-000022000000}" name="Test_FP"/>
    <tableColumn id="35" xr3:uid="{00000000-0010-0000-0C00-000023000000}" name="Test_FN"/>
    <tableColumn id="36" xr3:uid="{00000000-0010-0000-0C00-000024000000}" name="Test_TP"/>
    <tableColumn id="37" xr3:uid="{00000000-0010-0000-0C00-000025000000}" name="Test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zoomScale="112" zoomScaleNormal="160" workbookViewId="0">
      <selection activeCell="D20" sqref="D20"/>
    </sheetView>
  </sheetViews>
  <sheetFormatPr defaultRowHeight="15" x14ac:dyDescent="0.25"/>
  <cols>
    <col min="2" max="2" width="18.28515625" bestFit="1" customWidth="1"/>
    <col min="3" max="3" width="12" bestFit="1" customWidth="1"/>
    <col min="4" max="5" width="14.7109375" bestFit="1" customWidth="1"/>
    <col min="6" max="6" width="14.85546875" bestFit="1" customWidth="1"/>
    <col min="7" max="7" width="15.5703125" bestFit="1" customWidth="1"/>
    <col min="9" max="9" width="8" bestFit="1" customWidth="1"/>
    <col min="10" max="10" width="8.42578125" bestFit="1" customWidth="1"/>
    <col min="11" max="11" width="12" bestFit="1" customWidth="1"/>
    <col min="12" max="12" width="14.28515625" bestFit="1" customWidth="1"/>
    <col min="13" max="13" width="12.7109375" customWidth="1"/>
    <col min="14" max="14" width="15.42578125" bestFit="1" customWidth="1"/>
    <col min="15" max="15" width="12.5703125" customWidth="1"/>
  </cols>
  <sheetData>
    <row r="1" spans="2:15" ht="15.75" customHeight="1" thickBot="1" x14ac:dyDescent="0.3"/>
    <row r="2" spans="2:15" ht="15.75" customHeight="1" thickBot="1" x14ac:dyDescent="0.3">
      <c r="B2" s="18" t="s">
        <v>0</v>
      </c>
      <c r="C2" s="22"/>
      <c r="D2" s="22"/>
      <c r="E2" s="22"/>
      <c r="F2" s="22"/>
      <c r="G2" s="22"/>
      <c r="H2" s="22"/>
      <c r="I2" s="19"/>
      <c r="J2" s="20" t="s">
        <v>1</v>
      </c>
      <c r="K2" s="21"/>
      <c r="L2" s="18" t="s">
        <v>2</v>
      </c>
      <c r="M2" s="19"/>
      <c r="N2" s="18" t="s">
        <v>3</v>
      </c>
      <c r="O2" s="19"/>
    </row>
    <row r="3" spans="2:15" x14ac:dyDescent="0.25">
      <c r="B3" s="2" t="s">
        <v>4</v>
      </c>
      <c r="C3" s="3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5" t="s">
        <v>11</v>
      </c>
      <c r="J3" s="3" t="s">
        <v>12</v>
      </c>
      <c r="K3" s="5" t="s">
        <v>13</v>
      </c>
      <c r="L3" s="3" t="s">
        <v>14</v>
      </c>
      <c r="M3" s="5" t="s">
        <v>15</v>
      </c>
      <c r="N3" s="3" t="s">
        <v>16</v>
      </c>
      <c r="O3" s="4" t="s">
        <v>17</v>
      </c>
    </row>
    <row r="4" spans="2:15" x14ac:dyDescent="0.25">
      <c r="B4" s="6" t="s">
        <v>18</v>
      </c>
      <c r="C4" s="7">
        <v>128</v>
      </c>
      <c r="D4" s="8">
        <v>0.5</v>
      </c>
      <c r="E4" s="8">
        <v>0.5</v>
      </c>
      <c r="F4" s="8">
        <v>1E-3</v>
      </c>
      <c r="G4" s="8">
        <v>1E-4</v>
      </c>
      <c r="H4" s="8">
        <v>2</v>
      </c>
      <c r="I4" s="9" t="s">
        <v>19</v>
      </c>
      <c r="J4" s="7">
        <f t="shared" ref="J4:J15" ca="1" si="0">INDEX(INDIRECT("'" &amp; B4 &amp; "'!A2:A1000"), MATCH(MAX(INDIRECT("'" &amp; B4 &amp; "'!Q2:Q1000")), INDIRECT("'" &amp; B4 &amp; "'!Q2:Q1000"), 0))</f>
        <v>4</v>
      </c>
      <c r="K4" s="10">
        <f t="array" aca="1" ref="K4" ca="1">INDIRECT("'" &amp; B4 &amp; "'!AC" &amp; J4 + 1)</f>
        <v>0.71550000000000002</v>
      </c>
      <c r="L4" s="7"/>
      <c r="M4" s="10"/>
      <c r="N4" s="7"/>
      <c r="O4" s="8"/>
    </row>
    <row r="5" spans="2:15" x14ac:dyDescent="0.25">
      <c r="B5" s="6" t="s">
        <v>20</v>
      </c>
      <c r="C5" s="7">
        <v>256</v>
      </c>
      <c r="D5" s="8">
        <v>0.5</v>
      </c>
      <c r="E5" s="8">
        <v>0.5</v>
      </c>
      <c r="F5" s="8">
        <v>1E-3</v>
      </c>
      <c r="G5" s="8">
        <v>1E-4</v>
      </c>
      <c r="H5" s="8">
        <v>2</v>
      </c>
      <c r="I5" s="9" t="s">
        <v>19</v>
      </c>
      <c r="J5" s="7">
        <f t="shared" ca="1" si="0"/>
        <v>3</v>
      </c>
      <c r="K5" s="10">
        <f t="array" aca="1" ref="K5" ca="1">INDIRECT("'" &amp; B5 &amp; "'!AC" &amp; J5 + 1)</f>
        <v>0.70420000000000005</v>
      </c>
      <c r="L5" s="7"/>
      <c r="M5" s="10"/>
      <c r="N5" s="7"/>
      <c r="O5" s="8"/>
    </row>
    <row r="6" spans="2:15" x14ac:dyDescent="0.25">
      <c r="B6" s="6" t="s">
        <v>21</v>
      </c>
      <c r="C6" s="7">
        <v>128</v>
      </c>
      <c r="D6" s="8">
        <v>0.1</v>
      </c>
      <c r="E6" s="8">
        <v>0.9</v>
      </c>
      <c r="F6" s="8">
        <v>1E-3</v>
      </c>
      <c r="G6" s="8">
        <v>1E-4</v>
      </c>
      <c r="H6" s="8">
        <v>2</v>
      </c>
      <c r="I6" s="9" t="s">
        <v>22</v>
      </c>
      <c r="J6" s="7">
        <f t="shared" ca="1" si="0"/>
        <v>21</v>
      </c>
      <c r="K6" s="10">
        <f t="array" aca="1" ref="K6" ca="1">INDIRECT("'" &amp; B6 &amp; "'!AC" &amp; J6 + 1)</f>
        <v>0.90590000000000004</v>
      </c>
      <c r="L6" s="7"/>
      <c r="M6" s="10"/>
      <c r="N6" s="7"/>
      <c r="O6" s="8"/>
    </row>
    <row r="7" spans="2:15" x14ac:dyDescent="0.25">
      <c r="B7" s="6" t="s">
        <v>23</v>
      </c>
      <c r="C7" s="7">
        <v>128</v>
      </c>
      <c r="D7" s="8">
        <v>0.2</v>
      </c>
      <c r="E7" s="8">
        <v>0.8</v>
      </c>
      <c r="F7" s="8">
        <v>1E-3</v>
      </c>
      <c r="G7" s="8">
        <v>1E-4</v>
      </c>
      <c r="H7" s="8">
        <v>2</v>
      </c>
      <c r="I7" s="9" t="s">
        <v>22</v>
      </c>
      <c r="J7" s="7">
        <f t="shared" ca="1" si="0"/>
        <v>1</v>
      </c>
      <c r="K7" s="10">
        <f t="array" aca="1" ref="K7" ca="1">INDIRECT("'" &amp; B7 &amp; "'!AC" &amp; J7 + 1)</f>
        <v>0.92559999999999998</v>
      </c>
      <c r="L7" s="7"/>
      <c r="M7" s="10"/>
      <c r="N7" s="7"/>
      <c r="O7" s="8"/>
    </row>
    <row r="8" spans="2:15" x14ac:dyDescent="0.25">
      <c r="B8" s="6" t="s">
        <v>24</v>
      </c>
      <c r="C8" s="7">
        <v>128</v>
      </c>
      <c r="D8" s="8">
        <v>0.3</v>
      </c>
      <c r="E8" s="8">
        <v>0.7</v>
      </c>
      <c r="F8" s="8">
        <v>1E-3</v>
      </c>
      <c r="G8" s="8">
        <v>1E-4</v>
      </c>
      <c r="H8" s="8">
        <v>2</v>
      </c>
      <c r="I8" s="9" t="s">
        <v>22</v>
      </c>
      <c r="J8" s="7">
        <f t="shared" ca="1" si="0"/>
        <v>2</v>
      </c>
      <c r="K8" s="10">
        <f t="array" aca="1" ref="K8" ca="1">INDIRECT("'" &amp; B8 &amp; "'!AC" &amp; J8 + 1)</f>
        <v>0.92969999999999997</v>
      </c>
      <c r="L8" s="7" t="s">
        <v>25</v>
      </c>
      <c r="M8" s="12">
        <f ca="1">AVERAGE(INDIRECT("'" &amp; L8 &amp; "'!K:K"))</f>
        <v>0.88231396259004546</v>
      </c>
      <c r="N8" s="7" t="s">
        <v>26</v>
      </c>
      <c r="O8" s="13">
        <f ca="1">AVERAGE(INDIRECT("'" &amp; N8 &amp; "'!K:K"))</f>
        <v>0.59012502860814908</v>
      </c>
    </row>
    <row r="9" spans="2:15" x14ac:dyDescent="0.25">
      <c r="B9" s="6" t="s">
        <v>27</v>
      </c>
      <c r="C9" s="7">
        <v>128</v>
      </c>
      <c r="D9" s="8">
        <v>0.4</v>
      </c>
      <c r="E9" s="8">
        <v>0.6</v>
      </c>
      <c r="F9" s="8">
        <v>1E-3</v>
      </c>
      <c r="G9" s="8">
        <v>1E-4</v>
      </c>
      <c r="H9" s="8">
        <v>2</v>
      </c>
      <c r="I9" s="9" t="s">
        <v>22</v>
      </c>
      <c r="J9" s="7">
        <f t="shared" ca="1" si="0"/>
        <v>2</v>
      </c>
      <c r="K9" s="10">
        <f t="array" aca="1" ref="K9" ca="1">INDIRECT("'" &amp; B9 &amp; "'!AC" &amp; J9 + 1)</f>
        <v>0.92800000000000005</v>
      </c>
      <c r="L9" s="7"/>
      <c r="M9" s="10"/>
      <c r="N9" s="7"/>
      <c r="O9" s="8"/>
    </row>
    <row r="10" spans="2:15" x14ac:dyDescent="0.25">
      <c r="B10" s="6" t="s">
        <v>28</v>
      </c>
      <c r="C10" s="7">
        <v>128</v>
      </c>
      <c r="D10" s="8">
        <v>0.5</v>
      </c>
      <c r="E10" s="8">
        <v>0.5</v>
      </c>
      <c r="F10" s="8">
        <v>1E-3</v>
      </c>
      <c r="G10" s="8">
        <v>1E-4</v>
      </c>
      <c r="H10" s="8">
        <v>2</v>
      </c>
      <c r="I10" s="9" t="s">
        <v>22</v>
      </c>
      <c r="J10" s="7">
        <f t="shared" ca="1" si="0"/>
        <v>10</v>
      </c>
      <c r="K10" s="10">
        <f t="array" aca="1" ref="K10" ca="1">INDIRECT("'" &amp; B10 &amp; "'!AC" &amp; J10 + 1)</f>
        <v>0.92900000000000005</v>
      </c>
      <c r="L10" s="7"/>
      <c r="M10" s="10"/>
      <c r="N10" s="7"/>
      <c r="O10" s="8"/>
    </row>
    <row r="11" spans="2:15" x14ac:dyDescent="0.25">
      <c r="B11" s="6" t="s">
        <v>29</v>
      </c>
      <c r="C11" s="7">
        <v>256</v>
      </c>
      <c r="D11" s="8">
        <v>0.1</v>
      </c>
      <c r="E11" s="8">
        <v>0.9</v>
      </c>
      <c r="F11" s="8">
        <v>1E-3</v>
      </c>
      <c r="G11" s="8">
        <v>1E-4</v>
      </c>
      <c r="H11" s="8">
        <v>2</v>
      </c>
      <c r="I11" s="9" t="s">
        <v>22</v>
      </c>
      <c r="J11" s="7">
        <f t="shared" ca="1" si="0"/>
        <v>14</v>
      </c>
      <c r="K11" s="10">
        <f t="array" aca="1" ref="K11" ca="1">INDIRECT("'" &amp; B11 &amp; "'!AC" &amp; J11 + 1)</f>
        <v>0.91910000000000003</v>
      </c>
      <c r="L11" s="7"/>
      <c r="M11" s="10"/>
      <c r="N11" s="7"/>
      <c r="O11" s="8"/>
    </row>
    <row r="12" spans="2:15" x14ac:dyDescent="0.25">
      <c r="B12" s="6" t="s">
        <v>30</v>
      </c>
      <c r="C12" s="7">
        <v>256</v>
      </c>
      <c r="D12" s="8">
        <v>0.2</v>
      </c>
      <c r="E12" s="8">
        <v>0.8</v>
      </c>
      <c r="F12" s="8">
        <v>1E-3</v>
      </c>
      <c r="G12" s="8">
        <v>1E-4</v>
      </c>
      <c r="H12" s="8">
        <v>2</v>
      </c>
      <c r="I12" s="9" t="s">
        <v>22</v>
      </c>
      <c r="J12" s="7">
        <f t="shared" ca="1" si="0"/>
        <v>1</v>
      </c>
      <c r="K12" s="10">
        <f t="array" aca="1" ref="K12" ca="1">INDIRECT("'" &amp; B12 &amp; "'!AC" &amp; J12 + 1)</f>
        <v>0.92759999999999998</v>
      </c>
      <c r="L12" s="7"/>
      <c r="M12" s="10"/>
      <c r="N12" s="7"/>
      <c r="O12" s="8"/>
    </row>
    <row r="13" spans="2:15" x14ac:dyDescent="0.25">
      <c r="B13" s="6" t="s">
        <v>31</v>
      </c>
      <c r="C13" s="7">
        <v>256</v>
      </c>
      <c r="D13" s="8">
        <v>0.3</v>
      </c>
      <c r="E13" s="8">
        <v>0.7</v>
      </c>
      <c r="F13" s="8">
        <v>1E-3</v>
      </c>
      <c r="G13" s="8">
        <v>1E-4</v>
      </c>
      <c r="H13" s="8">
        <v>2</v>
      </c>
      <c r="I13" s="9" t="s">
        <v>22</v>
      </c>
      <c r="J13" s="7">
        <f t="shared" ca="1" si="0"/>
        <v>5</v>
      </c>
      <c r="K13" s="10">
        <f t="array" aca="1" ref="K13" ca="1">INDIRECT("'" &amp; B13 &amp; "'!AC" &amp; J13 + 1)</f>
        <v>0.92900000000000005</v>
      </c>
      <c r="L13" s="7"/>
      <c r="M13" s="10"/>
      <c r="N13" s="7"/>
      <c r="O13" s="8"/>
    </row>
    <row r="14" spans="2:15" x14ac:dyDescent="0.25">
      <c r="B14" s="6" t="s">
        <v>32</v>
      </c>
      <c r="C14" s="7">
        <v>256</v>
      </c>
      <c r="D14" s="8">
        <v>0.4</v>
      </c>
      <c r="E14" s="8">
        <v>0.6</v>
      </c>
      <c r="F14" s="8">
        <v>1E-3</v>
      </c>
      <c r="G14" s="8">
        <v>1E-4</v>
      </c>
      <c r="H14" s="8">
        <v>2</v>
      </c>
      <c r="I14" s="9" t="s">
        <v>22</v>
      </c>
      <c r="J14" s="7">
        <f t="shared" ca="1" si="0"/>
        <v>10</v>
      </c>
      <c r="K14" s="10">
        <f t="array" aca="1" ref="K14" ca="1">INDIRECT("'" &amp; B14 &amp; "'!AC" &amp; J14 + 1)</f>
        <v>0.92349999999999999</v>
      </c>
      <c r="L14" s="7"/>
      <c r="M14" s="10"/>
      <c r="N14" s="7"/>
      <c r="O14" s="8"/>
    </row>
    <row r="15" spans="2:15" ht="15.75" customHeight="1" x14ac:dyDescent="0.25">
      <c r="B15" s="11" t="s">
        <v>33</v>
      </c>
      <c r="C15" s="7">
        <v>256</v>
      </c>
      <c r="D15" s="8">
        <v>0.5</v>
      </c>
      <c r="E15" s="8">
        <v>0.5</v>
      </c>
      <c r="F15" s="8">
        <v>1E-3</v>
      </c>
      <c r="G15" s="8">
        <v>1E-4</v>
      </c>
      <c r="H15" s="8">
        <v>2</v>
      </c>
      <c r="I15" s="9" t="s">
        <v>22</v>
      </c>
      <c r="J15" s="7">
        <f t="shared" ca="1" si="0"/>
        <v>11</v>
      </c>
      <c r="K15" s="10">
        <f t="array" aca="1" ref="K15" ca="1">INDIRECT("'" &amp; B15 &amp; "'!AC" &amp; J15 + 1)</f>
        <v>0.92920000000000003</v>
      </c>
      <c r="L15" s="7"/>
      <c r="M15" s="10"/>
      <c r="N15" s="7"/>
      <c r="O15" s="8"/>
    </row>
  </sheetData>
  <mergeCells count="4">
    <mergeCell ref="L2:M2"/>
    <mergeCell ref="J2:K2"/>
    <mergeCell ref="B2:I2"/>
    <mergeCell ref="N2:O2"/>
  </mergeCells>
  <conditionalFormatting sqref="B4:O15">
    <cfRule type="expression" dxfId="0" priority="1">
      <formula>$K4=MAX($K$4:$K$15)</formula>
    </cfRule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workbookViewId="0">
      <selection activeCell="I4" sqref="I4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2.85546875" customWidth="1"/>
  </cols>
  <sheetData>
    <row r="1" spans="1:13" x14ac:dyDescent="0.25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6" t="s">
        <v>45</v>
      </c>
      <c r="M1" s="16" t="s">
        <v>46</v>
      </c>
    </row>
    <row r="2" spans="1:13" ht="125.1" customHeight="1" x14ac:dyDescent="0.25">
      <c r="A2" s="15" t="s">
        <v>47</v>
      </c>
      <c r="B2" s="15">
        <v>131</v>
      </c>
      <c r="C2" s="15">
        <v>13</v>
      </c>
      <c r="D2" s="15">
        <v>9</v>
      </c>
      <c r="E2" s="15">
        <v>616</v>
      </c>
      <c r="F2" s="17">
        <v>0.93571428571428572</v>
      </c>
      <c r="G2" s="17">
        <v>0.90972222222222221</v>
      </c>
      <c r="H2" s="17">
        <v>0.92253521126760563</v>
      </c>
      <c r="I2" s="17">
        <v>0.97933227344992047</v>
      </c>
      <c r="J2" s="17">
        <v>0.98560000000000003</v>
      </c>
      <c r="K2" s="17">
        <v>0.98245614035087714</v>
      </c>
    </row>
    <row r="3" spans="1:13" ht="125.1" customHeight="1" x14ac:dyDescent="0.25">
      <c r="A3" s="15" t="s">
        <v>48</v>
      </c>
      <c r="B3" s="15">
        <v>1014</v>
      </c>
      <c r="C3" s="15">
        <v>29</v>
      </c>
      <c r="D3" s="15">
        <v>5</v>
      </c>
      <c r="E3" s="15">
        <v>287</v>
      </c>
      <c r="F3" s="17">
        <v>0.99509322865554461</v>
      </c>
      <c r="G3" s="17">
        <v>0.9721955896452541</v>
      </c>
      <c r="H3" s="17">
        <v>0.98351115421920465</v>
      </c>
      <c r="I3" s="17">
        <v>0.90822784810126578</v>
      </c>
      <c r="J3" s="17">
        <v>0.98287671232876717</v>
      </c>
      <c r="K3" s="17">
        <v>0.94407894736842102</v>
      </c>
    </row>
    <row r="4" spans="1:13" ht="125.1" customHeight="1" x14ac:dyDescent="0.25">
      <c r="A4" s="15" t="s">
        <v>49</v>
      </c>
      <c r="B4" s="15">
        <v>361</v>
      </c>
      <c r="C4" s="15">
        <v>6</v>
      </c>
      <c r="D4" s="15">
        <v>382</v>
      </c>
      <c r="E4" s="15">
        <v>0</v>
      </c>
      <c r="F4" s="17">
        <v>0.48586810228802152</v>
      </c>
      <c r="G4" s="17">
        <v>0.98365122615803813</v>
      </c>
      <c r="H4" s="17">
        <v>0.65045045045045047</v>
      </c>
      <c r="I4" s="17">
        <v>0</v>
      </c>
      <c r="J4" s="17">
        <v>0</v>
      </c>
      <c r="K4" s="17">
        <v>0</v>
      </c>
    </row>
    <row r="5" spans="1:13" ht="125.1" customHeight="1" x14ac:dyDescent="0.25">
      <c r="A5" s="15" t="s">
        <v>50</v>
      </c>
      <c r="B5" s="15">
        <v>3787</v>
      </c>
      <c r="C5" s="15">
        <v>107</v>
      </c>
      <c r="D5" s="15">
        <v>87</v>
      </c>
      <c r="E5" s="15">
        <v>666</v>
      </c>
      <c r="F5" s="17">
        <v>0.97754259163655133</v>
      </c>
      <c r="G5" s="17">
        <v>0.97252182845403179</v>
      </c>
      <c r="H5" s="17">
        <v>0.97502574665293507</v>
      </c>
      <c r="I5" s="17">
        <v>0.86157826649417857</v>
      </c>
      <c r="J5" s="17">
        <v>0.8844621513944223</v>
      </c>
      <c r="K5" s="17">
        <v>0.87287024901703802</v>
      </c>
    </row>
    <row r="6" spans="1:13" ht="125.1" customHeight="1" x14ac:dyDescent="0.25">
      <c r="A6" s="15" t="s">
        <v>51</v>
      </c>
      <c r="B6" s="15">
        <v>972</v>
      </c>
      <c r="C6" s="15">
        <v>58</v>
      </c>
      <c r="D6" s="15">
        <v>20</v>
      </c>
      <c r="E6" s="15">
        <v>342</v>
      </c>
      <c r="F6" s="17">
        <v>0.97983870967741937</v>
      </c>
      <c r="G6" s="17">
        <v>0.94368932038834952</v>
      </c>
      <c r="H6" s="17">
        <v>0.96142433234421365</v>
      </c>
      <c r="I6" s="17">
        <v>0.85499999999999998</v>
      </c>
      <c r="J6" s="17">
        <v>0.94475138121546964</v>
      </c>
      <c r="K6" s="17">
        <v>0.89763779527559051</v>
      </c>
    </row>
    <row r="7" spans="1:13" ht="125.1" customHeight="1" x14ac:dyDescent="0.25">
      <c r="A7" s="15" t="s">
        <v>52</v>
      </c>
      <c r="B7" s="15">
        <v>179</v>
      </c>
      <c r="C7" s="15">
        <v>2</v>
      </c>
      <c r="D7" s="15">
        <v>590</v>
      </c>
      <c r="E7" s="15">
        <v>5</v>
      </c>
      <c r="F7" s="17">
        <v>0.2327698309492848</v>
      </c>
      <c r="G7" s="17">
        <v>0.98895027624309395</v>
      </c>
      <c r="H7" s="17">
        <v>0.37684210526315792</v>
      </c>
      <c r="I7" s="17">
        <v>0.7142857142857143</v>
      </c>
      <c r="J7" s="17">
        <v>8.4033613445378148E-3</v>
      </c>
      <c r="K7" s="17">
        <v>1.6611295681063121E-2</v>
      </c>
    </row>
    <row r="8" spans="1:13" ht="125.1" customHeight="1" x14ac:dyDescent="0.25">
      <c r="A8" s="15" t="s">
        <v>53</v>
      </c>
      <c r="B8" s="15">
        <v>711</v>
      </c>
      <c r="C8" s="15">
        <v>14</v>
      </c>
      <c r="D8" s="15">
        <v>8</v>
      </c>
      <c r="E8" s="15">
        <v>265</v>
      </c>
      <c r="F8" s="17">
        <v>0.9888734353268428</v>
      </c>
      <c r="G8" s="17">
        <v>0.9806896551724138</v>
      </c>
      <c r="H8" s="17">
        <v>0.98476454293628812</v>
      </c>
      <c r="I8" s="17">
        <v>0.94982078853046592</v>
      </c>
      <c r="J8" s="17">
        <v>0.97069597069597069</v>
      </c>
      <c r="K8" s="17">
        <v>0.96014492753623193</v>
      </c>
    </row>
    <row r="9" spans="1:13" ht="125.1" customHeight="1" x14ac:dyDescent="0.25">
      <c r="A9" s="15" t="s">
        <v>54</v>
      </c>
      <c r="B9" s="15">
        <v>2832</v>
      </c>
      <c r="C9" s="15">
        <v>263</v>
      </c>
      <c r="D9" s="15">
        <v>17</v>
      </c>
      <c r="E9" s="15">
        <v>674</v>
      </c>
      <c r="F9" s="17">
        <v>0.99403299403299406</v>
      </c>
      <c r="G9" s="17">
        <v>0.91502423263327948</v>
      </c>
      <c r="H9" s="17">
        <v>0.9528936742934051</v>
      </c>
      <c r="I9" s="17">
        <v>0.71931696905016007</v>
      </c>
      <c r="J9" s="17">
        <v>0.97539797395079597</v>
      </c>
      <c r="K9" s="17">
        <v>0.82800982800982803</v>
      </c>
    </row>
    <row r="10" spans="1:13" ht="125.1" customHeight="1" x14ac:dyDescent="0.25">
      <c r="A10" s="15" t="s">
        <v>55</v>
      </c>
      <c r="B10" s="15">
        <v>2436</v>
      </c>
      <c r="C10" s="15">
        <v>150</v>
      </c>
      <c r="D10" s="15">
        <v>6</v>
      </c>
      <c r="E10" s="15">
        <v>975</v>
      </c>
      <c r="F10" s="17">
        <v>0.99754299754299758</v>
      </c>
      <c r="G10" s="17">
        <v>0.94199535962877035</v>
      </c>
      <c r="H10" s="17">
        <v>0.96897374701670647</v>
      </c>
      <c r="I10" s="17">
        <v>0.8666666666666667</v>
      </c>
      <c r="J10" s="17">
        <v>0.99388379204892963</v>
      </c>
      <c r="K10" s="17">
        <v>0.92592592592592593</v>
      </c>
    </row>
    <row r="11" spans="1:13" ht="125.1" customHeight="1" x14ac:dyDescent="0.25">
      <c r="A11" s="15" t="s">
        <v>56</v>
      </c>
      <c r="B11" s="15">
        <v>11548</v>
      </c>
      <c r="C11" s="15">
        <v>295</v>
      </c>
      <c r="D11" s="15">
        <v>329</v>
      </c>
      <c r="E11" s="15">
        <v>3934</v>
      </c>
      <c r="F11" s="17">
        <v>0.97229940220594424</v>
      </c>
      <c r="G11" s="17">
        <v>0.97509077091953056</v>
      </c>
      <c r="H11" s="17">
        <v>0.97369308600337268</v>
      </c>
      <c r="I11" s="17">
        <v>0.93024355639631118</v>
      </c>
      <c r="J11" s="17">
        <v>0.92282430213464695</v>
      </c>
      <c r="K11" s="17">
        <v>0.92651907677814416</v>
      </c>
    </row>
    <row r="12" spans="1:13" ht="125.1" customHeight="1" x14ac:dyDescent="0.25">
      <c r="A12" s="15" t="s">
        <v>57</v>
      </c>
      <c r="B12" s="15">
        <v>1913</v>
      </c>
      <c r="C12" s="15">
        <v>37</v>
      </c>
      <c r="D12" s="15">
        <v>103</v>
      </c>
      <c r="E12" s="15">
        <v>501</v>
      </c>
      <c r="F12" s="17">
        <v>0.94890873015873012</v>
      </c>
      <c r="G12" s="17">
        <v>0.98102564102564105</v>
      </c>
      <c r="H12" s="17">
        <v>0.96469994957135652</v>
      </c>
      <c r="I12" s="17">
        <v>0.93122676579925645</v>
      </c>
      <c r="J12" s="17">
        <v>0.82947019867549665</v>
      </c>
      <c r="K12" s="17">
        <v>0.87740805604203154</v>
      </c>
    </row>
    <row r="13" spans="1:13" ht="125.1" customHeight="1" x14ac:dyDescent="0.25">
      <c r="A13" s="15" t="s">
        <v>58</v>
      </c>
      <c r="B13" s="15">
        <v>478</v>
      </c>
      <c r="C13" s="15">
        <v>10</v>
      </c>
      <c r="D13" s="15">
        <v>3</v>
      </c>
      <c r="E13" s="15">
        <v>325</v>
      </c>
      <c r="F13" s="17">
        <v>0.99376299376299382</v>
      </c>
      <c r="G13" s="17">
        <v>0.97950819672131151</v>
      </c>
      <c r="H13" s="17">
        <v>0.98658410732714141</v>
      </c>
      <c r="I13" s="17">
        <v>0.97014925373134331</v>
      </c>
      <c r="J13" s="17">
        <v>0.99085365853658536</v>
      </c>
      <c r="K13" s="17">
        <v>0.98039215686274506</v>
      </c>
    </row>
    <row r="14" spans="1:13" ht="125.1" customHeight="1" x14ac:dyDescent="0.25">
      <c r="A14" s="15" t="s">
        <v>59</v>
      </c>
      <c r="B14" s="15">
        <v>383</v>
      </c>
      <c r="C14" s="15">
        <v>10</v>
      </c>
      <c r="D14" s="15">
        <v>0</v>
      </c>
      <c r="E14" s="15">
        <v>204</v>
      </c>
      <c r="F14" s="17">
        <v>1</v>
      </c>
      <c r="G14" s="17">
        <v>0.97455470737913485</v>
      </c>
      <c r="H14" s="17">
        <v>0.98711340206185572</v>
      </c>
      <c r="I14" s="17">
        <v>0.95327102803738317</v>
      </c>
      <c r="J14" s="17">
        <v>1</v>
      </c>
      <c r="K14" s="17">
        <v>0.97607655502392343</v>
      </c>
    </row>
    <row r="15" spans="1:13" ht="125.1" customHeight="1" x14ac:dyDescent="0.25">
      <c r="A15" s="15" t="s">
        <v>60</v>
      </c>
      <c r="B15" s="15">
        <v>1812</v>
      </c>
      <c r="C15" s="15">
        <v>169</v>
      </c>
      <c r="D15" s="15">
        <v>19</v>
      </c>
      <c r="E15" s="15">
        <v>998</v>
      </c>
      <c r="F15" s="17">
        <v>0.98962315674494816</v>
      </c>
      <c r="G15" s="17">
        <v>0.91468955073195357</v>
      </c>
      <c r="H15" s="17">
        <v>0.95068205666316896</v>
      </c>
      <c r="I15" s="17">
        <v>0.8551842330762639</v>
      </c>
      <c r="J15" s="17">
        <v>0.98131760078662733</v>
      </c>
      <c r="K15" s="17">
        <v>0.91391941391941389</v>
      </c>
    </row>
    <row r="16" spans="1:13" ht="125.1" customHeight="1" x14ac:dyDescent="0.25">
      <c r="A16" s="15" t="s">
        <v>61</v>
      </c>
      <c r="B16" s="15">
        <v>315</v>
      </c>
      <c r="C16" s="15">
        <v>52</v>
      </c>
      <c r="D16" s="15">
        <v>0</v>
      </c>
      <c r="E16" s="15">
        <v>240</v>
      </c>
      <c r="F16" s="17">
        <v>1</v>
      </c>
      <c r="G16" s="17">
        <v>0.85831062670299729</v>
      </c>
      <c r="H16" s="17">
        <v>0.92375366568914952</v>
      </c>
      <c r="I16" s="17">
        <v>0.82191780821917804</v>
      </c>
      <c r="J16" s="17">
        <v>1</v>
      </c>
      <c r="K16" s="17">
        <v>0.90225563909774431</v>
      </c>
    </row>
    <row r="17" spans="1:11" ht="125.1" customHeight="1" x14ac:dyDescent="0.25">
      <c r="A17" s="15" t="s">
        <v>62</v>
      </c>
      <c r="B17" s="15">
        <v>355</v>
      </c>
      <c r="C17" s="15">
        <v>42</v>
      </c>
      <c r="D17" s="15">
        <v>0</v>
      </c>
      <c r="E17" s="15">
        <v>298</v>
      </c>
      <c r="F17" s="17">
        <v>1</v>
      </c>
      <c r="G17" s="17">
        <v>0.89420654911838793</v>
      </c>
      <c r="H17" s="17">
        <v>0.94414893617021278</v>
      </c>
      <c r="I17" s="17">
        <v>0.87647058823529411</v>
      </c>
      <c r="J17" s="17">
        <v>1</v>
      </c>
      <c r="K17" s="17">
        <v>0.93416927899686519</v>
      </c>
    </row>
    <row r="18" spans="1:11" ht="125.1" customHeight="1" x14ac:dyDescent="0.25">
      <c r="A18" s="15" t="s">
        <v>63</v>
      </c>
      <c r="B18" s="15">
        <v>537</v>
      </c>
      <c r="C18" s="15">
        <v>38</v>
      </c>
      <c r="D18" s="15">
        <v>6</v>
      </c>
      <c r="E18" s="15">
        <v>535</v>
      </c>
      <c r="F18" s="17">
        <v>0.98895027624309395</v>
      </c>
      <c r="G18" s="17">
        <v>0.93391304347826087</v>
      </c>
      <c r="H18" s="17">
        <v>0.96064400715563503</v>
      </c>
      <c r="I18" s="17">
        <v>0.93368237347294936</v>
      </c>
      <c r="J18" s="17">
        <v>0.98890942698706097</v>
      </c>
      <c r="K18" s="17">
        <v>0.96050269299820468</v>
      </c>
    </row>
    <row r="19" spans="1:11" ht="125.1" customHeight="1" x14ac:dyDescent="0.25">
      <c r="A19" s="15" t="s">
        <v>64</v>
      </c>
      <c r="B19" s="15">
        <v>2159</v>
      </c>
      <c r="C19" s="15">
        <v>154</v>
      </c>
      <c r="D19" s="15">
        <v>10</v>
      </c>
      <c r="E19" s="15">
        <v>1021</v>
      </c>
      <c r="F19" s="17">
        <v>0.99538958045182113</v>
      </c>
      <c r="G19" s="17">
        <v>0.93341980112408129</v>
      </c>
      <c r="H19" s="17">
        <v>0.963409192324855</v>
      </c>
      <c r="I19" s="17">
        <v>0.86893617021276592</v>
      </c>
      <c r="J19" s="17">
        <v>0.99030067895247331</v>
      </c>
      <c r="K19" s="17">
        <v>0.92565729827742516</v>
      </c>
    </row>
    <row r="20" spans="1:11" ht="125.1" customHeight="1" x14ac:dyDescent="0.25">
      <c r="A20" s="15" t="s">
        <v>65</v>
      </c>
      <c r="B20" s="15">
        <v>371</v>
      </c>
      <c r="C20" s="15">
        <v>6</v>
      </c>
      <c r="D20" s="15">
        <v>4</v>
      </c>
      <c r="E20" s="15">
        <v>505</v>
      </c>
      <c r="F20" s="17">
        <v>0.98933333333333329</v>
      </c>
      <c r="G20" s="17">
        <v>0.98408488063660482</v>
      </c>
      <c r="H20" s="17">
        <v>0.98670212765957444</v>
      </c>
      <c r="I20" s="17">
        <v>0.98825831702544031</v>
      </c>
      <c r="J20" s="17">
        <v>0.99214145383104124</v>
      </c>
      <c r="K20" s="17">
        <v>0.99019607843137258</v>
      </c>
    </row>
    <row r="21" spans="1:11" ht="125.1" customHeight="1" x14ac:dyDescent="0.25">
      <c r="A21" s="15" t="s">
        <v>66</v>
      </c>
      <c r="B21" s="15">
        <v>988</v>
      </c>
      <c r="C21" s="15">
        <v>58</v>
      </c>
      <c r="D21" s="15">
        <v>9</v>
      </c>
      <c r="E21" s="15">
        <v>294</v>
      </c>
      <c r="F21" s="17">
        <v>0.99097291875626881</v>
      </c>
      <c r="G21" s="17">
        <v>0.94455066921606123</v>
      </c>
      <c r="H21" s="17">
        <v>0.96720509055310822</v>
      </c>
      <c r="I21" s="17">
        <v>0.83522727272727271</v>
      </c>
      <c r="J21" s="17">
        <v>0.97029702970297027</v>
      </c>
      <c r="K21" s="17">
        <v>0.89770992366412217</v>
      </c>
    </row>
    <row r="22" spans="1:11" ht="125.1" customHeight="1" x14ac:dyDescent="0.25">
      <c r="A22" s="15" t="s">
        <v>67</v>
      </c>
      <c r="B22" s="15">
        <v>233</v>
      </c>
      <c r="C22" s="15">
        <v>24</v>
      </c>
      <c r="D22" s="15">
        <v>4</v>
      </c>
      <c r="E22" s="15">
        <v>658</v>
      </c>
      <c r="F22" s="17">
        <v>0.9831223628691983</v>
      </c>
      <c r="G22" s="17">
        <v>0.9066147859922179</v>
      </c>
      <c r="H22" s="17">
        <v>0.94331983805668018</v>
      </c>
      <c r="I22" s="17">
        <v>0.96480938416422291</v>
      </c>
      <c r="J22" s="17">
        <v>0.9939577039274925</v>
      </c>
      <c r="K22" s="17">
        <v>0.97916666666666663</v>
      </c>
    </row>
    <row r="23" spans="1:11" ht="125.1" customHeight="1" x14ac:dyDescent="0.25">
      <c r="A23" s="15" t="s">
        <v>68</v>
      </c>
      <c r="B23" s="15">
        <v>1313</v>
      </c>
      <c r="C23" s="15">
        <v>52</v>
      </c>
      <c r="D23" s="15">
        <v>181</v>
      </c>
      <c r="E23" s="15">
        <v>113</v>
      </c>
      <c r="F23" s="17">
        <v>0.87884872824631866</v>
      </c>
      <c r="G23" s="17">
        <v>0.96190476190476193</v>
      </c>
      <c r="H23" s="17">
        <v>0.91850297306750617</v>
      </c>
      <c r="I23" s="17">
        <v>0.68484848484848482</v>
      </c>
      <c r="J23" s="17">
        <v>0.38435374149659862</v>
      </c>
      <c r="K23" s="17">
        <v>0.49237472766884532</v>
      </c>
    </row>
    <row r="24" spans="1:11" ht="125.1" customHeight="1" x14ac:dyDescent="0.25">
      <c r="A24" s="15" t="s">
        <v>69</v>
      </c>
      <c r="B24" s="15">
        <v>576</v>
      </c>
      <c r="C24" s="15">
        <v>18</v>
      </c>
      <c r="D24" s="15">
        <v>10</v>
      </c>
      <c r="E24" s="15">
        <v>2153</v>
      </c>
      <c r="F24" s="17">
        <v>0.98293515358361772</v>
      </c>
      <c r="G24" s="17">
        <v>0.96969696969696972</v>
      </c>
      <c r="H24" s="17">
        <v>0.97627118644067801</v>
      </c>
      <c r="I24" s="17">
        <v>0.99170888991248274</v>
      </c>
      <c r="J24" s="17">
        <v>0.99537679149329639</v>
      </c>
      <c r="K24" s="17">
        <v>0.99353945546838951</v>
      </c>
    </row>
    <row r="25" spans="1:11" ht="125.1" customHeight="1" x14ac:dyDescent="0.25">
      <c r="A25" s="15" t="s">
        <v>70</v>
      </c>
      <c r="B25" s="15">
        <v>197</v>
      </c>
      <c r="C25" s="15">
        <v>3</v>
      </c>
      <c r="D25" s="15">
        <v>8</v>
      </c>
      <c r="E25" s="15">
        <v>457</v>
      </c>
      <c r="F25" s="17">
        <v>0.96097560975609753</v>
      </c>
      <c r="G25" s="17">
        <v>0.98499999999999999</v>
      </c>
      <c r="H25" s="17">
        <v>0.97283950617283954</v>
      </c>
      <c r="I25" s="17">
        <v>0.99347826086956526</v>
      </c>
      <c r="J25" s="17">
        <v>0.98279569892473118</v>
      </c>
      <c r="K25" s="17">
        <v>0.98810810810810812</v>
      </c>
    </row>
    <row r="26" spans="1:11" ht="125.1" customHeight="1" x14ac:dyDescent="0.25">
      <c r="A26" s="15" t="s">
        <v>71</v>
      </c>
      <c r="B26" s="15">
        <v>145</v>
      </c>
      <c r="C26" s="15">
        <v>5</v>
      </c>
      <c r="D26" s="15">
        <v>25</v>
      </c>
      <c r="E26" s="15">
        <v>1014</v>
      </c>
      <c r="F26" s="17">
        <v>0.8529411764705882</v>
      </c>
      <c r="G26" s="17">
        <v>0.96666666666666667</v>
      </c>
      <c r="H26" s="17">
        <v>0.90625</v>
      </c>
      <c r="I26" s="17">
        <v>0.99509322865554461</v>
      </c>
      <c r="J26" s="17">
        <v>0.97593840230991336</v>
      </c>
      <c r="K26" s="17">
        <v>0.98542274052478129</v>
      </c>
    </row>
    <row r="27" spans="1:11" ht="125.1" customHeight="1" x14ac:dyDescent="0.25">
      <c r="A27" s="15" t="s">
        <v>72</v>
      </c>
      <c r="B27" s="15">
        <v>8812</v>
      </c>
      <c r="C27" s="15">
        <v>171</v>
      </c>
      <c r="D27" s="15">
        <v>27</v>
      </c>
      <c r="E27" s="15">
        <v>2306</v>
      </c>
      <c r="F27" s="17">
        <v>0.99694535580948074</v>
      </c>
      <c r="G27" s="17">
        <v>0.98096404319269737</v>
      </c>
      <c r="H27" s="17">
        <v>0.98889013578722929</v>
      </c>
      <c r="I27" s="17">
        <v>0.93096487686717799</v>
      </c>
      <c r="J27" s="17">
        <v>0.98842691813116157</v>
      </c>
      <c r="K27" s="17">
        <v>0.95883575883575889</v>
      </c>
    </row>
    <row r="28" spans="1:11" ht="125.1" customHeight="1" x14ac:dyDescent="0.25">
      <c r="A28" s="15" t="s">
        <v>73</v>
      </c>
      <c r="B28" s="15">
        <v>4922</v>
      </c>
      <c r="C28" s="15">
        <v>63</v>
      </c>
      <c r="D28" s="15">
        <v>315</v>
      </c>
      <c r="E28" s="15">
        <v>4718</v>
      </c>
      <c r="F28" s="17">
        <v>0.9398510597670422</v>
      </c>
      <c r="G28" s="17">
        <v>0.98736208625877631</v>
      </c>
      <c r="H28" s="17">
        <v>0.96302093523772259</v>
      </c>
      <c r="I28" s="17">
        <v>0.98682284040995605</v>
      </c>
      <c r="J28" s="17">
        <v>0.93741307371349092</v>
      </c>
      <c r="K28" s="17">
        <v>0.96148359486447932</v>
      </c>
    </row>
    <row r="29" spans="1:11" ht="125.1" customHeight="1" x14ac:dyDescent="0.25">
      <c r="A29" s="15" t="s">
        <v>74</v>
      </c>
      <c r="B29" s="15">
        <v>1396</v>
      </c>
      <c r="C29" s="15">
        <v>46</v>
      </c>
      <c r="D29" s="15">
        <v>40</v>
      </c>
      <c r="E29" s="15">
        <v>657</v>
      </c>
      <c r="F29" s="17">
        <v>0.97214484679665736</v>
      </c>
      <c r="G29" s="17">
        <v>0.96809986130374481</v>
      </c>
      <c r="H29" s="17">
        <v>0.97011813759555243</v>
      </c>
      <c r="I29" s="17">
        <v>0.93456614509246083</v>
      </c>
      <c r="J29" s="17">
        <v>0.94261119081779055</v>
      </c>
      <c r="K29" s="17">
        <v>0.93857142857142861</v>
      </c>
    </row>
    <row r="30" spans="1:11" ht="125.1" customHeight="1" x14ac:dyDescent="0.25">
      <c r="A30" s="15" t="s">
        <v>75</v>
      </c>
      <c r="B30" s="15">
        <v>2745</v>
      </c>
      <c r="C30" s="15">
        <v>117</v>
      </c>
      <c r="D30" s="15">
        <v>19</v>
      </c>
      <c r="E30" s="15">
        <v>1613</v>
      </c>
      <c r="F30" s="17">
        <v>0.99312590448625182</v>
      </c>
      <c r="G30" s="17">
        <v>0.95911949685534592</v>
      </c>
      <c r="H30" s="17">
        <v>0.97582651972982581</v>
      </c>
      <c r="I30" s="17">
        <v>0.9323699421965318</v>
      </c>
      <c r="J30" s="17">
        <v>0.98835784313725494</v>
      </c>
      <c r="K30" s="17">
        <v>0.95954788816180847</v>
      </c>
    </row>
    <row r="31" spans="1:11" ht="125.1" customHeight="1" x14ac:dyDescent="0.25">
      <c r="A31" s="15" t="s">
        <v>76</v>
      </c>
      <c r="B31" s="15">
        <v>334</v>
      </c>
      <c r="C31" s="15">
        <v>1</v>
      </c>
      <c r="D31" s="15">
        <v>61</v>
      </c>
      <c r="E31" s="15">
        <v>736</v>
      </c>
      <c r="F31" s="17">
        <v>0.84556962025316451</v>
      </c>
      <c r="G31" s="17">
        <v>0.9970149253731343</v>
      </c>
      <c r="H31" s="17">
        <v>0.91506849315068495</v>
      </c>
      <c r="I31" s="17">
        <v>0.99864314789687925</v>
      </c>
      <c r="J31" s="17">
        <v>0.92346298619824341</v>
      </c>
      <c r="K31" s="17">
        <v>0.95958279009126468</v>
      </c>
    </row>
    <row r="32" spans="1:11" ht="125.1" customHeight="1" x14ac:dyDescent="0.25">
      <c r="A32" s="15" t="s">
        <v>77</v>
      </c>
      <c r="B32" s="15">
        <v>2760</v>
      </c>
      <c r="C32" s="15">
        <v>94</v>
      </c>
      <c r="D32" s="15">
        <v>6</v>
      </c>
      <c r="E32" s="15">
        <v>627</v>
      </c>
      <c r="F32" s="17">
        <v>0.99783080260303691</v>
      </c>
      <c r="G32" s="17">
        <v>0.96706377014716183</v>
      </c>
      <c r="H32" s="17">
        <v>0.98220640569395012</v>
      </c>
      <c r="I32" s="17">
        <v>0.86962552011095695</v>
      </c>
      <c r="J32" s="17">
        <v>0.99052132701421802</v>
      </c>
      <c r="K32" s="17">
        <v>0.92614475627769577</v>
      </c>
    </row>
    <row r="33" spans="1:11" ht="125.1" customHeight="1" x14ac:dyDescent="0.25">
      <c r="A33" s="15" t="s">
        <v>78</v>
      </c>
      <c r="B33" s="15">
        <v>685</v>
      </c>
      <c r="C33" s="15">
        <v>32</v>
      </c>
      <c r="D33" s="15">
        <v>2</v>
      </c>
      <c r="E33" s="15">
        <v>135</v>
      </c>
      <c r="F33" s="17">
        <v>0.99708879184861721</v>
      </c>
      <c r="G33" s="17">
        <v>0.95536959553695955</v>
      </c>
      <c r="H33" s="17">
        <v>0.9757834757834758</v>
      </c>
      <c r="I33" s="17">
        <v>0.80838323353293418</v>
      </c>
      <c r="J33" s="17">
        <v>0.98540145985401462</v>
      </c>
      <c r="K33" s="17">
        <v>0.88815789473684215</v>
      </c>
    </row>
    <row r="34" spans="1:11" ht="125.1" customHeight="1" x14ac:dyDescent="0.25">
      <c r="A34" s="15" t="s">
        <v>79</v>
      </c>
      <c r="B34" s="15">
        <v>2008</v>
      </c>
      <c r="C34" s="15">
        <v>50</v>
      </c>
      <c r="D34" s="15">
        <v>19</v>
      </c>
      <c r="E34" s="15">
        <v>1126</v>
      </c>
      <c r="F34" s="17">
        <v>0.99062654168722253</v>
      </c>
      <c r="G34" s="17">
        <v>0.97570456754130219</v>
      </c>
      <c r="H34" s="17">
        <v>0.98310893512851893</v>
      </c>
      <c r="I34" s="17">
        <v>0.95748299319727892</v>
      </c>
      <c r="J34" s="17">
        <v>0.98340611353711793</v>
      </c>
      <c r="K34" s="17">
        <v>0.97027143472641098</v>
      </c>
    </row>
    <row r="35" spans="1:11" ht="125.1" customHeight="1" x14ac:dyDescent="0.25">
      <c r="A35" s="15" t="s">
        <v>80</v>
      </c>
      <c r="B35" s="15">
        <v>111</v>
      </c>
      <c r="C35" s="15">
        <v>43</v>
      </c>
      <c r="D35" s="15">
        <v>60</v>
      </c>
      <c r="E35" s="15">
        <v>553</v>
      </c>
      <c r="F35" s="17">
        <v>0.64912280701754388</v>
      </c>
      <c r="G35" s="17">
        <v>0.72077922077922074</v>
      </c>
      <c r="H35" s="17">
        <v>0.68307692307692303</v>
      </c>
      <c r="I35" s="17">
        <v>0.92785234899328861</v>
      </c>
      <c r="J35" s="17">
        <v>0.9021207177814029</v>
      </c>
      <c r="K35" s="17">
        <v>0.91480562448304381</v>
      </c>
    </row>
    <row r="36" spans="1:11" ht="125.1" customHeight="1" x14ac:dyDescent="0.25">
      <c r="A36" s="15" t="s">
        <v>81</v>
      </c>
      <c r="B36" s="15">
        <v>620</v>
      </c>
      <c r="C36" s="15">
        <v>5</v>
      </c>
      <c r="D36" s="15">
        <v>0</v>
      </c>
      <c r="E36" s="15">
        <v>497</v>
      </c>
      <c r="F36" s="17">
        <v>1</v>
      </c>
      <c r="G36" s="17">
        <v>0.99199999999999999</v>
      </c>
      <c r="H36" s="17">
        <v>0.99598393574297184</v>
      </c>
      <c r="I36" s="17">
        <v>0.99003984063745021</v>
      </c>
      <c r="J36" s="17">
        <v>1</v>
      </c>
      <c r="K36" s="17">
        <v>0.994994994994995</v>
      </c>
    </row>
    <row r="37" spans="1:11" ht="125.1" customHeight="1" x14ac:dyDescent="0.25">
      <c r="A37" s="15" t="s">
        <v>82</v>
      </c>
      <c r="B37" s="15">
        <v>138</v>
      </c>
      <c r="C37" s="15">
        <v>0</v>
      </c>
      <c r="D37" s="15">
        <v>1</v>
      </c>
      <c r="E37" s="15">
        <v>707</v>
      </c>
      <c r="F37" s="17">
        <v>0.9928057553956835</v>
      </c>
      <c r="G37" s="17">
        <v>1</v>
      </c>
      <c r="H37" s="17">
        <v>0.99638989169675085</v>
      </c>
      <c r="I37" s="17">
        <v>1</v>
      </c>
      <c r="J37" s="17">
        <v>0.99858757062146897</v>
      </c>
      <c r="K37" s="17">
        <v>0.99929328621908131</v>
      </c>
    </row>
    <row r="38" spans="1:11" ht="125.1" customHeight="1" x14ac:dyDescent="0.25">
      <c r="A38" s="15" t="s">
        <v>83</v>
      </c>
      <c r="B38" s="15">
        <v>1551</v>
      </c>
      <c r="C38" s="15">
        <v>73</v>
      </c>
      <c r="D38" s="15">
        <v>28</v>
      </c>
      <c r="E38" s="15">
        <v>655</v>
      </c>
      <c r="F38" s="17">
        <v>0.98226725775807477</v>
      </c>
      <c r="G38" s="17">
        <v>0.95504926108374388</v>
      </c>
      <c r="H38" s="17">
        <v>0.96846706212925382</v>
      </c>
      <c r="I38" s="17">
        <v>0.89972527472527475</v>
      </c>
      <c r="J38" s="17">
        <v>0.95900439238653001</v>
      </c>
      <c r="K38" s="17">
        <v>0.92841956059532249</v>
      </c>
    </row>
    <row r="39" spans="1:11" ht="125.1" customHeight="1" x14ac:dyDescent="0.25">
      <c r="A39" s="15" t="s">
        <v>84</v>
      </c>
      <c r="B39" s="15">
        <v>1954</v>
      </c>
      <c r="C39" s="15">
        <v>73</v>
      </c>
      <c r="D39" s="15">
        <v>57</v>
      </c>
      <c r="E39" s="15">
        <v>559</v>
      </c>
      <c r="F39" s="17">
        <v>0.97165589259075091</v>
      </c>
      <c r="G39" s="17">
        <v>0.96398618648248646</v>
      </c>
      <c r="H39" s="17">
        <v>0.96780584447746409</v>
      </c>
      <c r="I39" s="17">
        <v>0.884493670886076</v>
      </c>
      <c r="J39" s="17">
        <v>0.90746753246753242</v>
      </c>
      <c r="K39" s="17">
        <v>0.89583333333333337</v>
      </c>
    </row>
    <row r="40" spans="1:11" ht="125.1" customHeight="1" x14ac:dyDescent="0.25">
      <c r="A40" s="15" t="s">
        <v>85</v>
      </c>
      <c r="B40" s="15">
        <v>2240</v>
      </c>
      <c r="C40" s="15">
        <v>18</v>
      </c>
      <c r="D40" s="15">
        <v>61</v>
      </c>
      <c r="E40" s="15">
        <v>530</v>
      </c>
      <c r="F40" s="17">
        <v>0.97348978704910905</v>
      </c>
      <c r="G40" s="17">
        <v>0.99202834366696191</v>
      </c>
      <c r="H40" s="17">
        <v>0.98267163851721873</v>
      </c>
      <c r="I40" s="17">
        <v>0.96715328467153283</v>
      </c>
      <c r="J40" s="17">
        <v>0.89678510998307948</v>
      </c>
      <c r="K40" s="17">
        <v>0.93064091308165053</v>
      </c>
    </row>
    <row r="41" spans="1:11" ht="125.1" customHeight="1" x14ac:dyDescent="0.25">
      <c r="A41" s="15" t="s">
        <v>86</v>
      </c>
      <c r="B41" s="15">
        <v>2611</v>
      </c>
      <c r="C41" s="15">
        <v>30</v>
      </c>
      <c r="D41" s="15">
        <v>97</v>
      </c>
      <c r="E41" s="15">
        <v>682</v>
      </c>
      <c r="F41" s="17">
        <v>0.96418020679468242</v>
      </c>
      <c r="G41" s="17">
        <v>0.98864066641423698</v>
      </c>
      <c r="H41" s="17">
        <v>0.97625724434473737</v>
      </c>
      <c r="I41" s="17">
        <v>0.9578651685393258</v>
      </c>
      <c r="J41" s="17">
        <v>0.87548138639281126</v>
      </c>
      <c r="K41" s="17">
        <v>0.91482226693494295</v>
      </c>
    </row>
  </sheetData>
  <pageMargins left="0.75" right="0.75" top="1" bottom="1" header="0.5" footer="0.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tabSelected="1" workbookViewId="0">
      <selection activeCell="O2" sqref="O2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9.5703125" bestFit="1" customWidth="1"/>
    <col min="9" max="9" width="15.7109375" bestFit="1" customWidth="1"/>
    <col min="10" max="10" width="12.85546875" bestFit="1" customWidth="1"/>
    <col min="11" max="11" width="9.5703125" bestFit="1" customWidth="1"/>
    <col min="12" max="13" width="42.85546875" customWidth="1"/>
  </cols>
  <sheetData>
    <row r="1" spans="1:13" x14ac:dyDescent="0.25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44</v>
      </c>
      <c r="L1" s="16" t="s">
        <v>45</v>
      </c>
      <c r="M1" s="16" t="s">
        <v>46</v>
      </c>
    </row>
    <row r="2" spans="1:13" ht="125.1" customHeight="1" x14ac:dyDescent="0.25">
      <c r="A2" s="15" t="s">
        <v>47</v>
      </c>
      <c r="B2" s="15">
        <v>900</v>
      </c>
      <c r="C2" s="15">
        <v>659</v>
      </c>
      <c r="D2" s="15">
        <v>9</v>
      </c>
      <c r="E2" s="15">
        <v>616</v>
      </c>
      <c r="F2" s="17">
        <v>0.99009900990099009</v>
      </c>
      <c r="G2" s="17">
        <v>0.57729313662604231</v>
      </c>
      <c r="H2" s="17">
        <v>0.72933549432739064</v>
      </c>
      <c r="I2" s="17">
        <v>0.4831372549019608</v>
      </c>
      <c r="J2" s="17">
        <v>0.98560000000000003</v>
      </c>
      <c r="K2" s="17">
        <v>0.6484210526315789</v>
      </c>
    </row>
    <row r="3" spans="1:13" ht="125.1" customHeight="1" x14ac:dyDescent="0.25">
      <c r="A3" s="15" t="s">
        <v>48</v>
      </c>
      <c r="B3" s="15">
        <v>1291</v>
      </c>
      <c r="C3" s="15">
        <v>279</v>
      </c>
      <c r="D3" s="15">
        <v>5</v>
      </c>
      <c r="E3" s="15">
        <v>287</v>
      </c>
      <c r="F3" s="17">
        <v>0.99614197530864201</v>
      </c>
      <c r="G3" s="17">
        <v>0.82229299363057329</v>
      </c>
      <c r="H3" s="17">
        <v>0.90090718771807399</v>
      </c>
      <c r="I3" s="17">
        <v>0.50706713780918733</v>
      </c>
      <c r="J3" s="17">
        <v>0.98287671232876717</v>
      </c>
      <c r="K3" s="17">
        <v>0.66899766899766899</v>
      </c>
    </row>
    <row r="4" spans="1:13" ht="125.1" customHeight="1" x14ac:dyDescent="0.25">
      <c r="A4" s="15" t="s">
        <v>49</v>
      </c>
      <c r="B4" s="15">
        <v>882</v>
      </c>
      <c r="C4" s="15">
        <v>674</v>
      </c>
      <c r="D4" s="15">
        <v>382</v>
      </c>
      <c r="E4" s="15">
        <v>0</v>
      </c>
      <c r="F4" s="17">
        <v>0.69778481012658233</v>
      </c>
      <c r="G4" s="17">
        <v>0.56683804627249357</v>
      </c>
      <c r="H4" s="17">
        <v>0.62553191489361704</v>
      </c>
      <c r="I4" s="17">
        <v>0</v>
      </c>
      <c r="J4" s="17">
        <v>0</v>
      </c>
      <c r="K4" s="17">
        <v>0</v>
      </c>
    </row>
    <row r="5" spans="1:13" ht="125.1" customHeight="1" x14ac:dyDescent="0.25">
      <c r="A5" s="15" t="s">
        <v>50</v>
      </c>
      <c r="B5" s="15">
        <v>4881</v>
      </c>
      <c r="C5" s="15">
        <v>2942</v>
      </c>
      <c r="D5" s="15">
        <v>87</v>
      </c>
      <c r="E5" s="15">
        <v>666</v>
      </c>
      <c r="F5" s="17">
        <v>0.98248792270531404</v>
      </c>
      <c r="G5" s="17">
        <v>0.62392943883420682</v>
      </c>
      <c r="H5" s="17">
        <v>0.76319286998670943</v>
      </c>
      <c r="I5" s="17">
        <v>0.18458980044345899</v>
      </c>
      <c r="J5" s="17">
        <v>0.8844621513944223</v>
      </c>
      <c r="K5" s="17">
        <v>0.30543453336390741</v>
      </c>
    </row>
    <row r="6" spans="1:13" ht="125.1" customHeight="1" x14ac:dyDescent="0.25">
      <c r="A6" s="15" t="s">
        <v>51</v>
      </c>
      <c r="B6" s="15">
        <v>1995</v>
      </c>
      <c r="C6" s="15">
        <v>379</v>
      </c>
      <c r="D6" s="15">
        <v>20</v>
      </c>
      <c r="E6" s="15">
        <v>342</v>
      </c>
      <c r="F6" s="17">
        <v>0.99007444168734493</v>
      </c>
      <c r="G6" s="17">
        <v>0.84035383319292334</v>
      </c>
      <c r="H6" s="17">
        <v>0.90909090909090906</v>
      </c>
      <c r="I6" s="17">
        <v>0.47434119278779469</v>
      </c>
      <c r="J6" s="17">
        <v>0.94475138121546964</v>
      </c>
      <c r="K6" s="17">
        <v>0.63157894736842102</v>
      </c>
    </row>
    <row r="7" spans="1:13" ht="125.1" customHeight="1" x14ac:dyDescent="0.25">
      <c r="A7" s="15" t="s">
        <v>52</v>
      </c>
      <c r="B7" s="15">
        <v>1011</v>
      </c>
      <c r="C7" s="15">
        <v>1208</v>
      </c>
      <c r="D7" s="15">
        <v>590</v>
      </c>
      <c r="E7" s="15">
        <v>5</v>
      </c>
      <c r="F7" s="17">
        <v>0.63148032479700189</v>
      </c>
      <c r="G7" s="17">
        <v>0.45561063542136099</v>
      </c>
      <c r="H7" s="17">
        <v>0.52931937172774868</v>
      </c>
      <c r="I7" s="17">
        <v>4.1220115416323163E-3</v>
      </c>
      <c r="J7" s="17">
        <v>8.4033613445378148E-3</v>
      </c>
      <c r="K7" s="17">
        <v>5.5309734513274344E-3</v>
      </c>
    </row>
    <row r="8" spans="1:13" ht="125.1" customHeight="1" x14ac:dyDescent="0.25">
      <c r="A8" s="15" t="s">
        <v>53</v>
      </c>
      <c r="B8" s="15">
        <v>1501</v>
      </c>
      <c r="C8" s="15">
        <v>917</v>
      </c>
      <c r="D8" s="15">
        <v>8</v>
      </c>
      <c r="E8" s="15">
        <v>265</v>
      </c>
      <c r="F8" s="17">
        <v>0.99469847581179593</v>
      </c>
      <c r="G8" s="17">
        <v>0.62076095947063692</v>
      </c>
      <c r="H8" s="17">
        <v>0.76445123503947032</v>
      </c>
      <c r="I8" s="17">
        <v>0.2241962774957699</v>
      </c>
      <c r="J8" s="17">
        <v>0.97069597069597069</v>
      </c>
      <c r="K8" s="17">
        <v>0.36426116838487971</v>
      </c>
    </row>
    <row r="9" spans="1:13" ht="125.1" customHeight="1" x14ac:dyDescent="0.25">
      <c r="A9" s="15" t="s">
        <v>54</v>
      </c>
      <c r="B9" s="15">
        <v>3995</v>
      </c>
      <c r="C9" s="15">
        <v>1081</v>
      </c>
      <c r="D9" s="15">
        <v>17</v>
      </c>
      <c r="E9" s="15">
        <v>674</v>
      </c>
      <c r="F9" s="17">
        <v>0.99576271186440679</v>
      </c>
      <c r="G9" s="17">
        <v>0.78703703703703709</v>
      </c>
      <c r="H9" s="17">
        <v>0.879181338028169</v>
      </c>
      <c r="I9" s="17">
        <v>0.38404558404558398</v>
      </c>
      <c r="J9" s="17">
        <v>0.97539797395079597</v>
      </c>
      <c r="K9" s="17">
        <v>0.55110384300899429</v>
      </c>
    </row>
    <row r="10" spans="1:13" ht="125.1" customHeight="1" x14ac:dyDescent="0.25">
      <c r="A10" s="15" t="s">
        <v>55</v>
      </c>
      <c r="B10" s="15">
        <v>2882</v>
      </c>
      <c r="C10" s="15">
        <v>1178</v>
      </c>
      <c r="D10" s="15">
        <v>6</v>
      </c>
      <c r="E10" s="15">
        <v>975</v>
      </c>
      <c r="F10" s="17">
        <v>0.99792243767313016</v>
      </c>
      <c r="G10" s="17">
        <v>0.70985221674876853</v>
      </c>
      <c r="H10" s="17">
        <v>0.82959124928036843</v>
      </c>
      <c r="I10" s="17">
        <v>0.4528564793311658</v>
      </c>
      <c r="J10" s="17">
        <v>0.99388379204892963</v>
      </c>
      <c r="K10" s="17">
        <v>0.62220804084237391</v>
      </c>
    </row>
    <row r="11" spans="1:13" ht="125.1" customHeight="1" x14ac:dyDescent="0.25">
      <c r="A11" s="15" t="s">
        <v>56</v>
      </c>
      <c r="B11" s="15">
        <v>19431</v>
      </c>
      <c r="C11" s="15">
        <v>3514</v>
      </c>
      <c r="D11" s="15">
        <v>329</v>
      </c>
      <c r="E11" s="15">
        <v>3934</v>
      </c>
      <c r="F11" s="17">
        <v>0.98335020242914983</v>
      </c>
      <c r="G11" s="17">
        <v>0.84685116583133579</v>
      </c>
      <c r="H11" s="17">
        <v>0.91001053740779769</v>
      </c>
      <c r="I11" s="17">
        <v>0.52819548872180455</v>
      </c>
      <c r="J11" s="17">
        <v>0.92282430213464695</v>
      </c>
      <c r="K11" s="17">
        <v>0.67184698147041244</v>
      </c>
    </row>
    <row r="12" spans="1:13" ht="125.1" customHeight="1" x14ac:dyDescent="0.25">
      <c r="A12" s="15" t="s">
        <v>57</v>
      </c>
      <c r="B12" s="15">
        <v>2657</v>
      </c>
      <c r="C12" s="15">
        <v>463</v>
      </c>
      <c r="D12" s="15">
        <v>103</v>
      </c>
      <c r="E12" s="15">
        <v>501</v>
      </c>
      <c r="F12" s="17">
        <v>0.96268115942028987</v>
      </c>
      <c r="G12" s="17">
        <v>0.85160256410256407</v>
      </c>
      <c r="H12" s="17">
        <v>0.90374149659863945</v>
      </c>
      <c r="I12" s="17">
        <v>0.51970954356846477</v>
      </c>
      <c r="J12" s="17">
        <v>0.82947019867549665</v>
      </c>
      <c r="K12" s="17">
        <v>0.63903061224489799</v>
      </c>
    </row>
    <row r="13" spans="1:13" ht="125.1" customHeight="1" x14ac:dyDescent="0.25">
      <c r="A13" s="15" t="s">
        <v>58</v>
      </c>
      <c r="B13" s="15">
        <v>1968</v>
      </c>
      <c r="C13" s="15">
        <v>944</v>
      </c>
      <c r="D13" s="15">
        <v>3</v>
      </c>
      <c r="E13" s="15">
        <v>325</v>
      </c>
      <c r="F13" s="17">
        <v>0.99847792998477924</v>
      </c>
      <c r="G13" s="17">
        <v>0.67582417582417587</v>
      </c>
      <c r="H13" s="17">
        <v>0.80606184722506657</v>
      </c>
      <c r="I13" s="17">
        <v>0.256107171000788</v>
      </c>
      <c r="J13" s="17">
        <v>0.99085365853658536</v>
      </c>
      <c r="K13" s="17">
        <v>0.40701314965560431</v>
      </c>
    </row>
    <row r="14" spans="1:13" ht="125.1" customHeight="1" x14ac:dyDescent="0.25">
      <c r="A14" s="15" t="s">
        <v>59</v>
      </c>
      <c r="B14" s="15">
        <v>739</v>
      </c>
      <c r="C14" s="15">
        <v>317</v>
      </c>
      <c r="D14" s="15">
        <v>0</v>
      </c>
      <c r="E14" s="15">
        <v>204</v>
      </c>
      <c r="F14" s="17">
        <v>1</v>
      </c>
      <c r="G14" s="17">
        <v>0.69981060606060608</v>
      </c>
      <c r="H14" s="17">
        <v>0.82339832869080776</v>
      </c>
      <c r="I14" s="17">
        <v>0.39155470249520152</v>
      </c>
      <c r="J14" s="17">
        <v>1</v>
      </c>
      <c r="K14" s="17">
        <v>0.56275862068965521</v>
      </c>
    </row>
    <row r="15" spans="1:13" ht="125.1" customHeight="1" x14ac:dyDescent="0.25">
      <c r="A15" s="15" t="s">
        <v>60</v>
      </c>
      <c r="B15" s="15">
        <v>2784</v>
      </c>
      <c r="C15" s="15">
        <v>1445</v>
      </c>
      <c r="D15" s="15">
        <v>19</v>
      </c>
      <c r="E15" s="15">
        <v>998</v>
      </c>
      <c r="F15" s="17">
        <v>0.99322154834106313</v>
      </c>
      <c r="G15" s="17">
        <v>0.65831165760227006</v>
      </c>
      <c r="H15" s="17">
        <v>0.79180887372013653</v>
      </c>
      <c r="I15" s="17">
        <v>0.40851412198117071</v>
      </c>
      <c r="J15" s="17">
        <v>0.98131760078662733</v>
      </c>
      <c r="K15" s="17">
        <v>0.576878612716763</v>
      </c>
    </row>
    <row r="16" spans="1:13" ht="125.1" customHeight="1" x14ac:dyDescent="0.25">
      <c r="A16" s="15" t="s">
        <v>61</v>
      </c>
      <c r="B16" s="15">
        <v>573</v>
      </c>
      <c r="C16" s="15">
        <v>377</v>
      </c>
      <c r="D16" s="15">
        <v>0</v>
      </c>
      <c r="E16" s="15">
        <v>240</v>
      </c>
      <c r="F16" s="17">
        <v>1</v>
      </c>
      <c r="G16" s="17">
        <v>0.60315789473684212</v>
      </c>
      <c r="H16" s="17">
        <v>0.75246224556795793</v>
      </c>
      <c r="I16" s="17">
        <v>0.38897893030794167</v>
      </c>
      <c r="J16" s="17">
        <v>1</v>
      </c>
      <c r="K16" s="17">
        <v>0.56009334889148188</v>
      </c>
    </row>
    <row r="17" spans="1:11" ht="125.1" customHeight="1" x14ac:dyDescent="0.25">
      <c r="A17" s="15" t="s">
        <v>62</v>
      </c>
      <c r="B17" s="15">
        <v>875</v>
      </c>
      <c r="C17" s="15">
        <v>303</v>
      </c>
      <c r="D17" s="15">
        <v>0</v>
      </c>
      <c r="E17" s="15">
        <v>298</v>
      </c>
      <c r="F17" s="17">
        <v>1</v>
      </c>
      <c r="G17" s="17">
        <v>0.74278438030560268</v>
      </c>
      <c r="H17" s="17">
        <v>0.85241110569897716</v>
      </c>
      <c r="I17" s="17">
        <v>0.49584026622296168</v>
      </c>
      <c r="J17" s="17">
        <v>1</v>
      </c>
      <c r="K17" s="17">
        <v>0.66295884315906561</v>
      </c>
    </row>
    <row r="18" spans="1:11" ht="125.1" customHeight="1" x14ac:dyDescent="0.25">
      <c r="A18" s="15" t="s">
        <v>63</v>
      </c>
      <c r="B18" s="15">
        <v>1343</v>
      </c>
      <c r="C18" s="15">
        <v>300</v>
      </c>
      <c r="D18" s="15">
        <v>6</v>
      </c>
      <c r="E18" s="15">
        <v>535</v>
      </c>
      <c r="F18" s="17">
        <v>0.99555226093402516</v>
      </c>
      <c r="G18" s="17">
        <v>0.81740718198417528</v>
      </c>
      <c r="H18" s="17">
        <v>0.89772727272727271</v>
      </c>
      <c r="I18" s="17">
        <v>0.64071856287425155</v>
      </c>
      <c r="J18" s="17">
        <v>0.98890942698706097</v>
      </c>
      <c r="K18" s="17">
        <v>0.77761627906976749</v>
      </c>
    </row>
    <row r="19" spans="1:11" ht="125.1" customHeight="1" x14ac:dyDescent="0.25">
      <c r="A19" s="15" t="s">
        <v>64</v>
      </c>
      <c r="B19" s="15">
        <v>3292</v>
      </c>
      <c r="C19" s="15">
        <v>1680</v>
      </c>
      <c r="D19" s="15">
        <v>10</v>
      </c>
      <c r="E19" s="15">
        <v>1021</v>
      </c>
      <c r="F19" s="17">
        <v>0.99697153240460323</v>
      </c>
      <c r="G19" s="17">
        <v>0.66210780370072408</v>
      </c>
      <c r="H19" s="17">
        <v>0.79574570945129319</v>
      </c>
      <c r="I19" s="17">
        <v>0.37800814513143283</v>
      </c>
      <c r="J19" s="17">
        <v>0.99030067895247331</v>
      </c>
      <c r="K19" s="17">
        <v>0.54715969989281887</v>
      </c>
    </row>
    <row r="20" spans="1:11" ht="125.1" customHeight="1" x14ac:dyDescent="0.25">
      <c r="A20" s="15" t="s">
        <v>65</v>
      </c>
      <c r="B20" s="15">
        <v>698</v>
      </c>
      <c r="C20" s="15">
        <v>125</v>
      </c>
      <c r="D20" s="15">
        <v>4</v>
      </c>
      <c r="E20" s="15">
        <v>505</v>
      </c>
      <c r="F20" s="17">
        <v>0.99430199430199429</v>
      </c>
      <c r="G20" s="17">
        <v>0.84811664641555284</v>
      </c>
      <c r="H20" s="17">
        <v>0.9154098360655738</v>
      </c>
      <c r="I20" s="17">
        <v>0.80158730158730163</v>
      </c>
      <c r="J20" s="17">
        <v>0.99214145383104124</v>
      </c>
      <c r="K20" s="17">
        <v>0.88674275680421422</v>
      </c>
    </row>
    <row r="21" spans="1:11" ht="125.1" customHeight="1" x14ac:dyDescent="0.25">
      <c r="A21" s="15" t="s">
        <v>66</v>
      </c>
      <c r="B21" s="15">
        <v>1175</v>
      </c>
      <c r="C21" s="15">
        <v>590</v>
      </c>
      <c r="D21" s="15">
        <v>9</v>
      </c>
      <c r="E21" s="15">
        <v>294</v>
      </c>
      <c r="F21" s="17">
        <v>0.99239864864864868</v>
      </c>
      <c r="G21" s="17">
        <v>0.66572237960339942</v>
      </c>
      <c r="H21" s="17">
        <v>0.79688029840623942</v>
      </c>
      <c r="I21" s="17">
        <v>0.33257918552036198</v>
      </c>
      <c r="J21" s="17">
        <v>0.97029702970297027</v>
      </c>
      <c r="K21" s="17">
        <v>0.4953664700926706</v>
      </c>
    </row>
    <row r="22" spans="1:11" ht="125.1" customHeight="1" x14ac:dyDescent="0.25">
      <c r="A22" s="15" t="s">
        <v>67</v>
      </c>
      <c r="B22" s="15">
        <v>383</v>
      </c>
      <c r="C22" s="15">
        <v>242</v>
      </c>
      <c r="D22" s="15">
        <v>4</v>
      </c>
      <c r="E22" s="15">
        <v>658</v>
      </c>
      <c r="F22" s="17">
        <v>0.98966408268733852</v>
      </c>
      <c r="G22" s="17">
        <v>0.61280000000000001</v>
      </c>
      <c r="H22" s="17">
        <v>0.75691699604743079</v>
      </c>
      <c r="I22" s="17">
        <v>0.73111111111111116</v>
      </c>
      <c r="J22" s="17">
        <v>0.9939577039274925</v>
      </c>
      <c r="K22" s="17">
        <v>0.84250960307298339</v>
      </c>
    </row>
    <row r="23" spans="1:11" ht="125.1" customHeight="1" x14ac:dyDescent="0.25">
      <c r="A23" s="15" t="s">
        <v>68</v>
      </c>
      <c r="B23" s="15">
        <v>1864</v>
      </c>
      <c r="C23" s="15">
        <v>210</v>
      </c>
      <c r="D23" s="15">
        <v>181</v>
      </c>
      <c r="E23" s="15">
        <v>113</v>
      </c>
      <c r="F23" s="17">
        <v>0.91149144254278724</v>
      </c>
      <c r="G23" s="17">
        <v>0.8987463837994214</v>
      </c>
      <c r="H23" s="17">
        <v>0.90507404709881034</v>
      </c>
      <c r="I23" s="17">
        <v>0.34984520123839008</v>
      </c>
      <c r="J23" s="17">
        <v>0.38435374149659862</v>
      </c>
      <c r="K23" s="17">
        <v>0.36628849270664499</v>
      </c>
    </row>
    <row r="24" spans="1:11" ht="125.1" customHeight="1" x14ac:dyDescent="0.25">
      <c r="A24" s="15" t="s">
        <v>69</v>
      </c>
      <c r="B24" s="15">
        <v>4826</v>
      </c>
      <c r="C24" s="15">
        <v>2405</v>
      </c>
      <c r="D24" s="15">
        <v>10</v>
      </c>
      <c r="E24" s="15">
        <v>2153</v>
      </c>
      <c r="F24" s="17">
        <v>0.99793217535153023</v>
      </c>
      <c r="G24" s="17">
        <v>0.66740423177983677</v>
      </c>
      <c r="H24" s="17">
        <v>0.79986740697770775</v>
      </c>
      <c r="I24" s="17">
        <v>0.47235629662132522</v>
      </c>
      <c r="J24" s="17">
        <v>0.99537679149329639</v>
      </c>
      <c r="K24" s="17">
        <v>0.64067847046570447</v>
      </c>
    </row>
    <row r="25" spans="1:11" ht="125.1" customHeight="1" x14ac:dyDescent="0.25">
      <c r="A25" s="15" t="s">
        <v>70</v>
      </c>
      <c r="B25" s="15">
        <v>1160</v>
      </c>
      <c r="C25" s="15">
        <v>247</v>
      </c>
      <c r="D25" s="15">
        <v>8</v>
      </c>
      <c r="E25" s="15">
        <v>457</v>
      </c>
      <c r="F25" s="17">
        <v>0.99315068493150682</v>
      </c>
      <c r="G25" s="17">
        <v>0.82444918265813794</v>
      </c>
      <c r="H25" s="17">
        <v>0.90097087378640772</v>
      </c>
      <c r="I25" s="17">
        <v>0.64914772727272729</v>
      </c>
      <c r="J25" s="17">
        <v>0.98279569892473118</v>
      </c>
      <c r="K25" s="17">
        <v>0.78186484174508131</v>
      </c>
    </row>
    <row r="26" spans="1:11" ht="125.1" customHeight="1" x14ac:dyDescent="0.25">
      <c r="A26" s="15" t="s">
        <v>71</v>
      </c>
      <c r="B26" s="15">
        <v>729</v>
      </c>
      <c r="C26" s="15">
        <v>260</v>
      </c>
      <c r="D26" s="15">
        <v>25</v>
      </c>
      <c r="E26" s="15">
        <v>1014</v>
      </c>
      <c r="F26" s="17">
        <v>0.96684350132625996</v>
      </c>
      <c r="G26" s="17">
        <v>0.73710819009100104</v>
      </c>
      <c r="H26" s="17">
        <v>0.83648881239242689</v>
      </c>
      <c r="I26" s="17">
        <v>0.79591836734693877</v>
      </c>
      <c r="J26" s="17">
        <v>0.97593840230991336</v>
      </c>
      <c r="K26" s="17">
        <v>0.87678339818417639</v>
      </c>
    </row>
    <row r="27" spans="1:11" ht="125.1" customHeight="1" x14ac:dyDescent="0.25">
      <c r="A27" s="15" t="s">
        <v>72</v>
      </c>
      <c r="B27" s="15">
        <v>13923</v>
      </c>
      <c r="C27" s="15">
        <v>4939</v>
      </c>
      <c r="D27" s="15">
        <v>27</v>
      </c>
      <c r="E27" s="15">
        <v>2306</v>
      </c>
      <c r="F27" s="17">
        <v>0.99806451612903224</v>
      </c>
      <c r="G27" s="17">
        <v>0.73815077934471429</v>
      </c>
      <c r="H27" s="17">
        <v>0.84865293185419965</v>
      </c>
      <c r="I27" s="17">
        <v>0.31828847481021388</v>
      </c>
      <c r="J27" s="17">
        <v>0.98842691813116157</v>
      </c>
      <c r="K27" s="17">
        <v>0.48152015034453949</v>
      </c>
    </row>
    <row r="28" spans="1:11" ht="125.1" customHeight="1" x14ac:dyDescent="0.25">
      <c r="A28" s="15" t="s">
        <v>73</v>
      </c>
      <c r="B28" s="15">
        <v>10106</v>
      </c>
      <c r="C28" s="15">
        <v>3581</v>
      </c>
      <c r="D28" s="15">
        <v>315</v>
      </c>
      <c r="E28" s="15">
        <v>4718</v>
      </c>
      <c r="F28" s="17">
        <v>0.96977257460896271</v>
      </c>
      <c r="G28" s="17">
        <v>0.73836487177613797</v>
      </c>
      <c r="H28" s="17">
        <v>0.83839389414302301</v>
      </c>
      <c r="I28" s="17">
        <v>0.56850222918423909</v>
      </c>
      <c r="J28" s="17">
        <v>0.93741307371349092</v>
      </c>
      <c r="K28" s="17">
        <v>0.70777077707770775</v>
      </c>
    </row>
    <row r="29" spans="1:11" ht="125.1" customHeight="1" x14ac:dyDescent="0.25">
      <c r="A29" s="15" t="s">
        <v>74</v>
      </c>
      <c r="B29" s="15">
        <v>2389</v>
      </c>
      <c r="C29" s="15">
        <v>1148</v>
      </c>
      <c r="D29" s="15">
        <v>40</v>
      </c>
      <c r="E29" s="15">
        <v>657</v>
      </c>
      <c r="F29" s="17">
        <v>0.98353231782626593</v>
      </c>
      <c r="G29" s="17">
        <v>0.67543115634718687</v>
      </c>
      <c r="H29" s="17">
        <v>0.80087160576600736</v>
      </c>
      <c r="I29" s="17">
        <v>0.36398891966759001</v>
      </c>
      <c r="J29" s="17">
        <v>0.94261119081779055</v>
      </c>
      <c r="K29" s="17">
        <v>0.52517985611510787</v>
      </c>
    </row>
    <row r="30" spans="1:11" ht="125.1" customHeight="1" x14ac:dyDescent="0.25">
      <c r="A30" s="15" t="s">
        <v>75</v>
      </c>
      <c r="B30" s="15">
        <v>3240</v>
      </c>
      <c r="C30" s="15">
        <v>1146</v>
      </c>
      <c r="D30" s="15">
        <v>19</v>
      </c>
      <c r="E30" s="15">
        <v>1613</v>
      </c>
      <c r="F30" s="17">
        <v>0.99416999079472235</v>
      </c>
      <c r="G30" s="17">
        <v>0.73871409028727775</v>
      </c>
      <c r="H30" s="17">
        <v>0.84761281883584039</v>
      </c>
      <c r="I30" s="17">
        <v>0.58463211308445084</v>
      </c>
      <c r="J30" s="17">
        <v>0.98835784313725494</v>
      </c>
      <c r="K30" s="17">
        <v>0.73468458209974952</v>
      </c>
    </row>
    <row r="31" spans="1:11" ht="125.1" customHeight="1" x14ac:dyDescent="0.25">
      <c r="A31" s="15" t="s">
        <v>76</v>
      </c>
      <c r="B31" s="15">
        <v>1799</v>
      </c>
      <c r="C31" s="15">
        <v>509</v>
      </c>
      <c r="D31" s="15">
        <v>61</v>
      </c>
      <c r="E31" s="15">
        <v>736</v>
      </c>
      <c r="F31" s="17">
        <v>0.96720430107526878</v>
      </c>
      <c r="G31" s="17">
        <v>0.77946273830155977</v>
      </c>
      <c r="H31" s="17">
        <v>0.86324376199616126</v>
      </c>
      <c r="I31" s="17">
        <v>0.59116465863453815</v>
      </c>
      <c r="J31" s="17">
        <v>0.92346298619824341</v>
      </c>
      <c r="K31" s="17">
        <v>0.72086190009794315</v>
      </c>
    </row>
    <row r="32" spans="1:11" ht="125.1" customHeight="1" x14ac:dyDescent="0.25">
      <c r="A32" s="15" t="s">
        <v>77</v>
      </c>
      <c r="B32" s="15">
        <v>2966</v>
      </c>
      <c r="C32" s="15">
        <v>496</v>
      </c>
      <c r="D32" s="15">
        <v>6</v>
      </c>
      <c r="E32" s="15">
        <v>627</v>
      </c>
      <c r="F32" s="17">
        <v>0.99798115746971738</v>
      </c>
      <c r="G32" s="17">
        <v>0.85673021374927782</v>
      </c>
      <c r="H32" s="17">
        <v>0.92197699720236248</v>
      </c>
      <c r="I32" s="17">
        <v>0.55832591273374887</v>
      </c>
      <c r="J32" s="17">
        <v>0.99052132701421802</v>
      </c>
      <c r="K32" s="17">
        <v>0.71412300683371299</v>
      </c>
    </row>
    <row r="33" spans="1:11" ht="125.1" customHeight="1" x14ac:dyDescent="0.25">
      <c r="A33" s="15" t="s">
        <v>78</v>
      </c>
      <c r="B33" s="15">
        <v>740</v>
      </c>
      <c r="C33" s="15">
        <v>443</v>
      </c>
      <c r="D33" s="15">
        <v>2</v>
      </c>
      <c r="E33" s="15">
        <v>135</v>
      </c>
      <c r="F33" s="17">
        <v>0.99730458221024254</v>
      </c>
      <c r="G33" s="17">
        <v>0.62552831783601015</v>
      </c>
      <c r="H33" s="17">
        <v>0.76883116883116887</v>
      </c>
      <c r="I33" s="17">
        <v>0.23356401384083039</v>
      </c>
      <c r="J33" s="17">
        <v>0.98540145985401462</v>
      </c>
      <c r="K33" s="17">
        <v>0.3776223776223776</v>
      </c>
    </row>
    <row r="34" spans="1:11" ht="125.1" customHeight="1" x14ac:dyDescent="0.25">
      <c r="A34" s="15" t="s">
        <v>79</v>
      </c>
      <c r="B34" s="15">
        <v>4617</v>
      </c>
      <c r="C34" s="15">
        <v>2662</v>
      </c>
      <c r="D34" s="15">
        <v>19</v>
      </c>
      <c r="E34" s="15">
        <v>1126</v>
      </c>
      <c r="F34" s="17">
        <v>0.99590163934426235</v>
      </c>
      <c r="G34" s="17">
        <v>0.63429042450886108</v>
      </c>
      <c r="H34" s="17">
        <v>0.77498950902224084</v>
      </c>
      <c r="I34" s="17">
        <v>0.29725448785638858</v>
      </c>
      <c r="J34" s="17">
        <v>0.98340611353711793</v>
      </c>
      <c r="K34" s="17">
        <v>0.45651733225217922</v>
      </c>
    </row>
    <row r="35" spans="1:11" ht="125.1" customHeight="1" x14ac:dyDescent="0.25">
      <c r="A35" s="15" t="s">
        <v>80</v>
      </c>
      <c r="B35" s="15">
        <v>738</v>
      </c>
      <c r="C35" s="15">
        <v>189</v>
      </c>
      <c r="D35" s="15">
        <v>60</v>
      </c>
      <c r="E35" s="15">
        <v>553</v>
      </c>
      <c r="F35" s="17">
        <v>0.92481203007518797</v>
      </c>
      <c r="G35" s="17">
        <v>0.79611650485436891</v>
      </c>
      <c r="H35" s="17">
        <v>0.85565217391304349</v>
      </c>
      <c r="I35" s="17">
        <v>0.74528301886792447</v>
      </c>
      <c r="J35" s="17">
        <v>0.9021207177814029</v>
      </c>
      <c r="K35" s="17">
        <v>0.81623616236162366</v>
      </c>
    </row>
    <row r="36" spans="1:11" ht="125.1" customHeight="1" x14ac:dyDescent="0.25">
      <c r="A36" s="15" t="s">
        <v>81</v>
      </c>
      <c r="B36" s="15">
        <v>2632</v>
      </c>
      <c r="C36" s="15">
        <v>490</v>
      </c>
      <c r="D36" s="15">
        <v>0</v>
      </c>
      <c r="E36" s="15">
        <v>497</v>
      </c>
      <c r="F36" s="17">
        <v>1</v>
      </c>
      <c r="G36" s="17">
        <v>0.84304932735426008</v>
      </c>
      <c r="H36" s="17">
        <v>0.91484184914841848</v>
      </c>
      <c r="I36" s="17">
        <v>0.50354609929078009</v>
      </c>
      <c r="J36" s="17">
        <v>1</v>
      </c>
      <c r="K36" s="17">
        <v>0.66981132075471694</v>
      </c>
    </row>
    <row r="37" spans="1:11" ht="125.1" customHeight="1" x14ac:dyDescent="0.25">
      <c r="A37" s="15" t="s">
        <v>82</v>
      </c>
      <c r="B37" s="15">
        <v>386</v>
      </c>
      <c r="C37" s="15">
        <v>368</v>
      </c>
      <c r="D37" s="15">
        <v>1</v>
      </c>
      <c r="E37" s="15">
        <v>707</v>
      </c>
      <c r="F37" s="17">
        <v>0.99741602067183466</v>
      </c>
      <c r="G37" s="17">
        <v>0.51193633952254647</v>
      </c>
      <c r="H37" s="17">
        <v>0.67659947414548638</v>
      </c>
      <c r="I37" s="17">
        <v>0.65767441860465115</v>
      </c>
      <c r="J37" s="17">
        <v>0.99858757062146897</v>
      </c>
      <c r="K37" s="17">
        <v>0.79304542905215925</v>
      </c>
    </row>
    <row r="38" spans="1:11" ht="125.1" customHeight="1" x14ac:dyDescent="0.25">
      <c r="A38" s="15" t="s">
        <v>83</v>
      </c>
      <c r="B38" s="15">
        <v>3290</v>
      </c>
      <c r="C38" s="15">
        <v>851</v>
      </c>
      <c r="D38" s="15">
        <v>28</v>
      </c>
      <c r="E38" s="15">
        <v>655</v>
      </c>
      <c r="F38" s="17">
        <v>0.99156118143459915</v>
      </c>
      <c r="G38" s="17">
        <v>0.79449408355469697</v>
      </c>
      <c r="H38" s="17">
        <v>0.88215578495776914</v>
      </c>
      <c r="I38" s="17">
        <v>0.4349269588313413</v>
      </c>
      <c r="J38" s="17">
        <v>0.95900439238653001</v>
      </c>
      <c r="K38" s="17">
        <v>0.59844677935130197</v>
      </c>
    </row>
    <row r="39" spans="1:11" ht="125.1" customHeight="1" x14ac:dyDescent="0.25">
      <c r="A39" s="15" t="s">
        <v>84</v>
      </c>
      <c r="B39" s="15">
        <v>2075</v>
      </c>
      <c r="C39" s="15">
        <v>549</v>
      </c>
      <c r="D39" s="15">
        <v>57</v>
      </c>
      <c r="E39" s="15">
        <v>559</v>
      </c>
      <c r="F39" s="17">
        <v>0.97326454033771104</v>
      </c>
      <c r="G39" s="17">
        <v>0.79077743902439024</v>
      </c>
      <c r="H39" s="17">
        <v>0.87258200168208577</v>
      </c>
      <c r="I39" s="17">
        <v>0.50451263537906132</v>
      </c>
      <c r="J39" s="17">
        <v>0.90746753246753242</v>
      </c>
      <c r="K39" s="17">
        <v>0.64849187935034802</v>
      </c>
    </row>
    <row r="40" spans="1:11" ht="125.1" customHeight="1" x14ac:dyDescent="0.25">
      <c r="A40" s="15" t="s">
        <v>85</v>
      </c>
      <c r="B40" s="15">
        <v>3766</v>
      </c>
      <c r="C40" s="15">
        <v>731</v>
      </c>
      <c r="D40" s="15">
        <v>61</v>
      </c>
      <c r="E40" s="15">
        <v>530</v>
      </c>
      <c r="F40" s="17">
        <v>0.98406062189704735</v>
      </c>
      <c r="G40" s="17">
        <v>0.83744718701356458</v>
      </c>
      <c r="H40" s="17">
        <v>0.90485343584814992</v>
      </c>
      <c r="I40" s="17">
        <v>0.42030134813639969</v>
      </c>
      <c r="J40" s="17">
        <v>0.89678510998307948</v>
      </c>
      <c r="K40" s="17">
        <v>0.57235421166306699</v>
      </c>
    </row>
    <row r="41" spans="1:11" ht="125.1" customHeight="1" x14ac:dyDescent="0.25">
      <c r="A41" s="15" t="s">
        <v>86</v>
      </c>
      <c r="B41" s="15">
        <v>4600</v>
      </c>
      <c r="C41" s="15">
        <v>501</v>
      </c>
      <c r="D41" s="15">
        <v>97</v>
      </c>
      <c r="E41" s="15">
        <v>682</v>
      </c>
      <c r="F41" s="17">
        <v>0.97934852033212694</v>
      </c>
      <c r="G41" s="17">
        <v>0.90178396392864146</v>
      </c>
      <c r="H41" s="17">
        <v>0.93896713615023475</v>
      </c>
      <c r="I41" s="17">
        <v>0.57650042265426882</v>
      </c>
      <c r="J41" s="17">
        <v>0.87548138639281126</v>
      </c>
      <c r="K41" s="17">
        <v>0.69520897043832819</v>
      </c>
    </row>
  </sheetData>
  <pageMargins left="0.75" right="0.75" top="1" bottom="1" header="0.5" footer="0.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0"/>
  <sheetViews>
    <sheetView topLeftCell="AP1" workbookViewId="0">
      <selection activeCell="J33" sqref="J33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0.1976</v>
      </c>
      <c r="C2">
        <v>0.73370000000000002</v>
      </c>
      <c r="D2">
        <v>0.5998</v>
      </c>
      <c r="E2">
        <v>0.66</v>
      </c>
      <c r="F2">
        <v>0.93820000000000003</v>
      </c>
      <c r="G2">
        <v>0.96540000000000004</v>
      </c>
      <c r="H2">
        <v>0.9516</v>
      </c>
      <c r="I2">
        <v>676146</v>
      </c>
      <c r="J2">
        <v>24249</v>
      </c>
      <c r="K2">
        <v>44571</v>
      </c>
      <c r="L2">
        <v>66800</v>
      </c>
      <c r="M2" t="s">
        <v>123</v>
      </c>
      <c r="N2">
        <v>0.21859999999999999</v>
      </c>
      <c r="O2">
        <v>0.78549999999999998</v>
      </c>
      <c r="P2">
        <v>0.56169999999999998</v>
      </c>
      <c r="Q2">
        <v>0.65500000000000003</v>
      </c>
      <c r="R2">
        <v>0.92779999999999996</v>
      </c>
      <c r="S2">
        <v>0.97350000000000003</v>
      </c>
      <c r="T2">
        <v>0.95009999999999994</v>
      </c>
      <c r="U2">
        <v>168454</v>
      </c>
      <c r="V2">
        <v>4586</v>
      </c>
      <c r="W2">
        <v>13106</v>
      </c>
      <c r="X2">
        <v>16796</v>
      </c>
      <c r="Y2" t="s">
        <v>124</v>
      </c>
      <c r="Z2">
        <v>0.24610000000000001</v>
      </c>
      <c r="AA2">
        <v>0.82040000000000002</v>
      </c>
      <c r="AB2">
        <v>0.60360000000000003</v>
      </c>
      <c r="AC2">
        <v>0.69550000000000001</v>
      </c>
      <c r="AD2">
        <v>0.91739999999999999</v>
      </c>
      <c r="AE2">
        <v>0.97089999999999999</v>
      </c>
      <c r="AF2">
        <v>0.94340000000000002</v>
      </c>
      <c r="AG2">
        <v>157711</v>
      </c>
      <c r="AH2">
        <v>4733</v>
      </c>
      <c r="AI2">
        <v>14193</v>
      </c>
      <c r="AJ2">
        <v>21616</v>
      </c>
      <c r="AK2" t="s">
        <v>125</v>
      </c>
    </row>
    <row r="3" spans="1:37" x14ac:dyDescent="0.25">
      <c r="A3">
        <v>2</v>
      </c>
      <c r="B3">
        <v>0.19089999999999999</v>
      </c>
      <c r="C3">
        <v>0.74429999999999996</v>
      </c>
      <c r="D3">
        <v>0.60950000000000004</v>
      </c>
      <c r="E3">
        <v>0.67020000000000002</v>
      </c>
      <c r="F3">
        <v>0.93959999999999999</v>
      </c>
      <c r="G3">
        <v>0.9667</v>
      </c>
      <c r="H3">
        <v>0.95299999999999996</v>
      </c>
      <c r="I3">
        <v>677079</v>
      </c>
      <c r="J3">
        <v>23316</v>
      </c>
      <c r="K3">
        <v>43490</v>
      </c>
      <c r="L3">
        <v>67881</v>
      </c>
      <c r="M3" t="s">
        <v>126</v>
      </c>
      <c r="N3">
        <v>0.29680000000000001</v>
      </c>
      <c r="O3">
        <v>0.55520000000000003</v>
      </c>
      <c r="P3">
        <v>0.77300000000000002</v>
      </c>
      <c r="Q3">
        <v>0.6462</v>
      </c>
      <c r="R3">
        <v>0.95789999999999997</v>
      </c>
      <c r="S3">
        <v>0.89300000000000002</v>
      </c>
      <c r="T3">
        <v>0.92430000000000001</v>
      </c>
      <c r="U3">
        <v>154523</v>
      </c>
      <c r="V3">
        <v>18517</v>
      </c>
      <c r="W3">
        <v>6789</v>
      </c>
      <c r="X3">
        <v>23113</v>
      </c>
      <c r="Y3" t="s">
        <v>124</v>
      </c>
      <c r="Z3">
        <v>0.30430000000000001</v>
      </c>
      <c r="AA3">
        <v>0.61319999999999997</v>
      </c>
      <c r="AB3">
        <v>0.78890000000000005</v>
      </c>
      <c r="AC3">
        <v>0.69</v>
      </c>
      <c r="AD3">
        <v>0.95030000000000003</v>
      </c>
      <c r="AE3">
        <v>0.89029999999999998</v>
      </c>
      <c r="AF3">
        <v>0.91930000000000001</v>
      </c>
      <c r="AG3">
        <v>144620</v>
      </c>
      <c r="AH3">
        <v>17824</v>
      </c>
      <c r="AI3">
        <v>7558</v>
      </c>
      <c r="AJ3">
        <v>28251</v>
      </c>
      <c r="AK3" t="s">
        <v>125</v>
      </c>
    </row>
    <row r="4" spans="1:37" x14ac:dyDescent="0.25">
      <c r="A4">
        <v>3</v>
      </c>
      <c r="B4">
        <v>0.18870000000000001</v>
      </c>
      <c r="C4">
        <v>0.74490000000000001</v>
      </c>
      <c r="D4">
        <v>0.61899999999999999</v>
      </c>
      <c r="E4">
        <v>0.67620000000000002</v>
      </c>
      <c r="F4">
        <v>0.94099999999999995</v>
      </c>
      <c r="G4">
        <v>0.96630000000000005</v>
      </c>
      <c r="H4">
        <v>0.95350000000000001</v>
      </c>
      <c r="I4">
        <v>676789</v>
      </c>
      <c r="J4">
        <v>23606</v>
      </c>
      <c r="K4">
        <v>42432</v>
      </c>
      <c r="L4">
        <v>68939</v>
      </c>
      <c r="M4" t="s">
        <v>127</v>
      </c>
      <c r="N4">
        <v>0.22070000000000001</v>
      </c>
      <c r="O4">
        <v>0.78969999999999996</v>
      </c>
      <c r="P4">
        <v>0.56130000000000002</v>
      </c>
      <c r="Q4">
        <v>0.65620000000000001</v>
      </c>
      <c r="R4">
        <v>0.92779999999999996</v>
      </c>
      <c r="S4">
        <v>0.97419999999999995</v>
      </c>
      <c r="T4">
        <v>0.95040000000000002</v>
      </c>
      <c r="U4">
        <v>168571</v>
      </c>
      <c r="V4">
        <v>4469</v>
      </c>
      <c r="W4">
        <v>13117</v>
      </c>
      <c r="X4">
        <v>16785</v>
      </c>
      <c r="Y4" t="s">
        <v>124</v>
      </c>
      <c r="Z4">
        <v>0.24640000000000001</v>
      </c>
      <c r="AA4">
        <v>0.8145</v>
      </c>
      <c r="AB4">
        <v>0.60440000000000005</v>
      </c>
      <c r="AC4">
        <v>0.69389999999999996</v>
      </c>
      <c r="AD4">
        <v>0.91749999999999998</v>
      </c>
      <c r="AE4">
        <v>0.96970000000000001</v>
      </c>
      <c r="AF4">
        <v>0.94289999999999996</v>
      </c>
      <c r="AG4">
        <v>157516</v>
      </c>
      <c r="AH4">
        <v>4928</v>
      </c>
      <c r="AI4">
        <v>14165</v>
      </c>
      <c r="AJ4">
        <v>21644</v>
      </c>
      <c r="AK4" t="s">
        <v>125</v>
      </c>
    </row>
    <row r="5" spans="1:37" x14ac:dyDescent="0.25">
      <c r="A5">
        <v>4</v>
      </c>
      <c r="B5">
        <v>0.185</v>
      </c>
      <c r="C5">
        <v>0.74709999999999999</v>
      </c>
      <c r="D5">
        <v>0.63219999999999998</v>
      </c>
      <c r="E5">
        <v>0.68489999999999995</v>
      </c>
      <c r="F5">
        <v>0.94289999999999996</v>
      </c>
      <c r="G5">
        <v>0.96599999999999997</v>
      </c>
      <c r="H5">
        <v>0.95430000000000004</v>
      </c>
      <c r="I5">
        <v>676561</v>
      </c>
      <c r="J5">
        <v>23834</v>
      </c>
      <c r="K5">
        <v>40961</v>
      </c>
      <c r="L5">
        <v>70410</v>
      </c>
      <c r="M5" t="s">
        <v>127</v>
      </c>
      <c r="N5">
        <v>0.21859999999999999</v>
      </c>
      <c r="O5">
        <v>0.74029999999999996</v>
      </c>
      <c r="P5">
        <v>0.61850000000000005</v>
      </c>
      <c r="Q5">
        <v>0.67390000000000005</v>
      </c>
      <c r="R5">
        <v>0.93589999999999995</v>
      </c>
      <c r="S5">
        <v>0.96250000000000002</v>
      </c>
      <c r="T5">
        <v>0.94899999999999995</v>
      </c>
      <c r="U5">
        <v>166553</v>
      </c>
      <c r="V5">
        <v>6487</v>
      </c>
      <c r="W5">
        <v>11408</v>
      </c>
      <c r="X5">
        <v>18494</v>
      </c>
      <c r="Y5" t="s">
        <v>124</v>
      </c>
      <c r="Z5">
        <v>0.2409</v>
      </c>
      <c r="AA5">
        <v>0.7843</v>
      </c>
      <c r="AB5">
        <v>0.65790000000000004</v>
      </c>
      <c r="AC5">
        <v>0.71550000000000002</v>
      </c>
      <c r="AD5">
        <v>0.92720000000000002</v>
      </c>
      <c r="AE5">
        <v>0.96009999999999995</v>
      </c>
      <c r="AF5">
        <v>0.94340000000000002</v>
      </c>
      <c r="AG5">
        <v>155964</v>
      </c>
      <c r="AH5">
        <v>6480</v>
      </c>
      <c r="AI5">
        <v>12251</v>
      </c>
      <c r="AJ5">
        <v>23558</v>
      </c>
      <c r="AK5" t="s">
        <v>125</v>
      </c>
    </row>
    <row r="6" spans="1:37" x14ac:dyDescent="0.25">
      <c r="A6">
        <v>5</v>
      </c>
      <c r="B6">
        <v>0.1847</v>
      </c>
      <c r="C6">
        <v>0.74960000000000004</v>
      </c>
      <c r="D6">
        <v>0.63229999999999997</v>
      </c>
      <c r="E6">
        <v>0.68600000000000005</v>
      </c>
      <c r="F6">
        <v>0.94299999999999995</v>
      </c>
      <c r="G6">
        <v>0.96640000000000004</v>
      </c>
      <c r="H6">
        <v>0.95450000000000002</v>
      </c>
      <c r="I6">
        <v>676867</v>
      </c>
      <c r="J6">
        <v>23528</v>
      </c>
      <c r="K6">
        <v>40947</v>
      </c>
      <c r="L6">
        <v>70424</v>
      </c>
      <c r="M6" t="s">
        <v>127</v>
      </c>
      <c r="N6">
        <v>0.22509999999999999</v>
      </c>
      <c r="O6">
        <v>0.76049999999999995</v>
      </c>
      <c r="P6">
        <v>0.5534</v>
      </c>
      <c r="Q6">
        <v>0.64059999999999995</v>
      </c>
      <c r="R6">
        <v>0.92630000000000001</v>
      </c>
      <c r="S6">
        <v>0.96989999999999998</v>
      </c>
      <c r="T6">
        <v>0.9476</v>
      </c>
      <c r="U6">
        <v>167828</v>
      </c>
      <c r="V6">
        <v>5212</v>
      </c>
      <c r="W6">
        <v>13355</v>
      </c>
      <c r="X6">
        <v>16547</v>
      </c>
      <c r="Y6" t="s">
        <v>124</v>
      </c>
      <c r="Z6">
        <v>0.24990000000000001</v>
      </c>
      <c r="AA6">
        <v>0.80930000000000002</v>
      </c>
      <c r="AB6">
        <v>0.60250000000000004</v>
      </c>
      <c r="AC6">
        <v>0.69079999999999997</v>
      </c>
      <c r="AD6">
        <v>0.91710000000000003</v>
      </c>
      <c r="AE6">
        <v>0.96870000000000001</v>
      </c>
      <c r="AF6">
        <v>0.94220000000000004</v>
      </c>
      <c r="AG6">
        <v>157359</v>
      </c>
      <c r="AH6">
        <v>5085</v>
      </c>
      <c r="AI6">
        <v>14233</v>
      </c>
      <c r="AJ6">
        <v>21576</v>
      </c>
      <c r="AK6" t="s">
        <v>125</v>
      </c>
    </row>
    <row r="7" spans="1:37" x14ac:dyDescent="0.25">
      <c r="A7">
        <v>6</v>
      </c>
      <c r="B7">
        <v>0.18129999999999999</v>
      </c>
      <c r="C7">
        <v>0.75349999999999995</v>
      </c>
      <c r="D7">
        <v>0.63859999999999995</v>
      </c>
      <c r="E7">
        <v>0.69130000000000003</v>
      </c>
      <c r="F7">
        <v>0.94389999999999996</v>
      </c>
      <c r="G7">
        <v>0.96679999999999999</v>
      </c>
      <c r="H7">
        <v>0.95520000000000005</v>
      </c>
      <c r="I7">
        <v>677126</v>
      </c>
      <c r="J7">
        <v>23269</v>
      </c>
      <c r="K7">
        <v>40246</v>
      </c>
      <c r="L7">
        <v>71125</v>
      </c>
      <c r="M7" t="s">
        <v>128</v>
      </c>
      <c r="N7">
        <v>0.2429</v>
      </c>
      <c r="O7">
        <v>0.71650000000000003</v>
      </c>
      <c r="P7">
        <v>0.58520000000000005</v>
      </c>
      <c r="Q7">
        <v>0.64419999999999999</v>
      </c>
      <c r="R7">
        <v>0.93049999999999999</v>
      </c>
      <c r="S7">
        <v>0.96</v>
      </c>
      <c r="T7">
        <v>0.94499999999999995</v>
      </c>
      <c r="U7">
        <v>166117</v>
      </c>
      <c r="V7">
        <v>6923</v>
      </c>
      <c r="W7">
        <v>12403</v>
      </c>
      <c r="X7">
        <v>17499</v>
      </c>
      <c r="Y7" t="s">
        <v>124</v>
      </c>
      <c r="Z7">
        <v>0.2681</v>
      </c>
      <c r="AA7">
        <v>0.74929999999999997</v>
      </c>
      <c r="AB7">
        <v>0.61629999999999996</v>
      </c>
      <c r="AC7">
        <v>0.67630000000000001</v>
      </c>
      <c r="AD7">
        <v>0.91859999999999997</v>
      </c>
      <c r="AE7">
        <v>0.95450000000000002</v>
      </c>
      <c r="AF7">
        <v>0.93620000000000003</v>
      </c>
      <c r="AG7">
        <v>155060</v>
      </c>
      <c r="AH7">
        <v>7384</v>
      </c>
      <c r="AI7">
        <v>13739</v>
      </c>
      <c r="AJ7">
        <v>22070</v>
      </c>
      <c r="AK7" t="s">
        <v>125</v>
      </c>
    </row>
    <row r="8" spans="1:37" x14ac:dyDescent="0.25">
      <c r="A8">
        <v>7</v>
      </c>
      <c r="B8">
        <v>0.1817</v>
      </c>
      <c r="C8">
        <v>0.75339999999999996</v>
      </c>
      <c r="D8">
        <v>0.63629999999999998</v>
      </c>
      <c r="E8">
        <v>0.68989999999999996</v>
      </c>
      <c r="F8">
        <v>0.94359999999999999</v>
      </c>
      <c r="G8">
        <v>0.96689999999999998</v>
      </c>
      <c r="H8">
        <v>0.95509999999999995</v>
      </c>
      <c r="I8">
        <v>677196</v>
      </c>
      <c r="J8">
        <v>23199</v>
      </c>
      <c r="K8">
        <v>40509</v>
      </c>
      <c r="L8">
        <v>70862</v>
      </c>
      <c r="M8" t="s">
        <v>127</v>
      </c>
      <c r="N8">
        <v>0.22720000000000001</v>
      </c>
      <c r="O8">
        <v>0.76300000000000001</v>
      </c>
      <c r="P8">
        <v>0.56310000000000004</v>
      </c>
      <c r="Q8">
        <v>0.64800000000000002</v>
      </c>
      <c r="R8">
        <v>0.92779999999999996</v>
      </c>
      <c r="S8">
        <v>0.9698</v>
      </c>
      <c r="T8">
        <v>0.94830000000000003</v>
      </c>
      <c r="U8">
        <v>167811</v>
      </c>
      <c r="V8">
        <v>5229</v>
      </c>
      <c r="W8">
        <v>13065</v>
      </c>
      <c r="X8">
        <v>16837</v>
      </c>
      <c r="Y8" t="s">
        <v>124</v>
      </c>
      <c r="Z8">
        <v>0.25459999999999999</v>
      </c>
      <c r="AA8">
        <v>0.80810000000000004</v>
      </c>
      <c r="AB8">
        <v>0.60760000000000003</v>
      </c>
      <c r="AC8">
        <v>0.69369999999999998</v>
      </c>
      <c r="AD8">
        <v>0.91800000000000004</v>
      </c>
      <c r="AE8">
        <v>0.96819999999999995</v>
      </c>
      <c r="AF8">
        <v>0.94240000000000002</v>
      </c>
      <c r="AG8">
        <v>157277</v>
      </c>
      <c r="AH8">
        <v>5167</v>
      </c>
      <c r="AI8">
        <v>14051</v>
      </c>
      <c r="AJ8">
        <v>21758</v>
      </c>
      <c r="AK8" t="s">
        <v>125</v>
      </c>
    </row>
    <row r="9" spans="1:37" x14ac:dyDescent="0.25">
      <c r="A9">
        <v>8</v>
      </c>
      <c r="B9">
        <v>0.1779</v>
      </c>
      <c r="C9">
        <v>0.75780000000000003</v>
      </c>
      <c r="D9">
        <v>0.64600000000000002</v>
      </c>
      <c r="E9">
        <v>0.69740000000000002</v>
      </c>
      <c r="F9">
        <v>0.94499999999999995</v>
      </c>
      <c r="G9">
        <v>0.96719999999999995</v>
      </c>
      <c r="H9">
        <v>0.95599999999999996</v>
      </c>
      <c r="I9">
        <v>677401</v>
      </c>
      <c r="J9">
        <v>22994</v>
      </c>
      <c r="K9">
        <v>39429</v>
      </c>
      <c r="L9">
        <v>71942</v>
      </c>
      <c r="M9" t="s">
        <v>128</v>
      </c>
      <c r="N9">
        <v>0.26379999999999998</v>
      </c>
      <c r="O9">
        <v>0.82509999999999994</v>
      </c>
      <c r="P9">
        <v>0.40260000000000001</v>
      </c>
      <c r="Q9">
        <v>0.54110000000000003</v>
      </c>
      <c r="R9">
        <v>0.9052</v>
      </c>
      <c r="S9">
        <v>0.98529999999999995</v>
      </c>
      <c r="T9">
        <v>0.94350000000000001</v>
      </c>
      <c r="U9">
        <v>170489</v>
      </c>
      <c r="V9">
        <v>2551</v>
      </c>
      <c r="W9">
        <v>17864</v>
      </c>
      <c r="X9">
        <v>12038</v>
      </c>
      <c r="Y9" t="s">
        <v>124</v>
      </c>
      <c r="Z9">
        <v>0.29160000000000003</v>
      </c>
      <c r="AA9">
        <v>0.88290000000000002</v>
      </c>
      <c r="AB9">
        <v>0.42559999999999998</v>
      </c>
      <c r="AC9">
        <v>0.57430000000000003</v>
      </c>
      <c r="AD9">
        <v>0.88639999999999997</v>
      </c>
      <c r="AE9">
        <v>0.98760000000000003</v>
      </c>
      <c r="AF9">
        <v>0.93420000000000003</v>
      </c>
      <c r="AG9">
        <v>160423</v>
      </c>
      <c r="AH9">
        <v>2021</v>
      </c>
      <c r="AI9">
        <v>20569</v>
      </c>
      <c r="AJ9">
        <v>15240</v>
      </c>
      <c r="AK9" t="s">
        <v>125</v>
      </c>
    </row>
    <row r="10" spans="1:37" x14ac:dyDescent="0.25">
      <c r="A10">
        <v>9</v>
      </c>
      <c r="B10">
        <v>0.17949999999999999</v>
      </c>
      <c r="C10">
        <v>0.75739999999999996</v>
      </c>
      <c r="D10">
        <v>0.64039999999999997</v>
      </c>
      <c r="E10">
        <v>0.69399999999999995</v>
      </c>
      <c r="F10">
        <v>0.94420000000000004</v>
      </c>
      <c r="G10">
        <v>0.96740000000000004</v>
      </c>
      <c r="H10">
        <v>0.9556</v>
      </c>
      <c r="I10">
        <v>677552</v>
      </c>
      <c r="J10">
        <v>22843</v>
      </c>
      <c r="K10">
        <v>40045</v>
      </c>
      <c r="L10">
        <v>71326</v>
      </c>
      <c r="M10" t="s">
        <v>127</v>
      </c>
      <c r="N10">
        <v>0.2354</v>
      </c>
      <c r="O10">
        <v>0.73109999999999997</v>
      </c>
      <c r="P10">
        <v>0.57110000000000005</v>
      </c>
      <c r="Q10">
        <v>0.64119999999999999</v>
      </c>
      <c r="R10">
        <v>0.92859999999999998</v>
      </c>
      <c r="S10">
        <v>0.9637</v>
      </c>
      <c r="T10">
        <v>0.94579999999999997</v>
      </c>
      <c r="U10">
        <v>166758</v>
      </c>
      <c r="V10">
        <v>6282</v>
      </c>
      <c r="W10">
        <v>12826</v>
      </c>
      <c r="X10">
        <v>17076</v>
      </c>
      <c r="Y10" t="s">
        <v>124</v>
      </c>
      <c r="Z10">
        <v>0.25309999999999999</v>
      </c>
      <c r="AA10">
        <v>0.80149999999999999</v>
      </c>
      <c r="AB10">
        <v>0.6069</v>
      </c>
      <c r="AC10">
        <v>0.69069999999999998</v>
      </c>
      <c r="AD10">
        <v>0.91769999999999996</v>
      </c>
      <c r="AE10">
        <v>0.96689999999999998</v>
      </c>
      <c r="AF10">
        <v>0.94169999999999998</v>
      </c>
      <c r="AG10">
        <v>157061</v>
      </c>
      <c r="AH10">
        <v>5383</v>
      </c>
      <c r="AI10">
        <v>14077</v>
      </c>
      <c r="AJ10">
        <v>21732</v>
      </c>
      <c r="AK10" t="s">
        <v>125</v>
      </c>
    </row>
    <row r="11" spans="1:37" x14ac:dyDescent="0.25">
      <c r="A11">
        <v>10</v>
      </c>
      <c r="B11">
        <v>0.17510000000000001</v>
      </c>
      <c r="C11">
        <v>0.76419999999999999</v>
      </c>
      <c r="D11">
        <v>0.65259999999999996</v>
      </c>
      <c r="E11">
        <v>0.70399999999999996</v>
      </c>
      <c r="F11">
        <v>0.94599999999999995</v>
      </c>
      <c r="G11">
        <v>0.96799999999999997</v>
      </c>
      <c r="H11">
        <v>0.95689999999999997</v>
      </c>
      <c r="I11">
        <v>677970</v>
      </c>
      <c r="J11">
        <v>22425</v>
      </c>
      <c r="K11">
        <v>38695</v>
      </c>
      <c r="L11">
        <v>72676</v>
      </c>
      <c r="M11" t="s">
        <v>128</v>
      </c>
      <c r="N11">
        <v>0.22559999999999999</v>
      </c>
      <c r="O11">
        <v>0.77090000000000003</v>
      </c>
      <c r="P11">
        <v>0.54610000000000003</v>
      </c>
      <c r="Q11">
        <v>0.63929999999999998</v>
      </c>
      <c r="R11">
        <v>0.92530000000000001</v>
      </c>
      <c r="S11">
        <v>0.97199999999999998</v>
      </c>
      <c r="T11">
        <v>0.94810000000000005</v>
      </c>
      <c r="U11">
        <v>168188</v>
      </c>
      <c r="V11">
        <v>4852</v>
      </c>
      <c r="W11">
        <v>13574</v>
      </c>
      <c r="X11">
        <v>16328</v>
      </c>
      <c r="Y11" t="s">
        <v>124</v>
      </c>
      <c r="Z11">
        <v>0.25919999999999999</v>
      </c>
      <c r="AA11">
        <v>0.77080000000000004</v>
      </c>
      <c r="AB11">
        <v>0.59389999999999998</v>
      </c>
      <c r="AC11">
        <v>0.67090000000000005</v>
      </c>
      <c r="AD11">
        <v>0.91479999999999995</v>
      </c>
      <c r="AE11">
        <v>0.96109999999999995</v>
      </c>
      <c r="AF11">
        <v>0.93740000000000001</v>
      </c>
      <c r="AG11">
        <v>156120</v>
      </c>
      <c r="AH11">
        <v>6324</v>
      </c>
      <c r="AI11">
        <v>14541</v>
      </c>
      <c r="AJ11">
        <v>21268</v>
      </c>
      <c r="AK11" t="s">
        <v>125</v>
      </c>
    </row>
    <row r="12" spans="1:37" x14ac:dyDescent="0.25">
      <c r="A12">
        <v>11</v>
      </c>
      <c r="B12">
        <v>0.17760000000000001</v>
      </c>
      <c r="C12">
        <v>0.75860000000000005</v>
      </c>
      <c r="D12">
        <v>0.64529999999999998</v>
      </c>
      <c r="E12">
        <v>0.69740000000000002</v>
      </c>
      <c r="F12">
        <v>0.94489999999999996</v>
      </c>
      <c r="G12">
        <v>0.96730000000000005</v>
      </c>
      <c r="H12">
        <v>0.95599999999999996</v>
      </c>
      <c r="I12">
        <v>677521</v>
      </c>
      <c r="J12">
        <v>22874</v>
      </c>
      <c r="K12">
        <v>39505</v>
      </c>
      <c r="L12">
        <v>71866</v>
      </c>
      <c r="M12" t="s">
        <v>128</v>
      </c>
      <c r="N12">
        <v>0.23</v>
      </c>
      <c r="O12">
        <v>0.74080000000000001</v>
      </c>
      <c r="P12">
        <v>0.57240000000000002</v>
      </c>
      <c r="Q12">
        <v>0.64580000000000004</v>
      </c>
      <c r="R12">
        <v>0.92889999999999995</v>
      </c>
      <c r="S12">
        <v>0.96540000000000004</v>
      </c>
      <c r="T12">
        <v>0.94679999999999997</v>
      </c>
      <c r="U12">
        <v>167050</v>
      </c>
      <c r="V12">
        <v>5990</v>
      </c>
      <c r="W12">
        <v>12786</v>
      </c>
      <c r="X12">
        <v>17116</v>
      </c>
      <c r="Y12" t="s">
        <v>125</v>
      </c>
      <c r="Z12">
        <v>0.25269999999999998</v>
      </c>
      <c r="AA12">
        <v>0.79649999999999999</v>
      </c>
      <c r="AB12">
        <v>0.60440000000000005</v>
      </c>
      <c r="AC12">
        <v>0.68730000000000002</v>
      </c>
      <c r="AD12">
        <v>0.91720000000000002</v>
      </c>
      <c r="AE12">
        <v>0.96599999999999997</v>
      </c>
      <c r="AF12">
        <v>0.94099999999999995</v>
      </c>
      <c r="AG12">
        <v>156916</v>
      </c>
      <c r="AH12">
        <v>5528</v>
      </c>
      <c r="AI12">
        <v>14166</v>
      </c>
      <c r="AJ12">
        <v>21643</v>
      </c>
      <c r="AK12" t="s">
        <v>125</v>
      </c>
    </row>
    <row r="13" spans="1:37" x14ac:dyDescent="0.25">
      <c r="A13">
        <v>12</v>
      </c>
      <c r="B13">
        <v>0.17299999999999999</v>
      </c>
      <c r="C13">
        <v>0.76400000000000001</v>
      </c>
      <c r="D13">
        <v>0.65620000000000001</v>
      </c>
      <c r="E13">
        <v>0.70599999999999996</v>
      </c>
      <c r="F13">
        <v>0.94650000000000001</v>
      </c>
      <c r="G13">
        <v>0.96779999999999999</v>
      </c>
      <c r="H13">
        <v>0.95699999999999996</v>
      </c>
      <c r="I13">
        <v>677813</v>
      </c>
      <c r="J13">
        <v>22582</v>
      </c>
      <c r="K13">
        <v>38285</v>
      </c>
      <c r="L13">
        <v>73086</v>
      </c>
      <c r="M13" t="s">
        <v>129</v>
      </c>
      <c r="N13">
        <v>0.27100000000000002</v>
      </c>
      <c r="O13">
        <v>0.56899999999999995</v>
      </c>
      <c r="P13">
        <v>0.70199999999999996</v>
      </c>
      <c r="Q13">
        <v>0.62849999999999995</v>
      </c>
      <c r="R13">
        <v>0.94630000000000003</v>
      </c>
      <c r="S13">
        <v>0.90810000000000002</v>
      </c>
      <c r="T13">
        <v>0.92679999999999996</v>
      </c>
      <c r="U13">
        <v>157138</v>
      </c>
      <c r="V13">
        <v>15902</v>
      </c>
      <c r="W13">
        <v>8911</v>
      </c>
      <c r="X13">
        <v>20991</v>
      </c>
      <c r="Y13" t="s">
        <v>124</v>
      </c>
      <c r="Z13">
        <v>0.2697</v>
      </c>
      <c r="AA13">
        <v>0.65610000000000002</v>
      </c>
      <c r="AB13">
        <v>0.72299999999999998</v>
      </c>
      <c r="AC13">
        <v>0.68789999999999996</v>
      </c>
      <c r="AD13">
        <v>0.9375</v>
      </c>
      <c r="AE13">
        <v>0.91649999999999998</v>
      </c>
      <c r="AF13">
        <v>0.92689999999999995</v>
      </c>
      <c r="AG13">
        <v>148872</v>
      </c>
      <c r="AH13">
        <v>13572</v>
      </c>
      <c r="AI13">
        <v>9919</v>
      </c>
      <c r="AJ13">
        <v>25890</v>
      </c>
      <c r="AK13" t="s">
        <v>125</v>
      </c>
    </row>
    <row r="14" spans="1:37" x14ac:dyDescent="0.25">
      <c r="A14">
        <v>13</v>
      </c>
      <c r="B14">
        <v>0.17649999999999999</v>
      </c>
      <c r="C14">
        <v>0.75860000000000005</v>
      </c>
      <c r="D14">
        <v>0.65080000000000005</v>
      </c>
      <c r="E14">
        <v>0.7006</v>
      </c>
      <c r="F14">
        <v>0.94569999999999999</v>
      </c>
      <c r="G14">
        <v>0.96709999999999996</v>
      </c>
      <c r="H14">
        <v>0.95630000000000004</v>
      </c>
      <c r="I14">
        <v>677328</v>
      </c>
      <c r="J14">
        <v>23067</v>
      </c>
      <c r="K14">
        <v>38893</v>
      </c>
      <c r="L14">
        <v>72478</v>
      </c>
      <c r="M14" t="s">
        <v>129</v>
      </c>
      <c r="N14">
        <v>0.23730000000000001</v>
      </c>
      <c r="O14">
        <v>0.74950000000000006</v>
      </c>
      <c r="P14">
        <v>0.54249999999999998</v>
      </c>
      <c r="Q14">
        <v>0.62939999999999996</v>
      </c>
      <c r="R14">
        <v>0.92449999999999999</v>
      </c>
      <c r="S14">
        <v>0.96870000000000001</v>
      </c>
      <c r="T14">
        <v>0.94610000000000005</v>
      </c>
      <c r="U14">
        <v>167619</v>
      </c>
      <c r="V14">
        <v>5421</v>
      </c>
      <c r="W14">
        <v>13681</v>
      </c>
      <c r="X14">
        <v>16221</v>
      </c>
      <c r="Y14" t="s">
        <v>124</v>
      </c>
      <c r="Z14">
        <v>0.25879999999999997</v>
      </c>
      <c r="AA14">
        <v>0.80779999999999996</v>
      </c>
      <c r="AB14">
        <v>0.57669999999999999</v>
      </c>
      <c r="AC14">
        <v>0.67300000000000004</v>
      </c>
      <c r="AD14">
        <v>0.91220000000000001</v>
      </c>
      <c r="AE14">
        <v>0.9698</v>
      </c>
      <c r="AF14">
        <v>0.94010000000000005</v>
      </c>
      <c r="AG14">
        <v>157531</v>
      </c>
      <c r="AH14">
        <v>4913</v>
      </c>
      <c r="AI14">
        <v>15157</v>
      </c>
      <c r="AJ14">
        <v>20652</v>
      </c>
      <c r="AK14" t="s">
        <v>125</v>
      </c>
    </row>
    <row r="15" spans="1:37" x14ac:dyDescent="0.25">
      <c r="A15">
        <v>14</v>
      </c>
      <c r="B15">
        <v>0.1714</v>
      </c>
      <c r="C15">
        <v>0.76639999999999997</v>
      </c>
      <c r="D15">
        <v>0.66059999999999997</v>
      </c>
      <c r="E15">
        <v>0.70960000000000001</v>
      </c>
      <c r="F15">
        <v>0.94720000000000004</v>
      </c>
      <c r="G15">
        <v>0.96799999999999997</v>
      </c>
      <c r="H15">
        <v>0.95750000000000002</v>
      </c>
      <c r="I15">
        <v>677965</v>
      </c>
      <c r="J15">
        <v>22430</v>
      </c>
      <c r="K15">
        <v>37798</v>
      </c>
      <c r="L15">
        <v>73573</v>
      </c>
      <c r="M15" t="s">
        <v>129</v>
      </c>
      <c r="N15">
        <v>0.24049999999999999</v>
      </c>
      <c r="O15">
        <v>0.63649999999999995</v>
      </c>
      <c r="P15">
        <v>0.70030000000000003</v>
      </c>
      <c r="Q15">
        <v>0.66679999999999995</v>
      </c>
      <c r="R15">
        <v>0.94730000000000003</v>
      </c>
      <c r="S15">
        <v>0.93089999999999995</v>
      </c>
      <c r="T15">
        <v>0.93899999999999995</v>
      </c>
      <c r="U15">
        <v>161079</v>
      </c>
      <c r="V15">
        <v>11961</v>
      </c>
      <c r="W15">
        <v>8962</v>
      </c>
      <c r="X15">
        <v>20940</v>
      </c>
      <c r="Y15" t="s">
        <v>124</v>
      </c>
      <c r="Z15">
        <v>0.255</v>
      </c>
      <c r="AA15">
        <v>0.70230000000000004</v>
      </c>
      <c r="AB15">
        <v>0.70660000000000001</v>
      </c>
      <c r="AC15">
        <v>0.70440000000000003</v>
      </c>
      <c r="AD15">
        <v>0.93520000000000003</v>
      </c>
      <c r="AE15">
        <v>0.93400000000000005</v>
      </c>
      <c r="AF15">
        <v>0.93459999999999999</v>
      </c>
      <c r="AG15">
        <v>151721</v>
      </c>
      <c r="AH15">
        <v>10723</v>
      </c>
      <c r="AI15">
        <v>10508</v>
      </c>
      <c r="AJ15">
        <v>25301</v>
      </c>
      <c r="AK15" t="s">
        <v>125</v>
      </c>
    </row>
    <row r="16" spans="1:37" x14ac:dyDescent="0.25">
      <c r="A16">
        <v>15</v>
      </c>
      <c r="B16">
        <v>0.17549999999999999</v>
      </c>
      <c r="C16">
        <v>0.76139999999999997</v>
      </c>
      <c r="D16">
        <v>0.65049999999999997</v>
      </c>
      <c r="E16">
        <v>0.7016</v>
      </c>
      <c r="F16">
        <v>0.94569999999999999</v>
      </c>
      <c r="G16">
        <v>0.96760000000000002</v>
      </c>
      <c r="H16">
        <v>0.95650000000000002</v>
      </c>
      <c r="I16">
        <v>677686</v>
      </c>
      <c r="J16">
        <v>22709</v>
      </c>
      <c r="K16">
        <v>38922</v>
      </c>
      <c r="L16">
        <v>72449</v>
      </c>
      <c r="M16" t="s">
        <v>128</v>
      </c>
      <c r="N16">
        <v>0.23300000000000001</v>
      </c>
      <c r="O16">
        <v>0.74139999999999995</v>
      </c>
      <c r="P16">
        <v>0.56969999999999998</v>
      </c>
      <c r="Q16">
        <v>0.64429999999999998</v>
      </c>
      <c r="R16">
        <v>0.92849999999999999</v>
      </c>
      <c r="S16">
        <v>0.9657</v>
      </c>
      <c r="T16">
        <v>0.94669999999999999</v>
      </c>
      <c r="U16">
        <v>167097</v>
      </c>
      <c r="V16">
        <v>5943</v>
      </c>
      <c r="W16">
        <v>12868</v>
      </c>
      <c r="X16">
        <v>17034</v>
      </c>
      <c r="Y16" t="s">
        <v>124</v>
      </c>
      <c r="Z16">
        <v>0.25659999999999999</v>
      </c>
      <c r="AA16">
        <v>0.79549999999999998</v>
      </c>
      <c r="AB16">
        <v>0.59619999999999995</v>
      </c>
      <c r="AC16">
        <v>0.68159999999999998</v>
      </c>
      <c r="AD16">
        <v>0.91569999999999996</v>
      </c>
      <c r="AE16">
        <v>0.96619999999999995</v>
      </c>
      <c r="AF16">
        <v>0.94030000000000002</v>
      </c>
      <c r="AG16">
        <v>156956</v>
      </c>
      <c r="AH16">
        <v>5488</v>
      </c>
      <c r="AI16">
        <v>14458</v>
      </c>
      <c r="AJ16">
        <v>21351</v>
      </c>
      <c r="AK16" t="s">
        <v>125</v>
      </c>
    </row>
    <row r="17" spans="1:37" x14ac:dyDescent="0.25">
      <c r="A17">
        <v>16</v>
      </c>
      <c r="B17">
        <v>0.16930000000000001</v>
      </c>
      <c r="C17">
        <v>0.76919999999999999</v>
      </c>
      <c r="D17">
        <v>0.66459999999999997</v>
      </c>
      <c r="E17">
        <v>0.71309999999999996</v>
      </c>
      <c r="F17">
        <v>0.94779999999999998</v>
      </c>
      <c r="G17">
        <v>0.96830000000000005</v>
      </c>
      <c r="H17">
        <v>0.95789999999999997</v>
      </c>
      <c r="I17">
        <v>678181</v>
      </c>
      <c r="J17">
        <v>22214</v>
      </c>
      <c r="K17">
        <v>37356</v>
      </c>
      <c r="L17">
        <v>74015</v>
      </c>
      <c r="M17" t="s">
        <v>128</v>
      </c>
      <c r="N17">
        <v>0.29949999999999999</v>
      </c>
      <c r="O17">
        <v>0.88780000000000003</v>
      </c>
      <c r="P17">
        <v>0.21990000000000001</v>
      </c>
      <c r="Q17">
        <v>0.35249999999999998</v>
      </c>
      <c r="R17">
        <v>0.88070000000000004</v>
      </c>
      <c r="S17">
        <v>0.99519999999999997</v>
      </c>
      <c r="T17">
        <v>0.9345</v>
      </c>
      <c r="U17">
        <v>172209</v>
      </c>
      <c r="V17">
        <v>831</v>
      </c>
      <c r="W17">
        <v>23326</v>
      </c>
      <c r="X17">
        <v>6576</v>
      </c>
      <c r="Y17" t="s">
        <v>124</v>
      </c>
      <c r="Z17">
        <v>0.34300000000000003</v>
      </c>
      <c r="AA17">
        <v>0.8881</v>
      </c>
      <c r="AB17">
        <v>0.2359</v>
      </c>
      <c r="AC17">
        <v>0.37280000000000002</v>
      </c>
      <c r="AD17">
        <v>0.85499999999999998</v>
      </c>
      <c r="AE17">
        <v>0.99350000000000005</v>
      </c>
      <c r="AF17">
        <v>0.91910000000000003</v>
      </c>
      <c r="AG17">
        <v>161380</v>
      </c>
      <c r="AH17">
        <v>1064</v>
      </c>
      <c r="AI17">
        <v>27362</v>
      </c>
      <c r="AJ17">
        <v>8447</v>
      </c>
      <c r="AK17" t="s">
        <v>125</v>
      </c>
    </row>
    <row r="18" spans="1:37" x14ac:dyDescent="0.25">
      <c r="A18">
        <v>17</v>
      </c>
      <c r="B18">
        <v>0.17419999999999999</v>
      </c>
      <c r="C18">
        <v>0.76300000000000001</v>
      </c>
      <c r="D18">
        <v>0.65239999999999998</v>
      </c>
      <c r="E18">
        <v>0.70340000000000003</v>
      </c>
      <c r="F18">
        <v>0.94599999999999995</v>
      </c>
      <c r="G18">
        <v>0.96779999999999999</v>
      </c>
      <c r="H18">
        <v>0.95679999999999998</v>
      </c>
      <c r="I18">
        <v>677829</v>
      </c>
      <c r="J18">
        <v>22566</v>
      </c>
      <c r="K18">
        <v>38708</v>
      </c>
      <c r="L18">
        <v>72663</v>
      </c>
      <c r="M18" t="s">
        <v>130</v>
      </c>
      <c r="N18">
        <v>0.24</v>
      </c>
      <c r="O18">
        <v>0.71719999999999995</v>
      </c>
      <c r="P18">
        <v>0.56200000000000006</v>
      </c>
      <c r="Q18">
        <v>0.63019999999999998</v>
      </c>
      <c r="R18">
        <v>0.92700000000000005</v>
      </c>
      <c r="S18">
        <v>0.9617</v>
      </c>
      <c r="T18">
        <v>0.94410000000000005</v>
      </c>
      <c r="U18">
        <v>166412</v>
      </c>
      <c r="V18">
        <v>6628</v>
      </c>
      <c r="W18">
        <v>13097</v>
      </c>
      <c r="X18">
        <v>16805</v>
      </c>
      <c r="Y18" t="s">
        <v>131</v>
      </c>
      <c r="Z18">
        <v>0.2611</v>
      </c>
      <c r="AA18">
        <v>0.79510000000000003</v>
      </c>
      <c r="AB18">
        <v>0.59140000000000004</v>
      </c>
      <c r="AC18">
        <v>0.67830000000000001</v>
      </c>
      <c r="AD18">
        <v>0.91479999999999995</v>
      </c>
      <c r="AE18">
        <v>0.96640000000000004</v>
      </c>
      <c r="AF18">
        <v>0.93989999999999996</v>
      </c>
      <c r="AG18">
        <v>156987</v>
      </c>
      <c r="AH18">
        <v>5457</v>
      </c>
      <c r="AI18">
        <v>14630</v>
      </c>
      <c r="AJ18">
        <v>21179</v>
      </c>
      <c r="AK18" t="s">
        <v>131</v>
      </c>
    </row>
    <row r="19" spans="1:37" x14ac:dyDescent="0.25">
      <c r="A19">
        <v>18</v>
      </c>
      <c r="B19">
        <v>0.16830000000000001</v>
      </c>
      <c r="C19">
        <v>0.76910000000000001</v>
      </c>
      <c r="D19">
        <v>0.66879999999999995</v>
      </c>
      <c r="E19">
        <v>0.71550000000000002</v>
      </c>
      <c r="F19">
        <v>0.94840000000000002</v>
      </c>
      <c r="G19">
        <v>0.96809999999999996</v>
      </c>
      <c r="H19">
        <v>0.95809999999999995</v>
      </c>
      <c r="I19">
        <v>678036</v>
      </c>
      <c r="J19">
        <v>22359</v>
      </c>
      <c r="K19">
        <v>36881</v>
      </c>
      <c r="L19">
        <v>74490</v>
      </c>
      <c r="M19" t="s">
        <v>126</v>
      </c>
      <c r="N19">
        <v>0.25090000000000001</v>
      </c>
      <c r="O19">
        <v>0.76439999999999997</v>
      </c>
      <c r="P19">
        <v>0.42330000000000001</v>
      </c>
      <c r="Q19">
        <v>0.54490000000000005</v>
      </c>
      <c r="R19">
        <v>0.90749999999999997</v>
      </c>
      <c r="S19">
        <v>0.97750000000000004</v>
      </c>
      <c r="T19">
        <v>0.94120000000000004</v>
      </c>
      <c r="U19">
        <v>169139</v>
      </c>
      <c r="V19">
        <v>3901</v>
      </c>
      <c r="W19">
        <v>17244</v>
      </c>
      <c r="X19">
        <v>12658</v>
      </c>
      <c r="Y19" t="s">
        <v>124</v>
      </c>
      <c r="Z19">
        <v>0.27600000000000002</v>
      </c>
      <c r="AA19">
        <v>0.80179999999999996</v>
      </c>
      <c r="AB19">
        <v>0.4577</v>
      </c>
      <c r="AC19">
        <v>0.5827</v>
      </c>
      <c r="AD19">
        <v>0.89080000000000004</v>
      </c>
      <c r="AE19">
        <v>0.97509999999999997</v>
      </c>
      <c r="AF19">
        <v>0.93100000000000005</v>
      </c>
      <c r="AG19">
        <v>158394</v>
      </c>
      <c r="AH19">
        <v>4050</v>
      </c>
      <c r="AI19">
        <v>19421</v>
      </c>
      <c r="AJ19">
        <v>16388</v>
      </c>
      <c r="AK19" t="s">
        <v>125</v>
      </c>
    </row>
    <row r="20" spans="1:37" x14ac:dyDescent="0.25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t="s">
        <v>142</v>
      </c>
      <c r="M20" t="s">
        <v>129</v>
      </c>
      <c r="N20" t="s">
        <v>143</v>
      </c>
      <c r="O20" t="s">
        <v>144</v>
      </c>
      <c r="P20" t="s">
        <v>145</v>
      </c>
      <c r="Q20" t="s">
        <v>146</v>
      </c>
      <c r="R20" t="s">
        <v>147</v>
      </c>
      <c r="S20" t="s">
        <v>148</v>
      </c>
      <c r="T20" t="s">
        <v>149</v>
      </c>
      <c r="U20" t="s">
        <v>150</v>
      </c>
      <c r="V20" t="s">
        <v>151</v>
      </c>
      <c r="W20" t="s">
        <v>152</v>
      </c>
      <c r="X20" t="s">
        <v>153</v>
      </c>
      <c r="Y20" t="s">
        <v>124</v>
      </c>
      <c r="Z20" t="s">
        <v>154</v>
      </c>
      <c r="AA20" t="s">
        <v>155</v>
      </c>
      <c r="AB20" t="s">
        <v>156</v>
      </c>
      <c r="AC20" t="s">
        <v>157</v>
      </c>
      <c r="AD20" t="s">
        <v>158</v>
      </c>
      <c r="AE20" t="s">
        <v>159</v>
      </c>
      <c r="AF20" t="s">
        <v>160</v>
      </c>
      <c r="AG20" t="s">
        <v>161</v>
      </c>
      <c r="AH20" t="s">
        <v>162</v>
      </c>
      <c r="AI20" t="s">
        <v>163</v>
      </c>
      <c r="AJ20" t="s">
        <v>164</v>
      </c>
      <c r="AK20" t="s">
        <v>125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>
      <selection activeCell="J33" sqref="J33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0.19839999999999999</v>
      </c>
      <c r="C2">
        <v>0.73529999999999995</v>
      </c>
      <c r="D2">
        <v>0.59630000000000005</v>
      </c>
      <c r="E2">
        <v>0.65859999999999996</v>
      </c>
      <c r="F2">
        <v>0.93769999999999998</v>
      </c>
      <c r="G2">
        <v>0.96589999999999998</v>
      </c>
      <c r="H2">
        <v>0.9516</v>
      </c>
      <c r="I2">
        <v>676482</v>
      </c>
      <c r="J2">
        <v>23913</v>
      </c>
      <c r="K2">
        <v>44956</v>
      </c>
      <c r="L2">
        <v>66415</v>
      </c>
      <c r="M2" t="s">
        <v>165</v>
      </c>
      <c r="N2">
        <v>0.30420000000000003</v>
      </c>
      <c r="O2">
        <v>0.88370000000000004</v>
      </c>
      <c r="P2">
        <v>0.1128</v>
      </c>
      <c r="Q2">
        <v>0.2001</v>
      </c>
      <c r="R2">
        <v>0.86680000000000001</v>
      </c>
      <c r="S2">
        <v>0.99739999999999995</v>
      </c>
      <c r="T2">
        <v>0.92749999999999999</v>
      </c>
      <c r="U2">
        <v>172596</v>
      </c>
      <c r="V2">
        <v>444</v>
      </c>
      <c r="W2">
        <v>26529</v>
      </c>
      <c r="X2">
        <v>3373</v>
      </c>
      <c r="Y2" t="s">
        <v>166</v>
      </c>
      <c r="Z2">
        <v>0.34910000000000002</v>
      </c>
      <c r="AA2">
        <v>0.89370000000000005</v>
      </c>
      <c r="AB2">
        <v>0.11269999999999999</v>
      </c>
      <c r="AC2">
        <v>0.2001</v>
      </c>
      <c r="AD2">
        <v>0.83599999999999997</v>
      </c>
      <c r="AE2">
        <v>0.997</v>
      </c>
      <c r="AF2">
        <v>0.90939999999999999</v>
      </c>
      <c r="AG2">
        <v>161964</v>
      </c>
      <c r="AH2">
        <v>480</v>
      </c>
      <c r="AI2">
        <v>31775</v>
      </c>
      <c r="AJ2">
        <v>4034</v>
      </c>
      <c r="AK2" t="s">
        <v>167</v>
      </c>
    </row>
    <row r="3" spans="1:37" x14ac:dyDescent="0.25">
      <c r="A3">
        <v>2</v>
      </c>
      <c r="B3">
        <v>0.18809999999999999</v>
      </c>
      <c r="C3">
        <v>0.74570000000000003</v>
      </c>
      <c r="D3">
        <v>0.62009999999999998</v>
      </c>
      <c r="E3">
        <v>0.67710000000000004</v>
      </c>
      <c r="F3">
        <v>0.94120000000000004</v>
      </c>
      <c r="G3">
        <v>0.96640000000000004</v>
      </c>
      <c r="H3">
        <v>0.9536</v>
      </c>
      <c r="I3">
        <v>676840</v>
      </c>
      <c r="J3">
        <v>23555</v>
      </c>
      <c r="K3">
        <v>42305</v>
      </c>
      <c r="L3">
        <v>69066</v>
      </c>
      <c r="M3" t="s">
        <v>168</v>
      </c>
      <c r="N3">
        <v>0.2384</v>
      </c>
      <c r="O3">
        <v>0.80549999999999999</v>
      </c>
      <c r="P3">
        <v>0.45469999999999999</v>
      </c>
      <c r="Q3">
        <v>0.58130000000000004</v>
      </c>
      <c r="R3">
        <v>0.91239999999999999</v>
      </c>
      <c r="S3">
        <v>0.98099999999999998</v>
      </c>
      <c r="T3">
        <v>0.94540000000000002</v>
      </c>
      <c r="U3">
        <v>169756</v>
      </c>
      <c r="V3">
        <v>3284</v>
      </c>
      <c r="W3">
        <v>16305</v>
      </c>
      <c r="X3">
        <v>13597</v>
      </c>
      <c r="Y3" t="s">
        <v>166</v>
      </c>
      <c r="Z3">
        <v>0.27310000000000001</v>
      </c>
      <c r="AA3">
        <v>0.79959999999999998</v>
      </c>
      <c r="AB3">
        <v>0.4728</v>
      </c>
      <c r="AC3">
        <v>0.59419999999999995</v>
      </c>
      <c r="AD3">
        <v>0.89339999999999997</v>
      </c>
      <c r="AE3">
        <v>0.97389999999999999</v>
      </c>
      <c r="AF3">
        <v>0.93189999999999995</v>
      </c>
      <c r="AG3">
        <v>158201</v>
      </c>
      <c r="AH3">
        <v>4243</v>
      </c>
      <c r="AI3">
        <v>18880</v>
      </c>
      <c r="AJ3">
        <v>16929</v>
      </c>
      <c r="AK3" t="s">
        <v>167</v>
      </c>
    </row>
    <row r="4" spans="1:37" x14ac:dyDescent="0.25">
      <c r="A4">
        <v>3</v>
      </c>
      <c r="B4">
        <v>0.17929999999999999</v>
      </c>
      <c r="C4">
        <v>0.75560000000000005</v>
      </c>
      <c r="D4">
        <v>0.64370000000000005</v>
      </c>
      <c r="E4">
        <v>0.69520000000000004</v>
      </c>
      <c r="F4">
        <v>0.9446</v>
      </c>
      <c r="G4">
        <v>0.96689999999999998</v>
      </c>
      <c r="H4">
        <v>0.9556</v>
      </c>
      <c r="I4">
        <v>677206</v>
      </c>
      <c r="J4">
        <v>23189</v>
      </c>
      <c r="K4">
        <v>39684</v>
      </c>
      <c r="L4">
        <v>71687</v>
      </c>
      <c r="M4" t="s">
        <v>169</v>
      </c>
      <c r="N4">
        <v>0.22639999999999999</v>
      </c>
      <c r="O4">
        <v>0.75249999999999995</v>
      </c>
      <c r="P4">
        <v>0.58730000000000004</v>
      </c>
      <c r="Q4">
        <v>0.65969999999999995</v>
      </c>
      <c r="R4">
        <v>0.93130000000000002</v>
      </c>
      <c r="S4">
        <v>0.96660000000000001</v>
      </c>
      <c r="T4">
        <v>0.9486</v>
      </c>
      <c r="U4">
        <v>167264</v>
      </c>
      <c r="V4">
        <v>5776</v>
      </c>
      <c r="W4">
        <v>12340</v>
      </c>
      <c r="X4">
        <v>17562</v>
      </c>
      <c r="Y4" t="s">
        <v>166</v>
      </c>
      <c r="Z4">
        <v>0.25040000000000001</v>
      </c>
      <c r="AA4">
        <v>0.78749999999999998</v>
      </c>
      <c r="AB4">
        <v>0.63690000000000002</v>
      </c>
      <c r="AC4">
        <v>0.70420000000000005</v>
      </c>
      <c r="AD4">
        <v>0.92320000000000002</v>
      </c>
      <c r="AE4">
        <v>0.96209999999999996</v>
      </c>
      <c r="AF4">
        <v>0.94230000000000003</v>
      </c>
      <c r="AG4">
        <v>156288</v>
      </c>
      <c r="AH4">
        <v>6156</v>
      </c>
      <c r="AI4">
        <v>13001</v>
      </c>
      <c r="AJ4">
        <v>22808</v>
      </c>
      <c r="AK4" t="s">
        <v>167</v>
      </c>
    </row>
    <row r="5" spans="1:37" x14ac:dyDescent="0.25">
      <c r="A5">
        <v>4</v>
      </c>
      <c r="B5">
        <v>0.17080000000000001</v>
      </c>
      <c r="C5">
        <v>0.76739999999999997</v>
      </c>
      <c r="D5">
        <v>0.65739999999999998</v>
      </c>
      <c r="E5">
        <v>0.70820000000000005</v>
      </c>
      <c r="F5">
        <v>0.94669999999999999</v>
      </c>
      <c r="G5">
        <v>0.96830000000000005</v>
      </c>
      <c r="H5">
        <v>0.95740000000000003</v>
      </c>
      <c r="I5">
        <v>678204</v>
      </c>
      <c r="J5">
        <v>22191</v>
      </c>
      <c r="K5">
        <v>38152</v>
      </c>
      <c r="L5">
        <v>73219</v>
      </c>
      <c r="M5" t="s">
        <v>170</v>
      </c>
      <c r="N5">
        <v>0.2273</v>
      </c>
      <c r="O5">
        <v>0.78129999999999999</v>
      </c>
      <c r="P5">
        <v>0.55789999999999995</v>
      </c>
      <c r="Q5">
        <v>0.65090000000000003</v>
      </c>
      <c r="R5">
        <v>0.92720000000000002</v>
      </c>
      <c r="S5">
        <v>0.97299999999999998</v>
      </c>
      <c r="T5">
        <v>0.9496</v>
      </c>
      <c r="U5">
        <v>168371</v>
      </c>
      <c r="V5">
        <v>4669</v>
      </c>
      <c r="W5">
        <v>13221</v>
      </c>
      <c r="X5">
        <v>16681</v>
      </c>
      <c r="Y5" t="s">
        <v>166</v>
      </c>
      <c r="Z5">
        <v>0.25230000000000002</v>
      </c>
      <c r="AA5">
        <v>0.80110000000000003</v>
      </c>
      <c r="AB5">
        <v>0.60009999999999997</v>
      </c>
      <c r="AC5">
        <v>0.68620000000000003</v>
      </c>
      <c r="AD5">
        <v>0.91649999999999998</v>
      </c>
      <c r="AE5">
        <v>0.96719999999999995</v>
      </c>
      <c r="AF5">
        <v>0.94110000000000005</v>
      </c>
      <c r="AG5">
        <v>157108</v>
      </c>
      <c r="AH5">
        <v>5336</v>
      </c>
      <c r="AI5">
        <v>14321</v>
      </c>
      <c r="AJ5">
        <v>21488</v>
      </c>
      <c r="AK5" t="s">
        <v>167</v>
      </c>
    </row>
    <row r="6" spans="1:37" x14ac:dyDescent="0.25">
      <c r="A6">
        <v>5</v>
      </c>
      <c r="B6">
        <v>0.16880000000000001</v>
      </c>
      <c r="C6">
        <v>0.77090000000000003</v>
      </c>
      <c r="D6">
        <v>0.66310000000000002</v>
      </c>
      <c r="E6">
        <v>0.71299999999999997</v>
      </c>
      <c r="F6">
        <v>0.9476</v>
      </c>
      <c r="G6">
        <v>0.96870000000000001</v>
      </c>
      <c r="H6">
        <v>0.95799999999999996</v>
      </c>
      <c r="I6">
        <v>678452</v>
      </c>
      <c r="J6">
        <v>21943</v>
      </c>
      <c r="K6">
        <v>37518</v>
      </c>
      <c r="L6">
        <v>73853</v>
      </c>
      <c r="M6" t="s">
        <v>169</v>
      </c>
      <c r="N6">
        <v>0.22889999999999999</v>
      </c>
      <c r="O6">
        <v>0.79339999999999999</v>
      </c>
      <c r="P6">
        <v>0.54910000000000003</v>
      </c>
      <c r="Q6">
        <v>0.64900000000000002</v>
      </c>
      <c r="R6">
        <v>0.92600000000000005</v>
      </c>
      <c r="S6">
        <v>0.97529999999999994</v>
      </c>
      <c r="T6">
        <v>0.95</v>
      </c>
      <c r="U6">
        <v>168764</v>
      </c>
      <c r="V6">
        <v>4276</v>
      </c>
      <c r="W6">
        <v>13484</v>
      </c>
      <c r="X6">
        <v>16418</v>
      </c>
      <c r="Y6" t="s">
        <v>166</v>
      </c>
      <c r="Z6">
        <v>0.25519999999999998</v>
      </c>
      <c r="AA6">
        <v>0.81610000000000005</v>
      </c>
      <c r="AB6">
        <v>0.58440000000000003</v>
      </c>
      <c r="AC6">
        <v>0.68110000000000004</v>
      </c>
      <c r="AD6">
        <v>0.91379999999999995</v>
      </c>
      <c r="AE6">
        <v>0.97099999999999997</v>
      </c>
      <c r="AF6">
        <v>0.9415</v>
      </c>
      <c r="AG6">
        <v>157728</v>
      </c>
      <c r="AH6">
        <v>4716</v>
      </c>
      <c r="AI6">
        <v>14882</v>
      </c>
      <c r="AJ6">
        <v>20927</v>
      </c>
      <c r="AK6" t="s">
        <v>167</v>
      </c>
    </row>
    <row r="7" spans="1:37" x14ac:dyDescent="0.25">
      <c r="A7">
        <v>6</v>
      </c>
      <c r="B7">
        <v>0.17199999999999999</v>
      </c>
      <c r="C7">
        <v>0.76400000000000001</v>
      </c>
      <c r="D7">
        <v>0.65559999999999996</v>
      </c>
      <c r="E7">
        <v>0.70569999999999999</v>
      </c>
      <c r="F7">
        <v>0.94640000000000002</v>
      </c>
      <c r="G7">
        <v>0.96779999999999999</v>
      </c>
      <c r="H7">
        <v>0.95699999999999996</v>
      </c>
      <c r="I7">
        <v>677845</v>
      </c>
      <c r="J7">
        <v>22550</v>
      </c>
      <c r="K7">
        <v>38356</v>
      </c>
      <c r="L7">
        <v>73015</v>
      </c>
      <c r="M7" t="s">
        <v>169</v>
      </c>
      <c r="N7">
        <v>0.23230000000000001</v>
      </c>
      <c r="O7">
        <v>0.75419999999999998</v>
      </c>
      <c r="P7">
        <v>0.57410000000000005</v>
      </c>
      <c r="Q7">
        <v>0.65200000000000002</v>
      </c>
      <c r="R7">
        <v>0.92930000000000001</v>
      </c>
      <c r="S7">
        <v>0.9677</v>
      </c>
      <c r="T7">
        <v>0.94810000000000005</v>
      </c>
      <c r="U7">
        <v>167446</v>
      </c>
      <c r="V7">
        <v>5594</v>
      </c>
      <c r="W7">
        <v>12734</v>
      </c>
      <c r="X7">
        <v>17168</v>
      </c>
      <c r="Y7" t="s">
        <v>166</v>
      </c>
      <c r="Z7">
        <v>0.2525</v>
      </c>
      <c r="AA7">
        <v>0.80130000000000001</v>
      </c>
      <c r="AB7">
        <v>0.62490000000000001</v>
      </c>
      <c r="AC7">
        <v>0.70220000000000005</v>
      </c>
      <c r="AD7">
        <v>0.92110000000000003</v>
      </c>
      <c r="AE7">
        <v>0.96579999999999999</v>
      </c>
      <c r="AF7">
        <v>0.94299999999999995</v>
      </c>
      <c r="AG7">
        <v>156895</v>
      </c>
      <c r="AH7">
        <v>5549</v>
      </c>
      <c r="AI7">
        <v>13432</v>
      </c>
      <c r="AJ7">
        <v>22377</v>
      </c>
      <c r="AK7" t="s">
        <v>167</v>
      </c>
    </row>
    <row r="8" spans="1:37" x14ac:dyDescent="0.25">
      <c r="A8">
        <v>7</v>
      </c>
      <c r="B8">
        <v>0.1764</v>
      </c>
      <c r="C8">
        <v>0.75849999999999995</v>
      </c>
      <c r="D8">
        <v>0.64780000000000004</v>
      </c>
      <c r="E8">
        <v>0.69879999999999998</v>
      </c>
      <c r="F8">
        <v>0.94530000000000003</v>
      </c>
      <c r="G8">
        <v>0.96719999999999995</v>
      </c>
      <c r="H8">
        <v>0.95609999999999995</v>
      </c>
      <c r="I8">
        <v>677426</v>
      </c>
      <c r="J8">
        <v>22969</v>
      </c>
      <c r="K8">
        <v>39226</v>
      </c>
      <c r="L8">
        <v>72145</v>
      </c>
      <c r="M8" t="s">
        <v>171</v>
      </c>
      <c r="N8">
        <v>0.2606</v>
      </c>
      <c r="O8">
        <v>0.84989999999999999</v>
      </c>
      <c r="P8">
        <v>0.35289999999999999</v>
      </c>
      <c r="Q8">
        <v>0.49869999999999998</v>
      </c>
      <c r="R8">
        <v>0.89839999999999998</v>
      </c>
      <c r="S8">
        <v>0.98919999999999997</v>
      </c>
      <c r="T8">
        <v>0.94169999999999998</v>
      </c>
      <c r="U8">
        <v>171176</v>
      </c>
      <c r="V8">
        <v>1864</v>
      </c>
      <c r="W8">
        <v>19349</v>
      </c>
      <c r="X8">
        <v>10553</v>
      </c>
      <c r="Y8" t="s">
        <v>167</v>
      </c>
      <c r="Z8">
        <v>0.2979</v>
      </c>
      <c r="AA8">
        <v>0.84160000000000001</v>
      </c>
      <c r="AB8">
        <v>0.37559999999999999</v>
      </c>
      <c r="AC8">
        <v>0.51939999999999997</v>
      </c>
      <c r="AD8">
        <v>0.87729999999999997</v>
      </c>
      <c r="AE8">
        <v>0.98440000000000005</v>
      </c>
      <c r="AF8">
        <v>0.92779999999999996</v>
      </c>
      <c r="AG8">
        <v>159913</v>
      </c>
      <c r="AH8">
        <v>2531</v>
      </c>
      <c r="AI8">
        <v>22358</v>
      </c>
      <c r="AJ8">
        <v>13451</v>
      </c>
      <c r="AK8" t="s">
        <v>167</v>
      </c>
    </row>
    <row r="9" spans="1:37" x14ac:dyDescent="0.25">
      <c r="A9">
        <v>8</v>
      </c>
      <c r="B9">
        <v>0.17810000000000001</v>
      </c>
      <c r="C9">
        <v>0.755</v>
      </c>
      <c r="D9">
        <v>0.64459999999999995</v>
      </c>
      <c r="E9">
        <v>0.69550000000000001</v>
      </c>
      <c r="F9">
        <v>0.94479999999999997</v>
      </c>
      <c r="G9">
        <v>0.9667</v>
      </c>
      <c r="H9">
        <v>0.9556</v>
      </c>
      <c r="I9">
        <v>677102</v>
      </c>
      <c r="J9">
        <v>23293</v>
      </c>
      <c r="K9">
        <v>39577</v>
      </c>
      <c r="L9">
        <v>71794</v>
      </c>
      <c r="M9" t="s">
        <v>170</v>
      </c>
      <c r="N9">
        <v>0.2485</v>
      </c>
      <c r="O9">
        <v>0.83930000000000005</v>
      </c>
      <c r="P9">
        <v>0.41320000000000001</v>
      </c>
      <c r="Q9">
        <v>0.55379999999999996</v>
      </c>
      <c r="R9">
        <v>0.90680000000000005</v>
      </c>
      <c r="S9">
        <v>0.98629999999999995</v>
      </c>
      <c r="T9">
        <v>0.94489999999999996</v>
      </c>
      <c r="U9">
        <v>170675</v>
      </c>
      <c r="V9">
        <v>2365</v>
      </c>
      <c r="W9">
        <v>17546</v>
      </c>
      <c r="X9">
        <v>12356</v>
      </c>
      <c r="Y9" t="s">
        <v>166</v>
      </c>
      <c r="Z9">
        <v>0.27400000000000002</v>
      </c>
      <c r="AA9">
        <v>0.85940000000000005</v>
      </c>
      <c r="AB9">
        <v>0.44209999999999999</v>
      </c>
      <c r="AC9">
        <v>0.58389999999999997</v>
      </c>
      <c r="AD9">
        <v>0.88890000000000002</v>
      </c>
      <c r="AE9">
        <v>0.98409999999999997</v>
      </c>
      <c r="AF9">
        <v>0.93410000000000004</v>
      </c>
      <c r="AG9">
        <v>159854</v>
      </c>
      <c r="AH9">
        <v>2590</v>
      </c>
      <c r="AI9">
        <v>19977</v>
      </c>
      <c r="AJ9">
        <v>15832</v>
      </c>
      <c r="AK9" t="s">
        <v>167</v>
      </c>
    </row>
    <row r="10" spans="1:37" x14ac:dyDescent="0.25">
      <c r="A10">
        <v>9</v>
      </c>
      <c r="B10">
        <v>0.1767</v>
      </c>
      <c r="C10">
        <v>0.75890000000000002</v>
      </c>
      <c r="D10">
        <v>0.64629999999999999</v>
      </c>
      <c r="E10">
        <v>0.69810000000000005</v>
      </c>
      <c r="F10">
        <v>0.94499999999999995</v>
      </c>
      <c r="G10">
        <v>0.96730000000000005</v>
      </c>
      <c r="H10">
        <v>0.95609999999999995</v>
      </c>
      <c r="I10">
        <v>677525</v>
      </c>
      <c r="J10">
        <v>22870</v>
      </c>
      <c r="K10">
        <v>39395</v>
      </c>
      <c r="L10">
        <v>71976</v>
      </c>
      <c r="M10" t="s">
        <v>172</v>
      </c>
      <c r="N10">
        <v>0.23469999999999999</v>
      </c>
      <c r="O10">
        <v>0.74019999999999997</v>
      </c>
      <c r="P10">
        <v>0.54949999999999999</v>
      </c>
      <c r="Q10">
        <v>0.63080000000000003</v>
      </c>
      <c r="R10">
        <v>0.92549999999999999</v>
      </c>
      <c r="S10">
        <v>0.9667</v>
      </c>
      <c r="T10">
        <v>0.9456</v>
      </c>
      <c r="U10">
        <v>167274</v>
      </c>
      <c r="V10">
        <v>5766</v>
      </c>
      <c r="W10">
        <v>13470</v>
      </c>
      <c r="X10">
        <v>16432</v>
      </c>
      <c r="Y10" t="s">
        <v>167</v>
      </c>
      <c r="Z10">
        <v>0.25750000000000001</v>
      </c>
      <c r="AA10">
        <v>0.78910000000000002</v>
      </c>
      <c r="AB10">
        <v>0.59660000000000002</v>
      </c>
      <c r="AC10">
        <v>0.67949999999999999</v>
      </c>
      <c r="AD10">
        <v>0.91559999999999997</v>
      </c>
      <c r="AE10">
        <v>0.96479999999999999</v>
      </c>
      <c r="AF10">
        <v>0.93959999999999999</v>
      </c>
      <c r="AG10">
        <v>156734</v>
      </c>
      <c r="AH10">
        <v>5710</v>
      </c>
      <c r="AI10">
        <v>14444</v>
      </c>
      <c r="AJ10">
        <v>21365</v>
      </c>
      <c r="AK10" t="s">
        <v>167</v>
      </c>
    </row>
    <row r="11" spans="1:37" x14ac:dyDescent="0.25">
      <c r="A11">
        <v>10</v>
      </c>
      <c r="B11">
        <v>0.17050000000000001</v>
      </c>
      <c r="C11">
        <v>0.76639999999999997</v>
      </c>
      <c r="D11">
        <v>0.65980000000000005</v>
      </c>
      <c r="E11">
        <v>0.70909999999999995</v>
      </c>
      <c r="F11">
        <v>0.94710000000000005</v>
      </c>
      <c r="G11">
        <v>0.96799999999999997</v>
      </c>
      <c r="H11">
        <v>0.95740000000000003</v>
      </c>
      <c r="I11">
        <v>677993</v>
      </c>
      <c r="J11">
        <v>22402</v>
      </c>
      <c r="K11">
        <v>37885</v>
      </c>
      <c r="L11">
        <v>73486</v>
      </c>
      <c r="M11" t="s">
        <v>173</v>
      </c>
      <c r="N11">
        <v>0.251</v>
      </c>
      <c r="O11">
        <v>0.8004</v>
      </c>
      <c r="P11">
        <v>0.46899999999999997</v>
      </c>
      <c r="Q11">
        <v>0.59150000000000003</v>
      </c>
      <c r="R11">
        <v>0.91439999999999999</v>
      </c>
      <c r="S11">
        <v>0.9798</v>
      </c>
      <c r="T11">
        <v>0.94599999999999995</v>
      </c>
      <c r="U11">
        <v>169543</v>
      </c>
      <c r="V11">
        <v>3497</v>
      </c>
      <c r="W11">
        <v>15877</v>
      </c>
      <c r="X11">
        <v>14025</v>
      </c>
      <c r="Y11" t="s">
        <v>166</v>
      </c>
      <c r="Z11">
        <v>0.30270000000000002</v>
      </c>
      <c r="AA11">
        <v>0.82299999999999995</v>
      </c>
      <c r="AB11">
        <v>0.47899999999999998</v>
      </c>
      <c r="AC11">
        <v>0.60550000000000004</v>
      </c>
      <c r="AD11">
        <v>0.89480000000000004</v>
      </c>
      <c r="AE11">
        <v>0.97729999999999995</v>
      </c>
      <c r="AF11">
        <v>0.93420000000000003</v>
      </c>
      <c r="AG11">
        <v>158754</v>
      </c>
      <c r="AH11">
        <v>3690</v>
      </c>
      <c r="AI11">
        <v>18657</v>
      </c>
      <c r="AJ11">
        <v>17152</v>
      </c>
      <c r="AK11" t="s">
        <v>167</v>
      </c>
    </row>
    <row r="12" spans="1:37" x14ac:dyDescent="0.25">
      <c r="A12">
        <v>11</v>
      </c>
      <c r="B12">
        <v>0.1608</v>
      </c>
      <c r="C12">
        <v>0.77749999999999997</v>
      </c>
      <c r="D12">
        <v>0.68389999999999995</v>
      </c>
      <c r="E12">
        <v>0.72770000000000001</v>
      </c>
      <c r="F12">
        <v>0.95069999999999999</v>
      </c>
      <c r="G12">
        <v>0.96889999999999998</v>
      </c>
      <c r="H12">
        <v>0.9597</v>
      </c>
      <c r="I12">
        <v>678603</v>
      </c>
      <c r="J12">
        <v>21792</v>
      </c>
      <c r="K12">
        <v>35202</v>
      </c>
      <c r="L12">
        <v>76169</v>
      </c>
      <c r="M12" t="s">
        <v>173</v>
      </c>
      <c r="N12">
        <v>0.248</v>
      </c>
      <c r="O12">
        <v>0.7742</v>
      </c>
      <c r="P12">
        <v>0.50800000000000001</v>
      </c>
      <c r="Q12">
        <v>0.61350000000000005</v>
      </c>
      <c r="R12">
        <v>0.91969999999999996</v>
      </c>
      <c r="S12">
        <v>0.97440000000000004</v>
      </c>
      <c r="T12">
        <v>0.94630000000000003</v>
      </c>
      <c r="U12">
        <v>168610</v>
      </c>
      <c r="V12">
        <v>4430</v>
      </c>
      <c r="W12">
        <v>14712</v>
      </c>
      <c r="X12">
        <v>15190</v>
      </c>
      <c r="Y12" t="s">
        <v>166</v>
      </c>
      <c r="Z12">
        <v>0.28499999999999998</v>
      </c>
      <c r="AA12">
        <v>0.80520000000000003</v>
      </c>
      <c r="AB12">
        <v>0.55400000000000005</v>
      </c>
      <c r="AC12">
        <v>0.65639999999999998</v>
      </c>
      <c r="AD12">
        <v>0.90800000000000003</v>
      </c>
      <c r="AE12">
        <v>0.97050000000000003</v>
      </c>
      <c r="AF12">
        <v>0.93820000000000003</v>
      </c>
      <c r="AG12">
        <v>157645</v>
      </c>
      <c r="AH12">
        <v>4799</v>
      </c>
      <c r="AI12">
        <v>15970</v>
      </c>
      <c r="AJ12">
        <v>19839</v>
      </c>
      <c r="AK12" t="s">
        <v>167</v>
      </c>
    </row>
    <row r="13" spans="1:37" x14ac:dyDescent="0.25">
      <c r="A13">
        <v>12</v>
      </c>
      <c r="B13">
        <v>0.15079999999999999</v>
      </c>
      <c r="C13">
        <v>0.79020000000000001</v>
      </c>
      <c r="D13">
        <v>0.70850000000000002</v>
      </c>
      <c r="E13">
        <v>0.74709999999999999</v>
      </c>
      <c r="F13">
        <v>0.95440000000000003</v>
      </c>
      <c r="G13">
        <v>0.97009999999999996</v>
      </c>
      <c r="H13">
        <v>0.96220000000000006</v>
      </c>
      <c r="I13">
        <v>679448</v>
      </c>
      <c r="J13">
        <v>20947</v>
      </c>
      <c r="K13">
        <v>32465</v>
      </c>
      <c r="L13">
        <v>78906</v>
      </c>
      <c r="M13" t="s">
        <v>173</v>
      </c>
      <c r="N13">
        <v>0.24429999999999999</v>
      </c>
      <c r="O13">
        <v>0.74680000000000002</v>
      </c>
      <c r="P13">
        <v>0.5696</v>
      </c>
      <c r="Q13">
        <v>0.64629999999999999</v>
      </c>
      <c r="R13">
        <v>0.92859999999999998</v>
      </c>
      <c r="S13">
        <v>0.96660000000000001</v>
      </c>
      <c r="T13">
        <v>0.94720000000000004</v>
      </c>
      <c r="U13">
        <v>167266</v>
      </c>
      <c r="V13">
        <v>5774</v>
      </c>
      <c r="W13">
        <v>12869</v>
      </c>
      <c r="X13">
        <v>17033</v>
      </c>
      <c r="Y13" t="s">
        <v>166</v>
      </c>
      <c r="Z13">
        <v>0.28160000000000002</v>
      </c>
      <c r="AA13">
        <v>0.76939999999999997</v>
      </c>
      <c r="AB13">
        <v>0.60570000000000002</v>
      </c>
      <c r="AC13">
        <v>0.67779999999999996</v>
      </c>
      <c r="AD13">
        <v>0.91700000000000004</v>
      </c>
      <c r="AE13">
        <v>0.96</v>
      </c>
      <c r="AF13">
        <v>0.93799999999999994</v>
      </c>
      <c r="AG13">
        <v>155942</v>
      </c>
      <c r="AH13">
        <v>6502</v>
      </c>
      <c r="AI13">
        <v>14121</v>
      </c>
      <c r="AJ13">
        <v>21688</v>
      </c>
      <c r="AK13" t="s">
        <v>167</v>
      </c>
    </row>
    <row r="14" spans="1:37" x14ac:dyDescent="0.25">
      <c r="A14">
        <v>13</v>
      </c>
      <c r="B14">
        <v>0.14829999999999999</v>
      </c>
      <c r="C14">
        <v>0.79500000000000004</v>
      </c>
      <c r="D14">
        <v>0.71199999999999997</v>
      </c>
      <c r="E14">
        <v>0.75119999999999998</v>
      </c>
      <c r="F14">
        <v>0.95499999999999996</v>
      </c>
      <c r="G14">
        <v>0.9708</v>
      </c>
      <c r="H14">
        <v>0.96279999999999999</v>
      </c>
      <c r="I14">
        <v>679943</v>
      </c>
      <c r="J14">
        <v>20452</v>
      </c>
      <c r="K14">
        <v>32075</v>
      </c>
      <c r="L14">
        <v>79296</v>
      </c>
      <c r="M14" t="s">
        <v>172</v>
      </c>
      <c r="N14">
        <v>0.24990000000000001</v>
      </c>
      <c r="O14">
        <v>0.74380000000000002</v>
      </c>
      <c r="P14">
        <v>0.54010000000000002</v>
      </c>
      <c r="Q14">
        <v>0.62580000000000002</v>
      </c>
      <c r="R14">
        <v>0.92410000000000003</v>
      </c>
      <c r="S14">
        <v>0.96779999999999999</v>
      </c>
      <c r="T14">
        <v>0.94550000000000001</v>
      </c>
      <c r="U14">
        <v>167476</v>
      </c>
      <c r="V14">
        <v>5564</v>
      </c>
      <c r="W14">
        <v>13752</v>
      </c>
      <c r="X14">
        <v>16150</v>
      </c>
      <c r="Y14" t="s">
        <v>167</v>
      </c>
      <c r="Z14">
        <v>0.28539999999999999</v>
      </c>
      <c r="AA14">
        <v>0.77059999999999995</v>
      </c>
      <c r="AB14">
        <v>0.57569999999999999</v>
      </c>
      <c r="AC14">
        <v>0.65900000000000003</v>
      </c>
      <c r="AD14">
        <v>0.91139999999999999</v>
      </c>
      <c r="AE14">
        <v>0.96220000000000006</v>
      </c>
      <c r="AF14">
        <v>0.93610000000000004</v>
      </c>
      <c r="AG14">
        <v>156308</v>
      </c>
      <c r="AH14">
        <v>6136</v>
      </c>
      <c r="AI14">
        <v>15195</v>
      </c>
      <c r="AJ14">
        <v>20614</v>
      </c>
      <c r="AK14" t="s">
        <v>167</v>
      </c>
    </row>
    <row r="15" spans="1:37" x14ac:dyDescent="0.25">
      <c r="A15">
        <v>14</v>
      </c>
      <c r="B15">
        <v>0.15210000000000001</v>
      </c>
      <c r="C15">
        <v>0.78969999999999996</v>
      </c>
      <c r="D15">
        <v>0.70479999999999998</v>
      </c>
      <c r="E15">
        <v>0.74480000000000002</v>
      </c>
      <c r="F15">
        <v>0.95379999999999998</v>
      </c>
      <c r="G15">
        <v>0.97019999999999995</v>
      </c>
      <c r="H15">
        <v>0.96189999999999998</v>
      </c>
      <c r="I15">
        <v>679489</v>
      </c>
      <c r="J15">
        <v>20906</v>
      </c>
      <c r="K15">
        <v>32882</v>
      </c>
      <c r="L15">
        <v>78489</v>
      </c>
      <c r="M15" t="s">
        <v>172</v>
      </c>
      <c r="N15">
        <v>0.26300000000000001</v>
      </c>
      <c r="O15">
        <v>0.74370000000000003</v>
      </c>
      <c r="P15">
        <v>0.51690000000000003</v>
      </c>
      <c r="Q15">
        <v>0.6099</v>
      </c>
      <c r="R15">
        <v>0.92069999999999996</v>
      </c>
      <c r="S15">
        <v>0.96919999999999995</v>
      </c>
      <c r="T15">
        <v>0.94430000000000003</v>
      </c>
      <c r="U15">
        <v>167713</v>
      </c>
      <c r="V15">
        <v>5327</v>
      </c>
      <c r="W15">
        <v>14445</v>
      </c>
      <c r="X15">
        <v>15457</v>
      </c>
      <c r="Y15" t="s">
        <v>166</v>
      </c>
      <c r="Z15">
        <v>0.29949999999999999</v>
      </c>
      <c r="AA15">
        <v>0.7732</v>
      </c>
      <c r="AB15">
        <v>0.56620000000000004</v>
      </c>
      <c r="AC15">
        <v>0.65369999999999995</v>
      </c>
      <c r="AD15">
        <v>0.90969999999999995</v>
      </c>
      <c r="AE15">
        <v>0.96340000000000003</v>
      </c>
      <c r="AF15">
        <v>0.93579999999999997</v>
      </c>
      <c r="AG15">
        <v>156496</v>
      </c>
      <c r="AH15">
        <v>5948</v>
      </c>
      <c r="AI15">
        <v>15535</v>
      </c>
      <c r="AJ15">
        <v>20274</v>
      </c>
      <c r="AK15" t="s">
        <v>167</v>
      </c>
    </row>
    <row r="16" spans="1:37" x14ac:dyDescent="0.25">
      <c r="A16">
        <v>15</v>
      </c>
      <c r="B16">
        <v>0.15959999999999999</v>
      </c>
      <c r="C16">
        <v>0.78069999999999995</v>
      </c>
      <c r="D16">
        <v>0.68600000000000005</v>
      </c>
      <c r="E16">
        <v>0.73029999999999995</v>
      </c>
      <c r="F16">
        <v>0.95099999999999996</v>
      </c>
      <c r="G16">
        <v>0.96940000000000004</v>
      </c>
      <c r="H16">
        <v>0.96009999999999995</v>
      </c>
      <c r="I16">
        <v>678936</v>
      </c>
      <c r="J16">
        <v>21459</v>
      </c>
      <c r="K16">
        <v>34965</v>
      </c>
      <c r="L16">
        <v>76406</v>
      </c>
      <c r="M16" t="s">
        <v>172</v>
      </c>
      <c r="N16">
        <v>0.25719999999999998</v>
      </c>
      <c r="O16">
        <v>0.8155</v>
      </c>
      <c r="P16">
        <v>0.40989999999999999</v>
      </c>
      <c r="Q16">
        <v>0.54559999999999997</v>
      </c>
      <c r="R16">
        <v>0.90610000000000002</v>
      </c>
      <c r="S16">
        <v>0.98399999999999999</v>
      </c>
      <c r="T16">
        <v>0.94340000000000002</v>
      </c>
      <c r="U16">
        <v>170268</v>
      </c>
      <c r="V16">
        <v>2772</v>
      </c>
      <c r="W16">
        <v>17646</v>
      </c>
      <c r="X16">
        <v>12256</v>
      </c>
      <c r="Y16" t="s">
        <v>166</v>
      </c>
      <c r="Z16">
        <v>0.29220000000000002</v>
      </c>
      <c r="AA16">
        <v>0.83309999999999995</v>
      </c>
      <c r="AB16">
        <v>0.45860000000000001</v>
      </c>
      <c r="AC16">
        <v>0.59150000000000003</v>
      </c>
      <c r="AD16">
        <v>0.89139999999999997</v>
      </c>
      <c r="AE16">
        <v>0.97970000000000002</v>
      </c>
      <c r="AF16">
        <v>0.9335</v>
      </c>
      <c r="AG16">
        <v>159153</v>
      </c>
      <c r="AH16">
        <v>3291</v>
      </c>
      <c r="AI16">
        <v>19387</v>
      </c>
      <c r="AJ16">
        <v>16422</v>
      </c>
      <c r="AK16" t="s">
        <v>167</v>
      </c>
    </row>
    <row r="17" spans="1:37" x14ac:dyDescent="0.25">
      <c r="A17">
        <v>16</v>
      </c>
      <c r="B17">
        <v>0.16539999999999999</v>
      </c>
      <c r="C17">
        <v>0.77349999999999997</v>
      </c>
      <c r="D17">
        <v>0.67220000000000002</v>
      </c>
      <c r="E17">
        <v>0.71930000000000005</v>
      </c>
      <c r="F17">
        <v>0.94889999999999997</v>
      </c>
      <c r="G17">
        <v>0.96870000000000001</v>
      </c>
      <c r="H17">
        <v>0.9587</v>
      </c>
      <c r="I17">
        <v>678466</v>
      </c>
      <c r="J17">
        <v>21929</v>
      </c>
      <c r="K17">
        <v>36502</v>
      </c>
      <c r="L17">
        <v>74869</v>
      </c>
      <c r="M17" t="s">
        <v>172</v>
      </c>
      <c r="N17">
        <v>0.2424</v>
      </c>
      <c r="O17">
        <v>0.72309999999999997</v>
      </c>
      <c r="P17">
        <v>0.58989999999999998</v>
      </c>
      <c r="Q17">
        <v>0.64970000000000006</v>
      </c>
      <c r="R17">
        <v>0.93130000000000002</v>
      </c>
      <c r="S17">
        <v>0.96099999999999997</v>
      </c>
      <c r="T17">
        <v>0.94589999999999996</v>
      </c>
      <c r="U17">
        <v>166284</v>
      </c>
      <c r="V17">
        <v>6756</v>
      </c>
      <c r="W17">
        <v>12263</v>
      </c>
      <c r="X17">
        <v>17639</v>
      </c>
      <c r="Y17" t="s">
        <v>166</v>
      </c>
      <c r="Z17">
        <v>0.27889999999999998</v>
      </c>
      <c r="AA17">
        <v>0.74299999999999999</v>
      </c>
      <c r="AB17">
        <v>0.64390000000000003</v>
      </c>
      <c r="AC17">
        <v>0.68989999999999996</v>
      </c>
      <c r="AD17">
        <v>0.92369999999999997</v>
      </c>
      <c r="AE17">
        <v>0.95089999999999997</v>
      </c>
      <c r="AF17">
        <v>0.93710000000000004</v>
      </c>
      <c r="AG17">
        <v>154470</v>
      </c>
      <c r="AH17">
        <v>7974</v>
      </c>
      <c r="AI17">
        <v>12751</v>
      </c>
      <c r="AJ17">
        <v>23058</v>
      </c>
      <c r="AK17" t="s">
        <v>167</v>
      </c>
    </row>
    <row r="18" spans="1:37" x14ac:dyDescent="0.25">
      <c r="A18">
        <v>17</v>
      </c>
      <c r="B18">
        <v>0.1658</v>
      </c>
      <c r="C18">
        <v>0.77390000000000003</v>
      </c>
      <c r="D18">
        <v>0.66979999999999995</v>
      </c>
      <c r="E18">
        <v>0.71809999999999996</v>
      </c>
      <c r="F18">
        <v>0.9486</v>
      </c>
      <c r="G18">
        <v>0.96889999999999998</v>
      </c>
      <c r="H18">
        <v>0.95860000000000001</v>
      </c>
      <c r="I18">
        <v>678606</v>
      </c>
      <c r="J18">
        <v>21789</v>
      </c>
      <c r="K18">
        <v>36780</v>
      </c>
      <c r="L18">
        <v>74591</v>
      </c>
      <c r="M18" t="s">
        <v>172</v>
      </c>
      <c r="N18">
        <v>0.2399</v>
      </c>
      <c r="O18">
        <v>0.71699999999999997</v>
      </c>
      <c r="P18">
        <v>0.57920000000000005</v>
      </c>
      <c r="Q18">
        <v>0.64080000000000004</v>
      </c>
      <c r="R18">
        <v>0.92959999999999998</v>
      </c>
      <c r="S18">
        <v>0.96050000000000002</v>
      </c>
      <c r="T18">
        <v>0.94479999999999997</v>
      </c>
      <c r="U18">
        <v>166203</v>
      </c>
      <c r="V18">
        <v>6837</v>
      </c>
      <c r="W18">
        <v>12582</v>
      </c>
      <c r="X18">
        <v>17320</v>
      </c>
      <c r="Y18" t="s">
        <v>166</v>
      </c>
      <c r="Z18">
        <v>0.26119999999999999</v>
      </c>
      <c r="AA18">
        <v>0.77280000000000004</v>
      </c>
      <c r="AB18">
        <v>0.60850000000000004</v>
      </c>
      <c r="AC18">
        <v>0.68089999999999995</v>
      </c>
      <c r="AD18">
        <v>0.91759999999999997</v>
      </c>
      <c r="AE18">
        <v>0.96060000000000001</v>
      </c>
      <c r="AF18">
        <v>0.93859999999999999</v>
      </c>
      <c r="AG18">
        <v>156039</v>
      </c>
      <c r="AH18">
        <v>6405</v>
      </c>
      <c r="AI18">
        <v>14019</v>
      </c>
      <c r="AJ18">
        <v>21790</v>
      </c>
      <c r="AK18" t="s">
        <v>167</v>
      </c>
    </row>
    <row r="19" spans="1:37" x14ac:dyDescent="0.25">
      <c r="A19">
        <v>18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184</v>
      </c>
      <c r="M19" t="s">
        <v>173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  <c r="S19" t="s">
        <v>190</v>
      </c>
      <c r="T19" t="s">
        <v>191</v>
      </c>
      <c r="U19" t="s">
        <v>192</v>
      </c>
      <c r="V19" t="s">
        <v>193</v>
      </c>
      <c r="W19" t="s">
        <v>194</v>
      </c>
      <c r="X19" t="s">
        <v>195</v>
      </c>
      <c r="Y19" t="s">
        <v>167</v>
      </c>
      <c r="Z19" t="s">
        <v>196</v>
      </c>
      <c r="AA19" t="s">
        <v>197</v>
      </c>
      <c r="AB19" t="s">
        <v>198</v>
      </c>
      <c r="AC19" t="s">
        <v>199</v>
      </c>
      <c r="AD19" t="s">
        <v>200</v>
      </c>
      <c r="AE19" t="s">
        <v>201</v>
      </c>
      <c r="AF19" t="s">
        <v>202</v>
      </c>
      <c r="AG19" t="s">
        <v>203</v>
      </c>
      <c r="AH19" t="s">
        <v>204</v>
      </c>
      <c r="AI19" t="s">
        <v>205</v>
      </c>
      <c r="AJ19" t="s">
        <v>206</v>
      </c>
      <c r="AK19" t="s">
        <v>167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8"/>
  <sheetViews>
    <sheetView topLeftCell="A4" workbookViewId="0">
      <selection activeCell="N25" sqref="N2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0.1028</v>
      </c>
      <c r="C2">
        <v>0.7843</v>
      </c>
      <c r="D2">
        <v>0.97970000000000002</v>
      </c>
      <c r="E2">
        <v>0.87109999999999999</v>
      </c>
      <c r="F2">
        <v>0.99239999999999995</v>
      </c>
      <c r="G2">
        <v>0.90810000000000002</v>
      </c>
      <c r="H2">
        <v>0.94840000000000002</v>
      </c>
      <c r="I2">
        <v>304376</v>
      </c>
      <c r="J2">
        <v>30794</v>
      </c>
      <c r="K2">
        <v>2324</v>
      </c>
      <c r="L2">
        <v>111942</v>
      </c>
      <c r="M2" t="s">
        <v>207</v>
      </c>
      <c r="N2">
        <v>0.14410000000000001</v>
      </c>
      <c r="O2">
        <v>0.82350000000000001</v>
      </c>
      <c r="P2">
        <v>0.94689999999999996</v>
      </c>
      <c r="Q2">
        <v>0.88090000000000002</v>
      </c>
      <c r="R2">
        <v>0.98240000000000005</v>
      </c>
      <c r="S2">
        <v>0.93579999999999997</v>
      </c>
      <c r="T2">
        <v>0.95850000000000002</v>
      </c>
      <c r="U2">
        <v>79872</v>
      </c>
      <c r="V2">
        <v>5480</v>
      </c>
      <c r="W2">
        <v>1433</v>
      </c>
      <c r="X2">
        <v>25574</v>
      </c>
      <c r="Y2" t="s">
        <v>208</v>
      </c>
      <c r="Z2">
        <v>0.1356</v>
      </c>
      <c r="AA2">
        <v>0.86439999999999995</v>
      </c>
      <c r="AB2">
        <v>0.95340000000000003</v>
      </c>
      <c r="AC2">
        <v>0.90669999999999995</v>
      </c>
      <c r="AD2">
        <v>0.97519999999999996</v>
      </c>
      <c r="AE2">
        <v>0.92459999999999998</v>
      </c>
      <c r="AF2">
        <v>0.94930000000000003</v>
      </c>
      <c r="AG2">
        <v>65709</v>
      </c>
      <c r="AH2">
        <v>5355</v>
      </c>
      <c r="AI2">
        <v>1668</v>
      </c>
      <c r="AJ2">
        <v>34141</v>
      </c>
      <c r="AK2" t="s">
        <v>209</v>
      </c>
    </row>
    <row r="3" spans="1:37" x14ac:dyDescent="0.25">
      <c r="A3">
        <v>1</v>
      </c>
      <c r="B3">
        <v>0.1014</v>
      </c>
      <c r="C3">
        <v>0.78339999999999999</v>
      </c>
      <c r="D3">
        <v>0.9798</v>
      </c>
      <c r="E3">
        <v>0.87070000000000003</v>
      </c>
      <c r="F3">
        <v>0.99250000000000005</v>
      </c>
      <c r="G3">
        <v>0.90759999999999996</v>
      </c>
      <c r="H3">
        <v>0.94820000000000004</v>
      </c>
      <c r="I3">
        <v>304211</v>
      </c>
      <c r="J3">
        <v>30959</v>
      </c>
      <c r="K3">
        <v>2306</v>
      </c>
      <c r="L3">
        <v>111960</v>
      </c>
      <c r="M3" t="s">
        <v>210</v>
      </c>
      <c r="N3">
        <v>0.1421</v>
      </c>
      <c r="O3">
        <v>0.8337</v>
      </c>
      <c r="P3">
        <v>0.94320000000000004</v>
      </c>
      <c r="Q3">
        <v>0.8851</v>
      </c>
      <c r="R3">
        <v>0.98119999999999996</v>
      </c>
      <c r="S3">
        <v>0.9405</v>
      </c>
      <c r="T3">
        <v>0.96040000000000003</v>
      </c>
      <c r="U3">
        <v>80271</v>
      </c>
      <c r="V3">
        <v>5081</v>
      </c>
      <c r="W3">
        <v>1534</v>
      </c>
      <c r="X3">
        <v>25473</v>
      </c>
      <c r="Y3" t="s">
        <v>211</v>
      </c>
      <c r="Z3">
        <v>0.14729999999999999</v>
      </c>
      <c r="AA3">
        <v>0.873</v>
      </c>
      <c r="AB3">
        <v>0.95309999999999995</v>
      </c>
      <c r="AC3">
        <v>0.9113</v>
      </c>
      <c r="AD3">
        <v>0.97519999999999996</v>
      </c>
      <c r="AE3">
        <v>0.93010000000000004</v>
      </c>
      <c r="AF3">
        <v>0.95209999999999995</v>
      </c>
      <c r="AG3">
        <v>66099</v>
      </c>
      <c r="AH3">
        <v>4965</v>
      </c>
      <c r="AI3">
        <v>1679</v>
      </c>
      <c r="AJ3">
        <v>34130</v>
      </c>
      <c r="AK3" t="s">
        <v>209</v>
      </c>
    </row>
    <row r="4" spans="1:37" x14ac:dyDescent="0.25">
      <c r="A4">
        <v>2</v>
      </c>
      <c r="B4">
        <v>8.5699999999999998E-2</v>
      </c>
      <c r="C4">
        <v>0.80589999999999995</v>
      </c>
      <c r="D4">
        <v>0.9829</v>
      </c>
      <c r="E4">
        <v>0.88560000000000005</v>
      </c>
      <c r="F4">
        <v>0.99370000000000003</v>
      </c>
      <c r="G4">
        <v>0.91930000000000001</v>
      </c>
      <c r="H4">
        <v>0.95499999999999996</v>
      </c>
      <c r="I4">
        <v>308118</v>
      </c>
      <c r="J4">
        <v>27052</v>
      </c>
      <c r="K4">
        <v>1957</v>
      </c>
      <c r="L4">
        <v>112309</v>
      </c>
      <c r="M4" t="s">
        <v>212</v>
      </c>
      <c r="N4">
        <v>0.14940000000000001</v>
      </c>
      <c r="O4">
        <v>0.83330000000000004</v>
      </c>
      <c r="P4">
        <v>0.9425</v>
      </c>
      <c r="Q4">
        <v>0.88449999999999995</v>
      </c>
      <c r="R4">
        <v>0.98099999999999998</v>
      </c>
      <c r="S4">
        <v>0.94030000000000002</v>
      </c>
      <c r="T4">
        <v>0.96020000000000005</v>
      </c>
      <c r="U4">
        <v>80260</v>
      </c>
      <c r="V4">
        <v>5092</v>
      </c>
      <c r="W4">
        <v>1554</v>
      </c>
      <c r="X4">
        <v>25453</v>
      </c>
      <c r="Y4" t="s">
        <v>208</v>
      </c>
      <c r="Z4">
        <v>0.15310000000000001</v>
      </c>
      <c r="AA4">
        <v>0.87470000000000003</v>
      </c>
      <c r="AB4">
        <v>0.95189999999999997</v>
      </c>
      <c r="AC4">
        <v>0.91169999999999995</v>
      </c>
      <c r="AD4">
        <v>0.97460000000000002</v>
      </c>
      <c r="AE4">
        <v>0.93130000000000002</v>
      </c>
      <c r="AF4">
        <v>0.95250000000000001</v>
      </c>
      <c r="AG4">
        <v>66181</v>
      </c>
      <c r="AH4">
        <v>4883</v>
      </c>
      <c r="AI4">
        <v>1722</v>
      </c>
      <c r="AJ4">
        <v>34087</v>
      </c>
      <c r="AK4" t="s">
        <v>208</v>
      </c>
    </row>
    <row r="5" spans="1:37" x14ac:dyDescent="0.25">
      <c r="A5">
        <v>3</v>
      </c>
      <c r="B5">
        <v>8.6499999999999994E-2</v>
      </c>
      <c r="C5">
        <v>0.80579999999999996</v>
      </c>
      <c r="D5">
        <v>0.98280000000000001</v>
      </c>
      <c r="E5">
        <v>0.88549999999999995</v>
      </c>
      <c r="F5">
        <v>0.99370000000000003</v>
      </c>
      <c r="G5">
        <v>0.91920000000000002</v>
      </c>
      <c r="H5">
        <v>0.95499999999999996</v>
      </c>
      <c r="I5">
        <v>308104</v>
      </c>
      <c r="J5">
        <v>27066</v>
      </c>
      <c r="K5">
        <v>1967</v>
      </c>
      <c r="L5">
        <v>112299</v>
      </c>
      <c r="M5" t="s">
        <v>212</v>
      </c>
      <c r="N5">
        <v>0.28249999999999997</v>
      </c>
      <c r="O5">
        <v>0.95550000000000002</v>
      </c>
      <c r="P5">
        <v>0.81479999999999997</v>
      </c>
      <c r="Q5">
        <v>0.87960000000000005</v>
      </c>
      <c r="R5">
        <v>0.94399999999999995</v>
      </c>
      <c r="S5">
        <v>0.98799999999999999</v>
      </c>
      <c r="T5">
        <v>0.96550000000000002</v>
      </c>
      <c r="U5">
        <v>84327</v>
      </c>
      <c r="V5">
        <v>1025</v>
      </c>
      <c r="W5">
        <v>5001</v>
      </c>
      <c r="X5">
        <v>22006</v>
      </c>
      <c r="Y5" t="s">
        <v>208</v>
      </c>
      <c r="Z5">
        <v>0.3054</v>
      </c>
      <c r="AA5">
        <v>0.97319999999999995</v>
      </c>
      <c r="AB5">
        <v>0.85289999999999999</v>
      </c>
      <c r="AC5">
        <v>0.90910000000000002</v>
      </c>
      <c r="AD5">
        <v>0.93020000000000003</v>
      </c>
      <c r="AE5">
        <v>0.98819999999999997</v>
      </c>
      <c r="AF5">
        <v>0.95830000000000004</v>
      </c>
      <c r="AG5">
        <v>70223</v>
      </c>
      <c r="AH5">
        <v>841</v>
      </c>
      <c r="AI5">
        <v>5269</v>
      </c>
      <c r="AJ5">
        <v>30540</v>
      </c>
      <c r="AK5" t="s">
        <v>209</v>
      </c>
    </row>
    <row r="6" spans="1:37" x14ac:dyDescent="0.25">
      <c r="A6">
        <v>4</v>
      </c>
      <c r="B6">
        <v>9.2999999999999999E-2</v>
      </c>
      <c r="C6">
        <v>0.79600000000000004</v>
      </c>
      <c r="D6">
        <v>0.98129999999999995</v>
      </c>
      <c r="E6">
        <v>0.879</v>
      </c>
      <c r="F6">
        <v>0.99309999999999998</v>
      </c>
      <c r="G6">
        <v>0.9143</v>
      </c>
      <c r="H6">
        <v>0.95209999999999995</v>
      </c>
      <c r="I6">
        <v>306440</v>
      </c>
      <c r="J6">
        <v>28730</v>
      </c>
      <c r="K6">
        <v>2133</v>
      </c>
      <c r="L6">
        <v>112133</v>
      </c>
      <c r="M6" t="s">
        <v>213</v>
      </c>
      <c r="N6">
        <v>0.17510000000000001</v>
      </c>
      <c r="O6">
        <v>0.8357</v>
      </c>
      <c r="P6">
        <v>0.94089999999999996</v>
      </c>
      <c r="Q6">
        <v>0.88519999999999999</v>
      </c>
      <c r="R6">
        <v>0.98050000000000004</v>
      </c>
      <c r="S6">
        <v>0.9415</v>
      </c>
      <c r="T6">
        <v>0.96060000000000001</v>
      </c>
      <c r="U6">
        <v>80357</v>
      </c>
      <c r="V6">
        <v>4995</v>
      </c>
      <c r="W6">
        <v>1597</v>
      </c>
      <c r="X6">
        <v>25410</v>
      </c>
      <c r="Y6" t="s">
        <v>208</v>
      </c>
      <c r="Z6">
        <v>0.18459999999999999</v>
      </c>
      <c r="AA6">
        <v>0.87929999999999997</v>
      </c>
      <c r="AB6">
        <v>0.94940000000000002</v>
      </c>
      <c r="AC6">
        <v>0.91300000000000003</v>
      </c>
      <c r="AD6">
        <v>0.97340000000000004</v>
      </c>
      <c r="AE6">
        <v>0.93440000000000001</v>
      </c>
      <c r="AF6">
        <v>0.95350000000000001</v>
      </c>
      <c r="AG6">
        <v>66399</v>
      </c>
      <c r="AH6">
        <v>4665</v>
      </c>
      <c r="AI6">
        <v>1812</v>
      </c>
      <c r="AJ6">
        <v>33997</v>
      </c>
      <c r="AK6" t="s">
        <v>209</v>
      </c>
    </row>
    <row r="7" spans="1:37" x14ac:dyDescent="0.25">
      <c r="A7">
        <v>5</v>
      </c>
      <c r="B7">
        <v>8.6400000000000005E-2</v>
      </c>
      <c r="C7">
        <v>0.80269999999999997</v>
      </c>
      <c r="D7">
        <v>0.98319999999999996</v>
      </c>
      <c r="E7">
        <v>0.88380000000000003</v>
      </c>
      <c r="F7">
        <v>0.99380000000000002</v>
      </c>
      <c r="G7">
        <v>0.91759999999999997</v>
      </c>
      <c r="H7">
        <v>0.95420000000000005</v>
      </c>
      <c r="I7">
        <v>307549</v>
      </c>
      <c r="J7">
        <v>27621</v>
      </c>
      <c r="K7">
        <v>1916</v>
      </c>
      <c r="L7">
        <v>112350</v>
      </c>
      <c r="M7" t="s">
        <v>213</v>
      </c>
      <c r="N7">
        <v>0.14729999999999999</v>
      </c>
      <c r="O7">
        <v>0.8145</v>
      </c>
      <c r="P7">
        <v>0.94720000000000004</v>
      </c>
      <c r="Q7">
        <v>0.87580000000000002</v>
      </c>
      <c r="R7">
        <v>0.98240000000000005</v>
      </c>
      <c r="S7">
        <v>0.93169999999999997</v>
      </c>
      <c r="T7">
        <v>0.95640000000000003</v>
      </c>
      <c r="U7">
        <v>79525</v>
      </c>
      <c r="V7">
        <v>5827</v>
      </c>
      <c r="W7">
        <v>1427</v>
      </c>
      <c r="X7">
        <v>25580</v>
      </c>
      <c r="Y7" t="s">
        <v>208</v>
      </c>
      <c r="Z7">
        <v>0.1394</v>
      </c>
      <c r="AA7">
        <v>0.85719999999999996</v>
      </c>
      <c r="AB7">
        <v>0.95920000000000005</v>
      </c>
      <c r="AC7">
        <v>0.90529999999999999</v>
      </c>
      <c r="AD7">
        <v>0.97809999999999997</v>
      </c>
      <c r="AE7">
        <v>0.91949999999999998</v>
      </c>
      <c r="AF7">
        <v>0.94789999999999996</v>
      </c>
      <c r="AG7">
        <v>65340</v>
      </c>
      <c r="AH7">
        <v>5724</v>
      </c>
      <c r="AI7">
        <v>1460</v>
      </c>
      <c r="AJ7">
        <v>34349</v>
      </c>
      <c r="AK7" t="s">
        <v>209</v>
      </c>
    </row>
    <row r="8" spans="1:37" x14ac:dyDescent="0.25">
      <c r="A8">
        <v>6</v>
      </c>
      <c r="B8">
        <v>7.7399999999999997E-2</v>
      </c>
      <c r="C8">
        <v>0.81879999999999997</v>
      </c>
      <c r="D8">
        <v>0.98540000000000005</v>
      </c>
      <c r="E8">
        <v>0.89439999999999997</v>
      </c>
      <c r="F8">
        <v>0.99470000000000003</v>
      </c>
      <c r="G8">
        <v>0.92569999999999997</v>
      </c>
      <c r="H8">
        <v>0.95889999999999997</v>
      </c>
      <c r="I8">
        <v>310252</v>
      </c>
      <c r="J8">
        <v>24918</v>
      </c>
      <c r="K8">
        <v>1666</v>
      </c>
      <c r="L8">
        <v>112600</v>
      </c>
      <c r="M8" t="s">
        <v>213</v>
      </c>
      <c r="N8">
        <v>0.1522</v>
      </c>
      <c r="O8">
        <v>0.80700000000000005</v>
      </c>
      <c r="P8">
        <v>0.94610000000000005</v>
      </c>
      <c r="Q8">
        <v>0.871</v>
      </c>
      <c r="R8">
        <v>0.98199999999999998</v>
      </c>
      <c r="S8">
        <v>0.9284</v>
      </c>
      <c r="T8">
        <v>0.95440000000000003</v>
      </c>
      <c r="U8">
        <v>79241</v>
      </c>
      <c r="V8">
        <v>6111</v>
      </c>
      <c r="W8">
        <v>1456</v>
      </c>
      <c r="X8">
        <v>25551</v>
      </c>
      <c r="Y8" t="s">
        <v>208</v>
      </c>
      <c r="Z8">
        <v>0.14119999999999999</v>
      </c>
      <c r="AA8">
        <v>0.84160000000000001</v>
      </c>
      <c r="AB8">
        <v>0.9597</v>
      </c>
      <c r="AC8">
        <v>0.89680000000000004</v>
      </c>
      <c r="AD8">
        <v>0.97819999999999996</v>
      </c>
      <c r="AE8">
        <v>0.90900000000000003</v>
      </c>
      <c r="AF8">
        <v>0.94230000000000003</v>
      </c>
      <c r="AG8">
        <v>64595</v>
      </c>
      <c r="AH8">
        <v>6469</v>
      </c>
      <c r="AI8">
        <v>1442</v>
      </c>
      <c r="AJ8">
        <v>34367</v>
      </c>
      <c r="AK8" t="s">
        <v>209</v>
      </c>
    </row>
    <row r="9" spans="1:37" x14ac:dyDescent="0.25">
      <c r="A9">
        <v>7</v>
      </c>
      <c r="B9">
        <v>8.3699999999999997E-2</v>
      </c>
      <c r="C9">
        <v>0.80859999999999999</v>
      </c>
      <c r="D9">
        <v>0.9839</v>
      </c>
      <c r="E9">
        <v>0.88770000000000004</v>
      </c>
      <c r="F9">
        <v>0.99409999999999998</v>
      </c>
      <c r="G9">
        <v>0.92059999999999997</v>
      </c>
      <c r="H9">
        <v>0.95589999999999997</v>
      </c>
      <c r="I9">
        <v>308562</v>
      </c>
      <c r="J9">
        <v>26608</v>
      </c>
      <c r="K9">
        <v>1839</v>
      </c>
      <c r="L9">
        <v>112427</v>
      </c>
      <c r="M9" t="s">
        <v>214</v>
      </c>
      <c r="N9">
        <v>0.16320000000000001</v>
      </c>
      <c r="O9">
        <v>0.85880000000000001</v>
      </c>
      <c r="P9">
        <v>0.92659999999999998</v>
      </c>
      <c r="Q9">
        <v>0.89149999999999996</v>
      </c>
      <c r="R9">
        <v>0.97619999999999996</v>
      </c>
      <c r="S9">
        <v>0.95179999999999998</v>
      </c>
      <c r="T9">
        <v>0.96379999999999999</v>
      </c>
      <c r="U9">
        <v>81239</v>
      </c>
      <c r="V9">
        <v>4113</v>
      </c>
      <c r="W9">
        <v>1981</v>
      </c>
      <c r="X9">
        <v>25026</v>
      </c>
      <c r="Y9" t="s">
        <v>208</v>
      </c>
      <c r="Z9">
        <v>0.15670000000000001</v>
      </c>
      <c r="AA9">
        <v>0.89580000000000004</v>
      </c>
      <c r="AB9">
        <v>0.94299999999999995</v>
      </c>
      <c r="AC9">
        <v>0.91879999999999995</v>
      </c>
      <c r="AD9">
        <v>0.97050000000000003</v>
      </c>
      <c r="AE9">
        <v>0.94469999999999998</v>
      </c>
      <c r="AF9">
        <v>0.95740000000000003</v>
      </c>
      <c r="AG9">
        <v>67134</v>
      </c>
      <c r="AH9">
        <v>3930</v>
      </c>
      <c r="AI9">
        <v>2041</v>
      </c>
      <c r="AJ9">
        <v>33768</v>
      </c>
      <c r="AK9" t="s">
        <v>208</v>
      </c>
    </row>
    <row r="10" spans="1:37" x14ac:dyDescent="0.25">
      <c r="A10">
        <v>8</v>
      </c>
      <c r="B10">
        <v>8.7099999999999997E-2</v>
      </c>
      <c r="C10">
        <v>0.80359999999999998</v>
      </c>
      <c r="D10">
        <v>0.9829</v>
      </c>
      <c r="E10">
        <v>0.88429999999999997</v>
      </c>
      <c r="F10">
        <v>0.99370000000000003</v>
      </c>
      <c r="G10">
        <v>0.91810000000000003</v>
      </c>
      <c r="H10">
        <v>0.95440000000000003</v>
      </c>
      <c r="I10">
        <v>307723</v>
      </c>
      <c r="J10">
        <v>27447</v>
      </c>
      <c r="K10">
        <v>1951</v>
      </c>
      <c r="L10">
        <v>112315</v>
      </c>
      <c r="M10" t="s">
        <v>213</v>
      </c>
      <c r="N10">
        <v>0.14610000000000001</v>
      </c>
      <c r="O10">
        <v>0.753</v>
      </c>
      <c r="P10">
        <v>0.96209999999999996</v>
      </c>
      <c r="Q10">
        <v>0.8448</v>
      </c>
      <c r="R10">
        <v>0.98680000000000001</v>
      </c>
      <c r="S10">
        <v>0.90010000000000001</v>
      </c>
      <c r="T10">
        <v>0.9415</v>
      </c>
      <c r="U10">
        <v>76828</v>
      </c>
      <c r="V10">
        <v>8524</v>
      </c>
      <c r="W10">
        <v>1024</v>
      </c>
      <c r="X10">
        <v>25983</v>
      </c>
      <c r="Y10" t="s">
        <v>208</v>
      </c>
      <c r="Z10">
        <v>0.1454</v>
      </c>
      <c r="AA10">
        <v>0.79449999999999998</v>
      </c>
      <c r="AB10">
        <v>0.96989999999999998</v>
      </c>
      <c r="AC10">
        <v>0.87350000000000005</v>
      </c>
      <c r="AD10">
        <v>0.9829</v>
      </c>
      <c r="AE10">
        <v>0.87360000000000004</v>
      </c>
      <c r="AF10">
        <v>0.92500000000000004</v>
      </c>
      <c r="AG10">
        <v>62080</v>
      </c>
      <c r="AH10">
        <v>8984</v>
      </c>
      <c r="AI10">
        <v>1077</v>
      </c>
      <c r="AJ10">
        <v>34732</v>
      </c>
      <c r="AK10" t="s">
        <v>209</v>
      </c>
    </row>
    <row r="11" spans="1:37" x14ac:dyDescent="0.25">
      <c r="A11">
        <v>9</v>
      </c>
      <c r="B11">
        <v>7.8E-2</v>
      </c>
      <c r="C11">
        <v>0.81530000000000002</v>
      </c>
      <c r="D11">
        <v>0.98580000000000001</v>
      </c>
      <c r="E11">
        <v>0.89249999999999996</v>
      </c>
      <c r="F11">
        <v>0.99480000000000002</v>
      </c>
      <c r="G11">
        <v>0.92390000000000005</v>
      </c>
      <c r="H11">
        <v>0.95799999999999996</v>
      </c>
      <c r="I11">
        <v>309649</v>
      </c>
      <c r="J11">
        <v>25521</v>
      </c>
      <c r="K11">
        <v>1624</v>
      </c>
      <c r="L11">
        <v>112642</v>
      </c>
      <c r="M11" t="s">
        <v>213</v>
      </c>
      <c r="N11">
        <v>0.1542</v>
      </c>
      <c r="O11">
        <v>0.8175</v>
      </c>
      <c r="P11">
        <v>0.94689999999999996</v>
      </c>
      <c r="Q11">
        <v>0.87749999999999995</v>
      </c>
      <c r="R11">
        <v>0.98229999999999995</v>
      </c>
      <c r="S11">
        <v>0.93310000000000004</v>
      </c>
      <c r="T11">
        <v>0.95709999999999995</v>
      </c>
      <c r="U11">
        <v>79642</v>
      </c>
      <c r="V11">
        <v>5710</v>
      </c>
      <c r="W11">
        <v>1433</v>
      </c>
      <c r="X11">
        <v>25574</v>
      </c>
      <c r="Y11" t="s">
        <v>208</v>
      </c>
      <c r="Z11">
        <v>0.1532</v>
      </c>
      <c r="AA11">
        <v>0.86040000000000005</v>
      </c>
      <c r="AB11">
        <v>0.95640000000000003</v>
      </c>
      <c r="AC11">
        <v>0.90590000000000004</v>
      </c>
      <c r="AD11">
        <v>0.97670000000000001</v>
      </c>
      <c r="AE11">
        <v>0.92179999999999995</v>
      </c>
      <c r="AF11">
        <v>0.94850000000000001</v>
      </c>
      <c r="AG11">
        <v>65509</v>
      </c>
      <c r="AH11">
        <v>5555</v>
      </c>
      <c r="AI11">
        <v>1560</v>
      </c>
      <c r="AJ11">
        <v>34249</v>
      </c>
      <c r="AK11" t="s">
        <v>209</v>
      </c>
    </row>
    <row r="12" spans="1:37" x14ac:dyDescent="0.25">
      <c r="A12">
        <v>10</v>
      </c>
      <c r="B12">
        <v>7.4399999999999994E-2</v>
      </c>
      <c r="C12">
        <v>0.81930000000000003</v>
      </c>
      <c r="D12">
        <v>0.98719999999999997</v>
      </c>
      <c r="E12">
        <v>0.89549999999999996</v>
      </c>
      <c r="F12">
        <v>0.99529999999999996</v>
      </c>
      <c r="G12">
        <v>0.92579999999999996</v>
      </c>
      <c r="H12">
        <v>0.95930000000000004</v>
      </c>
      <c r="I12">
        <v>310291</v>
      </c>
      <c r="J12">
        <v>24879</v>
      </c>
      <c r="K12">
        <v>1460</v>
      </c>
      <c r="L12">
        <v>112806</v>
      </c>
      <c r="M12" t="s">
        <v>213</v>
      </c>
      <c r="N12">
        <v>0.14990000000000001</v>
      </c>
      <c r="O12">
        <v>0.81120000000000003</v>
      </c>
      <c r="P12">
        <v>0.94740000000000002</v>
      </c>
      <c r="Q12">
        <v>0.87409999999999999</v>
      </c>
      <c r="R12">
        <v>0.98240000000000005</v>
      </c>
      <c r="S12">
        <v>0.93020000000000003</v>
      </c>
      <c r="T12">
        <v>0.9556</v>
      </c>
      <c r="U12">
        <v>79398</v>
      </c>
      <c r="V12">
        <v>5954</v>
      </c>
      <c r="W12">
        <v>1420</v>
      </c>
      <c r="X12">
        <v>25587</v>
      </c>
      <c r="Y12" t="s">
        <v>208</v>
      </c>
      <c r="Z12">
        <v>0.15620000000000001</v>
      </c>
      <c r="AA12">
        <v>0.85350000000000004</v>
      </c>
      <c r="AB12">
        <v>0.96009999999999995</v>
      </c>
      <c r="AC12">
        <v>0.90369999999999995</v>
      </c>
      <c r="AD12">
        <v>0.97860000000000003</v>
      </c>
      <c r="AE12">
        <v>0.91700000000000004</v>
      </c>
      <c r="AF12">
        <v>0.94679999999999997</v>
      </c>
      <c r="AG12">
        <v>65164</v>
      </c>
      <c r="AH12">
        <v>5900</v>
      </c>
      <c r="AI12">
        <v>1428</v>
      </c>
      <c r="AJ12">
        <v>34381</v>
      </c>
      <c r="AK12" t="s">
        <v>209</v>
      </c>
    </row>
    <row r="13" spans="1:37" x14ac:dyDescent="0.25">
      <c r="A13">
        <v>11</v>
      </c>
      <c r="B13">
        <v>8.2299999999999998E-2</v>
      </c>
      <c r="C13">
        <v>0.81059999999999999</v>
      </c>
      <c r="D13">
        <v>0.98460000000000003</v>
      </c>
      <c r="E13">
        <v>0.88919999999999999</v>
      </c>
      <c r="F13">
        <v>0.99429999999999996</v>
      </c>
      <c r="G13">
        <v>0.92159999999999997</v>
      </c>
      <c r="H13">
        <v>0.95660000000000001</v>
      </c>
      <c r="I13">
        <v>308886</v>
      </c>
      <c r="J13">
        <v>26284</v>
      </c>
      <c r="K13">
        <v>1758</v>
      </c>
      <c r="L13">
        <v>112508</v>
      </c>
      <c r="M13" t="s">
        <v>214</v>
      </c>
      <c r="N13">
        <v>0.17560000000000001</v>
      </c>
      <c r="O13">
        <v>0.86619999999999997</v>
      </c>
      <c r="P13">
        <v>0.92520000000000002</v>
      </c>
      <c r="Q13">
        <v>0.89470000000000005</v>
      </c>
      <c r="R13">
        <v>0.9758</v>
      </c>
      <c r="S13">
        <v>0.95479999999999998</v>
      </c>
      <c r="T13">
        <v>0.96519999999999995</v>
      </c>
      <c r="U13">
        <v>81492</v>
      </c>
      <c r="V13">
        <v>3860</v>
      </c>
      <c r="W13">
        <v>2021</v>
      </c>
      <c r="X13">
        <v>24986</v>
      </c>
      <c r="Y13" t="s">
        <v>208</v>
      </c>
      <c r="Z13">
        <v>0.1862</v>
      </c>
      <c r="AA13">
        <v>0.9093</v>
      </c>
      <c r="AB13">
        <v>0.93959999999999999</v>
      </c>
      <c r="AC13">
        <v>0.92420000000000002</v>
      </c>
      <c r="AD13">
        <v>0.96899999999999997</v>
      </c>
      <c r="AE13">
        <v>0.95279999999999998</v>
      </c>
      <c r="AF13">
        <v>0.96079999999999999</v>
      </c>
      <c r="AG13">
        <v>67707</v>
      </c>
      <c r="AH13">
        <v>3357</v>
      </c>
      <c r="AI13">
        <v>2164</v>
      </c>
      <c r="AJ13">
        <v>33645</v>
      </c>
      <c r="AK13" t="s">
        <v>209</v>
      </c>
    </row>
    <row r="14" spans="1:37" x14ac:dyDescent="0.25">
      <c r="A14">
        <v>12</v>
      </c>
      <c r="B14">
        <v>8.14E-2</v>
      </c>
      <c r="C14">
        <v>0.81030000000000002</v>
      </c>
      <c r="D14">
        <v>0.98480000000000001</v>
      </c>
      <c r="E14">
        <v>0.88900000000000001</v>
      </c>
      <c r="F14">
        <v>0.99439999999999995</v>
      </c>
      <c r="G14">
        <v>0.9214</v>
      </c>
      <c r="H14">
        <v>0.95650000000000002</v>
      </c>
      <c r="I14">
        <v>308821</v>
      </c>
      <c r="J14">
        <v>26349</v>
      </c>
      <c r="K14">
        <v>1742</v>
      </c>
      <c r="L14">
        <v>112524</v>
      </c>
      <c r="M14" t="s">
        <v>214</v>
      </c>
      <c r="N14">
        <v>0.15970000000000001</v>
      </c>
      <c r="O14">
        <v>0.81159999999999999</v>
      </c>
      <c r="P14">
        <v>0.94320000000000004</v>
      </c>
      <c r="Q14">
        <v>0.87250000000000005</v>
      </c>
      <c r="R14">
        <v>0.98109999999999997</v>
      </c>
      <c r="S14">
        <v>0.93069999999999997</v>
      </c>
      <c r="T14">
        <v>0.95520000000000005</v>
      </c>
      <c r="U14">
        <v>79440</v>
      </c>
      <c r="V14">
        <v>5912</v>
      </c>
      <c r="W14">
        <v>1533</v>
      </c>
      <c r="X14">
        <v>25474</v>
      </c>
      <c r="Y14" t="s">
        <v>208</v>
      </c>
      <c r="Z14">
        <v>0.15260000000000001</v>
      </c>
      <c r="AA14">
        <v>0.86160000000000003</v>
      </c>
      <c r="AB14">
        <v>0.95709999999999995</v>
      </c>
      <c r="AC14">
        <v>0.90690000000000004</v>
      </c>
      <c r="AD14">
        <v>0.97709999999999997</v>
      </c>
      <c r="AE14">
        <v>0.92259999999999998</v>
      </c>
      <c r="AF14">
        <v>0.94899999999999995</v>
      </c>
      <c r="AG14">
        <v>65561</v>
      </c>
      <c r="AH14">
        <v>5503</v>
      </c>
      <c r="AI14">
        <v>1537</v>
      </c>
      <c r="AJ14">
        <v>34272</v>
      </c>
      <c r="AK14" t="s">
        <v>209</v>
      </c>
    </row>
    <row r="15" spans="1:37" x14ac:dyDescent="0.25">
      <c r="A15">
        <v>13</v>
      </c>
      <c r="B15">
        <v>7.1599999999999997E-2</v>
      </c>
      <c r="C15">
        <v>0.82269999999999999</v>
      </c>
      <c r="D15">
        <v>0.98819999999999997</v>
      </c>
      <c r="E15">
        <v>0.89790000000000003</v>
      </c>
      <c r="F15">
        <v>0.99570000000000003</v>
      </c>
      <c r="G15">
        <v>0.9274</v>
      </c>
      <c r="H15">
        <v>0.96030000000000004</v>
      </c>
      <c r="I15">
        <v>310832</v>
      </c>
      <c r="J15">
        <v>24338</v>
      </c>
      <c r="K15">
        <v>1346</v>
      </c>
      <c r="L15">
        <v>112920</v>
      </c>
      <c r="M15" t="s">
        <v>214</v>
      </c>
      <c r="N15">
        <v>0.16689999999999999</v>
      </c>
      <c r="O15">
        <v>0.81279999999999997</v>
      </c>
      <c r="P15">
        <v>0.94550000000000001</v>
      </c>
      <c r="Q15">
        <v>0.87409999999999999</v>
      </c>
      <c r="R15">
        <v>0.98180000000000001</v>
      </c>
      <c r="S15">
        <v>0.93110000000000004</v>
      </c>
      <c r="T15">
        <v>0.95579999999999998</v>
      </c>
      <c r="U15">
        <v>79470</v>
      </c>
      <c r="V15">
        <v>5882</v>
      </c>
      <c r="W15">
        <v>1471</v>
      </c>
      <c r="X15">
        <v>25536</v>
      </c>
      <c r="Y15" t="s">
        <v>211</v>
      </c>
      <c r="Z15">
        <v>0.16389999999999999</v>
      </c>
      <c r="AA15">
        <v>0.85699999999999998</v>
      </c>
      <c r="AB15">
        <v>0.95669999999999999</v>
      </c>
      <c r="AC15">
        <v>0.90410000000000001</v>
      </c>
      <c r="AD15">
        <v>0.9768</v>
      </c>
      <c r="AE15">
        <v>0.91959999999999997</v>
      </c>
      <c r="AF15">
        <v>0.94730000000000003</v>
      </c>
      <c r="AG15">
        <v>65349</v>
      </c>
      <c r="AH15">
        <v>5715</v>
      </c>
      <c r="AI15">
        <v>1550</v>
      </c>
      <c r="AJ15">
        <v>34259</v>
      </c>
      <c r="AK15" t="s">
        <v>208</v>
      </c>
    </row>
    <row r="16" spans="1:37" x14ac:dyDescent="0.25">
      <c r="A16">
        <v>14</v>
      </c>
      <c r="B16">
        <v>7.3999999999999996E-2</v>
      </c>
      <c r="C16">
        <v>0.81759999999999999</v>
      </c>
      <c r="D16">
        <v>0.98780000000000001</v>
      </c>
      <c r="E16">
        <v>0.89470000000000005</v>
      </c>
      <c r="F16">
        <v>0.99550000000000005</v>
      </c>
      <c r="G16">
        <v>0.92490000000000006</v>
      </c>
      <c r="H16">
        <v>0.95889999999999997</v>
      </c>
      <c r="I16">
        <v>309996</v>
      </c>
      <c r="J16">
        <v>25174</v>
      </c>
      <c r="K16">
        <v>1391</v>
      </c>
      <c r="L16">
        <v>112875</v>
      </c>
      <c r="M16" t="s">
        <v>214</v>
      </c>
      <c r="N16">
        <v>0.1787</v>
      </c>
      <c r="O16">
        <v>0.80900000000000005</v>
      </c>
      <c r="P16">
        <v>0.93859999999999999</v>
      </c>
      <c r="Q16">
        <v>0.86899999999999999</v>
      </c>
      <c r="R16">
        <v>0.97950000000000004</v>
      </c>
      <c r="S16">
        <v>0.92989999999999995</v>
      </c>
      <c r="T16">
        <v>0.95409999999999995</v>
      </c>
      <c r="U16">
        <v>79366</v>
      </c>
      <c r="V16">
        <v>5986</v>
      </c>
      <c r="W16">
        <v>1658</v>
      </c>
      <c r="X16">
        <v>25349</v>
      </c>
      <c r="Y16" t="s">
        <v>208</v>
      </c>
      <c r="Z16">
        <v>0.16819999999999999</v>
      </c>
      <c r="AA16">
        <v>0.8508</v>
      </c>
      <c r="AB16">
        <v>0.94940000000000002</v>
      </c>
      <c r="AC16">
        <v>0.89739999999999998</v>
      </c>
      <c r="AD16">
        <v>0.97289999999999999</v>
      </c>
      <c r="AE16">
        <v>0.91610000000000003</v>
      </c>
      <c r="AF16">
        <v>0.94369999999999998</v>
      </c>
      <c r="AG16">
        <v>65104</v>
      </c>
      <c r="AH16">
        <v>5960</v>
      </c>
      <c r="AI16">
        <v>1812</v>
      </c>
      <c r="AJ16">
        <v>33997</v>
      </c>
      <c r="AK16" t="s">
        <v>209</v>
      </c>
    </row>
    <row r="17" spans="1:37" x14ac:dyDescent="0.25">
      <c r="A17">
        <v>15</v>
      </c>
      <c r="B17">
        <v>8.1199999999999994E-2</v>
      </c>
      <c r="C17">
        <v>0.80989999999999995</v>
      </c>
      <c r="D17">
        <v>0.98540000000000005</v>
      </c>
      <c r="E17">
        <v>0.88900000000000001</v>
      </c>
      <c r="F17">
        <v>0.99460000000000004</v>
      </c>
      <c r="G17">
        <v>0.92110000000000003</v>
      </c>
      <c r="H17">
        <v>0.95650000000000002</v>
      </c>
      <c r="I17">
        <v>308736</v>
      </c>
      <c r="J17">
        <v>26434</v>
      </c>
      <c r="K17">
        <v>1673</v>
      </c>
      <c r="L17">
        <v>112593</v>
      </c>
      <c r="M17" t="s">
        <v>214</v>
      </c>
      <c r="N17">
        <v>0.15459999999999999</v>
      </c>
      <c r="O17">
        <v>0.78890000000000005</v>
      </c>
      <c r="P17">
        <v>0.94679999999999997</v>
      </c>
      <c r="Q17">
        <v>0.86070000000000002</v>
      </c>
      <c r="R17">
        <v>0.98199999999999998</v>
      </c>
      <c r="S17">
        <v>0.91979999999999995</v>
      </c>
      <c r="T17">
        <v>0.94989999999999997</v>
      </c>
      <c r="U17">
        <v>78511</v>
      </c>
      <c r="V17">
        <v>6841</v>
      </c>
      <c r="W17">
        <v>1437</v>
      </c>
      <c r="X17">
        <v>25570</v>
      </c>
      <c r="Y17" t="s">
        <v>208</v>
      </c>
      <c r="Z17">
        <v>0.1512</v>
      </c>
      <c r="AA17">
        <v>0.82350000000000001</v>
      </c>
      <c r="AB17">
        <v>0.9677</v>
      </c>
      <c r="AC17">
        <v>0.88980000000000004</v>
      </c>
      <c r="AD17">
        <v>0.98219999999999996</v>
      </c>
      <c r="AE17">
        <v>0.89549999999999996</v>
      </c>
      <c r="AF17">
        <v>0.93679999999999997</v>
      </c>
      <c r="AG17">
        <v>63636</v>
      </c>
      <c r="AH17">
        <v>7428</v>
      </c>
      <c r="AI17">
        <v>1156</v>
      </c>
      <c r="AJ17">
        <v>34653</v>
      </c>
      <c r="AK17" t="s">
        <v>209</v>
      </c>
    </row>
    <row r="18" spans="1:37" x14ac:dyDescent="0.25">
      <c r="A18">
        <v>16</v>
      </c>
      <c r="B18">
        <v>7.4899999999999994E-2</v>
      </c>
      <c r="C18">
        <v>0.82010000000000005</v>
      </c>
      <c r="D18">
        <v>0.98750000000000004</v>
      </c>
      <c r="E18">
        <v>0.89600000000000002</v>
      </c>
      <c r="F18">
        <v>0.99539999999999995</v>
      </c>
      <c r="G18">
        <v>0.92610000000000003</v>
      </c>
      <c r="H18">
        <v>0.95950000000000002</v>
      </c>
      <c r="I18">
        <v>310415</v>
      </c>
      <c r="J18">
        <v>24755</v>
      </c>
      <c r="K18">
        <v>1433</v>
      </c>
      <c r="L18">
        <v>112833</v>
      </c>
      <c r="M18" t="s">
        <v>214</v>
      </c>
      <c r="N18">
        <v>0.16689999999999999</v>
      </c>
      <c r="O18">
        <v>0.82489999999999997</v>
      </c>
      <c r="P18">
        <v>0.94450000000000001</v>
      </c>
      <c r="Q18">
        <v>0.88070000000000004</v>
      </c>
      <c r="R18">
        <v>0.98160000000000003</v>
      </c>
      <c r="S18">
        <v>0.93659999999999999</v>
      </c>
      <c r="T18">
        <v>0.95860000000000001</v>
      </c>
      <c r="U18">
        <v>79938</v>
      </c>
      <c r="V18">
        <v>5414</v>
      </c>
      <c r="W18">
        <v>1499</v>
      </c>
      <c r="X18">
        <v>25508</v>
      </c>
      <c r="Y18" t="s">
        <v>211</v>
      </c>
      <c r="Z18">
        <v>0.15690000000000001</v>
      </c>
      <c r="AA18">
        <v>0.86709999999999998</v>
      </c>
      <c r="AB18">
        <v>0.95550000000000002</v>
      </c>
      <c r="AC18">
        <v>0.90920000000000001</v>
      </c>
      <c r="AD18">
        <v>0.97640000000000005</v>
      </c>
      <c r="AE18">
        <v>0.92620000000000002</v>
      </c>
      <c r="AF18">
        <v>0.9506</v>
      </c>
      <c r="AG18">
        <v>65819</v>
      </c>
      <c r="AH18">
        <v>5245</v>
      </c>
      <c r="AI18">
        <v>1592</v>
      </c>
      <c r="AJ18">
        <v>34217</v>
      </c>
      <c r="AK18" t="s">
        <v>208</v>
      </c>
    </row>
    <row r="19" spans="1:37" x14ac:dyDescent="0.25">
      <c r="A19">
        <v>17</v>
      </c>
      <c r="B19">
        <v>6.7500000000000004E-2</v>
      </c>
      <c r="C19">
        <v>0.82840000000000003</v>
      </c>
      <c r="D19">
        <v>0.9899</v>
      </c>
      <c r="E19">
        <v>0.90190000000000003</v>
      </c>
      <c r="F19">
        <v>0.99629999999999996</v>
      </c>
      <c r="G19">
        <v>0.93010000000000004</v>
      </c>
      <c r="H19">
        <v>0.96199999999999997</v>
      </c>
      <c r="I19">
        <v>311734</v>
      </c>
      <c r="J19">
        <v>23436</v>
      </c>
      <c r="K19">
        <v>1159</v>
      </c>
      <c r="L19">
        <v>113107</v>
      </c>
      <c r="M19" t="s">
        <v>213</v>
      </c>
      <c r="N19">
        <v>0.19070000000000001</v>
      </c>
      <c r="O19">
        <v>0.82620000000000005</v>
      </c>
      <c r="P19">
        <v>0.93879999999999997</v>
      </c>
      <c r="Q19">
        <v>0.87890000000000001</v>
      </c>
      <c r="R19">
        <v>0.9798</v>
      </c>
      <c r="S19">
        <v>0.9375</v>
      </c>
      <c r="T19">
        <v>0.95820000000000005</v>
      </c>
      <c r="U19">
        <v>80018</v>
      </c>
      <c r="V19">
        <v>5334</v>
      </c>
      <c r="W19">
        <v>1652</v>
      </c>
      <c r="X19">
        <v>25355</v>
      </c>
      <c r="Y19" t="s">
        <v>211</v>
      </c>
      <c r="Z19">
        <v>0.18559999999999999</v>
      </c>
      <c r="AA19">
        <v>0.87090000000000001</v>
      </c>
      <c r="AB19">
        <v>0.95189999999999997</v>
      </c>
      <c r="AC19">
        <v>0.90959999999999996</v>
      </c>
      <c r="AD19">
        <v>0.97460000000000002</v>
      </c>
      <c r="AE19">
        <v>0.92889999999999995</v>
      </c>
      <c r="AF19">
        <v>0.95120000000000005</v>
      </c>
      <c r="AG19">
        <v>66013</v>
      </c>
      <c r="AH19">
        <v>5051</v>
      </c>
      <c r="AI19">
        <v>1723</v>
      </c>
      <c r="AJ19">
        <v>34086</v>
      </c>
      <c r="AK19" t="s">
        <v>208</v>
      </c>
    </row>
    <row r="20" spans="1:37" x14ac:dyDescent="0.25">
      <c r="A20">
        <v>18</v>
      </c>
      <c r="B20">
        <v>7.4800000000000005E-2</v>
      </c>
      <c r="C20">
        <v>0.81979999999999997</v>
      </c>
      <c r="D20">
        <v>0.98760000000000003</v>
      </c>
      <c r="E20">
        <v>0.89590000000000003</v>
      </c>
      <c r="F20">
        <v>0.99550000000000005</v>
      </c>
      <c r="G20">
        <v>0.92600000000000005</v>
      </c>
      <c r="H20">
        <v>0.95950000000000002</v>
      </c>
      <c r="I20">
        <v>310370</v>
      </c>
      <c r="J20">
        <v>24800</v>
      </c>
      <c r="K20">
        <v>1416</v>
      </c>
      <c r="L20">
        <v>112850</v>
      </c>
      <c r="M20" t="s">
        <v>214</v>
      </c>
      <c r="N20">
        <v>0.2215</v>
      </c>
      <c r="O20">
        <v>0.84809999999999997</v>
      </c>
      <c r="P20">
        <v>0.89859999999999995</v>
      </c>
      <c r="Q20">
        <v>0.87260000000000004</v>
      </c>
      <c r="R20">
        <v>0.96730000000000005</v>
      </c>
      <c r="S20">
        <v>0.94910000000000005</v>
      </c>
      <c r="T20">
        <v>0.95809999999999995</v>
      </c>
      <c r="U20">
        <v>81006</v>
      </c>
      <c r="V20">
        <v>4346</v>
      </c>
      <c r="W20">
        <v>2739</v>
      </c>
      <c r="X20">
        <v>24268</v>
      </c>
      <c r="Y20" t="s">
        <v>208</v>
      </c>
      <c r="Z20">
        <v>0.25309999999999999</v>
      </c>
      <c r="AA20">
        <v>0.89849999999999997</v>
      </c>
      <c r="AB20">
        <v>0.90790000000000004</v>
      </c>
      <c r="AC20">
        <v>0.9032</v>
      </c>
      <c r="AD20">
        <v>0.95330000000000004</v>
      </c>
      <c r="AE20">
        <v>0.94830000000000003</v>
      </c>
      <c r="AF20">
        <v>0.95079999999999998</v>
      </c>
      <c r="AG20">
        <v>67393</v>
      </c>
      <c r="AH20">
        <v>3671</v>
      </c>
      <c r="AI20">
        <v>3298</v>
      </c>
      <c r="AJ20">
        <v>32511</v>
      </c>
      <c r="AK20" t="s">
        <v>209</v>
      </c>
    </row>
    <row r="21" spans="1:37" x14ac:dyDescent="0.25">
      <c r="A21">
        <v>19</v>
      </c>
      <c r="B21">
        <v>7.8600000000000003E-2</v>
      </c>
      <c r="C21">
        <v>0.81379999999999997</v>
      </c>
      <c r="D21">
        <v>0.98629999999999995</v>
      </c>
      <c r="E21">
        <v>0.89180000000000004</v>
      </c>
      <c r="F21">
        <v>0.995</v>
      </c>
      <c r="G21">
        <v>0.92310000000000003</v>
      </c>
      <c r="H21">
        <v>0.9577</v>
      </c>
      <c r="I21">
        <v>309391</v>
      </c>
      <c r="J21">
        <v>25779</v>
      </c>
      <c r="K21">
        <v>1565</v>
      </c>
      <c r="L21">
        <v>112701</v>
      </c>
      <c r="M21" t="s">
        <v>214</v>
      </c>
      <c r="N21">
        <v>0.1648</v>
      </c>
      <c r="O21">
        <v>0.82940000000000003</v>
      </c>
      <c r="P21">
        <v>0.93879999999999997</v>
      </c>
      <c r="Q21">
        <v>0.88070000000000004</v>
      </c>
      <c r="R21">
        <v>0.9798</v>
      </c>
      <c r="S21">
        <v>0.93889999999999996</v>
      </c>
      <c r="T21">
        <v>0.95889999999999997</v>
      </c>
      <c r="U21">
        <v>80138</v>
      </c>
      <c r="V21">
        <v>5214</v>
      </c>
      <c r="W21">
        <v>1653</v>
      </c>
      <c r="X21">
        <v>25354</v>
      </c>
      <c r="Y21" t="s">
        <v>211</v>
      </c>
      <c r="Z21">
        <v>0.15210000000000001</v>
      </c>
      <c r="AA21">
        <v>0.86880000000000002</v>
      </c>
      <c r="AB21">
        <v>0.95569999999999999</v>
      </c>
      <c r="AC21">
        <v>0.91020000000000001</v>
      </c>
      <c r="AD21">
        <v>0.97650000000000003</v>
      </c>
      <c r="AE21">
        <v>0.92730000000000001</v>
      </c>
      <c r="AF21">
        <v>0.95130000000000003</v>
      </c>
      <c r="AG21">
        <v>65897</v>
      </c>
      <c r="AH21">
        <v>5167</v>
      </c>
      <c r="AI21">
        <v>1586</v>
      </c>
      <c r="AJ21">
        <v>34223</v>
      </c>
      <c r="AK21" t="s">
        <v>209</v>
      </c>
    </row>
    <row r="22" spans="1:37" x14ac:dyDescent="0.25">
      <c r="A22">
        <v>20</v>
      </c>
      <c r="B22">
        <v>6.9400000000000003E-2</v>
      </c>
      <c r="C22">
        <v>0.82789999999999997</v>
      </c>
      <c r="D22">
        <v>0.9889</v>
      </c>
      <c r="E22">
        <v>0.9012</v>
      </c>
      <c r="F22">
        <v>0.99590000000000001</v>
      </c>
      <c r="G22">
        <v>0.92989999999999995</v>
      </c>
      <c r="H22">
        <v>0.96179999999999999</v>
      </c>
      <c r="I22">
        <v>311681</v>
      </c>
      <c r="J22">
        <v>23489</v>
      </c>
      <c r="K22">
        <v>1273</v>
      </c>
      <c r="L22">
        <v>112993</v>
      </c>
      <c r="M22" t="s">
        <v>214</v>
      </c>
      <c r="N22">
        <v>0.1787</v>
      </c>
      <c r="O22">
        <v>0.81699999999999995</v>
      </c>
      <c r="P22">
        <v>0.94530000000000003</v>
      </c>
      <c r="Q22">
        <v>0.87649999999999995</v>
      </c>
      <c r="R22">
        <v>0.98180000000000001</v>
      </c>
      <c r="S22">
        <v>0.93300000000000005</v>
      </c>
      <c r="T22">
        <v>0.95679999999999998</v>
      </c>
      <c r="U22">
        <v>79635</v>
      </c>
      <c r="V22">
        <v>5717</v>
      </c>
      <c r="W22">
        <v>1476</v>
      </c>
      <c r="X22">
        <v>25531</v>
      </c>
      <c r="Y22" t="s">
        <v>211</v>
      </c>
      <c r="Z22">
        <v>0.16289999999999999</v>
      </c>
      <c r="AA22">
        <v>0.86060000000000003</v>
      </c>
      <c r="AB22">
        <v>0.95630000000000004</v>
      </c>
      <c r="AC22">
        <v>0.90590000000000004</v>
      </c>
      <c r="AD22">
        <v>0.97670000000000001</v>
      </c>
      <c r="AE22">
        <v>0.92190000000000005</v>
      </c>
      <c r="AF22">
        <v>0.94850000000000001</v>
      </c>
      <c r="AG22">
        <v>65516</v>
      </c>
      <c r="AH22">
        <v>5548</v>
      </c>
      <c r="AI22">
        <v>1566</v>
      </c>
      <c r="AJ22">
        <v>34243</v>
      </c>
      <c r="AK22" t="s">
        <v>208</v>
      </c>
    </row>
    <row r="23" spans="1:37" x14ac:dyDescent="0.25">
      <c r="A23">
        <v>21</v>
      </c>
      <c r="B23">
        <v>6.6500000000000004E-2</v>
      </c>
      <c r="C23">
        <v>0.82950000000000002</v>
      </c>
      <c r="D23">
        <v>0.99029999999999996</v>
      </c>
      <c r="E23">
        <v>0.90280000000000005</v>
      </c>
      <c r="F23">
        <v>0.99650000000000005</v>
      </c>
      <c r="G23">
        <v>0.93059999999999998</v>
      </c>
      <c r="H23">
        <v>0.96240000000000003</v>
      </c>
      <c r="I23">
        <v>311915</v>
      </c>
      <c r="J23">
        <v>23255</v>
      </c>
      <c r="K23">
        <v>1111</v>
      </c>
      <c r="L23">
        <v>113155</v>
      </c>
      <c r="M23" t="s">
        <v>213</v>
      </c>
      <c r="N23">
        <v>0.20380000000000001</v>
      </c>
      <c r="O23">
        <v>0.87629999999999997</v>
      </c>
      <c r="P23">
        <v>0.91610000000000003</v>
      </c>
      <c r="Q23">
        <v>0.89580000000000004</v>
      </c>
      <c r="R23">
        <v>0.97309999999999997</v>
      </c>
      <c r="S23">
        <v>0.95909999999999995</v>
      </c>
      <c r="T23">
        <v>0.96599999999999997</v>
      </c>
      <c r="U23">
        <v>81861</v>
      </c>
      <c r="V23">
        <v>3491</v>
      </c>
      <c r="W23">
        <v>2266</v>
      </c>
      <c r="X23">
        <v>24741</v>
      </c>
      <c r="Y23" t="s">
        <v>208</v>
      </c>
      <c r="Z23">
        <v>0.21379999999999999</v>
      </c>
      <c r="AA23">
        <v>0.91590000000000005</v>
      </c>
      <c r="AB23">
        <v>0.93620000000000003</v>
      </c>
      <c r="AC23">
        <v>0.92589999999999995</v>
      </c>
      <c r="AD23">
        <v>0.96750000000000003</v>
      </c>
      <c r="AE23">
        <v>0.95669999999999999</v>
      </c>
      <c r="AF23">
        <v>0.96209999999999996</v>
      </c>
      <c r="AG23">
        <v>67987</v>
      </c>
      <c r="AH23">
        <v>3077</v>
      </c>
      <c r="AI23">
        <v>2286</v>
      </c>
      <c r="AJ23">
        <v>33523</v>
      </c>
      <c r="AK23" t="s">
        <v>209</v>
      </c>
    </row>
    <row r="24" spans="1:37" x14ac:dyDescent="0.25">
      <c r="A24">
        <v>22</v>
      </c>
      <c r="B24">
        <v>7.5499999999999998E-2</v>
      </c>
      <c r="C24">
        <v>0.81669999999999998</v>
      </c>
      <c r="D24">
        <v>0.98719999999999997</v>
      </c>
      <c r="E24">
        <v>0.89390000000000003</v>
      </c>
      <c r="F24">
        <v>0.99529999999999996</v>
      </c>
      <c r="G24">
        <v>0.9244</v>
      </c>
      <c r="H24">
        <v>0.95860000000000001</v>
      </c>
      <c r="I24">
        <v>309846</v>
      </c>
      <c r="J24">
        <v>25324</v>
      </c>
      <c r="K24">
        <v>1458</v>
      </c>
      <c r="L24">
        <v>112808</v>
      </c>
      <c r="M24" t="s">
        <v>212</v>
      </c>
      <c r="N24">
        <v>0.1754</v>
      </c>
      <c r="O24">
        <v>0.84179999999999999</v>
      </c>
      <c r="P24">
        <v>0.93379999999999996</v>
      </c>
      <c r="Q24">
        <v>0.88539999999999996</v>
      </c>
      <c r="R24">
        <v>0.97829999999999995</v>
      </c>
      <c r="S24">
        <v>0.94450000000000001</v>
      </c>
      <c r="T24">
        <v>0.96109999999999995</v>
      </c>
      <c r="U24">
        <v>80612</v>
      </c>
      <c r="V24">
        <v>4740</v>
      </c>
      <c r="W24">
        <v>1788</v>
      </c>
      <c r="X24">
        <v>25219</v>
      </c>
      <c r="Y24" t="s">
        <v>208</v>
      </c>
      <c r="Z24">
        <v>0.1671</v>
      </c>
      <c r="AA24">
        <v>0.88649999999999995</v>
      </c>
      <c r="AB24">
        <v>0.9496</v>
      </c>
      <c r="AC24">
        <v>0.91700000000000004</v>
      </c>
      <c r="AD24">
        <v>0.97370000000000001</v>
      </c>
      <c r="AE24">
        <v>0.93869999999999998</v>
      </c>
      <c r="AF24">
        <v>0.95589999999999997</v>
      </c>
      <c r="AG24">
        <v>66709</v>
      </c>
      <c r="AH24">
        <v>4355</v>
      </c>
      <c r="AI24">
        <v>1803</v>
      </c>
      <c r="AJ24">
        <v>34006</v>
      </c>
      <c r="AK24" t="s">
        <v>208</v>
      </c>
    </row>
    <row r="25" spans="1:37" x14ac:dyDescent="0.25">
      <c r="A25">
        <v>23</v>
      </c>
      <c r="B25">
        <v>7.4999999999999997E-2</v>
      </c>
      <c r="C25">
        <v>0.82050000000000001</v>
      </c>
      <c r="D25">
        <v>0.98740000000000006</v>
      </c>
      <c r="E25">
        <v>0.89629999999999999</v>
      </c>
      <c r="F25">
        <v>0.99539999999999995</v>
      </c>
      <c r="G25">
        <v>0.9264</v>
      </c>
      <c r="H25">
        <v>0.95960000000000001</v>
      </c>
      <c r="I25">
        <v>310489</v>
      </c>
      <c r="J25">
        <v>24681</v>
      </c>
      <c r="K25">
        <v>1436</v>
      </c>
      <c r="L25">
        <v>112830</v>
      </c>
      <c r="M25" t="s">
        <v>213</v>
      </c>
      <c r="N25">
        <v>0.17230000000000001</v>
      </c>
      <c r="O25">
        <v>0.77749999999999997</v>
      </c>
      <c r="P25">
        <v>0.95269999999999999</v>
      </c>
      <c r="Q25">
        <v>0.85619999999999996</v>
      </c>
      <c r="R25">
        <v>0.9839</v>
      </c>
      <c r="S25">
        <v>0.91369999999999996</v>
      </c>
      <c r="T25">
        <v>0.94750000000000001</v>
      </c>
      <c r="U25">
        <v>77989</v>
      </c>
      <c r="V25">
        <v>7363</v>
      </c>
      <c r="W25">
        <v>1278</v>
      </c>
      <c r="X25">
        <v>25729</v>
      </c>
      <c r="Y25" t="s">
        <v>211</v>
      </c>
      <c r="Z25">
        <v>0.15620000000000001</v>
      </c>
      <c r="AA25">
        <v>0.82540000000000002</v>
      </c>
      <c r="AB25">
        <v>0.96740000000000004</v>
      </c>
      <c r="AC25">
        <v>0.89080000000000004</v>
      </c>
      <c r="AD25">
        <v>0.98199999999999998</v>
      </c>
      <c r="AE25">
        <v>0.89690000000000003</v>
      </c>
      <c r="AF25">
        <v>0.9375</v>
      </c>
      <c r="AG25">
        <v>63735</v>
      </c>
      <c r="AH25">
        <v>7329</v>
      </c>
      <c r="AI25">
        <v>1166</v>
      </c>
      <c r="AJ25">
        <v>34643</v>
      </c>
      <c r="AK25" t="s">
        <v>209</v>
      </c>
    </row>
    <row r="26" spans="1:37" x14ac:dyDescent="0.25">
      <c r="A26">
        <v>24</v>
      </c>
      <c r="B26">
        <v>6.4799999999999996E-2</v>
      </c>
      <c r="C26">
        <v>0.83109999999999995</v>
      </c>
      <c r="D26">
        <v>0.99119999999999997</v>
      </c>
      <c r="E26">
        <v>0.90410000000000001</v>
      </c>
      <c r="F26">
        <v>0.99680000000000002</v>
      </c>
      <c r="G26">
        <v>0.93130000000000002</v>
      </c>
      <c r="H26">
        <v>0.96289999999999998</v>
      </c>
      <c r="I26">
        <v>312149</v>
      </c>
      <c r="J26">
        <v>23021</v>
      </c>
      <c r="K26">
        <v>1008</v>
      </c>
      <c r="L26">
        <v>113258</v>
      </c>
      <c r="M26" t="s">
        <v>213</v>
      </c>
      <c r="N26">
        <v>0.18429999999999999</v>
      </c>
      <c r="O26">
        <v>0.82240000000000002</v>
      </c>
      <c r="P26">
        <v>0.94520000000000004</v>
      </c>
      <c r="Q26">
        <v>0.87949999999999995</v>
      </c>
      <c r="R26">
        <v>0.98180000000000001</v>
      </c>
      <c r="S26">
        <v>0.93540000000000001</v>
      </c>
      <c r="T26">
        <v>0.95799999999999996</v>
      </c>
      <c r="U26">
        <v>79838</v>
      </c>
      <c r="V26">
        <v>5514</v>
      </c>
      <c r="W26">
        <v>1481</v>
      </c>
      <c r="X26">
        <v>25526</v>
      </c>
      <c r="Y26" t="s">
        <v>211</v>
      </c>
      <c r="Z26">
        <v>0.1817</v>
      </c>
      <c r="AA26">
        <v>0.86350000000000005</v>
      </c>
      <c r="AB26">
        <v>0.95409999999999995</v>
      </c>
      <c r="AC26">
        <v>0.90659999999999996</v>
      </c>
      <c r="AD26">
        <v>0.97560000000000002</v>
      </c>
      <c r="AE26">
        <v>0.92400000000000004</v>
      </c>
      <c r="AF26">
        <v>0.94910000000000005</v>
      </c>
      <c r="AG26">
        <v>65664</v>
      </c>
      <c r="AH26">
        <v>5400</v>
      </c>
      <c r="AI26">
        <v>1643</v>
      </c>
      <c r="AJ26">
        <v>34166</v>
      </c>
      <c r="AK26" t="s">
        <v>209</v>
      </c>
    </row>
    <row r="27" spans="1:37" x14ac:dyDescent="0.25">
      <c r="A27">
        <v>25</v>
      </c>
      <c r="B27">
        <v>6.8000000000000005E-2</v>
      </c>
      <c r="C27">
        <v>0.82620000000000005</v>
      </c>
      <c r="D27">
        <v>0.98980000000000001</v>
      </c>
      <c r="E27">
        <v>0.90059999999999996</v>
      </c>
      <c r="F27">
        <v>0.99629999999999996</v>
      </c>
      <c r="G27">
        <v>0.92900000000000005</v>
      </c>
      <c r="H27">
        <v>0.96150000000000002</v>
      </c>
      <c r="I27">
        <v>311372</v>
      </c>
      <c r="J27">
        <v>23798</v>
      </c>
      <c r="K27">
        <v>1162</v>
      </c>
      <c r="L27">
        <v>113104</v>
      </c>
      <c r="M27" t="s">
        <v>214</v>
      </c>
      <c r="N27">
        <v>0.1741</v>
      </c>
      <c r="O27">
        <v>0.7732</v>
      </c>
      <c r="P27">
        <v>0.94769999999999999</v>
      </c>
      <c r="Q27">
        <v>0.85160000000000002</v>
      </c>
      <c r="R27">
        <v>0.98219999999999996</v>
      </c>
      <c r="S27">
        <v>0.91200000000000003</v>
      </c>
      <c r="T27">
        <v>0.94579999999999997</v>
      </c>
      <c r="U27">
        <v>77843</v>
      </c>
      <c r="V27">
        <v>7509</v>
      </c>
      <c r="W27">
        <v>1412</v>
      </c>
      <c r="X27">
        <v>25595</v>
      </c>
      <c r="Y27" t="s">
        <v>211</v>
      </c>
      <c r="Z27">
        <v>0.18110000000000001</v>
      </c>
      <c r="AA27">
        <v>0.84</v>
      </c>
      <c r="AB27">
        <v>0.95340000000000003</v>
      </c>
      <c r="AC27">
        <v>0.8931</v>
      </c>
      <c r="AD27">
        <v>0.9748</v>
      </c>
      <c r="AE27">
        <v>0.90849999999999997</v>
      </c>
      <c r="AF27">
        <v>0.9405</v>
      </c>
      <c r="AG27">
        <v>64560</v>
      </c>
      <c r="AH27">
        <v>6504</v>
      </c>
      <c r="AI27">
        <v>1667</v>
      </c>
      <c r="AJ27">
        <v>34142</v>
      </c>
      <c r="AK27" t="s">
        <v>209</v>
      </c>
    </row>
    <row r="28" spans="1:37" x14ac:dyDescent="0.25">
      <c r="A28">
        <v>26</v>
      </c>
      <c r="B28">
        <v>7.7299999999999994E-2</v>
      </c>
      <c r="C28">
        <v>0.8155</v>
      </c>
      <c r="D28">
        <v>0.98680000000000001</v>
      </c>
      <c r="E28">
        <v>0.89300000000000002</v>
      </c>
      <c r="F28">
        <v>0.99519999999999997</v>
      </c>
      <c r="G28">
        <v>0.92390000000000005</v>
      </c>
      <c r="H28">
        <v>0.95820000000000005</v>
      </c>
      <c r="I28">
        <v>309651</v>
      </c>
      <c r="J28">
        <v>25519</v>
      </c>
      <c r="K28">
        <v>1505</v>
      </c>
      <c r="L28">
        <v>112761</v>
      </c>
      <c r="M28" t="s">
        <v>215</v>
      </c>
      <c r="N28">
        <v>0.20530000000000001</v>
      </c>
      <c r="O28">
        <v>0.86560000000000004</v>
      </c>
      <c r="P28">
        <v>0.92259999999999998</v>
      </c>
      <c r="Q28">
        <v>0.89319999999999999</v>
      </c>
      <c r="R28">
        <v>0.97499999999999998</v>
      </c>
      <c r="S28">
        <v>0.95469999999999999</v>
      </c>
      <c r="T28">
        <v>0.9647</v>
      </c>
      <c r="U28">
        <v>81483</v>
      </c>
      <c r="V28">
        <v>3869</v>
      </c>
      <c r="W28">
        <v>2091</v>
      </c>
      <c r="X28">
        <v>24916</v>
      </c>
      <c r="Y28" t="s">
        <v>208</v>
      </c>
      <c r="Z28">
        <v>0.19589999999999999</v>
      </c>
      <c r="AA28">
        <v>0.90400000000000003</v>
      </c>
      <c r="AB28">
        <v>0.94089999999999996</v>
      </c>
      <c r="AC28">
        <v>0.92210000000000003</v>
      </c>
      <c r="AD28">
        <v>0.96960000000000002</v>
      </c>
      <c r="AE28">
        <v>0.94969999999999999</v>
      </c>
      <c r="AF28">
        <v>0.95950000000000002</v>
      </c>
      <c r="AG28">
        <v>67488</v>
      </c>
      <c r="AH28">
        <v>3576</v>
      </c>
      <c r="AI28">
        <v>2116</v>
      </c>
      <c r="AJ28">
        <v>33693</v>
      </c>
      <c r="AK28" t="s">
        <v>208</v>
      </c>
    </row>
    <row r="29" spans="1:37" x14ac:dyDescent="0.25">
      <c r="A29">
        <v>27</v>
      </c>
      <c r="B29">
        <v>6.9800000000000001E-2</v>
      </c>
      <c r="C29">
        <v>0.82269999999999999</v>
      </c>
      <c r="D29">
        <v>0.9889</v>
      </c>
      <c r="E29">
        <v>0.8982</v>
      </c>
      <c r="F29">
        <v>0.99590000000000001</v>
      </c>
      <c r="G29">
        <v>0.92730000000000001</v>
      </c>
      <c r="H29">
        <v>0.96040000000000003</v>
      </c>
      <c r="I29">
        <v>310813</v>
      </c>
      <c r="J29">
        <v>24357</v>
      </c>
      <c r="K29">
        <v>1267</v>
      </c>
      <c r="L29">
        <v>112999</v>
      </c>
      <c r="M29" t="s">
        <v>213</v>
      </c>
      <c r="N29">
        <v>0.1867</v>
      </c>
      <c r="O29">
        <v>0.82889999999999997</v>
      </c>
      <c r="P29">
        <v>0.94279999999999997</v>
      </c>
      <c r="Q29">
        <v>0.88219999999999998</v>
      </c>
      <c r="R29">
        <v>0.98109999999999997</v>
      </c>
      <c r="S29">
        <v>0.93840000000000001</v>
      </c>
      <c r="T29">
        <v>0.95930000000000004</v>
      </c>
      <c r="U29">
        <v>80098</v>
      </c>
      <c r="V29">
        <v>5254</v>
      </c>
      <c r="W29">
        <v>1545</v>
      </c>
      <c r="X29">
        <v>25462</v>
      </c>
      <c r="Y29" t="s">
        <v>208</v>
      </c>
      <c r="Z29">
        <v>0.17549999999999999</v>
      </c>
      <c r="AA29">
        <v>0.86650000000000005</v>
      </c>
      <c r="AB29">
        <v>0.95450000000000002</v>
      </c>
      <c r="AC29">
        <v>0.90839999999999999</v>
      </c>
      <c r="AD29">
        <v>0.9758</v>
      </c>
      <c r="AE29">
        <v>0.92589999999999995</v>
      </c>
      <c r="AF29">
        <v>0.95020000000000004</v>
      </c>
      <c r="AG29">
        <v>65800</v>
      </c>
      <c r="AH29">
        <v>5264</v>
      </c>
      <c r="AI29">
        <v>1629</v>
      </c>
      <c r="AJ29">
        <v>34180</v>
      </c>
      <c r="AK29" t="s">
        <v>208</v>
      </c>
    </row>
    <row r="30" spans="1:37" x14ac:dyDescent="0.25">
      <c r="A30">
        <v>28</v>
      </c>
      <c r="B30">
        <v>6.25E-2</v>
      </c>
      <c r="C30">
        <v>0.8347</v>
      </c>
      <c r="D30">
        <v>0.99160000000000004</v>
      </c>
      <c r="E30">
        <v>0.90639999999999998</v>
      </c>
      <c r="F30">
        <v>0.99690000000000001</v>
      </c>
      <c r="G30">
        <v>0.93310000000000004</v>
      </c>
      <c r="H30">
        <v>0.96389999999999998</v>
      </c>
      <c r="I30">
        <v>312739</v>
      </c>
      <c r="J30">
        <v>22431</v>
      </c>
      <c r="K30">
        <v>963</v>
      </c>
      <c r="L30">
        <v>113303</v>
      </c>
      <c r="M30" t="s">
        <v>214</v>
      </c>
      <c r="N30">
        <v>0.22559999999999999</v>
      </c>
      <c r="O30">
        <v>0.86480000000000001</v>
      </c>
      <c r="P30">
        <v>0.92220000000000002</v>
      </c>
      <c r="Q30">
        <v>0.89259999999999995</v>
      </c>
      <c r="R30">
        <v>0.9748</v>
      </c>
      <c r="S30">
        <v>0.95440000000000003</v>
      </c>
      <c r="T30">
        <v>0.96450000000000002</v>
      </c>
      <c r="U30">
        <v>81458</v>
      </c>
      <c r="V30">
        <v>3894</v>
      </c>
      <c r="W30">
        <v>2102</v>
      </c>
      <c r="X30">
        <v>24905</v>
      </c>
      <c r="Y30" t="s">
        <v>208</v>
      </c>
      <c r="Z30">
        <v>0.22189999999999999</v>
      </c>
      <c r="AA30">
        <v>0.89800000000000002</v>
      </c>
      <c r="AB30">
        <v>0.93789999999999996</v>
      </c>
      <c r="AC30">
        <v>0.91749999999999998</v>
      </c>
      <c r="AD30">
        <v>0.96799999999999997</v>
      </c>
      <c r="AE30">
        <v>0.94630000000000003</v>
      </c>
      <c r="AF30">
        <v>0.95699999999999996</v>
      </c>
      <c r="AG30">
        <v>67250</v>
      </c>
      <c r="AH30">
        <v>3814</v>
      </c>
      <c r="AI30">
        <v>2223</v>
      </c>
      <c r="AJ30">
        <v>33586</v>
      </c>
      <c r="AK30" t="s">
        <v>209</v>
      </c>
    </row>
    <row r="31" spans="1:37" x14ac:dyDescent="0.25">
      <c r="A31">
        <v>29</v>
      </c>
      <c r="B31">
        <v>7.0699999999999999E-2</v>
      </c>
      <c r="C31">
        <v>0.82250000000000001</v>
      </c>
      <c r="D31">
        <v>0.9889</v>
      </c>
      <c r="E31">
        <v>0.89800000000000002</v>
      </c>
      <c r="F31">
        <v>0.99590000000000001</v>
      </c>
      <c r="G31">
        <v>0.92720000000000002</v>
      </c>
      <c r="H31">
        <v>0.96040000000000003</v>
      </c>
      <c r="I31">
        <v>310778</v>
      </c>
      <c r="J31">
        <v>24392</v>
      </c>
      <c r="K31">
        <v>1266</v>
      </c>
      <c r="L31">
        <v>113000</v>
      </c>
      <c r="M31" t="s">
        <v>214</v>
      </c>
      <c r="N31">
        <v>0.2014</v>
      </c>
      <c r="O31">
        <v>0.83799999999999997</v>
      </c>
      <c r="P31">
        <v>0.92259999999999998</v>
      </c>
      <c r="Q31">
        <v>0.87829999999999997</v>
      </c>
      <c r="R31">
        <v>0.97470000000000001</v>
      </c>
      <c r="S31">
        <v>0.94359999999999999</v>
      </c>
      <c r="T31">
        <v>0.95889999999999997</v>
      </c>
      <c r="U31">
        <v>80535</v>
      </c>
      <c r="V31">
        <v>4817</v>
      </c>
      <c r="W31">
        <v>2090</v>
      </c>
      <c r="X31">
        <v>24917</v>
      </c>
      <c r="Y31" t="s">
        <v>208</v>
      </c>
      <c r="Z31">
        <v>0.16350000000000001</v>
      </c>
      <c r="AA31">
        <v>0.88660000000000005</v>
      </c>
      <c r="AB31">
        <v>0.94340000000000002</v>
      </c>
      <c r="AC31">
        <v>0.91410000000000002</v>
      </c>
      <c r="AD31">
        <v>0.97060000000000002</v>
      </c>
      <c r="AE31">
        <v>0.93920000000000003</v>
      </c>
      <c r="AF31">
        <v>0.9546</v>
      </c>
      <c r="AG31">
        <v>66742</v>
      </c>
      <c r="AH31">
        <v>4322</v>
      </c>
      <c r="AI31">
        <v>2025</v>
      </c>
      <c r="AJ31">
        <v>33784</v>
      </c>
      <c r="AK31" t="s">
        <v>209</v>
      </c>
    </row>
    <row r="32" spans="1:37" x14ac:dyDescent="0.25">
      <c r="A32">
        <v>30</v>
      </c>
      <c r="B32">
        <v>7.3700000000000002E-2</v>
      </c>
      <c r="C32">
        <v>0.81969999999999998</v>
      </c>
      <c r="D32">
        <v>0.9879</v>
      </c>
      <c r="E32">
        <v>0.89590000000000003</v>
      </c>
      <c r="F32">
        <v>0.99560000000000004</v>
      </c>
      <c r="G32">
        <v>0.92589999999999995</v>
      </c>
      <c r="H32">
        <v>0.95950000000000002</v>
      </c>
      <c r="I32">
        <v>310337</v>
      </c>
      <c r="J32">
        <v>24833</v>
      </c>
      <c r="K32">
        <v>1386</v>
      </c>
      <c r="L32">
        <v>112880</v>
      </c>
      <c r="M32" t="s">
        <v>214</v>
      </c>
      <c r="N32">
        <v>0.17399999999999999</v>
      </c>
      <c r="O32">
        <v>0.81589999999999996</v>
      </c>
      <c r="P32">
        <v>0.94220000000000004</v>
      </c>
      <c r="Q32">
        <v>0.87460000000000004</v>
      </c>
      <c r="R32">
        <v>0.98080000000000001</v>
      </c>
      <c r="S32">
        <v>0.93269999999999997</v>
      </c>
      <c r="T32">
        <v>0.95620000000000005</v>
      </c>
      <c r="U32">
        <v>79612</v>
      </c>
      <c r="V32">
        <v>5740</v>
      </c>
      <c r="W32">
        <v>1560</v>
      </c>
      <c r="X32">
        <v>25447</v>
      </c>
      <c r="Y32" t="s">
        <v>208</v>
      </c>
      <c r="Z32">
        <v>0.15329999999999999</v>
      </c>
      <c r="AA32">
        <v>0.86539999999999995</v>
      </c>
      <c r="AB32">
        <v>0.95589999999999997</v>
      </c>
      <c r="AC32">
        <v>0.90839999999999999</v>
      </c>
      <c r="AD32">
        <v>0.97660000000000002</v>
      </c>
      <c r="AE32">
        <v>0.92510000000000003</v>
      </c>
      <c r="AF32">
        <v>0.95009999999999994</v>
      </c>
      <c r="AG32">
        <v>65741</v>
      </c>
      <c r="AH32">
        <v>5323</v>
      </c>
      <c r="AI32">
        <v>1578</v>
      </c>
      <c r="AJ32">
        <v>34231</v>
      </c>
      <c r="AK32" t="s">
        <v>208</v>
      </c>
    </row>
    <row r="33" spans="1:37" x14ac:dyDescent="0.25">
      <c r="A33">
        <v>31</v>
      </c>
      <c r="B33">
        <v>6.4000000000000001E-2</v>
      </c>
      <c r="C33">
        <v>0.83450000000000002</v>
      </c>
      <c r="D33">
        <v>0.9909</v>
      </c>
      <c r="E33">
        <v>0.90600000000000003</v>
      </c>
      <c r="F33">
        <v>0.99670000000000003</v>
      </c>
      <c r="G33">
        <v>0.93300000000000005</v>
      </c>
      <c r="H33">
        <v>0.96379999999999999</v>
      </c>
      <c r="I33">
        <v>312707</v>
      </c>
      <c r="J33">
        <v>22463</v>
      </c>
      <c r="K33">
        <v>1039</v>
      </c>
      <c r="L33">
        <v>113227</v>
      </c>
      <c r="M33" t="s">
        <v>214</v>
      </c>
      <c r="N33">
        <v>0.191</v>
      </c>
      <c r="O33">
        <v>0.81540000000000001</v>
      </c>
      <c r="P33">
        <v>0.94340000000000002</v>
      </c>
      <c r="Q33">
        <v>0.87470000000000003</v>
      </c>
      <c r="R33">
        <v>0.98119999999999996</v>
      </c>
      <c r="S33">
        <v>0.93240000000000001</v>
      </c>
      <c r="T33">
        <v>0.95620000000000005</v>
      </c>
      <c r="U33">
        <v>79583</v>
      </c>
      <c r="V33">
        <v>5769</v>
      </c>
      <c r="W33">
        <v>1528</v>
      </c>
      <c r="X33">
        <v>25479</v>
      </c>
      <c r="Y33" t="s">
        <v>208</v>
      </c>
      <c r="Z33">
        <v>0.18440000000000001</v>
      </c>
      <c r="AA33">
        <v>0.8599</v>
      </c>
      <c r="AB33">
        <v>0.9536</v>
      </c>
      <c r="AC33">
        <v>0.90429999999999999</v>
      </c>
      <c r="AD33">
        <v>0.97519999999999996</v>
      </c>
      <c r="AE33">
        <v>0.92169999999999996</v>
      </c>
      <c r="AF33">
        <v>0.94769999999999999</v>
      </c>
      <c r="AG33">
        <v>65501</v>
      </c>
      <c r="AH33">
        <v>5563</v>
      </c>
      <c r="AI33">
        <v>1663</v>
      </c>
      <c r="AJ33">
        <v>34146</v>
      </c>
      <c r="AK33" t="s">
        <v>208</v>
      </c>
    </row>
    <row r="34" spans="1:37" x14ac:dyDescent="0.25">
      <c r="A34">
        <v>32</v>
      </c>
      <c r="B34">
        <v>6.25E-2</v>
      </c>
      <c r="C34">
        <v>0.83540000000000003</v>
      </c>
      <c r="D34">
        <v>0.99119999999999997</v>
      </c>
      <c r="E34">
        <v>0.90659999999999996</v>
      </c>
      <c r="F34">
        <v>0.99680000000000002</v>
      </c>
      <c r="G34">
        <v>0.93340000000000001</v>
      </c>
      <c r="H34">
        <v>0.96409999999999996</v>
      </c>
      <c r="I34">
        <v>312847</v>
      </c>
      <c r="J34">
        <v>22323</v>
      </c>
      <c r="K34">
        <v>1006</v>
      </c>
      <c r="L34">
        <v>113260</v>
      </c>
      <c r="M34" t="s">
        <v>214</v>
      </c>
      <c r="N34">
        <v>0.21079999999999999</v>
      </c>
      <c r="O34">
        <v>0.85329999999999995</v>
      </c>
      <c r="P34">
        <v>0.92989999999999995</v>
      </c>
      <c r="Q34">
        <v>0.88990000000000002</v>
      </c>
      <c r="R34">
        <v>0.97719999999999996</v>
      </c>
      <c r="S34">
        <v>0.94940000000000002</v>
      </c>
      <c r="T34">
        <v>0.96309999999999996</v>
      </c>
      <c r="U34">
        <v>81035</v>
      </c>
      <c r="V34">
        <v>4317</v>
      </c>
      <c r="W34">
        <v>1894</v>
      </c>
      <c r="X34">
        <v>25113</v>
      </c>
      <c r="Y34" t="s">
        <v>208</v>
      </c>
      <c r="Z34">
        <v>0.1817</v>
      </c>
      <c r="AA34">
        <v>0.88470000000000004</v>
      </c>
      <c r="AB34">
        <v>0.94540000000000002</v>
      </c>
      <c r="AC34">
        <v>0.91400000000000003</v>
      </c>
      <c r="AD34">
        <v>0.97150000000000003</v>
      </c>
      <c r="AE34">
        <v>0.93789999999999996</v>
      </c>
      <c r="AF34">
        <v>0.95440000000000003</v>
      </c>
      <c r="AG34">
        <v>66650</v>
      </c>
      <c r="AH34">
        <v>4414</v>
      </c>
      <c r="AI34">
        <v>1956</v>
      </c>
      <c r="AJ34">
        <v>33853</v>
      </c>
      <c r="AK34" t="s">
        <v>208</v>
      </c>
    </row>
    <row r="35" spans="1:37" x14ac:dyDescent="0.25">
      <c r="A35">
        <v>33</v>
      </c>
      <c r="B35">
        <v>7.2400000000000006E-2</v>
      </c>
      <c r="C35">
        <v>0.8226</v>
      </c>
      <c r="D35">
        <v>0.98839999999999995</v>
      </c>
      <c r="E35">
        <v>0.89790000000000003</v>
      </c>
      <c r="F35">
        <v>0.99570000000000003</v>
      </c>
      <c r="G35">
        <v>0.9274</v>
      </c>
      <c r="H35">
        <v>0.96030000000000004</v>
      </c>
      <c r="I35">
        <v>310822</v>
      </c>
      <c r="J35">
        <v>24348</v>
      </c>
      <c r="K35">
        <v>1329</v>
      </c>
      <c r="L35">
        <v>112937</v>
      </c>
      <c r="M35" t="s">
        <v>213</v>
      </c>
      <c r="N35">
        <v>0.1762</v>
      </c>
      <c r="O35">
        <v>0.84079999999999999</v>
      </c>
      <c r="P35">
        <v>0.93489999999999995</v>
      </c>
      <c r="Q35">
        <v>0.88539999999999996</v>
      </c>
      <c r="R35">
        <v>0.97860000000000003</v>
      </c>
      <c r="S35">
        <v>0.94399999999999995</v>
      </c>
      <c r="T35">
        <v>0.96099999999999997</v>
      </c>
      <c r="U35">
        <v>80571</v>
      </c>
      <c r="V35">
        <v>4781</v>
      </c>
      <c r="W35">
        <v>1758</v>
      </c>
      <c r="X35">
        <v>25249</v>
      </c>
      <c r="Y35" t="s">
        <v>208</v>
      </c>
      <c r="Z35">
        <v>0.189</v>
      </c>
      <c r="AA35">
        <v>0.8831</v>
      </c>
      <c r="AB35">
        <v>0.94499999999999995</v>
      </c>
      <c r="AC35">
        <v>0.91300000000000003</v>
      </c>
      <c r="AD35">
        <v>0.97130000000000005</v>
      </c>
      <c r="AE35">
        <v>0.93700000000000006</v>
      </c>
      <c r="AF35">
        <v>0.95379999999999998</v>
      </c>
      <c r="AG35">
        <v>66585</v>
      </c>
      <c r="AH35">
        <v>4479</v>
      </c>
      <c r="AI35">
        <v>1970</v>
      </c>
      <c r="AJ35">
        <v>33839</v>
      </c>
      <c r="AK35" t="s">
        <v>208</v>
      </c>
    </row>
    <row r="36" spans="1:37" x14ac:dyDescent="0.25">
      <c r="A36">
        <v>34</v>
      </c>
      <c r="B36">
        <v>6.9699999999999998E-2</v>
      </c>
      <c r="C36">
        <v>0.82730000000000004</v>
      </c>
      <c r="D36">
        <v>0.9889</v>
      </c>
      <c r="E36">
        <v>0.90090000000000003</v>
      </c>
      <c r="F36">
        <v>0.99590000000000001</v>
      </c>
      <c r="G36">
        <v>0.92959999999999998</v>
      </c>
      <c r="H36">
        <v>0.96160000000000001</v>
      </c>
      <c r="I36">
        <v>311585</v>
      </c>
      <c r="J36">
        <v>23585</v>
      </c>
      <c r="K36">
        <v>1273</v>
      </c>
      <c r="L36">
        <v>112993</v>
      </c>
      <c r="M36" t="s">
        <v>214</v>
      </c>
      <c r="N36">
        <v>0.18629999999999999</v>
      </c>
      <c r="O36">
        <v>0.82169999999999999</v>
      </c>
      <c r="P36">
        <v>0.94020000000000004</v>
      </c>
      <c r="Q36">
        <v>0.87690000000000001</v>
      </c>
      <c r="R36">
        <v>0.98019999999999996</v>
      </c>
      <c r="S36">
        <v>0.93540000000000001</v>
      </c>
      <c r="T36">
        <v>0.95730000000000004</v>
      </c>
      <c r="U36">
        <v>79841</v>
      </c>
      <c r="V36">
        <v>5511</v>
      </c>
      <c r="W36">
        <v>1615</v>
      </c>
      <c r="X36">
        <v>25392</v>
      </c>
      <c r="Y36" t="s">
        <v>208</v>
      </c>
      <c r="Z36">
        <v>0.17369999999999999</v>
      </c>
      <c r="AA36">
        <v>0.86570000000000003</v>
      </c>
      <c r="AB36">
        <v>0.95189999999999997</v>
      </c>
      <c r="AC36">
        <v>0.90669999999999995</v>
      </c>
      <c r="AD36">
        <v>0.97450000000000003</v>
      </c>
      <c r="AE36">
        <v>0.92559999999999998</v>
      </c>
      <c r="AF36">
        <v>0.94940000000000002</v>
      </c>
      <c r="AG36">
        <v>65777</v>
      </c>
      <c r="AH36">
        <v>5287</v>
      </c>
      <c r="AI36">
        <v>1724</v>
      </c>
      <c r="AJ36">
        <v>34085</v>
      </c>
      <c r="AK36" t="s">
        <v>209</v>
      </c>
    </row>
    <row r="37" spans="1:37" x14ac:dyDescent="0.25">
      <c r="A37">
        <v>35</v>
      </c>
      <c r="B37">
        <v>6.0499999999999998E-2</v>
      </c>
      <c r="C37">
        <v>0.84230000000000005</v>
      </c>
      <c r="D37">
        <v>0.99170000000000003</v>
      </c>
      <c r="E37">
        <v>0.91090000000000004</v>
      </c>
      <c r="F37">
        <v>0.997</v>
      </c>
      <c r="G37">
        <v>0.93669999999999998</v>
      </c>
      <c r="H37">
        <v>0.96589999999999998</v>
      </c>
      <c r="I37">
        <v>313955</v>
      </c>
      <c r="J37">
        <v>21215</v>
      </c>
      <c r="K37">
        <v>951</v>
      </c>
      <c r="L37">
        <v>113315</v>
      </c>
      <c r="M37" t="s">
        <v>214</v>
      </c>
      <c r="N37">
        <v>0.19719999999999999</v>
      </c>
      <c r="O37">
        <v>0.8216</v>
      </c>
      <c r="P37">
        <v>0.94279999999999997</v>
      </c>
      <c r="Q37">
        <v>0.878</v>
      </c>
      <c r="R37">
        <v>0.98099999999999998</v>
      </c>
      <c r="S37">
        <v>0.93520000000000003</v>
      </c>
      <c r="T37">
        <v>0.95760000000000001</v>
      </c>
      <c r="U37">
        <v>79822</v>
      </c>
      <c r="V37">
        <v>5530</v>
      </c>
      <c r="W37">
        <v>1545</v>
      </c>
      <c r="X37">
        <v>25462</v>
      </c>
      <c r="Y37" t="s">
        <v>208</v>
      </c>
      <c r="Z37">
        <v>0.1885</v>
      </c>
      <c r="AA37">
        <v>0.85929999999999995</v>
      </c>
      <c r="AB37">
        <v>0.95550000000000002</v>
      </c>
      <c r="AC37">
        <v>0.90480000000000005</v>
      </c>
      <c r="AD37">
        <v>0.97619999999999996</v>
      </c>
      <c r="AE37">
        <v>0.92120000000000002</v>
      </c>
      <c r="AF37">
        <v>0.94789999999999996</v>
      </c>
      <c r="AG37">
        <v>65463</v>
      </c>
      <c r="AH37">
        <v>5601</v>
      </c>
      <c r="AI37">
        <v>1595</v>
      </c>
      <c r="AJ37">
        <v>34214</v>
      </c>
      <c r="AK37" t="s">
        <v>208</v>
      </c>
    </row>
    <row r="38" spans="1:37" x14ac:dyDescent="0.25">
      <c r="A38">
        <v>36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225</v>
      </c>
      <c r="L38" t="s">
        <v>226</v>
      </c>
      <c r="M38" t="s">
        <v>214</v>
      </c>
      <c r="N38" t="s">
        <v>227</v>
      </c>
      <c r="O38" t="s">
        <v>228</v>
      </c>
      <c r="P38" t="s">
        <v>229</v>
      </c>
      <c r="Q38" t="s">
        <v>230</v>
      </c>
      <c r="R38" t="s">
        <v>231</v>
      </c>
      <c r="S38" t="s">
        <v>232</v>
      </c>
      <c r="T38" t="s">
        <v>233</v>
      </c>
      <c r="U38" t="s">
        <v>234</v>
      </c>
      <c r="V38" t="s">
        <v>235</v>
      </c>
      <c r="W38" t="s">
        <v>236</v>
      </c>
      <c r="X38" t="s">
        <v>237</v>
      </c>
      <c r="Y38" t="s">
        <v>208</v>
      </c>
      <c r="Z38" t="s">
        <v>238</v>
      </c>
      <c r="AA38" t="s">
        <v>239</v>
      </c>
      <c r="AB38" t="s">
        <v>240</v>
      </c>
      <c r="AC38" t="s">
        <v>241</v>
      </c>
      <c r="AD38" t="s">
        <v>242</v>
      </c>
      <c r="AE38" t="s">
        <v>243</v>
      </c>
      <c r="AF38" t="s">
        <v>201</v>
      </c>
      <c r="AG38" t="s">
        <v>244</v>
      </c>
      <c r="AH38" t="s">
        <v>245</v>
      </c>
      <c r="AI38" t="s">
        <v>246</v>
      </c>
      <c r="AJ38" t="s">
        <v>247</v>
      </c>
      <c r="AK38" t="s">
        <v>208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7"/>
  <sheetViews>
    <sheetView workbookViewId="0">
      <selection activeCell="D34" sqref="D3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0.1201</v>
      </c>
      <c r="C2">
        <v>0.84650000000000003</v>
      </c>
      <c r="D2">
        <v>0.96350000000000002</v>
      </c>
      <c r="E2">
        <v>0.90129999999999999</v>
      </c>
      <c r="F2">
        <v>0.98699999999999999</v>
      </c>
      <c r="G2">
        <v>0.94040000000000001</v>
      </c>
      <c r="H2">
        <v>0.96309999999999996</v>
      </c>
      <c r="I2">
        <v>315209</v>
      </c>
      <c r="J2">
        <v>19961</v>
      </c>
      <c r="K2">
        <v>4166</v>
      </c>
      <c r="L2">
        <v>110100</v>
      </c>
      <c r="M2" t="s">
        <v>213</v>
      </c>
      <c r="N2">
        <v>0.14929999999999999</v>
      </c>
      <c r="O2">
        <v>0.88439999999999996</v>
      </c>
      <c r="P2">
        <v>0.91579999999999995</v>
      </c>
      <c r="Q2">
        <v>0.89980000000000004</v>
      </c>
      <c r="R2">
        <v>0.97309999999999997</v>
      </c>
      <c r="S2">
        <v>0.96209999999999996</v>
      </c>
      <c r="T2">
        <v>0.96760000000000002</v>
      </c>
      <c r="U2">
        <v>82118</v>
      </c>
      <c r="V2">
        <v>3234</v>
      </c>
      <c r="W2">
        <v>2274</v>
      </c>
      <c r="X2">
        <v>24733</v>
      </c>
      <c r="Y2" t="s">
        <v>208</v>
      </c>
      <c r="Z2">
        <v>0.15509999999999999</v>
      </c>
      <c r="AA2">
        <v>0.91520000000000001</v>
      </c>
      <c r="AB2">
        <v>0.93620000000000003</v>
      </c>
      <c r="AC2">
        <v>0.92559999999999998</v>
      </c>
      <c r="AD2">
        <v>0.96750000000000003</v>
      </c>
      <c r="AE2">
        <v>0.95630000000000004</v>
      </c>
      <c r="AF2">
        <v>0.96189999999999998</v>
      </c>
      <c r="AG2">
        <v>67959</v>
      </c>
      <c r="AH2">
        <v>3105</v>
      </c>
      <c r="AI2">
        <v>2283</v>
      </c>
      <c r="AJ2">
        <v>33526</v>
      </c>
      <c r="AK2" t="s">
        <v>208</v>
      </c>
    </row>
    <row r="3" spans="1:37" x14ac:dyDescent="0.25">
      <c r="A3">
        <v>2</v>
      </c>
      <c r="B3">
        <v>9.9599999999999994E-2</v>
      </c>
      <c r="C3">
        <v>0.86750000000000005</v>
      </c>
      <c r="D3">
        <v>0.96899999999999997</v>
      </c>
      <c r="E3">
        <v>0.91549999999999998</v>
      </c>
      <c r="F3">
        <v>0.98899999999999999</v>
      </c>
      <c r="G3">
        <v>0.9496</v>
      </c>
      <c r="H3">
        <v>0.96889999999999998</v>
      </c>
      <c r="I3">
        <v>318264</v>
      </c>
      <c r="J3">
        <v>16906</v>
      </c>
      <c r="K3">
        <v>3544</v>
      </c>
      <c r="L3">
        <v>110722</v>
      </c>
      <c r="M3" t="s">
        <v>215</v>
      </c>
      <c r="N3">
        <v>0.1497</v>
      </c>
      <c r="O3">
        <v>0.87770000000000004</v>
      </c>
      <c r="P3">
        <v>0.92190000000000005</v>
      </c>
      <c r="Q3">
        <v>0.89929999999999999</v>
      </c>
      <c r="R3">
        <v>0.97489999999999999</v>
      </c>
      <c r="S3">
        <v>0.95930000000000004</v>
      </c>
      <c r="T3">
        <v>0.96709999999999996</v>
      </c>
      <c r="U3">
        <v>81881</v>
      </c>
      <c r="V3">
        <v>3471</v>
      </c>
      <c r="W3">
        <v>2108</v>
      </c>
      <c r="X3">
        <v>24899</v>
      </c>
      <c r="Y3" t="s">
        <v>208</v>
      </c>
      <c r="Z3">
        <v>0.15079999999999999</v>
      </c>
      <c r="AA3">
        <v>0.91239999999999999</v>
      </c>
      <c r="AB3">
        <v>0.93930000000000002</v>
      </c>
      <c r="AC3">
        <v>0.92559999999999998</v>
      </c>
      <c r="AD3">
        <v>0.96889999999999998</v>
      </c>
      <c r="AE3">
        <v>0.95450000000000002</v>
      </c>
      <c r="AF3">
        <v>0.9617</v>
      </c>
      <c r="AG3">
        <v>67834</v>
      </c>
      <c r="AH3">
        <v>3230</v>
      </c>
      <c r="AI3">
        <v>2175</v>
      </c>
      <c r="AJ3">
        <v>33634</v>
      </c>
      <c r="AK3" t="s">
        <v>208</v>
      </c>
    </row>
    <row r="4" spans="1:37" x14ac:dyDescent="0.25">
      <c r="A4">
        <v>3</v>
      </c>
      <c r="B4">
        <v>0.1002</v>
      </c>
      <c r="C4">
        <v>0.86460000000000004</v>
      </c>
      <c r="D4">
        <v>0.96989999999999998</v>
      </c>
      <c r="E4">
        <v>0.91420000000000001</v>
      </c>
      <c r="F4">
        <v>0.98929999999999996</v>
      </c>
      <c r="G4">
        <v>0.94820000000000004</v>
      </c>
      <c r="H4">
        <v>0.96830000000000005</v>
      </c>
      <c r="I4">
        <v>317812</v>
      </c>
      <c r="J4">
        <v>17358</v>
      </c>
      <c r="K4">
        <v>3434</v>
      </c>
      <c r="L4">
        <v>110832</v>
      </c>
      <c r="M4" t="s">
        <v>215</v>
      </c>
      <c r="N4">
        <v>0.15190000000000001</v>
      </c>
      <c r="O4">
        <v>0.84509999999999996</v>
      </c>
      <c r="P4">
        <v>0.9325</v>
      </c>
      <c r="Q4">
        <v>0.88660000000000005</v>
      </c>
      <c r="R4">
        <v>0.97789999999999999</v>
      </c>
      <c r="S4">
        <v>0.94589999999999996</v>
      </c>
      <c r="T4">
        <v>0.9617</v>
      </c>
      <c r="U4">
        <v>80737</v>
      </c>
      <c r="V4">
        <v>4615</v>
      </c>
      <c r="W4">
        <v>1824</v>
      </c>
      <c r="X4">
        <v>25183</v>
      </c>
      <c r="Y4" t="s">
        <v>208</v>
      </c>
      <c r="Z4">
        <v>0.14699999999999999</v>
      </c>
      <c r="AA4">
        <v>0.87629999999999997</v>
      </c>
      <c r="AB4">
        <v>0.94950000000000001</v>
      </c>
      <c r="AC4">
        <v>0.91139999999999999</v>
      </c>
      <c r="AD4">
        <v>0.97340000000000004</v>
      </c>
      <c r="AE4">
        <v>0.9325</v>
      </c>
      <c r="AF4">
        <v>0.95250000000000001</v>
      </c>
      <c r="AG4">
        <v>66265</v>
      </c>
      <c r="AH4">
        <v>4799</v>
      </c>
      <c r="AI4">
        <v>1809</v>
      </c>
      <c r="AJ4">
        <v>34000</v>
      </c>
      <c r="AK4" t="s">
        <v>209</v>
      </c>
    </row>
    <row r="5" spans="1:37" x14ac:dyDescent="0.25">
      <c r="A5">
        <v>4</v>
      </c>
      <c r="B5">
        <v>0.1076</v>
      </c>
      <c r="C5">
        <v>0.85840000000000005</v>
      </c>
      <c r="D5">
        <v>0.96740000000000004</v>
      </c>
      <c r="E5">
        <v>0.90969999999999995</v>
      </c>
      <c r="F5">
        <v>0.98839999999999995</v>
      </c>
      <c r="G5">
        <v>0.9456</v>
      </c>
      <c r="H5">
        <v>0.96650000000000003</v>
      </c>
      <c r="I5">
        <v>316942</v>
      </c>
      <c r="J5">
        <v>18228</v>
      </c>
      <c r="K5">
        <v>3721</v>
      </c>
      <c r="L5">
        <v>110545</v>
      </c>
      <c r="M5" t="s">
        <v>212</v>
      </c>
      <c r="N5">
        <v>0.18229999999999999</v>
      </c>
      <c r="O5">
        <v>0.89280000000000004</v>
      </c>
      <c r="P5">
        <v>0.89670000000000005</v>
      </c>
      <c r="Q5">
        <v>0.89480000000000004</v>
      </c>
      <c r="R5">
        <v>0.96730000000000005</v>
      </c>
      <c r="S5">
        <v>0.96589999999999998</v>
      </c>
      <c r="T5">
        <v>0.96660000000000001</v>
      </c>
      <c r="U5">
        <v>82445</v>
      </c>
      <c r="V5">
        <v>2907</v>
      </c>
      <c r="W5">
        <v>2789</v>
      </c>
      <c r="X5">
        <v>24218</v>
      </c>
      <c r="Y5" t="s">
        <v>208</v>
      </c>
      <c r="Z5">
        <v>0.1978</v>
      </c>
      <c r="AA5">
        <v>0.92569999999999997</v>
      </c>
      <c r="AB5">
        <v>0.91</v>
      </c>
      <c r="AC5">
        <v>0.91779999999999995</v>
      </c>
      <c r="AD5">
        <v>0.95499999999999996</v>
      </c>
      <c r="AE5">
        <v>0.96319999999999995</v>
      </c>
      <c r="AF5">
        <v>0.95909999999999995</v>
      </c>
      <c r="AG5">
        <v>68449</v>
      </c>
      <c r="AH5">
        <v>2615</v>
      </c>
      <c r="AI5">
        <v>3223</v>
      </c>
      <c r="AJ5">
        <v>32586</v>
      </c>
      <c r="AK5" t="s">
        <v>208</v>
      </c>
    </row>
    <row r="6" spans="1:37" x14ac:dyDescent="0.25">
      <c r="A6">
        <v>5</v>
      </c>
      <c r="B6">
        <v>9.9500000000000005E-2</v>
      </c>
      <c r="C6">
        <v>0.86450000000000005</v>
      </c>
      <c r="D6">
        <v>0.97060000000000002</v>
      </c>
      <c r="E6">
        <v>0.91449999999999998</v>
      </c>
      <c r="F6">
        <v>0.98950000000000005</v>
      </c>
      <c r="G6">
        <v>0.94810000000000005</v>
      </c>
      <c r="H6">
        <v>0.96840000000000004</v>
      </c>
      <c r="I6">
        <v>317780</v>
      </c>
      <c r="J6">
        <v>17390</v>
      </c>
      <c r="K6">
        <v>3357</v>
      </c>
      <c r="L6">
        <v>110909</v>
      </c>
      <c r="M6" t="s">
        <v>212</v>
      </c>
      <c r="N6">
        <v>0.16539999999999999</v>
      </c>
      <c r="O6">
        <v>0.85560000000000003</v>
      </c>
      <c r="P6">
        <v>0.92889999999999995</v>
      </c>
      <c r="Q6">
        <v>0.89070000000000005</v>
      </c>
      <c r="R6">
        <v>0.97689999999999999</v>
      </c>
      <c r="S6">
        <v>0.95040000000000002</v>
      </c>
      <c r="T6">
        <v>0.96340000000000003</v>
      </c>
      <c r="U6">
        <v>81117</v>
      </c>
      <c r="V6">
        <v>4235</v>
      </c>
      <c r="W6">
        <v>1921</v>
      </c>
      <c r="X6">
        <v>25086</v>
      </c>
      <c r="Y6" t="s">
        <v>208</v>
      </c>
      <c r="Z6">
        <v>0.15920000000000001</v>
      </c>
      <c r="AA6">
        <v>0.89359999999999995</v>
      </c>
      <c r="AB6">
        <v>0.94810000000000005</v>
      </c>
      <c r="AC6">
        <v>0.92010000000000003</v>
      </c>
      <c r="AD6">
        <v>0.97299999999999998</v>
      </c>
      <c r="AE6">
        <v>0.94310000000000005</v>
      </c>
      <c r="AF6">
        <v>0.95779999999999998</v>
      </c>
      <c r="AG6">
        <v>67022</v>
      </c>
      <c r="AH6">
        <v>4042</v>
      </c>
      <c r="AI6">
        <v>1858</v>
      </c>
      <c r="AJ6">
        <v>33951</v>
      </c>
      <c r="AK6" t="s">
        <v>209</v>
      </c>
    </row>
    <row r="7" spans="1:37" x14ac:dyDescent="0.25">
      <c r="A7">
        <v>6</v>
      </c>
      <c r="B7">
        <v>8.9499999999999996E-2</v>
      </c>
      <c r="C7">
        <v>0.87250000000000005</v>
      </c>
      <c r="D7">
        <v>0.97489999999999999</v>
      </c>
      <c r="E7">
        <v>0.92090000000000005</v>
      </c>
      <c r="F7">
        <v>0.99109999999999998</v>
      </c>
      <c r="G7">
        <v>0.95140000000000002</v>
      </c>
      <c r="H7">
        <v>0.97089999999999999</v>
      </c>
      <c r="I7">
        <v>318897</v>
      </c>
      <c r="J7">
        <v>16273</v>
      </c>
      <c r="K7">
        <v>2868</v>
      </c>
      <c r="L7">
        <v>111398</v>
      </c>
      <c r="M7" t="s">
        <v>248</v>
      </c>
      <c r="N7">
        <v>0.161</v>
      </c>
      <c r="O7">
        <v>0.86519999999999997</v>
      </c>
      <c r="P7">
        <v>0.9234</v>
      </c>
      <c r="Q7">
        <v>0.89339999999999997</v>
      </c>
      <c r="R7">
        <v>0.97519999999999996</v>
      </c>
      <c r="S7">
        <v>0.95450000000000002</v>
      </c>
      <c r="T7">
        <v>0.96479999999999999</v>
      </c>
      <c r="U7">
        <v>81468</v>
      </c>
      <c r="V7">
        <v>3884</v>
      </c>
      <c r="W7">
        <v>2069</v>
      </c>
      <c r="X7">
        <v>24938</v>
      </c>
      <c r="Y7" t="s">
        <v>208</v>
      </c>
      <c r="Z7">
        <v>0.16300000000000001</v>
      </c>
      <c r="AA7">
        <v>0.90129999999999999</v>
      </c>
      <c r="AB7">
        <v>0.94289999999999996</v>
      </c>
      <c r="AC7">
        <v>0.92159999999999997</v>
      </c>
      <c r="AD7">
        <v>0.97050000000000003</v>
      </c>
      <c r="AE7">
        <v>0.94799999999999995</v>
      </c>
      <c r="AF7">
        <v>0.95909999999999995</v>
      </c>
      <c r="AG7">
        <v>67366</v>
      </c>
      <c r="AH7">
        <v>3698</v>
      </c>
      <c r="AI7">
        <v>2045</v>
      </c>
      <c r="AJ7">
        <v>33764</v>
      </c>
      <c r="AK7" t="s">
        <v>209</v>
      </c>
    </row>
    <row r="8" spans="1:37" x14ac:dyDescent="0.25">
      <c r="A8">
        <v>7</v>
      </c>
      <c r="B8">
        <v>9.6699999999999994E-2</v>
      </c>
      <c r="C8">
        <v>0.8669</v>
      </c>
      <c r="D8">
        <v>0.97189999999999999</v>
      </c>
      <c r="E8">
        <v>0.91639999999999999</v>
      </c>
      <c r="F8">
        <v>0.99</v>
      </c>
      <c r="G8">
        <v>0.94910000000000005</v>
      </c>
      <c r="H8">
        <v>0.96909999999999996</v>
      </c>
      <c r="I8">
        <v>318117</v>
      </c>
      <c r="J8">
        <v>17053</v>
      </c>
      <c r="K8">
        <v>3216</v>
      </c>
      <c r="L8">
        <v>111050</v>
      </c>
      <c r="M8" t="s">
        <v>214</v>
      </c>
      <c r="N8">
        <v>0.15809999999999999</v>
      </c>
      <c r="O8">
        <v>0.80259999999999998</v>
      </c>
      <c r="P8">
        <v>0.94669999999999999</v>
      </c>
      <c r="Q8">
        <v>0.86870000000000003</v>
      </c>
      <c r="R8">
        <v>0.98209999999999997</v>
      </c>
      <c r="S8">
        <v>0.92630000000000001</v>
      </c>
      <c r="T8">
        <v>0.95340000000000003</v>
      </c>
      <c r="U8">
        <v>79062</v>
      </c>
      <c r="V8">
        <v>6290</v>
      </c>
      <c r="W8">
        <v>1440</v>
      </c>
      <c r="X8">
        <v>25567</v>
      </c>
      <c r="Y8" t="s">
        <v>211</v>
      </c>
      <c r="Z8">
        <v>0.17660000000000001</v>
      </c>
      <c r="AA8">
        <v>0.85340000000000005</v>
      </c>
      <c r="AB8">
        <v>0.95130000000000003</v>
      </c>
      <c r="AC8">
        <v>0.89970000000000006</v>
      </c>
      <c r="AD8">
        <v>0.97399999999999998</v>
      </c>
      <c r="AE8">
        <v>0.91769999999999996</v>
      </c>
      <c r="AF8">
        <v>0.94499999999999995</v>
      </c>
      <c r="AG8">
        <v>65213</v>
      </c>
      <c r="AH8">
        <v>5851</v>
      </c>
      <c r="AI8">
        <v>1743</v>
      </c>
      <c r="AJ8">
        <v>34066</v>
      </c>
      <c r="AK8" t="s">
        <v>208</v>
      </c>
    </row>
    <row r="9" spans="1:37" x14ac:dyDescent="0.25">
      <c r="A9">
        <v>8</v>
      </c>
      <c r="B9">
        <v>0.1</v>
      </c>
      <c r="C9">
        <v>0.86460000000000004</v>
      </c>
      <c r="D9">
        <v>0.9698</v>
      </c>
      <c r="E9">
        <v>0.91420000000000001</v>
      </c>
      <c r="F9">
        <v>0.98929999999999996</v>
      </c>
      <c r="G9">
        <v>0.94820000000000004</v>
      </c>
      <c r="H9">
        <v>0.96830000000000005</v>
      </c>
      <c r="I9">
        <v>317813</v>
      </c>
      <c r="J9">
        <v>17357</v>
      </c>
      <c r="K9">
        <v>3447</v>
      </c>
      <c r="L9">
        <v>110819</v>
      </c>
      <c r="M9" t="s">
        <v>214</v>
      </c>
      <c r="N9">
        <v>0.15890000000000001</v>
      </c>
      <c r="O9">
        <v>0.87290000000000001</v>
      </c>
      <c r="P9">
        <v>0.92269999999999996</v>
      </c>
      <c r="Q9">
        <v>0.89710000000000001</v>
      </c>
      <c r="R9">
        <v>0.97509999999999997</v>
      </c>
      <c r="S9">
        <v>0.95750000000000002</v>
      </c>
      <c r="T9">
        <v>0.96619999999999995</v>
      </c>
      <c r="U9">
        <v>81725</v>
      </c>
      <c r="V9">
        <v>3627</v>
      </c>
      <c r="W9">
        <v>2088</v>
      </c>
      <c r="X9">
        <v>24919</v>
      </c>
      <c r="Y9" t="s">
        <v>208</v>
      </c>
      <c r="Z9">
        <v>0.17280000000000001</v>
      </c>
      <c r="AA9">
        <v>0.90029999999999999</v>
      </c>
      <c r="AB9">
        <v>0.93269999999999997</v>
      </c>
      <c r="AC9">
        <v>0.91620000000000001</v>
      </c>
      <c r="AD9">
        <v>0.96540000000000004</v>
      </c>
      <c r="AE9">
        <v>0.94799999999999995</v>
      </c>
      <c r="AF9">
        <v>0.95660000000000001</v>
      </c>
      <c r="AG9">
        <v>67367</v>
      </c>
      <c r="AH9">
        <v>3697</v>
      </c>
      <c r="AI9">
        <v>2411</v>
      </c>
      <c r="AJ9">
        <v>33398</v>
      </c>
      <c r="AK9" t="s">
        <v>209</v>
      </c>
    </row>
    <row r="10" spans="1:37" x14ac:dyDescent="0.25">
      <c r="A10">
        <v>9</v>
      </c>
      <c r="B10">
        <v>8.9899999999999994E-2</v>
      </c>
      <c r="C10">
        <v>0.87</v>
      </c>
      <c r="D10">
        <v>0.97489999999999999</v>
      </c>
      <c r="E10">
        <v>0.91949999999999998</v>
      </c>
      <c r="F10">
        <v>0.99109999999999998</v>
      </c>
      <c r="G10">
        <v>0.95030000000000003</v>
      </c>
      <c r="H10">
        <v>0.97030000000000005</v>
      </c>
      <c r="I10">
        <v>318528</v>
      </c>
      <c r="J10">
        <v>16642</v>
      </c>
      <c r="K10">
        <v>2868</v>
      </c>
      <c r="L10">
        <v>111398</v>
      </c>
      <c r="M10" t="s">
        <v>248</v>
      </c>
      <c r="N10">
        <v>0.1673</v>
      </c>
      <c r="O10">
        <v>0.86240000000000006</v>
      </c>
      <c r="P10">
        <v>0.92620000000000002</v>
      </c>
      <c r="Q10">
        <v>0.8931</v>
      </c>
      <c r="R10">
        <v>0.97609999999999997</v>
      </c>
      <c r="S10">
        <v>0.95320000000000005</v>
      </c>
      <c r="T10">
        <v>0.96450000000000002</v>
      </c>
      <c r="U10">
        <v>81360</v>
      </c>
      <c r="V10">
        <v>3992</v>
      </c>
      <c r="W10">
        <v>1994</v>
      </c>
      <c r="X10">
        <v>25013</v>
      </c>
      <c r="Y10" t="s">
        <v>208</v>
      </c>
      <c r="Z10">
        <v>0.1648</v>
      </c>
      <c r="AA10">
        <v>0.89910000000000001</v>
      </c>
      <c r="AB10">
        <v>0.94259999999999999</v>
      </c>
      <c r="AC10">
        <v>0.92030000000000001</v>
      </c>
      <c r="AD10">
        <v>0.97030000000000005</v>
      </c>
      <c r="AE10">
        <v>0.94669999999999999</v>
      </c>
      <c r="AF10">
        <v>0.95840000000000003</v>
      </c>
      <c r="AG10">
        <v>67277</v>
      </c>
      <c r="AH10">
        <v>3787</v>
      </c>
      <c r="AI10">
        <v>2056</v>
      </c>
      <c r="AJ10">
        <v>33753</v>
      </c>
      <c r="AK10" t="s">
        <v>208</v>
      </c>
    </row>
    <row r="11" spans="1:37" x14ac:dyDescent="0.25">
      <c r="A11">
        <v>10</v>
      </c>
      <c r="B11">
        <v>8.6199999999999999E-2</v>
      </c>
      <c r="C11">
        <v>0.87229999999999996</v>
      </c>
      <c r="D11">
        <v>0.97650000000000003</v>
      </c>
      <c r="E11">
        <v>0.92149999999999999</v>
      </c>
      <c r="F11">
        <v>0.99160000000000004</v>
      </c>
      <c r="G11">
        <v>0.95130000000000003</v>
      </c>
      <c r="H11">
        <v>0.97099999999999997</v>
      </c>
      <c r="I11">
        <v>318842</v>
      </c>
      <c r="J11">
        <v>16328</v>
      </c>
      <c r="K11">
        <v>2687</v>
      </c>
      <c r="L11">
        <v>111579</v>
      </c>
      <c r="M11" t="s">
        <v>213</v>
      </c>
      <c r="N11">
        <v>0.1681</v>
      </c>
      <c r="O11">
        <v>0.87470000000000003</v>
      </c>
      <c r="P11">
        <v>0.91779999999999995</v>
      </c>
      <c r="Q11">
        <v>0.89570000000000005</v>
      </c>
      <c r="R11">
        <v>0.97360000000000002</v>
      </c>
      <c r="S11">
        <v>0.95840000000000003</v>
      </c>
      <c r="T11">
        <v>0.96589999999999998</v>
      </c>
      <c r="U11">
        <v>81801</v>
      </c>
      <c r="V11">
        <v>3551</v>
      </c>
      <c r="W11">
        <v>2220</v>
      </c>
      <c r="X11">
        <v>24787</v>
      </c>
      <c r="Y11" t="s">
        <v>208</v>
      </c>
      <c r="Z11">
        <v>0.18579999999999999</v>
      </c>
      <c r="AA11">
        <v>0.91439999999999999</v>
      </c>
      <c r="AB11">
        <v>0.92979999999999996</v>
      </c>
      <c r="AC11">
        <v>0.92200000000000004</v>
      </c>
      <c r="AD11">
        <v>0.96430000000000005</v>
      </c>
      <c r="AE11">
        <v>0.95609999999999995</v>
      </c>
      <c r="AF11">
        <v>0.96020000000000005</v>
      </c>
      <c r="AG11">
        <v>67947</v>
      </c>
      <c r="AH11">
        <v>3117</v>
      </c>
      <c r="AI11">
        <v>2513</v>
      </c>
      <c r="AJ11">
        <v>33296</v>
      </c>
      <c r="AK11" t="s">
        <v>209</v>
      </c>
    </row>
    <row r="12" spans="1:37" x14ac:dyDescent="0.25">
      <c r="A12">
        <v>11</v>
      </c>
      <c r="B12">
        <v>9.4899999999999998E-2</v>
      </c>
      <c r="C12">
        <v>0.86770000000000003</v>
      </c>
      <c r="D12">
        <v>0.9728</v>
      </c>
      <c r="E12">
        <v>0.91720000000000002</v>
      </c>
      <c r="F12">
        <v>0.99029999999999996</v>
      </c>
      <c r="G12">
        <v>0.94940000000000002</v>
      </c>
      <c r="H12">
        <v>0.96940000000000004</v>
      </c>
      <c r="I12">
        <v>318223</v>
      </c>
      <c r="J12">
        <v>16947</v>
      </c>
      <c r="K12">
        <v>3110</v>
      </c>
      <c r="L12">
        <v>111156</v>
      </c>
      <c r="M12" t="s">
        <v>213</v>
      </c>
      <c r="N12">
        <v>0.16289999999999999</v>
      </c>
      <c r="O12">
        <v>0.87009999999999998</v>
      </c>
      <c r="P12">
        <v>0.91690000000000005</v>
      </c>
      <c r="Q12">
        <v>0.89290000000000003</v>
      </c>
      <c r="R12">
        <v>0.97330000000000005</v>
      </c>
      <c r="S12">
        <v>0.95669999999999999</v>
      </c>
      <c r="T12">
        <v>0.96489999999999998</v>
      </c>
      <c r="U12">
        <v>81656</v>
      </c>
      <c r="V12">
        <v>3696</v>
      </c>
      <c r="W12">
        <v>2243</v>
      </c>
      <c r="X12">
        <v>24764</v>
      </c>
      <c r="Y12" t="s">
        <v>208</v>
      </c>
      <c r="Z12">
        <v>0.15340000000000001</v>
      </c>
      <c r="AA12">
        <v>0.90690000000000004</v>
      </c>
      <c r="AB12">
        <v>0.93230000000000002</v>
      </c>
      <c r="AC12">
        <v>0.9194</v>
      </c>
      <c r="AD12">
        <v>0.96540000000000004</v>
      </c>
      <c r="AE12">
        <v>0.95179999999999998</v>
      </c>
      <c r="AF12">
        <v>0.95850000000000002</v>
      </c>
      <c r="AG12">
        <v>67637</v>
      </c>
      <c r="AH12">
        <v>3427</v>
      </c>
      <c r="AI12">
        <v>2423</v>
      </c>
      <c r="AJ12">
        <v>33386</v>
      </c>
      <c r="AK12" t="s">
        <v>209</v>
      </c>
    </row>
    <row r="13" spans="1:37" x14ac:dyDescent="0.25">
      <c r="A13">
        <v>12</v>
      </c>
      <c r="B13">
        <v>9.3700000000000006E-2</v>
      </c>
      <c r="C13">
        <v>0.86760000000000004</v>
      </c>
      <c r="D13">
        <v>0.97289999999999999</v>
      </c>
      <c r="E13">
        <v>0.9173</v>
      </c>
      <c r="F13">
        <v>0.99039999999999995</v>
      </c>
      <c r="G13">
        <v>0.94940000000000002</v>
      </c>
      <c r="H13">
        <v>0.96940000000000004</v>
      </c>
      <c r="I13">
        <v>318207</v>
      </c>
      <c r="J13">
        <v>16963</v>
      </c>
      <c r="K13">
        <v>3094</v>
      </c>
      <c r="L13">
        <v>111172</v>
      </c>
      <c r="M13" t="s">
        <v>249</v>
      </c>
      <c r="N13">
        <v>0.1681</v>
      </c>
      <c r="O13">
        <v>0.8609</v>
      </c>
      <c r="P13">
        <v>0.92889999999999995</v>
      </c>
      <c r="Q13">
        <v>0.89359999999999995</v>
      </c>
      <c r="R13">
        <v>0.97689999999999999</v>
      </c>
      <c r="S13">
        <v>0.95250000000000001</v>
      </c>
      <c r="T13">
        <v>0.96460000000000001</v>
      </c>
      <c r="U13">
        <v>81298</v>
      </c>
      <c r="V13">
        <v>4054</v>
      </c>
      <c r="W13">
        <v>1920</v>
      </c>
      <c r="X13">
        <v>25087</v>
      </c>
      <c r="Y13" t="s">
        <v>208</v>
      </c>
      <c r="Z13">
        <v>0.17169999999999999</v>
      </c>
      <c r="AA13">
        <v>0.90039999999999998</v>
      </c>
      <c r="AB13">
        <v>0.94489999999999996</v>
      </c>
      <c r="AC13">
        <v>0.92210000000000003</v>
      </c>
      <c r="AD13">
        <v>0.97150000000000003</v>
      </c>
      <c r="AE13">
        <v>0.94730000000000003</v>
      </c>
      <c r="AF13">
        <v>0.95930000000000004</v>
      </c>
      <c r="AG13">
        <v>67321</v>
      </c>
      <c r="AH13">
        <v>3743</v>
      </c>
      <c r="AI13">
        <v>1973</v>
      </c>
      <c r="AJ13">
        <v>33836</v>
      </c>
      <c r="AK13" t="s">
        <v>209</v>
      </c>
    </row>
    <row r="14" spans="1:37" x14ac:dyDescent="0.25">
      <c r="A14">
        <v>13</v>
      </c>
      <c r="B14">
        <v>8.2799999999999999E-2</v>
      </c>
      <c r="C14">
        <v>0.87580000000000002</v>
      </c>
      <c r="D14">
        <v>0.97819999999999996</v>
      </c>
      <c r="E14">
        <v>0.92420000000000002</v>
      </c>
      <c r="F14">
        <v>0.99229999999999996</v>
      </c>
      <c r="G14">
        <v>0.95269999999999999</v>
      </c>
      <c r="H14">
        <v>0.97209999999999996</v>
      </c>
      <c r="I14">
        <v>319312</v>
      </c>
      <c r="J14">
        <v>15858</v>
      </c>
      <c r="K14">
        <v>2490</v>
      </c>
      <c r="L14">
        <v>111776</v>
      </c>
      <c r="M14" t="s">
        <v>213</v>
      </c>
      <c r="N14">
        <v>0.1759</v>
      </c>
      <c r="O14">
        <v>0.8599</v>
      </c>
      <c r="P14">
        <v>0.9284</v>
      </c>
      <c r="Q14">
        <v>0.89280000000000004</v>
      </c>
      <c r="R14">
        <v>0.9768</v>
      </c>
      <c r="S14">
        <v>0.95220000000000005</v>
      </c>
      <c r="T14">
        <v>0.96430000000000005</v>
      </c>
      <c r="U14">
        <v>81268</v>
      </c>
      <c r="V14">
        <v>4084</v>
      </c>
      <c r="W14">
        <v>1934</v>
      </c>
      <c r="X14">
        <v>25073</v>
      </c>
      <c r="Y14" t="s">
        <v>208</v>
      </c>
      <c r="Z14">
        <v>0.1699</v>
      </c>
      <c r="AA14">
        <v>0.89459999999999995</v>
      </c>
      <c r="AB14">
        <v>0.94259999999999999</v>
      </c>
      <c r="AC14">
        <v>0.91800000000000004</v>
      </c>
      <c r="AD14">
        <v>0.97030000000000005</v>
      </c>
      <c r="AE14">
        <v>0.94410000000000005</v>
      </c>
      <c r="AF14">
        <v>0.95699999999999996</v>
      </c>
      <c r="AG14">
        <v>67088</v>
      </c>
      <c r="AH14">
        <v>3976</v>
      </c>
      <c r="AI14">
        <v>2057</v>
      </c>
      <c r="AJ14">
        <v>33752</v>
      </c>
      <c r="AK14" t="s">
        <v>209</v>
      </c>
    </row>
    <row r="15" spans="1:37" x14ac:dyDescent="0.25">
      <c r="A15">
        <v>14</v>
      </c>
      <c r="B15">
        <v>8.5099999999999995E-2</v>
      </c>
      <c r="C15">
        <v>0.87319999999999998</v>
      </c>
      <c r="D15">
        <v>0.97719999999999996</v>
      </c>
      <c r="E15">
        <v>0.92230000000000001</v>
      </c>
      <c r="F15">
        <v>0.9919</v>
      </c>
      <c r="G15">
        <v>0.9516</v>
      </c>
      <c r="H15">
        <v>0.97140000000000004</v>
      </c>
      <c r="I15">
        <v>318959</v>
      </c>
      <c r="J15">
        <v>16211</v>
      </c>
      <c r="K15">
        <v>2600</v>
      </c>
      <c r="L15">
        <v>111666</v>
      </c>
      <c r="M15" t="s">
        <v>213</v>
      </c>
      <c r="N15">
        <v>0.16589999999999999</v>
      </c>
      <c r="O15">
        <v>0.86739999999999995</v>
      </c>
      <c r="P15">
        <v>0.92079999999999995</v>
      </c>
      <c r="Q15">
        <v>0.89329999999999998</v>
      </c>
      <c r="R15">
        <v>0.97440000000000004</v>
      </c>
      <c r="S15">
        <v>0.95550000000000002</v>
      </c>
      <c r="T15">
        <v>0.96489999999999998</v>
      </c>
      <c r="U15">
        <v>81552</v>
      </c>
      <c r="V15">
        <v>3800</v>
      </c>
      <c r="W15">
        <v>2139</v>
      </c>
      <c r="X15">
        <v>24868</v>
      </c>
      <c r="Y15" t="s">
        <v>211</v>
      </c>
      <c r="Z15">
        <v>0.1694</v>
      </c>
      <c r="AA15">
        <v>0.90800000000000003</v>
      </c>
      <c r="AB15">
        <v>0.93689999999999996</v>
      </c>
      <c r="AC15">
        <v>0.92220000000000002</v>
      </c>
      <c r="AD15">
        <v>0.9677</v>
      </c>
      <c r="AE15">
        <v>0.95220000000000005</v>
      </c>
      <c r="AF15">
        <v>0.95989999999999998</v>
      </c>
      <c r="AG15">
        <v>67665</v>
      </c>
      <c r="AH15">
        <v>3399</v>
      </c>
      <c r="AI15">
        <v>2260</v>
      </c>
      <c r="AJ15">
        <v>33549</v>
      </c>
      <c r="AK15" t="s">
        <v>209</v>
      </c>
    </row>
    <row r="16" spans="1:37" x14ac:dyDescent="0.25">
      <c r="A16">
        <v>15</v>
      </c>
      <c r="B16">
        <v>9.35E-2</v>
      </c>
      <c r="C16">
        <v>0.86699999999999999</v>
      </c>
      <c r="D16">
        <v>0.97389999999999999</v>
      </c>
      <c r="E16">
        <v>0.91739999999999999</v>
      </c>
      <c r="F16">
        <v>0.99070000000000003</v>
      </c>
      <c r="G16">
        <v>0.94910000000000005</v>
      </c>
      <c r="H16">
        <v>0.96940000000000004</v>
      </c>
      <c r="I16">
        <v>318095</v>
      </c>
      <c r="J16">
        <v>17075</v>
      </c>
      <c r="K16">
        <v>2978</v>
      </c>
      <c r="L16">
        <v>111288</v>
      </c>
      <c r="M16" t="s">
        <v>213</v>
      </c>
      <c r="N16">
        <v>0.16339999999999999</v>
      </c>
      <c r="O16">
        <v>0.81</v>
      </c>
      <c r="P16">
        <v>0.94289999999999996</v>
      </c>
      <c r="Q16">
        <v>0.87139999999999995</v>
      </c>
      <c r="R16">
        <v>0.98099999999999998</v>
      </c>
      <c r="S16">
        <v>0.93</v>
      </c>
      <c r="T16">
        <v>0.95479999999999998</v>
      </c>
      <c r="U16">
        <v>79378</v>
      </c>
      <c r="V16">
        <v>5974</v>
      </c>
      <c r="W16">
        <v>1541</v>
      </c>
      <c r="X16">
        <v>25466</v>
      </c>
      <c r="Y16" t="s">
        <v>208</v>
      </c>
      <c r="Z16">
        <v>0.16839999999999999</v>
      </c>
      <c r="AA16">
        <v>0.8538</v>
      </c>
      <c r="AB16">
        <v>0.9546</v>
      </c>
      <c r="AC16">
        <v>0.90139999999999998</v>
      </c>
      <c r="AD16">
        <v>0.97570000000000001</v>
      </c>
      <c r="AE16">
        <v>0.91769999999999996</v>
      </c>
      <c r="AF16">
        <v>0.94579999999999997</v>
      </c>
      <c r="AG16">
        <v>65213</v>
      </c>
      <c r="AH16">
        <v>5851</v>
      </c>
      <c r="AI16">
        <v>1627</v>
      </c>
      <c r="AJ16">
        <v>34182</v>
      </c>
      <c r="AK16" t="s">
        <v>209</v>
      </c>
    </row>
    <row r="17" spans="1:37" x14ac:dyDescent="0.25">
      <c r="A17">
        <v>16</v>
      </c>
      <c r="B17" t="s">
        <v>250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248</v>
      </c>
      <c r="N17" t="s">
        <v>261</v>
      </c>
      <c r="O17" t="s">
        <v>262</v>
      </c>
      <c r="P17" t="s">
        <v>263</v>
      </c>
      <c r="Q17" t="s">
        <v>264</v>
      </c>
      <c r="R17" t="s">
        <v>265</v>
      </c>
      <c r="S17" t="s">
        <v>266</v>
      </c>
      <c r="T17" t="s">
        <v>267</v>
      </c>
      <c r="U17" t="s">
        <v>268</v>
      </c>
      <c r="V17" t="s">
        <v>269</v>
      </c>
      <c r="W17" t="s">
        <v>270</v>
      </c>
      <c r="X17" t="s">
        <v>271</v>
      </c>
      <c r="Y17" t="s">
        <v>208</v>
      </c>
      <c r="Z17" t="s">
        <v>272</v>
      </c>
      <c r="AA17" t="s">
        <v>273</v>
      </c>
      <c r="AB17" t="s">
        <v>274</v>
      </c>
      <c r="AC17" t="s">
        <v>275</v>
      </c>
      <c r="AD17" t="s">
        <v>276</v>
      </c>
      <c r="AE17" t="s">
        <v>277</v>
      </c>
      <c r="AF17" t="s">
        <v>278</v>
      </c>
      <c r="AG17" t="s">
        <v>279</v>
      </c>
      <c r="AH17" t="s">
        <v>280</v>
      </c>
      <c r="AI17" t="s">
        <v>281</v>
      </c>
      <c r="AJ17" t="s">
        <v>282</v>
      </c>
      <c r="AK17" t="s">
        <v>209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8"/>
  <sheetViews>
    <sheetView workbookViewId="0">
      <selection activeCell="D34" sqref="D3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0.1215</v>
      </c>
      <c r="C2">
        <v>0.88349999999999995</v>
      </c>
      <c r="D2">
        <v>0.94710000000000005</v>
      </c>
      <c r="E2">
        <v>0.91420000000000001</v>
      </c>
      <c r="F2">
        <v>0.98150000000000004</v>
      </c>
      <c r="G2">
        <v>0.95740000000000003</v>
      </c>
      <c r="H2">
        <v>0.96930000000000005</v>
      </c>
      <c r="I2">
        <v>320906</v>
      </c>
      <c r="J2">
        <v>14264</v>
      </c>
      <c r="K2">
        <v>6047</v>
      </c>
      <c r="L2">
        <v>108219</v>
      </c>
      <c r="M2" t="s">
        <v>215</v>
      </c>
      <c r="N2">
        <v>0.1431</v>
      </c>
      <c r="O2">
        <v>0.89939999999999998</v>
      </c>
      <c r="P2">
        <v>0.90259999999999996</v>
      </c>
      <c r="Q2">
        <v>0.90100000000000002</v>
      </c>
      <c r="R2">
        <v>0.96909999999999996</v>
      </c>
      <c r="S2">
        <v>0.96799999999999997</v>
      </c>
      <c r="T2">
        <v>0.96860000000000002</v>
      </c>
      <c r="U2">
        <v>82625</v>
      </c>
      <c r="V2">
        <v>2727</v>
      </c>
      <c r="W2">
        <v>2631</v>
      </c>
      <c r="X2">
        <v>24376</v>
      </c>
      <c r="Y2" t="s">
        <v>211</v>
      </c>
      <c r="Z2">
        <v>0.14169999999999999</v>
      </c>
      <c r="AA2">
        <v>0.93059999999999998</v>
      </c>
      <c r="AB2">
        <v>0.92849999999999999</v>
      </c>
      <c r="AC2">
        <v>0.92949999999999999</v>
      </c>
      <c r="AD2">
        <v>0.96399999999999997</v>
      </c>
      <c r="AE2">
        <v>0.96509999999999996</v>
      </c>
      <c r="AF2">
        <v>0.96460000000000001</v>
      </c>
      <c r="AG2">
        <v>68583</v>
      </c>
      <c r="AH2">
        <v>2481</v>
      </c>
      <c r="AI2">
        <v>2559</v>
      </c>
      <c r="AJ2">
        <v>33250</v>
      </c>
      <c r="AK2" t="s">
        <v>208</v>
      </c>
    </row>
    <row r="3" spans="1:37" x14ac:dyDescent="0.25">
      <c r="A3">
        <v>2</v>
      </c>
      <c r="B3">
        <v>0.1018</v>
      </c>
      <c r="C3">
        <v>0.8972</v>
      </c>
      <c r="D3">
        <v>0.9556</v>
      </c>
      <c r="E3">
        <v>0.9254</v>
      </c>
      <c r="F3">
        <v>0.98450000000000004</v>
      </c>
      <c r="G3">
        <v>0.9627</v>
      </c>
      <c r="H3">
        <v>0.97350000000000003</v>
      </c>
      <c r="I3">
        <v>322657</v>
      </c>
      <c r="J3">
        <v>12513</v>
      </c>
      <c r="K3">
        <v>5079</v>
      </c>
      <c r="L3">
        <v>109187</v>
      </c>
      <c r="M3" t="s">
        <v>215</v>
      </c>
      <c r="N3">
        <v>0.1462</v>
      </c>
      <c r="O3">
        <v>0.9032</v>
      </c>
      <c r="P3">
        <v>0.90449999999999997</v>
      </c>
      <c r="Q3">
        <v>0.90380000000000005</v>
      </c>
      <c r="R3">
        <v>0.9698</v>
      </c>
      <c r="S3">
        <v>0.96930000000000005</v>
      </c>
      <c r="T3">
        <v>0.96950000000000003</v>
      </c>
      <c r="U3">
        <v>82734</v>
      </c>
      <c r="V3">
        <v>2618</v>
      </c>
      <c r="W3">
        <v>2580</v>
      </c>
      <c r="X3">
        <v>24427</v>
      </c>
      <c r="Y3" t="s">
        <v>208</v>
      </c>
      <c r="Z3">
        <v>0.15409999999999999</v>
      </c>
      <c r="AA3">
        <v>0.93220000000000003</v>
      </c>
      <c r="AB3">
        <v>0.92720000000000002</v>
      </c>
      <c r="AC3">
        <v>0.92969999999999997</v>
      </c>
      <c r="AD3">
        <v>0.96340000000000003</v>
      </c>
      <c r="AE3">
        <v>0.96599999999999997</v>
      </c>
      <c r="AF3">
        <v>0.9647</v>
      </c>
      <c r="AG3">
        <v>68651</v>
      </c>
      <c r="AH3">
        <v>2413</v>
      </c>
      <c r="AI3">
        <v>2607</v>
      </c>
      <c r="AJ3">
        <v>33202</v>
      </c>
      <c r="AK3" t="s">
        <v>208</v>
      </c>
    </row>
    <row r="4" spans="1:37" x14ac:dyDescent="0.25">
      <c r="A4">
        <v>3</v>
      </c>
      <c r="B4">
        <v>0.1023</v>
      </c>
      <c r="C4">
        <v>0.89670000000000005</v>
      </c>
      <c r="D4">
        <v>0.95579999999999998</v>
      </c>
      <c r="E4">
        <v>0.92530000000000001</v>
      </c>
      <c r="F4">
        <v>0.98460000000000003</v>
      </c>
      <c r="G4">
        <v>0.96250000000000002</v>
      </c>
      <c r="H4">
        <v>0.97340000000000004</v>
      </c>
      <c r="I4">
        <v>322590</v>
      </c>
      <c r="J4">
        <v>12580</v>
      </c>
      <c r="K4">
        <v>5047</v>
      </c>
      <c r="L4">
        <v>109219</v>
      </c>
      <c r="M4" t="s">
        <v>215</v>
      </c>
      <c r="N4">
        <v>0.14050000000000001</v>
      </c>
      <c r="O4">
        <v>0.87429999999999997</v>
      </c>
      <c r="P4">
        <v>0.92569999999999997</v>
      </c>
      <c r="Q4">
        <v>0.89929999999999999</v>
      </c>
      <c r="R4">
        <v>0.97599999999999998</v>
      </c>
      <c r="S4">
        <v>0.95789999999999997</v>
      </c>
      <c r="T4">
        <v>0.96689999999999998</v>
      </c>
      <c r="U4">
        <v>81758</v>
      </c>
      <c r="V4">
        <v>3594</v>
      </c>
      <c r="W4">
        <v>2007</v>
      </c>
      <c r="X4">
        <v>25000</v>
      </c>
      <c r="Y4" t="s">
        <v>208</v>
      </c>
      <c r="Z4">
        <v>0.15890000000000001</v>
      </c>
      <c r="AA4">
        <v>0.90049999999999997</v>
      </c>
      <c r="AB4">
        <v>0.93210000000000004</v>
      </c>
      <c r="AC4">
        <v>0.91600000000000004</v>
      </c>
      <c r="AD4">
        <v>0.96519999999999995</v>
      </c>
      <c r="AE4">
        <v>0.94810000000000005</v>
      </c>
      <c r="AF4">
        <v>0.95660000000000001</v>
      </c>
      <c r="AG4">
        <v>67376</v>
      </c>
      <c r="AH4">
        <v>3688</v>
      </c>
      <c r="AI4">
        <v>2432</v>
      </c>
      <c r="AJ4">
        <v>33377</v>
      </c>
      <c r="AK4" t="s">
        <v>208</v>
      </c>
    </row>
    <row r="5" spans="1:37" x14ac:dyDescent="0.25">
      <c r="A5">
        <v>4</v>
      </c>
      <c r="B5">
        <v>0.10979999999999999</v>
      </c>
      <c r="C5">
        <v>0.89119999999999999</v>
      </c>
      <c r="D5">
        <v>0.95320000000000005</v>
      </c>
      <c r="E5">
        <v>0.92110000000000003</v>
      </c>
      <c r="F5">
        <v>0.98370000000000002</v>
      </c>
      <c r="G5">
        <v>0.96030000000000004</v>
      </c>
      <c r="H5">
        <v>0.9718</v>
      </c>
      <c r="I5">
        <v>321872</v>
      </c>
      <c r="J5">
        <v>13298</v>
      </c>
      <c r="K5">
        <v>5350</v>
      </c>
      <c r="L5">
        <v>108916</v>
      </c>
      <c r="M5" t="s">
        <v>212</v>
      </c>
      <c r="N5">
        <v>0.17480000000000001</v>
      </c>
      <c r="O5">
        <v>0.92730000000000001</v>
      </c>
      <c r="P5">
        <v>0.87160000000000004</v>
      </c>
      <c r="Q5">
        <v>0.89859999999999995</v>
      </c>
      <c r="R5">
        <v>0.96009999999999995</v>
      </c>
      <c r="S5">
        <v>0.97840000000000005</v>
      </c>
      <c r="T5">
        <v>0.96919999999999995</v>
      </c>
      <c r="U5">
        <v>83506</v>
      </c>
      <c r="V5">
        <v>1846</v>
      </c>
      <c r="W5">
        <v>3469</v>
      </c>
      <c r="X5">
        <v>23538</v>
      </c>
      <c r="Y5" t="s">
        <v>211</v>
      </c>
      <c r="Z5">
        <v>0.18</v>
      </c>
      <c r="AA5">
        <v>0.95389999999999997</v>
      </c>
      <c r="AB5">
        <v>0.89690000000000003</v>
      </c>
      <c r="AC5">
        <v>0.92449999999999999</v>
      </c>
      <c r="AD5">
        <v>0.9496</v>
      </c>
      <c r="AE5">
        <v>0.97809999999999997</v>
      </c>
      <c r="AF5">
        <v>0.9637</v>
      </c>
      <c r="AG5">
        <v>69511</v>
      </c>
      <c r="AH5">
        <v>1553</v>
      </c>
      <c r="AI5">
        <v>3691</v>
      </c>
      <c r="AJ5">
        <v>32118</v>
      </c>
      <c r="AK5" t="s">
        <v>209</v>
      </c>
    </row>
    <row r="6" spans="1:37" x14ac:dyDescent="0.25">
      <c r="A6">
        <v>5</v>
      </c>
      <c r="B6">
        <v>0.1022</v>
      </c>
      <c r="C6">
        <v>0.89639999999999997</v>
      </c>
      <c r="D6">
        <v>0.95599999999999996</v>
      </c>
      <c r="E6">
        <v>0.92520000000000002</v>
      </c>
      <c r="F6">
        <v>0.98460000000000003</v>
      </c>
      <c r="G6">
        <v>0.96230000000000004</v>
      </c>
      <c r="H6">
        <v>0.97340000000000004</v>
      </c>
      <c r="I6">
        <v>322548</v>
      </c>
      <c r="J6">
        <v>12622</v>
      </c>
      <c r="K6">
        <v>5029</v>
      </c>
      <c r="L6">
        <v>109237</v>
      </c>
      <c r="M6" t="s">
        <v>214</v>
      </c>
      <c r="N6">
        <v>0.14879999999999999</v>
      </c>
      <c r="O6">
        <v>0.8911</v>
      </c>
      <c r="P6">
        <v>0.91</v>
      </c>
      <c r="Q6">
        <v>0.90049999999999997</v>
      </c>
      <c r="R6">
        <v>0.97130000000000005</v>
      </c>
      <c r="S6">
        <v>0.96479999999999999</v>
      </c>
      <c r="T6">
        <v>0.96809999999999996</v>
      </c>
      <c r="U6">
        <v>82350</v>
      </c>
      <c r="V6">
        <v>3002</v>
      </c>
      <c r="W6">
        <v>2431</v>
      </c>
      <c r="X6">
        <v>24576</v>
      </c>
      <c r="Y6" t="s">
        <v>211</v>
      </c>
      <c r="Z6">
        <v>0.1527</v>
      </c>
      <c r="AA6">
        <v>0.92749999999999999</v>
      </c>
      <c r="AB6">
        <v>0.93059999999999998</v>
      </c>
      <c r="AC6">
        <v>0.92910000000000004</v>
      </c>
      <c r="AD6">
        <v>0.96499999999999997</v>
      </c>
      <c r="AE6">
        <v>0.96340000000000003</v>
      </c>
      <c r="AF6">
        <v>0.96419999999999995</v>
      </c>
      <c r="AG6">
        <v>68460</v>
      </c>
      <c r="AH6">
        <v>2604</v>
      </c>
      <c r="AI6">
        <v>2485</v>
      </c>
      <c r="AJ6">
        <v>33324</v>
      </c>
      <c r="AK6" t="s">
        <v>209</v>
      </c>
    </row>
    <row r="7" spans="1:37" x14ac:dyDescent="0.25">
      <c r="A7">
        <v>6</v>
      </c>
      <c r="B7">
        <v>9.2299999999999993E-2</v>
      </c>
      <c r="C7">
        <v>0.90339999999999998</v>
      </c>
      <c r="D7">
        <v>0.96120000000000005</v>
      </c>
      <c r="E7">
        <v>0.93140000000000001</v>
      </c>
      <c r="F7">
        <v>0.98650000000000004</v>
      </c>
      <c r="G7">
        <v>0.96489999999999998</v>
      </c>
      <c r="H7">
        <v>0.97560000000000002</v>
      </c>
      <c r="I7">
        <v>323422</v>
      </c>
      <c r="J7">
        <v>11748</v>
      </c>
      <c r="K7">
        <v>4437</v>
      </c>
      <c r="L7">
        <v>109829</v>
      </c>
      <c r="M7" t="s">
        <v>283</v>
      </c>
      <c r="N7">
        <v>0.15670000000000001</v>
      </c>
      <c r="O7">
        <v>0.87770000000000004</v>
      </c>
      <c r="P7">
        <v>0.91459999999999997</v>
      </c>
      <c r="Q7">
        <v>0.89570000000000005</v>
      </c>
      <c r="R7">
        <v>0.97260000000000002</v>
      </c>
      <c r="S7">
        <v>0.9597</v>
      </c>
      <c r="T7">
        <v>0.96609999999999996</v>
      </c>
      <c r="U7">
        <v>81909</v>
      </c>
      <c r="V7">
        <v>3443</v>
      </c>
      <c r="W7">
        <v>2307</v>
      </c>
      <c r="X7">
        <v>24700</v>
      </c>
      <c r="Y7" t="s">
        <v>284</v>
      </c>
      <c r="Z7">
        <v>0.15479999999999999</v>
      </c>
      <c r="AA7">
        <v>0.91</v>
      </c>
      <c r="AB7">
        <v>0.93679999999999997</v>
      </c>
      <c r="AC7">
        <v>0.92320000000000002</v>
      </c>
      <c r="AD7">
        <v>0.9677</v>
      </c>
      <c r="AE7">
        <v>0.95330000000000004</v>
      </c>
      <c r="AF7">
        <v>0.96040000000000003</v>
      </c>
      <c r="AG7">
        <v>67748</v>
      </c>
      <c r="AH7">
        <v>3316</v>
      </c>
      <c r="AI7">
        <v>2264</v>
      </c>
      <c r="AJ7">
        <v>33545</v>
      </c>
      <c r="AK7" t="s">
        <v>211</v>
      </c>
    </row>
    <row r="8" spans="1:37" x14ac:dyDescent="0.25">
      <c r="A8">
        <v>7</v>
      </c>
      <c r="B8">
        <v>9.8799999999999999E-2</v>
      </c>
      <c r="C8">
        <v>0.8992</v>
      </c>
      <c r="D8">
        <v>0.9577</v>
      </c>
      <c r="E8">
        <v>0.92759999999999998</v>
      </c>
      <c r="F8">
        <v>0.98529999999999995</v>
      </c>
      <c r="G8">
        <v>0.96340000000000003</v>
      </c>
      <c r="H8">
        <v>0.97419999999999995</v>
      </c>
      <c r="I8">
        <v>322908</v>
      </c>
      <c r="J8">
        <v>12262</v>
      </c>
      <c r="K8">
        <v>4829</v>
      </c>
      <c r="L8">
        <v>109437</v>
      </c>
      <c r="M8" t="s">
        <v>249</v>
      </c>
      <c r="N8">
        <v>0.16869999999999999</v>
      </c>
      <c r="O8">
        <v>0.89770000000000005</v>
      </c>
      <c r="P8">
        <v>0.87770000000000004</v>
      </c>
      <c r="Q8">
        <v>0.88759999999999994</v>
      </c>
      <c r="R8">
        <v>0.96160000000000001</v>
      </c>
      <c r="S8">
        <v>0.96840000000000004</v>
      </c>
      <c r="T8">
        <v>0.96499999999999997</v>
      </c>
      <c r="U8">
        <v>82651</v>
      </c>
      <c r="V8">
        <v>2701</v>
      </c>
      <c r="W8">
        <v>3303</v>
      </c>
      <c r="X8">
        <v>23704</v>
      </c>
      <c r="Y8" t="s">
        <v>211</v>
      </c>
      <c r="Z8">
        <v>0.1706</v>
      </c>
      <c r="AA8">
        <v>0.92520000000000002</v>
      </c>
      <c r="AB8">
        <v>0.90139999999999998</v>
      </c>
      <c r="AC8">
        <v>0.91310000000000002</v>
      </c>
      <c r="AD8">
        <v>0.95089999999999997</v>
      </c>
      <c r="AE8">
        <v>0.96330000000000005</v>
      </c>
      <c r="AF8">
        <v>0.95709999999999995</v>
      </c>
      <c r="AG8">
        <v>68454</v>
      </c>
      <c r="AH8">
        <v>2610</v>
      </c>
      <c r="AI8">
        <v>3531</v>
      </c>
      <c r="AJ8">
        <v>32278</v>
      </c>
      <c r="AK8" t="s">
        <v>209</v>
      </c>
    </row>
    <row r="9" spans="1:37" x14ac:dyDescent="0.25">
      <c r="A9">
        <v>8</v>
      </c>
      <c r="B9">
        <v>0.10199999999999999</v>
      </c>
      <c r="C9">
        <v>0.89610000000000001</v>
      </c>
      <c r="D9">
        <v>0.95720000000000005</v>
      </c>
      <c r="E9">
        <v>0.92559999999999998</v>
      </c>
      <c r="F9">
        <v>0.98499999999999999</v>
      </c>
      <c r="G9">
        <v>0.96220000000000006</v>
      </c>
      <c r="H9">
        <v>0.97350000000000003</v>
      </c>
      <c r="I9">
        <v>322494</v>
      </c>
      <c r="J9">
        <v>12676</v>
      </c>
      <c r="K9">
        <v>4896</v>
      </c>
      <c r="L9">
        <v>109370</v>
      </c>
      <c r="M9" t="s">
        <v>214</v>
      </c>
      <c r="N9">
        <v>0.222</v>
      </c>
      <c r="O9">
        <v>0.95109999999999995</v>
      </c>
      <c r="P9">
        <v>0.7954</v>
      </c>
      <c r="Q9">
        <v>0.86629999999999996</v>
      </c>
      <c r="R9">
        <v>0.9385</v>
      </c>
      <c r="S9">
        <v>0.98709999999999998</v>
      </c>
      <c r="T9">
        <v>0.96209999999999996</v>
      </c>
      <c r="U9">
        <v>84248</v>
      </c>
      <c r="V9">
        <v>1104</v>
      </c>
      <c r="W9">
        <v>5525</v>
      </c>
      <c r="X9">
        <v>21482</v>
      </c>
      <c r="Y9" t="s">
        <v>208</v>
      </c>
      <c r="Z9">
        <v>0.24829999999999999</v>
      </c>
      <c r="AA9">
        <v>0.95589999999999997</v>
      </c>
      <c r="AB9">
        <v>0.83179999999999998</v>
      </c>
      <c r="AC9">
        <v>0.88949999999999996</v>
      </c>
      <c r="AD9">
        <v>0.9204</v>
      </c>
      <c r="AE9">
        <v>0.98070000000000002</v>
      </c>
      <c r="AF9">
        <v>0.9496</v>
      </c>
      <c r="AG9">
        <v>69689</v>
      </c>
      <c r="AH9">
        <v>1375</v>
      </c>
      <c r="AI9">
        <v>6023</v>
      </c>
      <c r="AJ9">
        <v>29786</v>
      </c>
      <c r="AK9" t="s">
        <v>208</v>
      </c>
    </row>
    <row r="10" spans="1:37" x14ac:dyDescent="0.25">
      <c r="A10">
        <v>9</v>
      </c>
      <c r="B10">
        <v>9.1999999999999998E-2</v>
      </c>
      <c r="C10">
        <v>0.90280000000000005</v>
      </c>
      <c r="D10">
        <v>0.96199999999999997</v>
      </c>
      <c r="E10">
        <v>0.93149999999999999</v>
      </c>
      <c r="F10">
        <v>0.98670000000000002</v>
      </c>
      <c r="G10">
        <v>0.9647</v>
      </c>
      <c r="H10">
        <v>0.97560000000000002</v>
      </c>
      <c r="I10">
        <v>323342</v>
      </c>
      <c r="J10">
        <v>11828</v>
      </c>
      <c r="K10">
        <v>4347</v>
      </c>
      <c r="L10">
        <v>109919</v>
      </c>
      <c r="M10" t="s">
        <v>212</v>
      </c>
      <c r="N10">
        <v>0.16370000000000001</v>
      </c>
      <c r="O10">
        <v>0.89449999999999996</v>
      </c>
      <c r="P10">
        <v>0.90790000000000004</v>
      </c>
      <c r="Q10">
        <v>0.9012</v>
      </c>
      <c r="R10">
        <v>0.97070000000000001</v>
      </c>
      <c r="S10">
        <v>0.96609999999999996</v>
      </c>
      <c r="T10">
        <v>0.96840000000000004</v>
      </c>
      <c r="U10">
        <v>82461</v>
      </c>
      <c r="V10">
        <v>2891</v>
      </c>
      <c r="W10">
        <v>2488</v>
      </c>
      <c r="X10">
        <v>24519</v>
      </c>
      <c r="Y10" t="s">
        <v>211</v>
      </c>
      <c r="Z10">
        <v>0.16020000000000001</v>
      </c>
      <c r="AA10">
        <v>0.9244</v>
      </c>
      <c r="AB10">
        <v>0.93230000000000002</v>
      </c>
      <c r="AC10">
        <v>0.92830000000000001</v>
      </c>
      <c r="AD10">
        <v>0.96579999999999999</v>
      </c>
      <c r="AE10">
        <v>0.96160000000000001</v>
      </c>
      <c r="AF10">
        <v>0.9637</v>
      </c>
      <c r="AG10">
        <v>68332</v>
      </c>
      <c r="AH10">
        <v>2732</v>
      </c>
      <c r="AI10">
        <v>2423</v>
      </c>
      <c r="AJ10">
        <v>33386</v>
      </c>
      <c r="AK10" t="s">
        <v>208</v>
      </c>
    </row>
    <row r="11" spans="1:37" x14ac:dyDescent="0.25">
      <c r="A11">
        <v>10</v>
      </c>
      <c r="B11">
        <v>8.7800000000000003E-2</v>
      </c>
      <c r="C11">
        <v>0.90410000000000001</v>
      </c>
      <c r="D11">
        <v>0.96460000000000001</v>
      </c>
      <c r="E11">
        <v>0.93340000000000001</v>
      </c>
      <c r="F11">
        <v>0.98770000000000002</v>
      </c>
      <c r="G11">
        <v>0.96509999999999996</v>
      </c>
      <c r="H11">
        <v>0.97629999999999995</v>
      </c>
      <c r="I11">
        <v>323474</v>
      </c>
      <c r="J11">
        <v>11696</v>
      </c>
      <c r="K11">
        <v>4042</v>
      </c>
      <c r="L11">
        <v>110224</v>
      </c>
      <c r="M11" t="s">
        <v>214</v>
      </c>
      <c r="N11">
        <v>0.15989999999999999</v>
      </c>
      <c r="O11">
        <v>0.85370000000000001</v>
      </c>
      <c r="P11">
        <v>0.92679999999999996</v>
      </c>
      <c r="Q11">
        <v>0.88880000000000003</v>
      </c>
      <c r="R11">
        <v>0.97619999999999996</v>
      </c>
      <c r="S11">
        <v>0.94969999999999999</v>
      </c>
      <c r="T11">
        <v>0.96279999999999999</v>
      </c>
      <c r="U11">
        <v>81062</v>
      </c>
      <c r="V11">
        <v>4290</v>
      </c>
      <c r="W11">
        <v>1976</v>
      </c>
      <c r="X11">
        <v>25031</v>
      </c>
      <c r="Y11" t="s">
        <v>211</v>
      </c>
      <c r="Z11">
        <v>0.15559999999999999</v>
      </c>
      <c r="AA11">
        <v>0.88419999999999999</v>
      </c>
      <c r="AB11">
        <v>0.94589999999999996</v>
      </c>
      <c r="AC11">
        <v>0.91400000000000003</v>
      </c>
      <c r="AD11">
        <v>0.97170000000000001</v>
      </c>
      <c r="AE11">
        <v>0.93759999999999999</v>
      </c>
      <c r="AF11">
        <v>0.95440000000000003</v>
      </c>
      <c r="AG11">
        <v>66628</v>
      </c>
      <c r="AH11">
        <v>4436</v>
      </c>
      <c r="AI11">
        <v>1938</v>
      </c>
      <c r="AJ11">
        <v>33871</v>
      </c>
      <c r="AK11" t="s">
        <v>209</v>
      </c>
    </row>
    <row r="12" spans="1:37" x14ac:dyDescent="0.25">
      <c r="A12">
        <v>11</v>
      </c>
      <c r="B12">
        <v>9.69E-2</v>
      </c>
      <c r="C12">
        <v>0.89939999999999998</v>
      </c>
      <c r="D12">
        <v>0.95930000000000004</v>
      </c>
      <c r="E12">
        <v>0.9284</v>
      </c>
      <c r="F12">
        <v>0.98580000000000001</v>
      </c>
      <c r="G12">
        <v>0.96340000000000003</v>
      </c>
      <c r="H12">
        <v>0.97450000000000003</v>
      </c>
      <c r="I12">
        <v>322909</v>
      </c>
      <c r="J12">
        <v>12261</v>
      </c>
      <c r="K12">
        <v>4656</v>
      </c>
      <c r="L12">
        <v>109610</v>
      </c>
      <c r="M12" t="s">
        <v>214</v>
      </c>
      <c r="N12">
        <v>0.16650000000000001</v>
      </c>
      <c r="O12">
        <v>0.84109999999999996</v>
      </c>
      <c r="P12">
        <v>0.92859999999999998</v>
      </c>
      <c r="Q12">
        <v>0.88270000000000004</v>
      </c>
      <c r="R12">
        <v>0.97660000000000002</v>
      </c>
      <c r="S12">
        <v>0.94450000000000001</v>
      </c>
      <c r="T12">
        <v>0.96030000000000004</v>
      </c>
      <c r="U12">
        <v>80613</v>
      </c>
      <c r="V12">
        <v>4739</v>
      </c>
      <c r="W12">
        <v>1928</v>
      </c>
      <c r="X12">
        <v>25079</v>
      </c>
      <c r="Y12" t="s">
        <v>208</v>
      </c>
      <c r="Z12">
        <v>0.1706</v>
      </c>
      <c r="AA12">
        <v>0.88429999999999997</v>
      </c>
      <c r="AB12">
        <v>0.94679999999999997</v>
      </c>
      <c r="AC12">
        <v>0.91449999999999998</v>
      </c>
      <c r="AD12">
        <v>0.97219999999999995</v>
      </c>
      <c r="AE12">
        <v>0.93759999999999999</v>
      </c>
      <c r="AF12">
        <v>0.9546</v>
      </c>
      <c r="AG12">
        <v>66630</v>
      </c>
      <c r="AH12">
        <v>4434</v>
      </c>
      <c r="AI12">
        <v>1906</v>
      </c>
      <c r="AJ12">
        <v>33903</v>
      </c>
      <c r="AK12" t="s">
        <v>209</v>
      </c>
    </row>
    <row r="13" spans="1:37" x14ac:dyDescent="0.25">
      <c r="A13">
        <v>12</v>
      </c>
      <c r="B13">
        <v>9.5899999999999999E-2</v>
      </c>
      <c r="C13">
        <v>0.89849999999999997</v>
      </c>
      <c r="D13">
        <v>0.96009999999999995</v>
      </c>
      <c r="E13">
        <v>0.92830000000000001</v>
      </c>
      <c r="F13">
        <v>0.98609999999999998</v>
      </c>
      <c r="G13">
        <v>0.96299999999999997</v>
      </c>
      <c r="H13">
        <v>0.97440000000000004</v>
      </c>
      <c r="I13">
        <v>322777</v>
      </c>
      <c r="J13">
        <v>12393</v>
      </c>
      <c r="K13">
        <v>4554</v>
      </c>
      <c r="L13">
        <v>109712</v>
      </c>
      <c r="M13" t="s">
        <v>214</v>
      </c>
      <c r="N13">
        <v>0.15939999999999999</v>
      </c>
      <c r="O13">
        <v>0.89890000000000003</v>
      </c>
      <c r="P13">
        <v>0.89900000000000002</v>
      </c>
      <c r="Q13">
        <v>0.89890000000000003</v>
      </c>
      <c r="R13">
        <v>0.96799999999999997</v>
      </c>
      <c r="S13">
        <v>0.96799999999999997</v>
      </c>
      <c r="T13">
        <v>0.96799999999999997</v>
      </c>
      <c r="U13">
        <v>82620</v>
      </c>
      <c r="V13">
        <v>2732</v>
      </c>
      <c r="W13">
        <v>2728</v>
      </c>
      <c r="X13">
        <v>24279</v>
      </c>
      <c r="Y13" t="s">
        <v>208</v>
      </c>
      <c r="Z13">
        <v>0.15340000000000001</v>
      </c>
      <c r="AA13">
        <v>0.92669999999999997</v>
      </c>
      <c r="AB13">
        <v>0.92759999999999998</v>
      </c>
      <c r="AC13">
        <v>0.92720000000000002</v>
      </c>
      <c r="AD13">
        <v>0.96350000000000002</v>
      </c>
      <c r="AE13">
        <v>0.96299999999999997</v>
      </c>
      <c r="AF13">
        <v>0.96330000000000005</v>
      </c>
      <c r="AG13">
        <v>68437</v>
      </c>
      <c r="AH13">
        <v>2627</v>
      </c>
      <c r="AI13">
        <v>2592</v>
      </c>
      <c r="AJ13">
        <v>33217</v>
      </c>
      <c r="AK13" t="s">
        <v>209</v>
      </c>
    </row>
    <row r="14" spans="1:37" x14ac:dyDescent="0.25">
      <c r="A14">
        <v>13</v>
      </c>
      <c r="B14">
        <v>8.5000000000000006E-2</v>
      </c>
      <c r="C14">
        <v>0.90629999999999999</v>
      </c>
      <c r="D14">
        <v>0.96560000000000001</v>
      </c>
      <c r="E14">
        <v>0.93500000000000005</v>
      </c>
      <c r="F14">
        <v>0.98799999999999999</v>
      </c>
      <c r="G14">
        <v>0.96599999999999997</v>
      </c>
      <c r="H14">
        <v>0.97689999999999999</v>
      </c>
      <c r="I14">
        <v>323763</v>
      </c>
      <c r="J14">
        <v>11407</v>
      </c>
      <c r="K14">
        <v>3930</v>
      </c>
      <c r="L14">
        <v>110336</v>
      </c>
      <c r="M14" t="s">
        <v>213</v>
      </c>
      <c r="N14">
        <v>0.1696</v>
      </c>
      <c r="O14">
        <v>0.89910000000000001</v>
      </c>
      <c r="P14">
        <v>0.90359999999999996</v>
      </c>
      <c r="Q14">
        <v>0.90129999999999999</v>
      </c>
      <c r="R14">
        <v>0.96940000000000004</v>
      </c>
      <c r="S14">
        <v>0.96789999999999998</v>
      </c>
      <c r="T14">
        <v>0.96870000000000001</v>
      </c>
      <c r="U14">
        <v>82614</v>
      </c>
      <c r="V14">
        <v>2738</v>
      </c>
      <c r="W14">
        <v>2604</v>
      </c>
      <c r="X14">
        <v>24403</v>
      </c>
      <c r="Y14" t="s">
        <v>211</v>
      </c>
      <c r="Z14">
        <v>0.16789999999999999</v>
      </c>
      <c r="AA14">
        <v>0.92610000000000003</v>
      </c>
      <c r="AB14">
        <v>0.92779999999999996</v>
      </c>
      <c r="AC14">
        <v>0.92700000000000005</v>
      </c>
      <c r="AD14">
        <v>0.96360000000000001</v>
      </c>
      <c r="AE14">
        <v>0.9627</v>
      </c>
      <c r="AF14">
        <v>0.96319999999999995</v>
      </c>
      <c r="AG14">
        <v>68414</v>
      </c>
      <c r="AH14">
        <v>2650</v>
      </c>
      <c r="AI14">
        <v>2584</v>
      </c>
      <c r="AJ14">
        <v>33225</v>
      </c>
      <c r="AK14" t="s">
        <v>209</v>
      </c>
    </row>
    <row r="15" spans="1:37" x14ac:dyDescent="0.25">
      <c r="A15">
        <v>14</v>
      </c>
      <c r="B15">
        <v>8.7300000000000003E-2</v>
      </c>
      <c r="C15">
        <v>0.90429999999999999</v>
      </c>
      <c r="D15">
        <v>0.96440000000000003</v>
      </c>
      <c r="E15">
        <v>0.93340000000000001</v>
      </c>
      <c r="F15">
        <v>0.98760000000000003</v>
      </c>
      <c r="G15">
        <v>0.96519999999999995</v>
      </c>
      <c r="H15">
        <v>0.97629999999999995</v>
      </c>
      <c r="I15">
        <v>323502</v>
      </c>
      <c r="J15">
        <v>11668</v>
      </c>
      <c r="K15">
        <v>4063</v>
      </c>
      <c r="L15">
        <v>110203</v>
      </c>
      <c r="M15" t="s">
        <v>213</v>
      </c>
      <c r="N15">
        <v>0.18629999999999999</v>
      </c>
      <c r="O15">
        <v>0.91139999999999999</v>
      </c>
      <c r="P15">
        <v>0.88719999999999999</v>
      </c>
      <c r="Q15">
        <v>0.8992</v>
      </c>
      <c r="R15">
        <v>0.96460000000000001</v>
      </c>
      <c r="S15">
        <v>0.97270000000000001</v>
      </c>
      <c r="T15">
        <v>0.96860000000000002</v>
      </c>
      <c r="U15">
        <v>83023</v>
      </c>
      <c r="V15">
        <v>2329</v>
      </c>
      <c r="W15">
        <v>3046</v>
      </c>
      <c r="X15">
        <v>23961</v>
      </c>
      <c r="Y15" t="s">
        <v>211</v>
      </c>
      <c r="Z15">
        <v>0.20100000000000001</v>
      </c>
      <c r="AA15">
        <v>0.93759999999999999</v>
      </c>
      <c r="AB15">
        <v>0.91010000000000002</v>
      </c>
      <c r="AC15">
        <v>0.92359999999999998</v>
      </c>
      <c r="AD15">
        <v>0.95530000000000004</v>
      </c>
      <c r="AE15">
        <v>0.96950000000000003</v>
      </c>
      <c r="AF15">
        <v>0.96240000000000003</v>
      </c>
      <c r="AG15">
        <v>68897</v>
      </c>
      <c r="AH15">
        <v>2167</v>
      </c>
      <c r="AI15">
        <v>3221</v>
      </c>
      <c r="AJ15">
        <v>32588</v>
      </c>
      <c r="AK15" t="s">
        <v>209</v>
      </c>
    </row>
    <row r="16" spans="1:37" x14ac:dyDescent="0.25">
      <c r="A16">
        <v>15</v>
      </c>
      <c r="B16">
        <v>9.5100000000000004E-2</v>
      </c>
      <c r="C16">
        <v>0.90059999999999996</v>
      </c>
      <c r="D16">
        <v>0.95989999999999998</v>
      </c>
      <c r="E16">
        <v>0.92930000000000001</v>
      </c>
      <c r="F16">
        <v>0.98599999999999999</v>
      </c>
      <c r="G16">
        <v>0.96389999999999998</v>
      </c>
      <c r="H16">
        <v>0.9748</v>
      </c>
      <c r="I16">
        <v>323064</v>
      </c>
      <c r="J16">
        <v>12106</v>
      </c>
      <c r="K16">
        <v>4585</v>
      </c>
      <c r="L16">
        <v>109681</v>
      </c>
      <c r="M16" t="s">
        <v>214</v>
      </c>
      <c r="N16">
        <v>0.17419999999999999</v>
      </c>
      <c r="O16">
        <v>0.92159999999999997</v>
      </c>
      <c r="P16">
        <v>0.88109999999999999</v>
      </c>
      <c r="Q16">
        <v>0.90090000000000003</v>
      </c>
      <c r="R16">
        <v>0.96289999999999998</v>
      </c>
      <c r="S16">
        <v>0.97629999999999995</v>
      </c>
      <c r="T16">
        <v>0.96950000000000003</v>
      </c>
      <c r="U16">
        <v>83328</v>
      </c>
      <c r="V16">
        <v>2024</v>
      </c>
      <c r="W16">
        <v>3212</v>
      </c>
      <c r="X16">
        <v>23795</v>
      </c>
      <c r="Y16" t="s">
        <v>208</v>
      </c>
      <c r="Z16">
        <v>0.1686</v>
      </c>
      <c r="AA16">
        <v>0.94199999999999995</v>
      </c>
      <c r="AB16">
        <v>0.91339999999999999</v>
      </c>
      <c r="AC16">
        <v>0.92749999999999999</v>
      </c>
      <c r="AD16">
        <v>0.95699999999999996</v>
      </c>
      <c r="AE16">
        <v>0.97170000000000001</v>
      </c>
      <c r="AF16">
        <v>0.96430000000000005</v>
      </c>
      <c r="AG16">
        <v>69050</v>
      </c>
      <c r="AH16">
        <v>2014</v>
      </c>
      <c r="AI16">
        <v>3100</v>
      </c>
      <c r="AJ16">
        <v>32709</v>
      </c>
      <c r="AK16" t="s">
        <v>209</v>
      </c>
    </row>
    <row r="17" spans="1:37" x14ac:dyDescent="0.25">
      <c r="A17">
        <v>16</v>
      </c>
      <c r="B17">
        <v>8.8400000000000006E-2</v>
      </c>
      <c r="C17">
        <v>0.90429999999999999</v>
      </c>
      <c r="D17">
        <v>0.96399999999999997</v>
      </c>
      <c r="E17">
        <v>0.93320000000000003</v>
      </c>
      <c r="F17">
        <v>0.98740000000000006</v>
      </c>
      <c r="G17">
        <v>0.96519999999999995</v>
      </c>
      <c r="H17">
        <v>0.97619999999999996</v>
      </c>
      <c r="I17">
        <v>323512</v>
      </c>
      <c r="J17">
        <v>11658</v>
      </c>
      <c r="K17">
        <v>4115</v>
      </c>
      <c r="L17">
        <v>110151</v>
      </c>
      <c r="M17" t="s">
        <v>214</v>
      </c>
      <c r="N17">
        <v>0.17330000000000001</v>
      </c>
      <c r="O17">
        <v>0.89600000000000002</v>
      </c>
      <c r="P17">
        <v>0.90369999999999995</v>
      </c>
      <c r="Q17">
        <v>0.89980000000000004</v>
      </c>
      <c r="R17">
        <v>0.96950000000000003</v>
      </c>
      <c r="S17">
        <v>0.96679999999999999</v>
      </c>
      <c r="T17">
        <v>0.96809999999999996</v>
      </c>
      <c r="U17">
        <v>82519</v>
      </c>
      <c r="V17">
        <v>2833</v>
      </c>
      <c r="W17">
        <v>2600</v>
      </c>
      <c r="X17">
        <v>24407</v>
      </c>
      <c r="Y17" t="s">
        <v>208</v>
      </c>
      <c r="Z17">
        <v>0.1696</v>
      </c>
      <c r="AA17">
        <v>0.92490000000000006</v>
      </c>
      <c r="AB17">
        <v>0.92779999999999996</v>
      </c>
      <c r="AC17">
        <v>0.9264</v>
      </c>
      <c r="AD17">
        <v>0.96360000000000001</v>
      </c>
      <c r="AE17">
        <v>0.96199999999999997</v>
      </c>
      <c r="AF17">
        <v>0.96279999999999999</v>
      </c>
      <c r="AG17">
        <v>68367</v>
      </c>
      <c r="AH17">
        <v>2697</v>
      </c>
      <c r="AI17">
        <v>2585</v>
      </c>
      <c r="AJ17">
        <v>33224</v>
      </c>
      <c r="AK17" t="s">
        <v>208</v>
      </c>
    </row>
    <row r="18" spans="1:37" x14ac:dyDescent="0.25">
      <c r="A18">
        <v>17</v>
      </c>
      <c r="B18" t="s">
        <v>285</v>
      </c>
      <c r="C18" t="s">
        <v>286</v>
      </c>
      <c r="D18" t="s">
        <v>287</v>
      </c>
      <c r="E18" t="s">
        <v>288</v>
      </c>
      <c r="F18" t="s">
        <v>289</v>
      </c>
      <c r="G18" t="s">
        <v>290</v>
      </c>
      <c r="H18" t="s">
        <v>291</v>
      </c>
      <c r="I18" t="s">
        <v>292</v>
      </c>
      <c r="J18" t="s">
        <v>293</v>
      </c>
      <c r="K18" t="s">
        <v>294</v>
      </c>
      <c r="L18" t="s">
        <v>295</v>
      </c>
      <c r="M18" t="s">
        <v>213</v>
      </c>
      <c r="N18" t="s">
        <v>296</v>
      </c>
      <c r="O18" t="s">
        <v>297</v>
      </c>
      <c r="P18" t="s">
        <v>298</v>
      </c>
      <c r="Q18" t="s">
        <v>299</v>
      </c>
      <c r="R18" t="s">
        <v>300</v>
      </c>
      <c r="S18" t="s">
        <v>301</v>
      </c>
      <c r="T18" t="s">
        <v>137</v>
      </c>
      <c r="U18" t="s">
        <v>302</v>
      </c>
      <c r="V18" t="s">
        <v>303</v>
      </c>
      <c r="W18" t="s">
        <v>304</v>
      </c>
      <c r="X18" t="s">
        <v>305</v>
      </c>
      <c r="Y18" t="s">
        <v>208</v>
      </c>
      <c r="Z18" t="s">
        <v>306</v>
      </c>
      <c r="AA18" t="s">
        <v>307</v>
      </c>
      <c r="AB18" t="s">
        <v>308</v>
      </c>
      <c r="AC18" t="s">
        <v>309</v>
      </c>
      <c r="AD18" t="s">
        <v>310</v>
      </c>
      <c r="AE18" t="s">
        <v>311</v>
      </c>
      <c r="AF18" t="s">
        <v>312</v>
      </c>
      <c r="AG18" t="s">
        <v>313</v>
      </c>
      <c r="AH18" t="s">
        <v>314</v>
      </c>
      <c r="AI18" t="s">
        <v>315</v>
      </c>
      <c r="AJ18" t="s">
        <v>316</v>
      </c>
      <c r="AK18" t="s">
        <v>209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2"/>
  <sheetViews>
    <sheetView workbookViewId="0">
      <selection activeCell="F35" sqref="F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0.1144</v>
      </c>
      <c r="C2">
        <v>0.90800000000000003</v>
      </c>
      <c r="D2">
        <v>0.93110000000000004</v>
      </c>
      <c r="E2">
        <v>0.9194</v>
      </c>
      <c r="F2">
        <v>0.97629999999999995</v>
      </c>
      <c r="G2">
        <v>0.96779999999999999</v>
      </c>
      <c r="H2">
        <v>0.97199999999999998</v>
      </c>
      <c r="I2">
        <v>324391</v>
      </c>
      <c r="J2">
        <v>10779</v>
      </c>
      <c r="K2">
        <v>7877</v>
      </c>
      <c r="L2">
        <v>106389</v>
      </c>
      <c r="M2" t="s">
        <v>249</v>
      </c>
      <c r="N2">
        <v>0.1416</v>
      </c>
      <c r="O2">
        <v>0.91180000000000005</v>
      </c>
      <c r="P2">
        <v>0.8861</v>
      </c>
      <c r="Q2">
        <v>0.89880000000000004</v>
      </c>
      <c r="R2">
        <v>0.96430000000000005</v>
      </c>
      <c r="S2">
        <v>0.97289999999999999</v>
      </c>
      <c r="T2">
        <v>0.96860000000000002</v>
      </c>
      <c r="U2">
        <v>83038</v>
      </c>
      <c r="V2">
        <v>2314</v>
      </c>
      <c r="W2">
        <v>3075</v>
      </c>
      <c r="X2">
        <v>23932</v>
      </c>
      <c r="Y2" t="s">
        <v>211</v>
      </c>
      <c r="Z2">
        <v>0.14940000000000001</v>
      </c>
      <c r="AA2">
        <v>0.93869999999999998</v>
      </c>
      <c r="AB2">
        <v>0.91710000000000003</v>
      </c>
      <c r="AC2">
        <v>0.92779999999999996</v>
      </c>
      <c r="AD2">
        <v>0.9587</v>
      </c>
      <c r="AE2">
        <v>0.9698</v>
      </c>
      <c r="AF2">
        <v>0.96419999999999995</v>
      </c>
      <c r="AG2">
        <v>68921</v>
      </c>
      <c r="AH2">
        <v>2143</v>
      </c>
      <c r="AI2">
        <v>2970</v>
      </c>
      <c r="AJ2">
        <v>32839</v>
      </c>
      <c r="AK2" t="s">
        <v>208</v>
      </c>
    </row>
    <row r="3" spans="1:37" x14ac:dyDescent="0.25">
      <c r="A3">
        <v>2</v>
      </c>
      <c r="B3">
        <v>9.6199999999999994E-2</v>
      </c>
      <c r="C3">
        <v>0.91879999999999995</v>
      </c>
      <c r="D3">
        <v>0.94279999999999997</v>
      </c>
      <c r="E3">
        <v>0.93069999999999997</v>
      </c>
      <c r="F3">
        <v>0.98029999999999995</v>
      </c>
      <c r="G3">
        <v>0.97160000000000002</v>
      </c>
      <c r="H3">
        <v>0.97589999999999999</v>
      </c>
      <c r="I3">
        <v>325655</v>
      </c>
      <c r="J3">
        <v>9515</v>
      </c>
      <c r="K3">
        <v>6538</v>
      </c>
      <c r="L3">
        <v>107728</v>
      </c>
      <c r="M3" t="s">
        <v>283</v>
      </c>
      <c r="N3">
        <v>0.1409</v>
      </c>
      <c r="O3">
        <v>0.92190000000000005</v>
      </c>
      <c r="P3">
        <v>0.88639999999999997</v>
      </c>
      <c r="Q3">
        <v>0.90380000000000005</v>
      </c>
      <c r="R3">
        <v>0.96450000000000002</v>
      </c>
      <c r="S3">
        <v>0.97619999999999996</v>
      </c>
      <c r="T3">
        <v>0.97030000000000005</v>
      </c>
      <c r="U3">
        <v>83323</v>
      </c>
      <c r="V3">
        <v>2029</v>
      </c>
      <c r="W3">
        <v>3067</v>
      </c>
      <c r="X3">
        <v>23940</v>
      </c>
      <c r="Y3" t="s">
        <v>211</v>
      </c>
      <c r="Z3">
        <v>0.1537</v>
      </c>
      <c r="AA3">
        <v>0.94430000000000003</v>
      </c>
      <c r="AB3">
        <v>0.9123</v>
      </c>
      <c r="AC3">
        <v>0.92800000000000005</v>
      </c>
      <c r="AD3">
        <v>0.95650000000000002</v>
      </c>
      <c r="AE3">
        <v>0.97289999999999999</v>
      </c>
      <c r="AF3">
        <v>0.96460000000000001</v>
      </c>
      <c r="AG3">
        <v>69136</v>
      </c>
      <c r="AH3">
        <v>1928</v>
      </c>
      <c r="AI3">
        <v>3141</v>
      </c>
      <c r="AJ3">
        <v>32668</v>
      </c>
      <c r="AK3" t="s">
        <v>209</v>
      </c>
    </row>
    <row r="4" spans="1:37" x14ac:dyDescent="0.25">
      <c r="A4">
        <v>3</v>
      </c>
      <c r="B4">
        <v>9.74E-2</v>
      </c>
      <c r="C4">
        <v>0.91900000000000004</v>
      </c>
      <c r="D4">
        <v>0.94110000000000005</v>
      </c>
      <c r="E4">
        <v>0.92989999999999995</v>
      </c>
      <c r="F4">
        <v>0.9798</v>
      </c>
      <c r="G4">
        <v>0.97170000000000001</v>
      </c>
      <c r="H4">
        <v>0.97570000000000001</v>
      </c>
      <c r="I4">
        <v>325692</v>
      </c>
      <c r="J4">
        <v>9478</v>
      </c>
      <c r="K4">
        <v>6731</v>
      </c>
      <c r="L4">
        <v>107535</v>
      </c>
      <c r="M4" t="s">
        <v>283</v>
      </c>
      <c r="N4">
        <v>0.13930000000000001</v>
      </c>
      <c r="O4">
        <v>0.88859999999999995</v>
      </c>
      <c r="P4">
        <v>0.90359999999999996</v>
      </c>
      <c r="Q4">
        <v>0.89600000000000002</v>
      </c>
      <c r="R4">
        <v>0.96930000000000005</v>
      </c>
      <c r="S4">
        <v>0.96419999999999995</v>
      </c>
      <c r="T4">
        <v>0.9667</v>
      </c>
      <c r="U4">
        <v>82293</v>
      </c>
      <c r="V4">
        <v>3059</v>
      </c>
      <c r="W4">
        <v>2604</v>
      </c>
      <c r="X4">
        <v>24403</v>
      </c>
      <c r="Y4" t="s">
        <v>211</v>
      </c>
      <c r="Z4">
        <v>0.17169999999999999</v>
      </c>
      <c r="AA4">
        <v>0.91169999999999995</v>
      </c>
      <c r="AB4">
        <v>0.91090000000000004</v>
      </c>
      <c r="AC4">
        <v>0.9113</v>
      </c>
      <c r="AD4">
        <v>0.95509999999999995</v>
      </c>
      <c r="AE4">
        <v>0.9556</v>
      </c>
      <c r="AF4">
        <v>0.95540000000000003</v>
      </c>
      <c r="AG4">
        <v>67906</v>
      </c>
      <c r="AH4">
        <v>3158</v>
      </c>
      <c r="AI4">
        <v>3189</v>
      </c>
      <c r="AJ4">
        <v>32620</v>
      </c>
      <c r="AK4" t="s">
        <v>209</v>
      </c>
    </row>
    <row r="5" spans="1:37" x14ac:dyDescent="0.25">
      <c r="A5">
        <v>4</v>
      </c>
      <c r="B5">
        <v>0.1027</v>
      </c>
      <c r="C5">
        <v>0.91520000000000001</v>
      </c>
      <c r="D5">
        <v>0.93910000000000005</v>
      </c>
      <c r="E5">
        <v>0.92700000000000005</v>
      </c>
      <c r="F5">
        <v>0.97909999999999997</v>
      </c>
      <c r="G5">
        <v>0.97030000000000005</v>
      </c>
      <c r="H5">
        <v>0.97470000000000001</v>
      </c>
      <c r="I5">
        <v>325226</v>
      </c>
      <c r="J5">
        <v>9944</v>
      </c>
      <c r="K5">
        <v>6957</v>
      </c>
      <c r="L5">
        <v>107309</v>
      </c>
      <c r="M5" t="s">
        <v>249</v>
      </c>
      <c r="N5">
        <v>0.16009999999999999</v>
      </c>
      <c r="O5">
        <v>0.82779999999999998</v>
      </c>
      <c r="P5">
        <v>0.93710000000000004</v>
      </c>
      <c r="Q5">
        <v>0.87909999999999999</v>
      </c>
      <c r="R5">
        <v>0.97919999999999996</v>
      </c>
      <c r="S5">
        <v>0.93830000000000002</v>
      </c>
      <c r="T5">
        <v>0.95830000000000004</v>
      </c>
      <c r="U5">
        <v>80088</v>
      </c>
      <c r="V5">
        <v>5264</v>
      </c>
      <c r="W5">
        <v>1698</v>
      </c>
      <c r="X5">
        <v>25309</v>
      </c>
      <c r="Y5" t="s">
        <v>208</v>
      </c>
      <c r="Z5">
        <v>0.17180000000000001</v>
      </c>
      <c r="AA5">
        <v>0.85880000000000001</v>
      </c>
      <c r="AB5">
        <v>0.95379999999999998</v>
      </c>
      <c r="AC5">
        <v>0.90380000000000005</v>
      </c>
      <c r="AD5">
        <v>0.97529999999999994</v>
      </c>
      <c r="AE5">
        <v>0.92100000000000004</v>
      </c>
      <c r="AF5">
        <v>0.94740000000000002</v>
      </c>
      <c r="AG5">
        <v>65448</v>
      </c>
      <c r="AH5">
        <v>5616</v>
      </c>
      <c r="AI5">
        <v>1656</v>
      </c>
      <c r="AJ5">
        <v>34153</v>
      </c>
      <c r="AK5" t="s">
        <v>208</v>
      </c>
    </row>
    <row r="6" spans="1:37" x14ac:dyDescent="0.25">
      <c r="A6">
        <v>5</v>
      </c>
      <c r="B6">
        <v>9.6000000000000002E-2</v>
      </c>
      <c r="C6">
        <v>0.9194</v>
      </c>
      <c r="D6">
        <v>0.94310000000000005</v>
      </c>
      <c r="E6">
        <v>0.93110000000000004</v>
      </c>
      <c r="F6">
        <v>0.98040000000000005</v>
      </c>
      <c r="G6">
        <v>0.9718</v>
      </c>
      <c r="H6">
        <v>0.97609999999999997</v>
      </c>
      <c r="I6">
        <v>325728</v>
      </c>
      <c r="J6">
        <v>9442</v>
      </c>
      <c r="K6">
        <v>6500</v>
      </c>
      <c r="L6">
        <v>107766</v>
      </c>
      <c r="M6" t="s">
        <v>213</v>
      </c>
      <c r="N6">
        <v>0.1464</v>
      </c>
      <c r="O6">
        <v>0.91569999999999996</v>
      </c>
      <c r="P6">
        <v>0.88529999999999998</v>
      </c>
      <c r="Q6">
        <v>0.90029999999999999</v>
      </c>
      <c r="R6">
        <v>0.96409999999999996</v>
      </c>
      <c r="S6">
        <v>0.97419999999999995</v>
      </c>
      <c r="T6">
        <v>0.96909999999999996</v>
      </c>
      <c r="U6">
        <v>83152</v>
      </c>
      <c r="V6">
        <v>2200</v>
      </c>
      <c r="W6">
        <v>3098</v>
      </c>
      <c r="X6">
        <v>23909</v>
      </c>
      <c r="Y6" t="s">
        <v>211</v>
      </c>
      <c r="Z6">
        <v>0.15340000000000001</v>
      </c>
      <c r="AA6">
        <v>0.94259999999999999</v>
      </c>
      <c r="AB6">
        <v>0.91890000000000005</v>
      </c>
      <c r="AC6">
        <v>0.93059999999999998</v>
      </c>
      <c r="AD6">
        <v>0.95960000000000001</v>
      </c>
      <c r="AE6">
        <v>0.9718</v>
      </c>
      <c r="AF6">
        <v>0.9657</v>
      </c>
      <c r="AG6">
        <v>69061</v>
      </c>
      <c r="AH6">
        <v>2003</v>
      </c>
      <c r="AI6">
        <v>2904</v>
      </c>
      <c r="AJ6">
        <v>32905</v>
      </c>
      <c r="AK6" t="s">
        <v>209</v>
      </c>
    </row>
    <row r="7" spans="1:37" x14ac:dyDescent="0.25">
      <c r="A7">
        <v>6</v>
      </c>
      <c r="B7">
        <v>8.6499999999999994E-2</v>
      </c>
      <c r="C7">
        <v>0.92500000000000004</v>
      </c>
      <c r="D7">
        <v>0.94899999999999995</v>
      </c>
      <c r="E7">
        <v>0.93689999999999996</v>
      </c>
      <c r="F7">
        <v>0.98250000000000004</v>
      </c>
      <c r="G7">
        <v>0.9738</v>
      </c>
      <c r="H7">
        <v>0.97809999999999997</v>
      </c>
      <c r="I7">
        <v>326380</v>
      </c>
      <c r="J7">
        <v>8790</v>
      </c>
      <c r="K7">
        <v>5827</v>
      </c>
      <c r="L7">
        <v>108439</v>
      </c>
      <c r="M7" t="s">
        <v>213</v>
      </c>
      <c r="N7">
        <v>0.1444</v>
      </c>
      <c r="O7">
        <v>0.9254</v>
      </c>
      <c r="P7">
        <v>0.88319999999999999</v>
      </c>
      <c r="Q7">
        <v>0.90380000000000005</v>
      </c>
      <c r="R7">
        <v>0.96360000000000001</v>
      </c>
      <c r="S7">
        <v>0.97750000000000004</v>
      </c>
      <c r="T7">
        <v>0.97050000000000003</v>
      </c>
      <c r="U7">
        <v>83430</v>
      </c>
      <c r="V7">
        <v>1922</v>
      </c>
      <c r="W7">
        <v>3155</v>
      </c>
      <c r="X7">
        <v>23852</v>
      </c>
      <c r="Y7" t="s">
        <v>208</v>
      </c>
      <c r="Z7">
        <v>0.154</v>
      </c>
      <c r="AA7">
        <v>0.94740000000000002</v>
      </c>
      <c r="AB7">
        <v>0.90949999999999998</v>
      </c>
      <c r="AC7">
        <v>0.92810000000000004</v>
      </c>
      <c r="AD7">
        <v>0.95530000000000004</v>
      </c>
      <c r="AE7">
        <v>0.97450000000000003</v>
      </c>
      <c r="AF7">
        <v>0.96479999999999999</v>
      </c>
      <c r="AG7">
        <v>69254</v>
      </c>
      <c r="AH7">
        <v>1810</v>
      </c>
      <c r="AI7">
        <v>3239</v>
      </c>
      <c r="AJ7">
        <v>32570</v>
      </c>
      <c r="AK7" t="s">
        <v>208</v>
      </c>
    </row>
    <row r="8" spans="1:37" x14ac:dyDescent="0.25">
      <c r="A8">
        <v>7</v>
      </c>
      <c r="B8">
        <v>9.2899999999999996E-2</v>
      </c>
      <c r="C8">
        <v>0.92100000000000004</v>
      </c>
      <c r="D8">
        <v>0.94420000000000004</v>
      </c>
      <c r="E8">
        <v>0.9325</v>
      </c>
      <c r="F8">
        <v>0.98080000000000001</v>
      </c>
      <c r="G8">
        <v>0.97240000000000004</v>
      </c>
      <c r="H8">
        <v>0.97660000000000002</v>
      </c>
      <c r="I8">
        <v>325921</v>
      </c>
      <c r="J8">
        <v>9249</v>
      </c>
      <c r="K8">
        <v>6374</v>
      </c>
      <c r="L8">
        <v>107892</v>
      </c>
      <c r="M8" t="s">
        <v>214</v>
      </c>
      <c r="N8">
        <v>0.16320000000000001</v>
      </c>
      <c r="O8">
        <v>0.94630000000000003</v>
      </c>
      <c r="P8">
        <v>0.8407</v>
      </c>
      <c r="Q8">
        <v>0.89039999999999997</v>
      </c>
      <c r="R8">
        <v>0.95130000000000003</v>
      </c>
      <c r="S8">
        <v>0.9849</v>
      </c>
      <c r="T8">
        <v>0.96779999999999999</v>
      </c>
      <c r="U8">
        <v>84064</v>
      </c>
      <c r="V8">
        <v>1288</v>
      </c>
      <c r="W8">
        <v>4302</v>
      </c>
      <c r="X8">
        <v>22705</v>
      </c>
      <c r="Y8" t="s">
        <v>208</v>
      </c>
      <c r="Z8">
        <v>0.17510000000000001</v>
      </c>
      <c r="AA8">
        <v>0.96499999999999997</v>
      </c>
      <c r="AB8">
        <v>0.87890000000000001</v>
      </c>
      <c r="AC8">
        <v>0.91990000000000005</v>
      </c>
      <c r="AD8">
        <v>0.94159999999999999</v>
      </c>
      <c r="AE8">
        <v>0.9839</v>
      </c>
      <c r="AF8">
        <v>0.96230000000000004</v>
      </c>
      <c r="AG8">
        <v>69921</v>
      </c>
      <c r="AH8">
        <v>1143</v>
      </c>
      <c r="AI8">
        <v>4336</v>
      </c>
      <c r="AJ8">
        <v>31473</v>
      </c>
      <c r="AK8" t="s">
        <v>209</v>
      </c>
    </row>
    <row r="9" spans="1:37" x14ac:dyDescent="0.25">
      <c r="A9">
        <v>8</v>
      </c>
      <c r="B9">
        <v>9.6100000000000005E-2</v>
      </c>
      <c r="C9">
        <v>0.91869999999999996</v>
      </c>
      <c r="D9">
        <v>0.94330000000000003</v>
      </c>
      <c r="E9">
        <v>0.93079999999999996</v>
      </c>
      <c r="F9">
        <v>0.98050000000000004</v>
      </c>
      <c r="G9">
        <v>0.97150000000000003</v>
      </c>
      <c r="H9">
        <v>0.97599999999999998</v>
      </c>
      <c r="I9">
        <v>325631</v>
      </c>
      <c r="J9">
        <v>9539</v>
      </c>
      <c r="K9">
        <v>6483</v>
      </c>
      <c r="L9">
        <v>107783</v>
      </c>
      <c r="M9" t="s">
        <v>214</v>
      </c>
      <c r="N9">
        <v>0.1515</v>
      </c>
      <c r="O9">
        <v>0.92069999999999996</v>
      </c>
      <c r="P9">
        <v>0.87749999999999995</v>
      </c>
      <c r="Q9">
        <v>0.89859999999999995</v>
      </c>
      <c r="R9">
        <v>0.96179999999999999</v>
      </c>
      <c r="S9">
        <v>0.97609999999999997</v>
      </c>
      <c r="T9">
        <v>0.96889999999999998</v>
      </c>
      <c r="U9">
        <v>83312</v>
      </c>
      <c r="V9">
        <v>2040</v>
      </c>
      <c r="W9">
        <v>3309</v>
      </c>
      <c r="X9">
        <v>23698</v>
      </c>
      <c r="Y9" t="s">
        <v>208</v>
      </c>
      <c r="Z9">
        <v>0.16969999999999999</v>
      </c>
      <c r="AA9">
        <v>0.94750000000000001</v>
      </c>
      <c r="AB9">
        <v>0.90449999999999997</v>
      </c>
      <c r="AC9">
        <v>0.92549999999999999</v>
      </c>
      <c r="AD9">
        <v>0.95299999999999996</v>
      </c>
      <c r="AE9">
        <v>0.9748</v>
      </c>
      <c r="AF9">
        <v>0.9637</v>
      </c>
      <c r="AG9">
        <v>69270</v>
      </c>
      <c r="AH9">
        <v>1794</v>
      </c>
      <c r="AI9">
        <v>3419</v>
      </c>
      <c r="AJ9">
        <v>32390</v>
      </c>
      <c r="AK9" t="s">
        <v>209</v>
      </c>
    </row>
    <row r="10" spans="1:37" x14ac:dyDescent="0.25">
      <c r="A10">
        <v>9</v>
      </c>
      <c r="B10">
        <v>8.6900000000000005E-2</v>
      </c>
      <c r="C10">
        <v>0.92430000000000001</v>
      </c>
      <c r="D10">
        <v>0.94940000000000002</v>
      </c>
      <c r="E10">
        <v>0.93669999999999998</v>
      </c>
      <c r="F10">
        <v>0.98260000000000003</v>
      </c>
      <c r="G10">
        <v>0.97350000000000003</v>
      </c>
      <c r="H10">
        <v>0.97799999999999998</v>
      </c>
      <c r="I10">
        <v>326280</v>
      </c>
      <c r="J10">
        <v>8890</v>
      </c>
      <c r="K10">
        <v>5782</v>
      </c>
      <c r="L10">
        <v>108484</v>
      </c>
      <c r="M10" t="s">
        <v>213</v>
      </c>
      <c r="N10">
        <v>0.14580000000000001</v>
      </c>
      <c r="O10">
        <v>0.91590000000000005</v>
      </c>
      <c r="P10">
        <v>0.88929999999999998</v>
      </c>
      <c r="Q10">
        <v>0.90239999999999998</v>
      </c>
      <c r="R10">
        <v>0.96530000000000005</v>
      </c>
      <c r="S10">
        <v>0.97419999999999995</v>
      </c>
      <c r="T10">
        <v>0.96970000000000001</v>
      </c>
      <c r="U10">
        <v>83147</v>
      </c>
      <c r="V10">
        <v>2205</v>
      </c>
      <c r="W10">
        <v>2989</v>
      </c>
      <c r="X10">
        <v>24018</v>
      </c>
      <c r="Y10" t="s">
        <v>208</v>
      </c>
      <c r="Z10">
        <v>0.15429999999999999</v>
      </c>
      <c r="AA10">
        <v>0.93889999999999996</v>
      </c>
      <c r="AB10">
        <v>0.91830000000000001</v>
      </c>
      <c r="AC10">
        <v>0.92849999999999999</v>
      </c>
      <c r="AD10">
        <v>0.95930000000000004</v>
      </c>
      <c r="AE10">
        <v>0.96989999999999998</v>
      </c>
      <c r="AF10">
        <v>0.96450000000000002</v>
      </c>
      <c r="AG10">
        <v>68923</v>
      </c>
      <c r="AH10">
        <v>2141</v>
      </c>
      <c r="AI10">
        <v>2927</v>
      </c>
      <c r="AJ10">
        <v>32882</v>
      </c>
      <c r="AK10" t="s">
        <v>208</v>
      </c>
    </row>
    <row r="11" spans="1:37" x14ac:dyDescent="0.25">
      <c r="A11">
        <v>10</v>
      </c>
      <c r="B11">
        <v>8.3099999999999993E-2</v>
      </c>
      <c r="C11">
        <v>0.9274</v>
      </c>
      <c r="D11">
        <v>0.95140000000000002</v>
      </c>
      <c r="E11">
        <v>0.93930000000000002</v>
      </c>
      <c r="F11">
        <v>0.98329999999999995</v>
      </c>
      <c r="G11">
        <v>0.97460000000000002</v>
      </c>
      <c r="H11">
        <v>0.97889999999999999</v>
      </c>
      <c r="I11">
        <v>326662</v>
      </c>
      <c r="J11">
        <v>8508</v>
      </c>
      <c r="K11">
        <v>5549</v>
      </c>
      <c r="L11">
        <v>108717</v>
      </c>
      <c r="M11" t="s">
        <v>214</v>
      </c>
      <c r="N11">
        <v>0.1399</v>
      </c>
      <c r="O11">
        <v>0.91249999999999998</v>
      </c>
      <c r="P11">
        <v>0.89229999999999998</v>
      </c>
      <c r="Q11">
        <v>0.90229999999999999</v>
      </c>
      <c r="R11">
        <v>0.96619999999999995</v>
      </c>
      <c r="S11">
        <v>0.97289999999999999</v>
      </c>
      <c r="T11">
        <v>0.96950000000000003</v>
      </c>
      <c r="U11">
        <v>83040</v>
      </c>
      <c r="V11">
        <v>2312</v>
      </c>
      <c r="W11">
        <v>2908</v>
      </c>
      <c r="X11">
        <v>24099</v>
      </c>
      <c r="Y11" t="s">
        <v>208</v>
      </c>
      <c r="Z11">
        <v>0.1444</v>
      </c>
      <c r="AA11">
        <v>0.93959999999999999</v>
      </c>
      <c r="AB11">
        <v>0.92069999999999996</v>
      </c>
      <c r="AC11">
        <v>0.93</v>
      </c>
      <c r="AD11">
        <v>0.96040000000000003</v>
      </c>
      <c r="AE11">
        <v>0.97019999999999995</v>
      </c>
      <c r="AF11">
        <v>0.96530000000000005</v>
      </c>
      <c r="AG11">
        <v>68943</v>
      </c>
      <c r="AH11">
        <v>2121</v>
      </c>
      <c r="AI11">
        <v>2839</v>
      </c>
      <c r="AJ11">
        <v>32970</v>
      </c>
      <c r="AK11" t="s">
        <v>208</v>
      </c>
    </row>
    <row r="12" spans="1:37" x14ac:dyDescent="0.25">
      <c r="A12">
        <v>11</v>
      </c>
      <c r="B12">
        <v>9.1300000000000006E-2</v>
      </c>
      <c r="C12">
        <v>0.9224</v>
      </c>
      <c r="D12">
        <v>0.94630000000000003</v>
      </c>
      <c r="E12">
        <v>0.93420000000000003</v>
      </c>
      <c r="F12">
        <v>0.98150000000000004</v>
      </c>
      <c r="G12">
        <v>0.9728</v>
      </c>
      <c r="H12">
        <v>0.97719999999999996</v>
      </c>
      <c r="I12">
        <v>326070</v>
      </c>
      <c r="J12">
        <v>9100</v>
      </c>
      <c r="K12">
        <v>6141</v>
      </c>
      <c r="L12">
        <v>108125</v>
      </c>
      <c r="M12" t="s">
        <v>214</v>
      </c>
      <c r="N12">
        <v>0.16550000000000001</v>
      </c>
      <c r="O12">
        <v>0.93340000000000001</v>
      </c>
      <c r="P12">
        <v>0.85680000000000001</v>
      </c>
      <c r="Q12">
        <v>0.89339999999999997</v>
      </c>
      <c r="R12">
        <v>0.95579999999999998</v>
      </c>
      <c r="S12">
        <v>0.98070000000000002</v>
      </c>
      <c r="T12">
        <v>0.96809999999999996</v>
      </c>
      <c r="U12">
        <v>83701</v>
      </c>
      <c r="V12">
        <v>1651</v>
      </c>
      <c r="W12">
        <v>3868</v>
      </c>
      <c r="X12">
        <v>23139</v>
      </c>
      <c r="Y12" t="s">
        <v>211</v>
      </c>
      <c r="Z12">
        <v>0.18060000000000001</v>
      </c>
      <c r="AA12">
        <v>0.95779999999999998</v>
      </c>
      <c r="AB12">
        <v>0.88700000000000001</v>
      </c>
      <c r="AC12">
        <v>0.92100000000000004</v>
      </c>
      <c r="AD12">
        <v>0.94510000000000005</v>
      </c>
      <c r="AE12">
        <v>0.98029999999999995</v>
      </c>
      <c r="AF12">
        <v>0.96240000000000003</v>
      </c>
      <c r="AG12">
        <v>69663</v>
      </c>
      <c r="AH12">
        <v>1401</v>
      </c>
      <c r="AI12">
        <v>4047</v>
      </c>
      <c r="AJ12">
        <v>31762</v>
      </c>
      <c r="AK12" t="s">
        <v>208</v>
      </c>
    </row>
    <row r="13" spans="1:37" x14ac:dyDescent="0.25">
      <c r="A13">
        <v>12</v>
      </c>
      <c r="B13">
        <v>9.0200000000000002E-2</v>
      </c>
      <c r="C13">
        <v>0.92290000000000005</v>
      </c>
      <c r="D13">
        <v>0.94669999999999999</v>
      </c>
      <c r="E13">
        <v>0.93469999999999998</v>
      </c>
      <c r="F13">
        <v>0.98170000000000002</v>
      </c>
      <c r="G13">
        <v>0.97299999999999998</v>
      </c>
      <c r="H13">
        <v>0.97729999999999995</v>
      </c>
      <c r="I13">
        <v>326137</v>
      </c>
      <c r="J13">
        <v>9033</v>
      </c>
      <c r="K13">
        <v>6091</v>
      </c>
      <c r="L13">
        <v>108175</v>
      </c>
      <c r="M13" t="s">
        <v>214</v>
      </c>
      <c r="N13">
        <v>0.14510000000000001</v>
      </c>
      <c r="O13">
        <v>0.91659999999999997</v>
      </c>
      <c r="P13">
        <v>0.88629999999999998</v>
      </c>
      <c r="Q13">
        <v>0.9012</v>
      </c>
      <c r="R13">
        <v>0.96440000000000003</v>
      </c>
      <c r="S13">
        <v>0.97450000000000003</v>
      </c>
      <c r="T13">
        <v>0.96940000000000004</v>
      </c>
      <c r="U13">
        <v>83175</v>
      </c>
      <c r="V13">
        <v>2177</v>
      </c>
      <c r="W13">
        <v>3072</v>
      </c>
      <c r="X13">
        <v>23935</v>
      </c>
      <c r="Y13" t="s">
        <v>211</v>
      </c>
      <c r="Z13">
        <v>0.15429999999999999</v>
      </c>
      <c r="AA13">
        <v>0.94269999999999998</v>
      </c>
      <c r="AB13">
        <v>0.91139999999999999</v>
      </c>
      <c r="AC13">
        <v>0.92679999999999996</v>
      </c>
      <c r="AD13">
        <v>0.95609999999999995</v>
      </c>
      <c r="AE13">
        <v>0.97209999999999996</v>
      </c>
      <c r="AF13">
        <v>0.96399999999999997</v>
      </c>
      <c r="AG13">
        <v>69081</v>
      </c>
      <c r="AH13">
        <v>1983</v>
      </c>
      <c r="AI13">
        <v>3172</v>
      </c>
      <c r="AJ13">
        <v>32637</v>
      </c>
      <c r="AK13" t="s">
        <v>209</v>
      </c>
    </row>
    <row r="14" spans="1:37" x14ac:dyDescent="0.25">
      <c r="A14">
        <v>13</v>
      </c>
      <c r="B14">
        <v>8.0399999999999999E-2</v>
      </c>
      <c r="C14">
        <v>0.92879999999999996</v>
      </c>
      <c r="D14">
        <v>0.95299999999999996</v>
      </c>
      <c r="E14">
        <v>0.94079999999999997</v>
      </c>
      <c r="F14">
        <v>0.98380000000000001</v>
      </c>
      <c r="G14">
        <v>0.97509999999999997</v>
      </c>
      <c r="H14">
        <v>0.97950000000000004</v>
      </c>
      <c r="I14">
        <v>326828</v>
      </c>
      <c r="J14">
        <v>8342</v>
      </c>
      <c r="K14">
        <v>5367</v>
      </c>
      <c r="L14">
        <v>108899</v>
      </c>
      <c r="M14" t="s">
        <v>214</v>
      </c>
      <c r="N14">
        <v>0.15459999999999999</v>
      </c>
      <c r="O14">
        <v>0.91469999999999996</v>
      </c>
      <c r="P14">
        <v>0.88780000000000003</v>
      </c>
      <c r="Q14">
        <v>0.90100000000000002</v>
      </c>
      <c r="R14">
        <v>0.96479999999999999</v>
      </c>
      <c r="S14">
        <v>0.9738</v>
      </c>
      <c r="T14">
        <v>0.96930000000000005</v>
      </c>
      <c r="U14">
        <v>83116</v>
      </c>
      <c r="V14">
        <v>2236</v>
      </c>
      <c r="W14">
        <v>3031</v>
      </c>
      <c r="X14">
        <v>23976</v>
      </c>
      <c r="Y14" t="s">
        <v>208</v>
      </c>
      <c r="Z14">
        <v>0.1605</v>
      </c>
      <c r="AA14">
        <v>0.94189999999999996</v>
      </c>
      <c r="AB14">
        <v>0.91679999999999995</v>
      </c>
      <c r="AC14">
        <v>0.92920000000000003</v>
      </c>
      <c r="AD14">
        <v>0.95860000000000001</v>
      </c>
      <c r="AE14">
        <v>0.97150000000000003</v>
      </c>
      <c r="AF14">
        <v>0.96499999999999997</v>
      </c>
      <c r="AG14">
        <v>69038</v>
      </c>
      <c r="AH14">
        <v>2026</v>
      </c>
      <c r="AI14">
        <v>2978</v>
      </c>
      <c r="AJ14">
        <v>32831</v>
      </c>
      <c r="AK14" t="s">
        <v>208</v>
      </c>
    </row>
    <row r="15" spans="1:37" x14ac:dyDescent="0.25">
      <c r="A15">
        <v>14</v>
      </c>
      <c r="B15">
        <v>8.2500000000000004E-2</v>
      </c>
      <c r="C15">
        <v>0.92769999999999997</v>
      </c>
      <c r="D15">
        <v>0.9516</v>
      </c>
      <c r="E15">
        <v>0.9395</v>
      </c>
      <c r="F15">
        <v>0.98340000000000005</v>
      </c>
      <c r="G15">
        <v>0.97470000000000001</v>
      </c>
      <c r="H15">
        <v>0.97899999999999998</v>
      </c>
      <c r="I15">
        <v>326698</v>
      </c>
      <c r="J15">
        <v>8472</v>
      </c>
      <c r="K15">
        <v>5531</v>
      </c>
      <c r="L15">
        <v>108735</v>
      </c>
      <c r="M15" t="s">
        <v>213</v>
      </c>
      <c r="N15">
        <v>0.1484</v>
      </c>
      <c r="O15">
        <v>0.91180000000000005</v>
      </c>
      <c r="P15">
        <v>0.88229999999999997</v>
      </c>
      <c r="Q15">
        <v>0.89680000000000004</v>
      </c>
      <c r="R15">
        <v>0.96309999999999996</v>
      </c>
      <c r="S15">
        <v>0.97299999999999998</v>
      </c>
      <c r="T15">
        <v>0.96799999999999997</v>
      </c>
      <c r="U15">
        <v>83046</v>
      </c>
      <c r="V15">
        <v>2306</v>
      </c>
      <c r="W15">
        <v>3179</v>
      </c>
      <c r="X15">
        <v>23828</v>
      </c>
      <c r="Y15" t="s">
        <v>208</v>
      </c>
      <c r="Z15">
        <v>0.15409999999999999</v>
      </c>
      <c r="AA15">
        <v>0.94289999999999996</v>
      </c>
      <c r="AB15">
        <v>0.91190000000000004</v>
      </c>
      <c r="AC15">
        <v>0.92710000000000004</v>
      </c>
      <c r="AD15">
        <v>0.95630000000000004</v>
      </c>
      <c r="AE15">
        <v>0.97219999999999995</v>
      </c>
      <c r="AF15">
        <v>0.96419999999999995</v>
      </c>
      <c r="AG15">
        <v>69086</v>
      </c>
      <c r="AH15">
        <v>1978</v>
      </c>
      <c r="AI15">
        <v>3155</v>
      </c>
      <c r="AJ15">
        <v>32654</v>
      </c>
      <c r="AK15" t="s">
        <v>209</v>
      </c>
    </row>
    <row r="16" spans="1:37" x14ac:dyDescent="0.25">
      <c r="A16">
        <v>15</v>
      </c>
      <c r="B16">
        <v>9.0399999999999994E-2</v>
      </c>
      <c r="C16">
        <v>0.92159999999999997</v>
      </c>
      <c r="D16">
        <v>0.94699999999999995</v>
      </c>
      <c r="E16">
        <v>0.93410000000000004</v>
      </c>
      <c r="F16">
        <v>0.98170000000000002</v>
      </c>
      <c r="G16">
        <v>0.97250000000000003</v>
      </c>
      <c r="H16">
        <v>0.97709999999999997</v>
      </c>
      <c r="I16">
        <v>325967</v>
      </c>
      <c r="J16">
        <v>9203</v>
      </c>
      <c r="K16">
        <v>6061</v>
      </c>
      <c r="L16">
        <v>108205</v>
      </c>
      <c r="M16" t="s">
        <v>214</v>
      </c>
      <c r="N16">
        <v>0.14510000000000001</v>
      </c>
      <c r="O16">
        <v>0.89180000000000004</v>
      </c>
      <c r="P16">
        <v>0.89529999999999998</v>
      </c>
      <c r="Q16">
        <v>0.89359999999999995</v>
      </c>
      <c r="R16">
        <v>0.96679999999999999</v>
      </c>
      <c r="S16">
        <v>0.96560000000000001</v>
      </c>
      <c r="T16">
        <v>0.96619999999999995</v>
      </c>
      <c r="U16">
        <v>82419</v>
      </c>
      <c r="V16">
        <v>2933</v>
      </c>
      <c r="W16">
        <v>2827</v>
      </c>
      <c r="X16">
        <v>24180</v>
      </c>
      <c r="Y16" t="s">
        <v>208</v>
      </c>
      <c r="Z16">
        <v>0.16600000000000001</v>
      </c>
      <c r="AA16">
        <v>0.91839999999999999</v>
      </c>
      <c r="AB16">
        <v>0.91639999999999999</v>
      </c>
      <c r="AC16">
        <v>0.91739999999999999</v>
      </c>
      <c r="AD16">
        <v>0.95789999999999997</v>
      </c>
      <c r="AE16">
        <v>0.95899999999999996</v>
      </c>
      <c r="AF16">
        <v>0.95850000000000002</v>
      </c>
      <c r="AG16">
        <v>68150</v>
      </c>
      <c r="AH16">
        <v>2914</v>
      </c>
      <c r="AI16">
        <v>2994</v>
      </c>
      <c r="AJ16">
        <v>32815</v>
      </c>
      <c r="AK16" t="s">
        <v>209</v>
      </c>
    </row>
    <row r="17" spans="1:37" x14ac:dyDescent="0.25">
      <c r="A17">
        <v>16</v>
      </c>
      <c r="B17">
        <v>8.4199999999999997E-2</v>
      </c>
      <c r="C17">
        <v>0.92449999999999999</v>
      </c>
      <c r="D17">
        <v>0.95169999999999999</v>
      </c>
      <c r="E17">
        <v>0.93789999999999996</v>
      </c>
      <c r="F17">
        <v>0.98340000000000005</v>
      </c>
      <c r="G17">
        <v>0.97350000000000003</v>
      </c>
      <c r="H17">
        <v>0.97840000000000005</v>
      </c>
      <c r="I17">
        <v>326287</v>
      </c>
      <c r="J17">
        <v>8883</v>
      </c>
      <c r="K17">
        <v>5522</v>
      </c>
      <c r="L17">
        <v>108744</v>
      </c>
      <c r="M17" t="s">
        <v>214</v>
      </c>
      <c r="N17">
        <v>0.15529999999999999</v>
      </c>
      <c r="O17">
        <v>0.91959999999999997</v>
      </c>
      <c r="P17">
        <v>0.87749999999999995</v>
      </c>
      <c r="Q17">
        <v>0.89810000000000001</v>
      </c>
      <c r="R17">
        <v>0.96179999999999999</v>
      </c>
      <c r="S17">
        <v>0.97570000000000001</v>
      </c>
      <c r="T17">
        <v>0.96870000000000001</v>
      </c>
      <c r="U17">
        <v>83280</v>
      </c>
      <c r="V17">
        <v>2072</v>
      </c>
      <c r="W17">
        <v>3308</v>
      </c>
      <c r="X17">
        <v>23699</v>
      </c>
      <c r="Y17" t="s">
        <v>208</v>
      </c>
      <c r="Z17">
        <v>0.1656</v>
      </c>
      <c r="AA17">
        <v>0.94599999999999995</v>
      </c>
      <c r="AB17">
        <v>0.90500000000000003</v>
      </c>
      <c r="AC17">
        <v>0.92510000000000003</v>
      </c>
      <c r="AD17">
        <v>0.95320000000000005</v>
      </c>
      <c r="AE17">
        <v>0.97399999999999998</v>
      </c>
      <c r="AF17">
        <v>0.96350000000000002</v>
      </c>
      <c r="AG17">
        <v>69215</v>
      </c>
      <c r="AH17">
        <v>1849</v>
      </c>
      <c r="AI17">
        <v>3402</v>
      </c>
      <c r="AJ17">
        <v>32407</v>
      </c>
      <c r="AK17" t="s">
        <v>209</v>
      </c>
    </row>
    <row r="18" spans="1:37" x14ac:dyDescent="0.25">
      <c r="A18">
        <v>17</v>
      </c>
      <c r="B18">
        <v>7.5399999999999995E-2</v>
      </c>
      <c r="C18">
        <v>0.93140000000000001</v>
      </c>
      <c r="D18">
        <v>0.95669999999999999</v>
      </c>
      <c r="E18">
        <v>0.94389999999999996</v>
      </c>
      <c r="F18">
        <v>0.98509999999999998</v>
      </c>
      <c r="G18">
        <v>0.97599999999999998</v>
      </c>
      <c r="H18">
        <v>0.98050000000000004</v>
      </c>
      <c r="I18">
        <v>327123</v>
      </c>
      <c r="J18">
        <v>8047</v>
      </c>
      <c r="K18">
        <v>4949</v>
      </c>
      <c r="L18">
        <v>109317</v>
      </c>
      <c r="M18" t="s">
        <v>214</v>
      </c>
      <c r="N18">
        <v>0.16289999999999999</v>
      </c>
      <c r="O18">
        <v>0.91290000000000004</v>
      </c>
      <c r="P18">
        <v>0.88049999999999995</v>
      </c>
      <c r="Q18">
        <v>0.89639999999999997</v>
      </c>
      <c r="R18">
        <v>0.96260000000000001</v>
      </c>
      <c r="S18">
        <v>0.97340000000000004</v>
      </c>
      <c r="T18">
        <v>0.96799999999999997</v>
      </c>
      <c r="U18">
        <v>83084</v>
      </c>
      <c r="V18">
        <v>2268</v>
      </c>
      <c r="W18">
        <v>3226</v>
      </c>
      <c r="X18">
        <v>23781</v>
      </c>
      <c r="Y18" t="s">
        <v>208</v>
      </c>
      <c r="Z18">
        <v>0.1754</v>
      </c>
      <c r="AA18">
        <v>0.94279999999999997</v>
      </c>
      <c r="AB18">
        <v>0.9083</v>
      </c>
      <c r="AC18">
        <v>0.92520000000000002</v>
      </c>
      <c r="AD18">
        <v>0.9546</v>
      </c>
      <c r="AE18">
        <v>0.97219999999999995</v>
      </c>
      <c r="AF18">
        <v>0.96340000000000003</v>
      </c>
      <c r="AG18">
        <v>69091</v>
      </c>
      <c r="AH18">
        <v>1973</v>
      </c>
      <c r="AI18">
        <v>3283</v>
      </c>
      <c r="AJ18">
        <v>32526</v>
      </c>
      <c r="AK18" t="s">
        <v>208</v>
      </c>
    </row>
    <row r="19" spans="1:37" x14ac:dyDescent="0.25">
      <c r="A19">
        <v>18</v>
      </c>
      <c r="B19">
        <v>8.3500000000000005E-2</v>
      </c>
      <c r="C19">
        <v>0.92559999999999998</v>
      </c>
      <c r="D19">
        <v>0.95140000000000002</v>
      </c>
      <c r="E19">
        <v>0.93830000000000002</v>
      </c>
      <c r="F19">
        <v>0.98329999999999995</v>
      </c>
      <c r="G19">
        <v>0.97389999999999999</v>
      </c>
      <c r="H19">
        <v>0.97860000000000003</v>
      </c>
      <c r="I19">
        <v>326426</v>
      </c>
      <c r="J19">
        <v>8744</v>
      </c>
      <c r="K19">
        <v>5552</v>
      </c>
      <c r="L19">
        <v>108714</v>
      </c>
      <c r="M19" t="s">
        <v>213</v>
      </c>
      <c r="N19">
        <v>0.14879999999999999</v>
      </c>
      <c r="O19">
        <v>0.88519999999999999</v>
      </c>
      <c r="P19">
        <v>0.90139999999999998</v>
      </c>
      <c r="Q19">
        <v>0.89329999999999998</v>
      </c>
      <c r="R19">
        <v>0.96860000000000002</v>
      </c>
      <c r="S19">
        <v>0.96299999999999997</v>
      </c>
      <c r="T19">
        <v>0.96579999999999999</v>
      </c>
      <c r="U19">
        <v>82196</v>
      </c>
      <c r="V19">
        <v>3156</v>
      </c>
      <c r="W19">
        <v>2662</v>
      </c>
      <c r="X19">
        <v>24345</v>
      </c>
      <c r="Y19" t="s">
        <v>211</v>
      </c>
      <c r="Z19">
        <v>0.1467</v>
      </c>
      <c r="AA19">
        <v>0.91539999999999999</v>
      </c>
      <c r="AB19">
        <v>0.92510000000000003</v>
      </c>
      <c r="AC19">
        <v>0.92020000000000002</v>
      </c>
      <c r="AD19">
        <v>0.96199999999999997</v>
      </c>
      <c r="AE19">
        <v>0.95689999999999997</v>
      </c>
      <c r="AF19">
        <v>0.95950000000000002</v>
      </c>
      <c r="AG19">
        <v>68004</v>
      </c>
      <c r="AH19">
        <v>3060</v>
      </c>
      <c r="AI19">
        <v>2683</v>
      </c>
      <c r="AJ19">
        <v>33126</v>
      </c>
      <c r="AK19" t="s">
        <v>208</v>
      </c>
    </row>
    <row r="20" spans="1:37" x14ac:dyDescent="0.25">
      <c r="A20">
        <v>19</v>
      </c>
      <c r="B20">
        <v>8.77E-2</v>
      </c>
      <c r="C20">
        <v>0.92359999999999998</v>
      </c>
      <c r="D20">
        <v>0.94830000000000003</v>
      </c>
      <c r="E20">
        <v>0.93579999999999997</v>
      </c>
      <c r="F20">
        <v>0.98219999999999996</v>
      </c>
      <c r="G20">
        <v>0.97330000000000005</v>
      </c>
      <c r="H20">
        <v>0.97770000000000001</v>
      </c>
      <c r="I20">
        <v>326211</v>
      </c>
      <c r="J20">
        <v>8959</v>
      </c>
      <c r="K20">
        <v>5906</v>
      </c>
      <c r="L20">
        <v>108360</v>
      </c>
      <c r="M20" t="s">
        <v>214</v>
      </c>
      <c r="N20">
        <v>0.1676</v>
      </c>
      <c r="O20">
        <v>0.92879999999999996</v>
      </c>
      <c r="P20">
        <v>0.85389999999999999</v>
      </c>
      <c r="Q20">
        <v>0.88980000000000004</v>
      </c>
      <c r="R20">
        <v>0.95489999999999997</v>
      </c>
      <c r="S20">
        <v>0.97929999999999995</v>
      </c>
      <c r="T20">
        <v>0.96689999999999998</v>
      </c>
      <c r="U20">
        <v>83583</v>
      </c>
      <c r="V20">
        <v>1769</v>
      </c>
      <c r="W20">
        <v>3946</v>
      </c>
      <c r="X20">
        <v>23061</v>
      </c>
      <c r="Y20" t="s">
        <v>211</v>
      </c>
      <c r="Z20">
        <v>0.17949999999999999</v>
      </c>
      <c r="AA20">
        <v>0.95840000000000003</v>
      </c>
      <c r="AB20">
        <v>0.88200000000000001</v>
      </c>
      <c r="AC20">
        <v>0.91859999999999997</v>
      </c>
      <c r="AD20">
        <v>0.94279999999999997</v>
      </c>
      <c r="AE20">
        <v>0.98070000000000002</v>
      </c>
      <c r="AF20">
        <v>0.96140000000000003</v>
      </c>
      <c r="AG20">
        <v>69694</v>
      </c>
      <c r="AH20">
        <v>1370</v>
      </c>
      <c r="AI20">
        <v>4227</v>
      </c>
      <c r="AJ20">
        <v>31582</v>
      </c>
      <c r="AK20" t="s">
        <v>209</v>
      </c>
    </row>
    <row r="21" spans="1:37" x14ac:dyDescent="0.25">
      <c r="A21">
        <v>20</v>
      </c>
      <c r="B21">
        <v>7.7600000000000002E-2</v>
      </c>
      <c r="C21">
        <v>0.92979999999999996</v>
      </c>
      <c r="D21">
        <v>0.95489999999999997</v>
      </c>
      <c r="E21">
        <v>0.94210000000000005</v>
      </c>
      <c r="F21">
        <v>0.98450000000000004</v>
      </c>
      <c r="G21">
        <v>0.97540000000000004</v>
      </c>
      <c r="H21">
        <v>0.97989999999999999</v>
      </c>
      <c r="I21">
        <v>326928</v>
      </c>
      <c r="J21">
        <v>8242</v>
      </c>
      <c r="K21">
        <v>5158</v>
      </c>
      <c r="L21">
        <v>109108</v>
      </c>
      <c r="M21" t="s">
        <v>214</v>
      </c>
      <c r="N21">
        <v>0.15939999999999999</v>
      </c>
      <c r="O21">
        <v>0.91249999999999998</v>
      </c>
      <c r="P21">
        <v>0.88500000000000001</v>
      </c>
      <c r="Q21">
        <v>0.89859999999999995</v>
      </c>
      <c r="R21">
        <v>0.96399999999999997</v>
      </c>
      <c r="S21">
        <v>0.97319999999999995</v>
      </c>
      <c r="T21">
        <v>0.96850000000000003</v>
      </c>
      <c r="U21">
        <v>83061</v>
      </c>
      <c r="V21">
        <v>2291</v>
      </c>
      <c r="W21">
        <v>3106</v>
      </c>
      <c r="X21">
        <v>23901</v>
      </c>
      <c r="Y21" t="s">
        <v>208</v>
      </c>
      <c r="Z21">
        <v>0.16869999999999999</v>
      </c>
      <c r="AA21">
        <v>0.94230000000000003</v>
      </c>
      <c r="AB21">
        <v>0.91020000000000001</v>
      </c>
      <c r="AC21">
        <v>0.92589999999999995</v>
      </c>
      <c r="AD21">
        <v>0.95550000000000002</v>
      </c>
      <c r="AE21">
        <v>0.97189999999999999</v>
      </c>
      <c r="AF21">
        <v>0.96360000000000001</v>
      </c>
      <c r="AG21">
        <v>69068</v>
      </c>
      <c r="AH21">
        <v>1996</v>
      </c>
      <c r="AI21">
        <v>3217</v>
      </c>
      <c r="AJ21">
        <v>32592</v>
      </c>
      <c r="AK21" t="s">
        <v>208</v>
      </c>
    </row>
    <row r="22" spans="1:37" x14ac:dyDescent="0.25">
      <c r="A22">
        <v>21</v>
      </c>
      <c r="B22" t="s">
        <v>317</v>
      </c>
      <c r="C22" t="s">
        <v>318</v>
      </c>
      <c r="D22" t="s">
        <v>319</v>
      </c>
      <c r="E22" t="s">
        <v>320</v>
      </c>
      <c r="F22" t="s">
        <v>321</v>
      </c>
      <c r="G22" t="s">
        <v>322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213</v>
      </c>
      <c r="N22" t="s">
        <v>328</v>
      </c>
      <c r="O22" t="s">
        <v>329</v>
      </c>
      <c r="P22" t="s">
        <v>330</v>
      </c>
      <c r="Q22" t="s">
        <v>331</v>
      </c>
      <c r="R22" t="s">
        <v>332</v>
      </c>
      <c r="S22" t="s">
        <v>333</v>
      </c>
      <c r="T22" t="s">
        <v>334</v>
      </c>
      <c r="U22" t="s">
        <v>335</v>
      </c>
      <c r="V22" t="s">
        <v>336</v>
      </c>
      <c r="W22" t="s">
        <v>337</v>
      </c>
      <c r="X22" t="s">
        <v>338</v>
      </c>
      <c r="Y22" t="s">
        <v>208</v>
      </c>
      <c r="Z22" t="s">
        <v>339</v>
      </c>
      <c r="AA22" t="s">
        <v>340</v>
      </c>
      <c r="AB22" t="s">
        <v>341</v>
      </c>
      <c r="AC22" t="s">
        <v>342</v>
      </c>
      <c r="AD22" t="s">
        <v>343</v>
      </c>
      <c r="AE22" t="s">
        <v>344</v>
      </c>
      <c r="AF22" t="s">
        <v>345</v>
      </c>
      <c r="AG22" t="s">
        <v>346</v>
      </c>
      <c r="AH22" t="s">
        <v>347</v>
      </c>
      <c r="AI22" t="s">
        <v>348</v>
      </c>
      <c r="AJ22" t="s">
        <v>349</v>
      </c>
      <c r="AK22" t="s">
        <v>209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topLeftCell="H1" workbookViewId="0">
      <selection activeCell="G36" sqref="G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0.1051</v>
      </c>
      <c r="C2">
        <v>0.92730000000000001</v>
      </c>
      <c r="D2">
        <v>0.91080000000000005</v>
      </c>
      <c r="E2">
        <v>0.91900000000000004</v>
      </c>
      <c r="F2">
        <v>0.9698</v>
      </c>
      <c r="G2">
        <v>0.97570000000000001</v>
      </c>
      <c r="H2">
        <v>0.97270000000000001</v>
      </c>
      <c r="I2">
        <v>327014</v>
      </c>
      <c r="J2">
        <v>8156</v>
      </c>
      <c r="K2">
        <v>10187</v>
      </c>
      <c r="L2">
        <v>104079</v>
      </c>
      <c r="M2" t="s">
        <v>249</v>
      </c>
      <c r="N2">
        <v>0.13780000000000001</v>
      </c>
      <c r="O2">
        <v>0.94799999999999995</v>
      </c>
      <c r="P2">
        <v>0.83550000000000002</v>
      </c>
      <c r="Q2">
        <v>0.88819999999999999</v>
      </c>
      <c r="R2">
        <v>0.94979999999999998</v>
      </c>
      <c r="S2">
        <v>0.98550000000000004</v>
      </c>
      <c r="T2">
        <v>0.96730000000000005</v>
      </c>
      <c r="U2">
        <v>84114</v>
      </c>
      <c r="V2">
        <v>1238</v>
      </c>
      <c r="W2">
        <v>4442</v>
      </c>
      <c r="X2">
        <v>22565</v>
      </c>
      <c r="Y2" t="s">
        <v>208</v>
      </c>
      <c r="Z2">
        <v>0.1575</v>
      </c>
      <c r="AA2">
        <v>0.96879999999999999</v>
      </c>
      <c r="AB2">
        <v>0.87170000000000003</v>
      </c>
      <c r="AC2">
        <v>0.91769999999999996</v>
      </c>
      <c r="AD2">
        <v>0.9385</v>
      </c>
      <c r="AE2">
        <v>0.9859</v>
      </c>
      <c r="AF2">
        <v>0.96160000000000001</v>
      </c>
      <c r="AG2">
        <v>70060</v>
      </c>
      <c r="AH2">
        <v>1004</v>
      </c>
      <c r="AI2">
        <v>4593</v>
      </c>
      <c r="AJ2">
        <v>31216</v>
      </c>
      <c r="AK2" t="s">
        <v>208</v>
      </c>
    </row>
    <row r="3" spans="1:37" x14ac:dyDescent="0.25">
      <c r="A3">
        <v>2</v>
      </c>
      <c r="B3">
        <v>8.8200000000000001E-2</v>
      </c>
      <c r="C3">
        <v>0.93779999999999997</v>
      </c>
      <c r="D3">
        <v>0.92420000000000002</v>
      </c>
      <c r="E3">
        <v>0.93089999999999995</v>
      </c>
      <c r="F3">
        <v>0.97430000000000005</v>
      </c>
      <c r="G3">
        <v>0.97909999999999997</v>
      </c>
      <c r="H3">
        <v>0.97670000000000001</v>
      </c>
      <c r="I3">
        <v>328163</v>
      </c>
      <c r="J3">
        <v>7007</v>
      </c>
      <c r="K3">
        <v>8660</v>
      </c>
      <c r="L3">
        <v>105606</v>
      </c>
      <c r="M3" t="s">
        <v>215</v>
      </c>
      <c r="N3">
        <v>0.1255</v>
      </c>
      <c r="O3">
        <v>0.94710000000000005</v>
      </c>
      <c r="P3">
        <v>0.85219999999999996</v>
      </c>
      <c r="Q3">
        <v>0.8972</v>
      </c>
      <c r="R3">
        <v>0.95469999999999999</v>
      </c>
      <c r="S3">
        <v>0.9849</v>
      </c>
      <c r="T3">
        <v>0.96960000000000002</v>
      </c>
      <c r="U3">
        <v>84067</v>
      </c>
      <c r="V3">
        <v>1285</v>
      </c>
      <c r="W3">
        <v>3991</v>
      </c>
      <c r="X3">
        <v>23016</v>
      </c>
      <c r="Y3" t="s">
        <v>211</v>
      </c>
      <c r="Z3">
        <v>0.13919999999999999</v>
      </c>
      <c r="AA3">
        <v>0.96760000000000002</v>
      </c>
      <c r="AB3">
        <v>0.8851</v>
      </c>
      <c r="AC3">
        <v>0.92449999999999999</v>
      </c>
      <c r="AD3">
        <v>0.94450000000000001</v>
      </c>
      <c r="AE3">
        <v>0.98509999999999998</v>
      </c>
      <c r="AF3">
        <v>0.96440000000000003</v>
      </c>
      <c r="AG3">
        <v>70003</v>
      </c>
      <c r="AH3">
        <v>1061</v>
      </c>
      <c r="AI3">
        <v>4114</v>
      </c>
      <c r="AJ3">
        <v>31695</v>
      </c>
      <c r="AK3" t="s">
        <v>208</v>
      </c>
    </row>
    <row r="4" spans="1:37" x14ac:dyDescent="0.25">
      <c r="A4">
        <v>3</v>
      </c>
      <c r="B4">
        <v>8.8999999999999996E-2</v>
      </c>
      <c r="C4">
        <v>0.93679999999999997</v>
      </c>
      <c r="D4">
        <v>0.92379999999999995</v>
      </c>
      <c r="E4">
        <v>0.93020000000000003</v>
      </c>
      <c r="F4">
        <v>0.97409999999999997</v>
      </c>
      <c r="G4">
        <v>0.9788</v>
      </c>
      <c r="H4">
        <v>0.97640000000000005</v>
      </c>
      <c r="I4">
        <v>328048</v>
      </c>
      <c r="J4">
        <v>7122</v>
      </c>
      <c r="K4">
        <v>8710</v>
      </c>
      <c r="L4">
        <v>105556</v>
      </c>
      <c r="M4" t="s">
        <v>215</v>
      </c>
      <c r="N4">
        <v>0.2059</v>
      </c>
      <c r="O4">
        <v>0.9899</v>
      </c>
      <c r="P4">
        <v>0.66420000000000001</v>
      </c>
      <c r="Q4">
        <v>0.79500000000000004</v>
      </c>
      <c r="R4">
        <v>0.90380000000000005</v>
      </c>
      <c r="S4">
        <v>0.99790000000000001</v>
      </c>
      <c r="T4">
        <v>0.94850000000000001</v>
      </c>
      <c r="U4">
        <v>85169</v>
      </c>
      <c r="V4">
        <v>183</v>
      </c>
      <c r="W4">
        <v>9068</v>
      </c>
      <c r="X4">
        <v>17939</v>
      </c>
      <c r="Y4" t="s">
        <v>211</v>
      </c>
      <c r="Z4">
        <v>0.25490000000000002</v>
      </c>
      <c r="AA4">
        <v>0.99350000000000005</v>
      </c>
      <c r="AB4">
        <v>0.71150000000000002</v>
      </c>
      <c r="AC4">
        <v>0.82920000000000005</v>
      </c>
      <c r="AD4">
        <v>0.87280000000000002</v>
      </c>
      <c r="AE4">
        <v>0.99770000000000003</v>
      </c>
      <c r="AF4">
        <v>0.93110000000000004</v>
      </c>
      <c r="AG4">
        <v>70897</v>
      </c>
      <c r="AH4">
        <v>167</v>
      </c>
      <c r="AI4">
        <v>10330</v>
      </c>
      <c r="AJ4">
        <v>25479</v>
      </c>
      <c r="AK4" t="s">
        <v>209</v>
      </c>
    </row>
    <row r="5" spans="1:37" x14ac:dyDescent="0.25">
      <c r="A5">
        <v>4</v>
      </c>
      <c r="B5">
        <v>9.4500000000000001E-2</v>
      </c>
      <c r="C5">
        <v>0.93369999999999997</v>
      </c>
      <c r="D5">
        <v>0.92120000000000002</v>
      </c>
      <c r="E5">
        <v>0.9274</v>
      </c>
      <c r="F5">
        <v>0.97330000000000005</v>
      </c>
      <c r="G5">
        <v>0.97770000000000001</v>
      </c>
      <c r="H5">
        <v>0.97550000000000003</v>
      </c>
      <c r="I5">
        <v>327690</v>
      </c>
      <c r="J5">
        <v>7480</v>
      </c>
      <c r="K5">
        <v>9004</v>
      </c>
      <c r="L5">
        <v>105262</v>
      </c>
      <c r="M5" t="s">
        <v>249</v>
      </c>
      <c r="N5">
        <v>0.14399999999999999</v>
      </c>
      <c r="O5">
        <v>0.94210000000000005</v>
      </c>
      <c r="P5">
        <v>0.8427</v>
      </c>
      <c r="Q5">
        <v>0.88970000000000005</v>
      </c>
      <c r="R5">
        <v>0.95179999999999998</v>
      </c>
      <c r="S5">
        <v>0.98360000000000003</v>
      </c>
      <c r="T5">
        <v>0.96750000000000003</v>
      </c>
      <c r="U5">
        <v>83954</v>
      </c>
      <c r="V5">
        <v>1398</v>
      </c>
      <c r="W5">
        <v>4247</v>
      </c>
      <c r="X5">
        <v>22760</v>
      </c>
      <c r="Y5" t="s">
        <v>208</v>
      </c>
      <c r="Z5">
        <v>0.158</v>
      </c>
      <c r="AA5">
        <v>0.96479999999999999</v>
      </c>
      <c r="AB5">
        <v>0.88749999999999996</v>
      </c>
      <c r="AC5">
        <v>0.92459999999999998</v>
      </c>
      <c r="AD5">
        <v>0.94550000000000001</v>
      </c>
      <c r="AE5">
        <v>0.98370000000000002</v>
      </c>
      <c r="AF5">
        <v>0.96419999999999995</v>
      </c>
      <c r="AG5">
        <v>69906</v>
      </c>
      <c r="AH5">
        <v>1158</v>
      </c>
      <c r="AI5">
        <v>4027</v>
      </c>
      <c r="AJ5">
        <v>31782</v>
      </c>
      <c r="AK5" t="s">
        <v>208</v>
      </c>
    </row>
    <row r="6" spans="1:37" x14ac:dyDescent="0.25">
      <c r="A6">
        <v>5</v>
      </c>
      <c r="B6">
        <v>8.7499999999999994E-2</v>
      </c>
      <c r="C6">
        <v>0.93830000000000002</v>
      </c>
      <c r="D6">
        <v>0.92610000000000003</v>
      </c>
      <c r="E6">
        <v>0.93210000000000004</v>
      </c>
      <c r="F6">
        <v>0.97489999999999999</v>
      </c>
      <c r="G6">
        <v>0.97919999999999996</v>
      </c>
      <c r="H6">
        <v>0.97709999999999997</v>
      </c>
      <c r="I6">
        <v>328214</v>
      </c>
      <c r="J6">
        <v>6956</v>
      </c>
      <c r="K6">
        <v>8449</v>
      </c>
      <c r="L6">
        <v>105817</v>
      </c>
      <c r="M6" t="s">
        <v>212</v>
      </c>
      <c r="N6">
        <v>0.12920000000000001</v>
      </c>
      <c r="O6">
        <v>0.9345</v>
      </c>
      <c r="P6">
        <v>0.86480000000000001</v>
      </c>
      <c r="Q6">
        <v>0.89829999999999999</v>
      </c>
      <c r="R6">
        <v>0.95820000000000005</v>
      </c>
      <c r="S6">
        <v>0.98080000000000001</v>
      </c>
      <c r="T6">
        <v>0.96940000000000004</v>
      </c>
      <c r="U6">
        <v>83714</v>
      </c>
      <c r="V6">
        <v>1638</v>
      </c>
      <c r="W6">
        <v>3650</v>
      </c>
      <c r="X6">
        <v>23357</v>
      </c>
      <c r="Y6" t="s">
        <v>208</v>
      </c>
      <c r="Z6">
        <v>0.13320000000000001</v>
      </c>
      <c r="AA6">
        <v>0.95579999999999998</v>
      </c>
      <c r="AB6">
        <v>0.9042</v>
      </c>
      <c r="AC6">
        <v>0.92930000000000001</v>
      </c>
      <c r="AD6">
        <v>0.95299999999999996</v>
      </c>
      <c r="AE6">
        <v>0.97889999999999999</v>
      </c>
      <c r="AF6">
        <v>0.96579999999999999</v>
      </c>
      <c r="AG6">
        <v>69566</v>
      </c>
      <c r="AH6">
        <v>1498</v>
      </c>
      <c r="AI6">
        <v>3432</v>
      </c>
      <c r="AJ6">
        <v>32377</v>
      </c>
      <c r="AK6" t="s">
        <v>209</v>
      </c>
    </row>
    <row r="7" spans="1:37" x14ac:dyDescent="0.25">
      <c r="A7">
        <v>6</v>
      </c>
      <c r="B7">
        <v>7.9100000000000004E-2</v>
      </c>
      <c r="C7">
        <v>0.94259999999999999</v>
      </c>
      <c r="D7">
        <v>0.93279999999999996</v>
      </c>
      <c r="E7">
        <v>0.93769999999999998</v>
      </c>
      <c r="F7">
        <v>0.97719999999999996</v>
      </c>
      <c r="G7">
        <v>0.98060000000000003</v>
      </c>
      <c r="H7">
        <v>0.97889999999999999</v>
      </c>
      <c r="I7">
        <v>328681</v>
      </c>
      <c r="J7">
        <v>6489</v>
      </c>
      <c r="K7">
        <v>7674</v>
      </c>
      <c r="L7">
        <v>106592</v>
      </c>
      <c r="M7" t="s">
        <v>214</v>
      </c>
      <c r="N7">
        <v>0.13750000000000001</v>
      </c>
      <c r="O7">
        <v>0.93669999999999998</v>
      </c>
      <c r="P7">
        <v>0.86060000000000003</v>
      </c>
      <c r="Q7">
        <v>0.89700000000000002</v>
      </c>
      <c r="R7">
        <v>0.95699999999999996</v>
      </c>
      <c r="S7">
        <v>0.98160000000000003</v>
      </c>
      <c r="T7">
        <v>0.96909999999999996</v>
      </c>
      <c r="U7">
        <v>83782</v>
      </c>
      <c r="V7">
        <v>1570</v>
      </c>
      <c r="W7">
        <v>3765</v>
      </c>
      <c r="X7">
        <v>23242</v>
      </c>
      <c r="Y7" t="s">
        <v>208</v>
      </c>
      <c r="Z7">
        <v>0.1484</v>
      </c>
      <c r="AA7">
        <v>0.95799999999999996</v>
      </c>
      <c r="AB7">
        <v>0.89480000000000004</v>
      </c>
      <c r="AC7">
        <v>0.92530000000000001</v>
      </c>
      <c r="AD7">
        <v>0.94869999999999999</v>
      </c>
      <c r="AE7">
        <v>0.98019999999999996</v>
      </c>
      <c r="AF7">
        <v>0.96419999999999995</v>
      </c>
      <c r="AG7">
        <v>69659</v>
      </c>
      <c r="AH7">
        <v>1405</v>
      </c>
      <c r="AI7">
        <v>3767</v>
      </c>
      <c r="AJ7">
        <v>32042</v>
      </c>
      <c r="AK7" t="s">
        <v>209</v>
      </c>
    </row>
    <row r="8" spans="1:37" x14ac:dyDescent="0.25">
      <c r="A8">
        <v>7</v>
      </c>
      <c r="B8">
        <v>8.5199999999999998E-2</v>
      </c>
      <c r="C8">
        <v>0.93879999999999997</v>
      </c>
      <c r="D8">
        <v>0.92920000000000003</v>
      </c>
      <c r="E8">
        <v>0.93400000000000005</v>
      </c>
      <c r="F8">
        <v>0.97589999999999999</v>
      </c>
      <c r="G8">
        <v>0.97940000000000005</v>
      </c>
      <c r="H8">
        <v>0.97770000000000001</v>
      </c>
      <c r="I8">
        <v>328253</v>
      </c>
      <c r="J8">
        <v>6917</v>
      </c>
      <c r="K8">
        <v>8091</v>
      </c>
      <c r="L8">
        <v>106175</v>
      </c>
      <c r="M8" t="s">
        <v>212</v>
      </c>
      <c r="N8">
        <v>0.1696</v>
      </c>
      <c r="O8">
        <v>0.96640000000000004</v>
      </c>
      <c r="P8">
        <v>0.78190000000000004</v>
      </c>
      <c r="Q8">
        <v>0.86439999999999995</v>
      </c>
      <c r="R8">
        <v>0.93489999999999995</v>
      </c>
      <c r="S8">
        <v>0.99139999999999995</v>
      </c>
      <c r="T8">
        <v>0.96230000000000004</v>
      </c>
      <c r="U8">
        <v>84618</v>
      </c>
      <c r="V8">
        <v>734</v>
      </c>
      <c r="W8">
        <v>5891</v>
      </c>
      <c r="X8">
        <v>21116</v>
      </c>
      <c r="Y8" t="s">
        <v>211</v>
      </c>
      <c r="Z8">
        <v>0.19670000000000001</v>
      </c>
      <c r="AA8">
        <v>0.98040000000000005</v>
      </c>
      <c r="AB8">
        <v>0.82389999999999997</v>
      </c>
      <c r="AC8">
        <v>0.89539999999999997</v>
      </c>
      <c r="AD8">
        <v>0.91790000000000005</v>
      </c>
      <c r="AE8">
        <v>0.99170000000000003</v>
      </c>
      <c r="AF8">
        <v>0.95340000000000003</v>
      </c>
      <c r="AG8">
        <v>70473</v>
      </c>
      <c r="AH8">
        <v>591</v>
      </c>
      <c r="AI8">
        <v>6305</v>
      </c>
      <c r="AJ8">
        <v>29504</v>
      </c>
      <c r="AK8" t="s">
        <v>208</v>
      </c>
    </row>
    <row r="9" spans="1:37" x14ac:dyDescent="0.25">
      <c r="A9">
        <v>8</v>
      </c>
      <c r="B9">
        <v>8.8599999999999998E-2</v>
      </c>
      <c r="C9">
        <v>0.93659999999999999</v>
      </c>
      <c r="D9">
        <v>0.92500000000000004</v>
      </c>
      <c r="E9">
        <v>0.93079999999999996</v>
      </c>
      <c r="F9">
        <v>0.97450000000000003</v>
      </c>
      <c r="G9">
        <v>0.97870000000000001</v>
      </c>
      <c r="H9">
        <v>0.97660000000000002</v>
      </c>
      <c r="I9">
        <v>328020</v>
      </c>
      <c r="J9">
        <v>7150</v>
      </c>
      <c r="K9">
        <v>8574</v>
      </c>
      <c r="L9">
        <v>105692</v>
      </c>
      <c r="M9" t="s">
        <v>212</v>
      </c>
      <c r="N9">
        <v>0.1447</v>
      </c>
      <c r="O9">
        <v>0.92269999999999996</v>
      </c>
      <c r="P9">
        <v>0.875</v>
      </c>
      <c r="Q9">
        <v>0.8982</v>
      </c>
      <c r="R9">
        <v>0.96109999999999995</v>
      </c>
      <c r="S9">
        <v>0.9768</v>
      </c>
      <c r="T9">
        <v>0.96889999999999998</v>
      </c>
      <c r="U9">
        <v>83373</v>
      </c>
      <c r="V9">
        <v>1979</v>
      </c>
      <c r="W9">
        <v>3377</v>
      </c>
      <c r="X9">
        <v>23630</v>
      </c>
      <c r="Y9" t="s">
        <v>208</v>
      </c>
      <c r="Z9">
        <v>0.14680000000000001</v>
      </c>
      <c r="AA9">
        <v>0.94910000000000005</v>
      </c>
      <c r="AB9">
        <v>0.90969999999999995</v>
      </c>
      <c r="AC9">
        <v>0.92900000000000005</v>
      </c>
      <c r="AD9">
        <v>0.95540000000000003</v>
      </c>
      <c r="AE9">
        <v>0.97540000000000004</v>
      </c>
      <c r="AF9">
        <v>0.96530000000000005</v>
      </c>
      <c r="AG9">
        <v>69318</v>
      </c>
      <c r="AH9">
        <v>1746</v>
      </c>
      <c r="AI9">
        <v>3233</v>
      </c>
      <c r="AJ9">
        <v>32576</v>
      </c>
      <c r="AK9" t="s">
        <v>208</v>
      </c>
    </row>
    <row r="10" spans="1:37" x14ac:dyDescent="0.25">
      <c r="A10">
        <v>9</v>
      </c>
      <c r="B10">
        <v>8.0199999999999994E-2</v>
      </c>
      <c r="C10">
        <v>0.94199999999999995</v>
      </c>
      <c r="D10">
        <v>0.93159999999999998</v>
      </c>
      <c r="E10">
        <v>0.93679999999999997</v>
      </c>
      <c r="F10">
        <v>0.9768</v>
      </c>
      <c r="G10">
        <v>0.98050000000000004</v>
      </c>
      <c r="H10">
        <v>0.97860000000000003</v>
      </c>
      <c r="I10">
        <v>328620</v>
      </c>
      <c r="J10">
        <v>6550</v>
      </c>
      <c r="K10">
        <v>7815</v>
      </c>
      <c r="L10">
        <v>106451</v>
      </c>
      <c r="M10" t="s">
        <v>214</v>
      </c>
      <c r="N10">
        <v>0.13600000000000001</v>
      </c>
      <c r="O10">
        <v>0.93569999999999998</v>
      </c>
      <c r="P10">
        <v>0.86119999999999997</v>
      </c>
      <c r="Q10">
        <v>0.89690000000000003</v>
      </c>
      <c r="R10">
        <v>0.95720000000000005</v>
      </c>
      <c r="S10">
        <v>0.98129999999999995</v>
      </c>
      <c r="T10">
        <v>0.96909999999999996</v>
      </c>
      <c r="U10">
        <v>83754</v>
      </c>
      <c r="V10">
        <v>1598</v>
      </c>
      <c r="W10">
        <v>3748</v>
      </c>
      <c r="X10">
        <v>23259</v>
      </c>
      <c r="Y10" t="s">
        <v>208</v>
      </c>
      <c r="Z10">
        <v>0.1391</v>
      </c>
      <c r="AA10">
        <v>0.9577</v>
      </c>
      <c r="AB10">
        <v>0.89839999999999998</v>
      </c>
      <c r="AC10">
        <v>0.92710000000000004</v>
      </c>
      <c r="AD10">
        <v>0.95040000000000002</v>
      </c>
      <c r="AE10">
        <v>0.98</v>
      </c>
      <c r="AF10">
        <v>0.96499999999999997</v>
      </c>
      <c r="AG10">
        <v>69642</v>
      </c>
      <c r="AH10">
        <v>1422</v>
      </c>
      <c r="AI10">
        <v>3637</v>
      </c>
      <c r="AJ10">
        <v>32172</v>
      </c>
      <c r="AK10" t="s">
        <v>208</v>
      </c>
    </row>
    <row r="11" spans="1:37" x14ac:dyDescent="0.25">
      <c r="A11">
        <v>10</v>
      </c>
      <c r="B11">
        <v>7.6799999999999993E-2</v>
      </c>
      <c r="C11">
        <v>0.94450000000000001</v>
      </c>
      <c r="D11">
        <v>0.93400000000000005</v>
      </c>
      <c r="E11">
        <v>0.93920000000000003</v>
      </c>
      <c r="F11">
        <v>0.97760000000000002</v>
      </c>
      <c r="G11">
        <v>0.98129999999999995</v>
      </c>
      <c r="H11">
        <v>0.97940000000000005</v>
      </c>
      <c r="I11">
        <v>328898</v>
      </c>
      <c r="J11">
        <v>6272</v>
      </c>
      <c r="K11">
        <v>7541</v>
      </c>
      <c r="L11">
        <v>106725</v>
      </c>
      <c r="M11" t="s">
        <v>214</v>
      </c>
      <c r="N11">
        <v>0.13139999999999999</v>
      </c>
      <c r="O11">
        <v>0.92310000000000003</v>
      </c>
      <c r="P11">
        <v>0.87829999999999997</v>
      </c>
      <c r="Q11">
        <v>0.90010000000000001</v>
      </c>
      <c r="R11">
        <v>0.96209999999999996</v>
      </c>
      <c r="S11">
        <v>0.9768</v>
      </c>
      <c r="T11">
        <v>0.96940000000000004</v>
      </c>
      <c r="U11">
        <v>83375</v>
      </c>
      <c r="V11">
        <v>1977</v>
      </c>
      <c r="W11">
        <v>3286</v>
      </c>
      <c r="X11">
        <v>23721</v>
      </c>
      <c r="Y11" t="s">
        <v>208</v>
      </c>
      <c r="Z11">
        <v>0.1389</v>
      </c>
      <c r="AA11">
        <v>0.94710000000000005</v>
      </c>
      <c r="AB11">
        <v>0.91159999999999997</v>
      </c>
      <c r="AC11">
        <v>0.92900000000000005</v>
      </c>
      <c r="AD11">
        <v>0.95630000000000004</v>
      </c>
      <c r="AE11">
        <v>0.97430000000000005</v>
      </c>
      <c r="AF11">
        <v>0.96519999999999995</v>
      </c>
      <c r="AG11">
        <v>69240</v>
      </c>
      <c r="AH11">
        <v>1824</v>
      </c>
      <c r="AI11">
        <v>3167</v>
      </c>
      <c r="AJ11">
        <v>32642</v>
      </c>
      <c r="AK11" t="s">
        <v>209</v>
      </c>
    </row>
    <row r="12" spans="1:37" x14ac:dyDescent="0.25">
      <c r="A12">
        <v>11</v>
      </c>
      <c r="B12">
        <v>8.4199999999999997E-2</v>
      </c>
      <c r="C12">
        <v>0.9395</v>
      </c>
      <c r="D12">
        <v>0.92920000000000003</v>
      </c>
      <c r="E12">
        <v>0.93430000000000002</v>
      </c>
      <c r="F12">
        <v>0.97599999999999998</v>
      </c>
      <c r="G12">
        <v>0.97960000000000003</v>
      </c>
      <c r="H12">
        <v>0.9778</v>
      </c>
      <c r="I12">
        <v>328327</v>
      </c>
      <c r="J12">
        <v>6843</v>
      </c>
      <c r="K12">
        <v>8085</v>
      </c>
      <c r="L12">
        <v>106181</v>
      </c>
      <c r="M12" t="s">
        <v>213</v>
      </c>
      <c r="N12">
        <v>0.14410000000000001</v>
      </c>
      <c r="O12">
        <v>0.94130000000000003</v>
      </c>
      <c r="P12">
        <v>0.81089999999999995</v>
      </c>
      <c r="Q12">
        <v>0.87129999999999996</v>
      </c>
      <c r="R12">
        <v>0.94269999999999998</v>
      </c>
      <c r="S12">
        <v>0.98399999999999999</v>
      </c>
      <c r="T12">
        <v>0.96289999999999998</v>
      </c>
      <c r="U12">
        <v>83986</v>
      </c>
      <c r="V12">
        <v>1366</v>
      </c>
      <c r="W12">
        <v>5106</v>
      </c>
      <c r="X12">
        <v>21901</v>
      </c>
      <c r="Y12" t="s">
        <v>208</v>
      </c>
      <c r="Z12">
        <v>0.15629999999999999</v>
      </c>
      <c r="AA12">
        <v>0.96609999999999996</v>
      </c>
      <c r="AB12">
        <v>0.85099999999999998</v>
      </c>
      <c r="AC12">
        <v>0.90490000000000004</v>
      </c>
      <c r="AD12">
        <v>0.92920000000000003</v>
      </c>
      <c r="AE12">
        <v>0.98499999999999999</v>
      </c>
      <c r="AF12">
        <v>0.95630000000000004</v>
      </c>
      <c r="AG12">
        <v>69996</v>
      </c>
      <c r="AH12">
        <v>1068</v>
      </c>
      <c r="AI12">
        <v>5334</v>
      </c>
      <c r="AJ12">
        <v>30475</v>
      </c>
      <c r="AK12" t="s">
        <v>209</v>
      </c>
    </row>
    <row r="13" spans="1:37" x14ac:dyDescent="0.25">
      <c r="A13">
        <v>12</v>
      </c>
      <c r="B13">
        <v>8.3500000000000005E-2</v>
      </c>
      <c r="C13">
        <v>0.94</v>
      </c>
      <c r="D13">
        <v>0.92920000000000003</v>
      </c>
      <c r="E13">
        <v>0.93459999999999999</v>
      </c>
      <c r="F13">
        <v>0.97589999999999999</v>
      </c>
      <c r="G13">
        <v>0.9798</v>
      </c>
      <c r="H13">
        <v>0.97789999999999999</v>
      </c>
      <c r="I13">
        <v>328394</v>
      </c>
      <c r="J13">
        <v>6776</v>
      </c>
      <c r="K13">
        <v>8094</v>
      </c>
      <c r="L13">
        <v>106172</v>
      </c>
      <c r="M13" t="s">
        <v>213</v>
      </c>
      <c r="N13">
        <v>0.1366</v>
      </c>
      <c r="O13">
        <v>0.93089999999999995</v>
      </c>
      <c r="P13">
        <v>0.86709999999999998</v>
      </c>
      <c r="Q13">
        <v>0.89790000000000003</v>
      </c>
      <c r="R13">
        <v>0.95879999999999999</v>
      </c>
      <c r="S13">
        <v>0.97960000000000003</v>
      </c>
      <c r="T13">
        <v>0.96909999999999996</v>
      </c>
      <c r="U13">
        <v>83615</v>
      </c>
      <c r="V13">
        <v>1737</v>
      </c>
      <c r="W13">
        <v>3590</v>
      </c>
      <c r="X13">
        <v>23417</v>
      </c>
      <c r="Y13" t="s">
        <v>211</v>
      </c>
      <c r="Z13">
        <v>0.1464</v>
      </c>
      <c r="AA13">
        <v>0.95299999999999996</v>
      </c>
      <c r="AB13">
        <v>0.90380000000000005</v>
      </c>
      <c r="AC13">
        <v>0.92779999999999996</v>
      </c>
      <c r="AD13">
        <v>0.95279999999999998</v>
      </c>
      <c r="AE13">
        <v>0.97760000000000002</v>
      </c>
      <c r="AF13">
        <v>0.96499999999999997</v>
      </c>
      <c r="AG13">
        <v>69469</v>
      </c>
      <c r="AH13">
        <v>1595</v>
      </c>
      <c r="AI13">
        <v>3444</v>
      </c>
      <c r="AJ13">
        <v>32365</v>
      </c>
      <c r="AK13" t="s">
        <v>208</v>
      </c>
    </row>
    <row r="14" spans="1:37" x14ac:dyDescent="0.25">
      <c r="A14">
        <v>13</v>
      </c>
      <c r="B14">
        <v>7.4499999999999997E-2</v>
      </c>
      <c r="C14">
        <v>0.94420000000000004</v>
      </c>
      <c r="D14">
        <v>0.93789999999999996</v>
      </c>
      <c r="E14">
        <v>0.94099999999999995</v>
      </c>
      <c r="F14">
        <v>0.97889999999999999</v>
      </c>
      <c r="G14">
        <v>0.98109999999999997</v>
      </c>
      <c r="H14">
        <v>0.98</v>
      </c>
      <c r="I14">
        <v>328835</v>
      </c>
      <c r="J14">
        <v>6335</v>
      </c>
      <c r="K14">
        <v>7098</v>
      </c>
      <c r="L14">
        <v>107168</v>
      </c>
      <c r="M14" t="s">
        <v>214</v>
      </c>
      <c r="N14">
        <v>0.1414</v>
      </c>
      <c r="O14">
        <v>0.93159999999999998</v>
      </c>
      <c r="P14">
        <v>0.8649</v>
      </c>
      <c r="Q14">
        <v>0.89700000000000002</v>
      </c>
      <c r="R14">
        <v>0.95820000000000005</v>
      </c>
      <c r="S14">
        <v>0.97989999999999999</v>
      </c>
      <c r="T14">
        <v>0.96889999999999998</v>
      </c>
      <c r="U14">
        <v>83637</v>
      </c>
      <c r="V14">
        <v>1715</v>
      </c>
      <c r="W14">
        <v>3648</v>
      </c>
      <c r="X14">
        <v>23359</v>
      </c>
      <c r="Y14" t="s">
        <v>208</v>
      </c>
      <c r="Z14">
        <v>0.1467</v>
      </c>
      <c r="AA14">
        <v>0.95620000000000005</v>
      </c>
      <c r="AB14">
        <v>0.9</v>
      </c>
      <c r="AC14">
        <v>0.92720000000000002</v>
      </c>
      <c r="AD14">
        <v>0.95109999999999995</v>
      </c>
      <c r="AE14">
        <v>0.97919999999999996</v>
      </c>
      <c r="AF14">
        <v>0.96489999999999998</v>
      </c>
      <c r="AG14">
        <v>69586</v>
      </c>
      <c r="AH14">
        <v>1478</v>
      </c>
      <c r="AI14">
        <v>3580</v>
      </c>
      <c r="AJ14">
        <v>32229</v>
      </c>
      <c r="AK14" t="s">
        <v>208</v>
      </c>
    </row>
    <row r="15" spans="1:37" x14ac:dyDescent="0.25">
      <c r="A15">
        <v>14</v>
      </c>
      <c r="B15">
        <v>7.6499999999999999E-2</v>
      </c>
      <c r="C15">
        <v>0.94330000000000003</v>
      </c>
      <c r="D15">
        <v>0.93640000000000001</v>
      </c>
      <c r="E15">
        <v>0.93979999999999997</v>
      </c>
      <c r="F15">
        <v>0.97840000000000005</v>
      </c>
      <c r="G15">
        <v>0.98080000000000001</v>
      </c>
      <c r="H15">
        <v>0.97960000000000003</v>
      </c>
      <c r="I15">
        <v>328742</v>
      </c>
      <c r="J15">
        <v>6428</v>
      </c>
      <c r="K15">
        <v>7271</v>
      </c>
      <c r="L15">
        <v>106995</v>
      </c>
      <c r="M15" t="s">
        <v>213</v>
      </c>
      <c r="N15">
        <v>0.13109999999999999</v>
      </c>
      <c r="O15">
        <v>0.92779999999999996</v>
      </c>
      <c r="P15">
        <v>0.87029999999999996</v>
      </c>
      <c r="Q15">
        <v>0.89810000000000001</v>
      </c>
      <c r="R15">
        <v>0.95979999999999999</v>
      </c>
      <c r="S15">
        <v>0.97860000000000003</v>
      </c>
      <c r="T15">
        <v>0.96909999999999996</v>
      </c>
      <c r="U15">
        <v>83522</v>
      </c>
      <c r="V15">
        <v>1830</v>
      </c>
      <c r="W15">
        <v>3502</v>
      </c>
      <c r="X15">
        <v>23505</v>
      </c>
      <c r="Y15" t="s">
        <v>211</v>
      </c>
      <c r="Z15">
        <v>0.1389</v>
      </c>
      <c r="AA15">
        <v>0.94650000000000001</v>
      </c>
      <c r="AB15">
        <v>0.90600000000000003</v>
      </c>
      <c r="AC15">
        <v>0.92579999999999996</v>
      </c>
      <c r="AD15">
        <v>0.9536</v>
      </c>
      <c r="AE15">
        <v>0.97419999999999995</v>
      </c>
      <c r="AF15">
        <v>0.96379999999999999</v>
      </c>
      <c r="AG15">
        <v>69231</v>
      </c>
      <c r="AH15">
        <v>1833</v>
      </c>
      <c r="AI15">
        <v>3365</v>
      </c>
      <c r="AJ15">
        <v>32444</v>
      </c>
      <c r="AK15" t="s">
        <v>209</v>
      </c>
    </row>
    <row r="16" spans="1:37" x14ac:dyDescent="0.25">
      <c r="A16">
        <v>15</v>
      </c>
      <c r="B16">
        <v>8.3099999999999993E-2</v>
      </c>
      <c r="C16">
        <v>0.93920000000000003</v>
      </c>
      <c r="D16">
        <v>0.93100000000000005</v>
      </c>
      <c r="E16">
        <v>0.93510000000000004</v>
      </c>
      <c r="F16">
        <v>0.97660000000000002</v>
      </c>
      <c r="G16">
        <v>0.97940000000000005</v>
      </c>
      <c r="H16">
        <v>0.97799999999999998</v>
      </c>
      <c r="I16">
        <v>328280</v>
      </c>
      <c r="J16">
        <v>6890</v>
      </c>
      <c r="K16">
        <v>7879</v>
      </c>
      <c r="L16">
        <v>106387</v>
      </c>
      <c r="M16" t="s">
        <v>213</v>
      </c>
      <c r="N16">
        <v>0.1361</v>
      </c>
      <c r="O16">
        <v>0.9284</v>
      </c>
      <c r="P16">
        <v>0.8528</v>
      </c>
      <c r="Q16">
        <v>0.88900000000000001</v>
      </c>
      <c r="R16">
        <v>0.9546</v>
      </c>
      <c r="S16">
        <v>0.97919999999999996</v>
      </c>
      <c r="T16">
        <v>0.9667</v>
      </c>
      <c r="U16">
        <v>83577</v>
      </c>
      <c r="V16">
        <v>1775</v>
      </c>
      <c r="W16">
        <v>3976</v>
      </c>
      <c r="X16">
        <v>23031</v>
      </c>
      <c r="Y16" t="s">
        <v>208</v>
      </c>
      <c r="Z16">
        <v>0.14360000000000001</v>
      </c>
      <c r="AA16">
        <v>0.96130000000000004</v>
      </c>
      <c r="AB16">
        <v>0.88919999999999999</v>
      </c>
      <c r="AC16">
        <v>0.92379999999999995</v>
      </c>
      <c r="AD16">
        <v>0.94620000000000004</v>
      </c>
      <c r="AE16">
        <v>0.9819</v>
      </c>
      <c r="AF16">
        <v>0.9637</v>
      </c>
      <c r="AG16">
        <v>69781</v>
      </c>
      <c r="AH16">
        <v>1283</v>
      </c>
      <c r="AI16">
        <v>3967</v>
      </c>
      <c r="AJ16">
        <v>31842</v>
      </c>
      <c r="AK16" t="s">
        <v>208</v>
      </c>
    </row>
    <row r="17" spans="1:37" x14ac:dyDescent="0.25">
      <c r="A17">
        <v>16</v>
      </c>
      <c r="B17">
        <v>7.7899999999999997E-2</v>
      </c>
      <c r="C17">
        <v>0.94240000000000002</v>
      </c>
      <c r="D17">
        <v>0.93520000000000003</v>
      </c>
      <c r="E17">
        <v>0.93879999999999997</v>
      </c>
      <c r="F17">
        <v>0.97799999999999998</v>
      </c>
      <c r="G17">
        <v>0.98050000000000004</v>
      </c>
      <c r="H17">
        <v>0.97919999999999996</v>
      </c>
      <c r="I17">
        <v>328642</v>
      </c>
      <c r="J17">
        <v>6528</v>
      </c>
      <c r="K17">
        <v>7401</v>
      </c>
      <c r="L17">
        <v>106865</v>
      </c>
      <c r="M17" t="s">
        <v>248</v>
      </c>
      <c r="N17">
        <v>0.1404</v>
      </c>
      <c r="O17">
        <v>0.92400000000000004</v>
      </c>
      <c r="P17">
        <v>0.87660000000000005</v>
      </c>
      <c r="Q17">
        <v>0.89970000000000006</v>
      </c>
      <c r="R17">
        <v>0.96160000000000001</v>
      </c>
      <c r="S17">
        <v>0.97719999999999996</v>
      </c>
      <c r="T17">
        <v>0.96930000000000005</v>
      </c>
      <c r="U17">
        <v>83404</v>
      </c>
      <c r="V17">
        <v>1948</v>
      </c>
      <c r="W17">
        <v>3333</v>
      </c>
      <c r="X17">
        <v>23674</v>
      </c>
      <c r="Y17" t="s">
        <v>211</v>
      </c>
      <c r="Z17">
        <v>0.1406</v>
      </c>
      <c r="AA17">
        <v>0.94779999999999998</v>
      </c>
      <c r="AB17">
        <v>0.90739999999999998</v>
      </c>
      <c r="AC17">
        <v>0.92710000000000004</v>
      </c>
      <c r="AD17">
        <v>0.95430000000000004</v>
      </c>
      <c r="AE17">
        <v>0.9748</v>
      </c>
      <c r="AF17">
        <v>0.96440000000000003</v>
      </c>
      <c r="AG17">
        <v>69273</v>
      </c>
      <c r="AH17">
        <v>1791</v>
      </c>
      <c r="AI17">
        <v>3317</v>
      </c>
      <c r="AJ17">
        <v>32492</v>
      </c>
      <c r="AK17" t="s">
        <v>209</v>
      </c>
    </row>
    <row r="18" spans="1:37" x14ac:dyDescent="0.25">
      <c r="A18">
        <v>17</v>
      </c>
      <c r="B18">
        <v>7.0599999999999996E-2</v>
      </c>
      <c r="C18">
        <v>0.94689999999999996</v>
      </c>
      <c r="D18">
        <v>0.94130000000000003</v>
      </c>
      <c r="E18">
        <v>0.94410000000000005</v>
      </c>
      <c r="F18">
        <v>0.98</v>
      </c>
      <c r="G18">
        <v>0.98199999999999998</v>
      </c>
      <c r="H18">
        <v>0.98099999999999998</v>
      </c>
      <c r="I18">
        <v>329136</v>
      </c>
      <c r="J18">
        <v>6034</v>
      </c>
      <c r="K18">
        <v>6706</v>
      </c>
      <c r="L18">
        <v>107560</v>
      </c>
      <c r="M18" t="s">
        <v>213</v>
      </c>
      <c r="N18">
        <v>0.1449</v>
      </c>
      <c r="O18">
        <v>0.92879999999999996</v>
      </c>
      <c r="P18">
        <v>0.86839999999999995</v>
      </c>
      <c r="Q18">
        <v>0.89759999999999995</v>
      </c>
      <c r="R18">
        <v>0.95920000000000005</v>
      </c>
      <c r="S18">
        <v>0.97889999999999999</v>
      </c>
      <c r="T18">
        <v>0.96899999999999997</v>
      </c>
      <c r="U18">
        <v>83555</v>
      </c>
      <c r="V18">
        <v>1797</v>
      </c>
      <c r="W18">
        <v>3554</v>
      </c>
      <c r="X18">
        <v>23453</v>
      </c>
      <c r="Y18" t="s">
        <v>208</v>
      </c>
      <c r="Z18">
        <v>0.15</v>
      </c>
      <c r="AA18">
        <v>0.95040000000000002</v>
      </c>
      <c r="AB18">
        <v>0.90259999999999996</v>
      </c>
      <c r="AC18">
        <v>0.92589999999999995</v>
      </c>
      <c r="AD18">
        <v>0.95209999999999995</v>
      </c>
      <c r="AE18">
        <v>0.97629999999999995</v>
      </c>
      <c r="AF18">
        <v>0.96409999999999996</v>
      </c>
      <c r="AG18">
        <v>69377</v>
      </c>
      <c r="AH18">
        <v>1687</v>
      </c>
      <c r="AI18">
        <v>3487</v>
      </c>
      <c r="AJ18">
        <v>32322</v>
      </c>
      <c r="AK18" t="s">
        <v>209</v>
      </c>
    </row>
    <row r="19" spans="1:37" x14ac:dyDescent="0.25">
      <c r="A19">
        <v>18</v>
      </c>
      <c r="B19">
        <v>7.8E-2</v>
      </c>
      <c r="C19">
        <v>0.94089999999999996</v>
      </c>
      <c r="D19">
        <v>0.93620000000000003</v>
      </c>
      <c r="E19">
        <v>0.93859999999999999</v>
      </c>
      <c r="F19">
        <v>0.97829999999999995</v>
      </c>
      <c r="G19">
        <v>0.98</v>
      </c>
      <c r="H19">
        <v>0.97909999999999997</v>
      </c>
      <c r="I19">
        <v>328452</v>
      </c>
      <c r="J19">
        <v>6718</v>
      </c>
      <c r="K19">
        <v>7290</v>
      </c>
      <c r="L19">
        <v>106976</v>
      </c>
      <c r="M19" t="s">
        <v>214</v>
      </c>
      <c r="N19">
        <v>0.16350000000000001</v>
      </c>
      <c r="O19">
        <v>0.91790000000000005</v>
      </c>
      <c r="P19">
        <v>0.85209999999999997</v>
      </c>
      <c r="Q19">
        <v>0.88380000000000003</v>
      </c>
      <c r="R19">
        <v>0.95420000000000005</v>
      </c>
      <c r="S19">
        <v>0.97589999999999999</v>
      </c>
      <c r="T19">
        <v>0.96499999999999997</v>
      </c>
      <c r="U19">
        <v>83295</v>
      </c>
      <c r="V19">
        <v>2057</v>
      </c>
      <c r="W19">
        <v>3994</v>
      </c>
      <c r="X19">
        <v>23013</v>
      </c>
      <c r="Y19" t="s">
        <v>208</v>
      </c>
      <c r="Z19">
        <v>0.1623</v>
      </c>
      <c r="AA19">
        <v>0.95720000000000005</v>
      </c>
      <c r="AB19">
        <v>0.88070000000000004</v>
      </c>
      <c r="AC19">
        <v>0.91739999999999999</v>
      </c>
      <c r="AD19">
        <v>0.94220000000000004</v>
      </c>
      <c r="AE19">
        <v>0.98019999999999996</v>
      </c>
      <c r="AF19">
        <v>0.96079999999999999</v>
      </c>
      <c r="AG19">
        <v>69655</v>
      </c>
      <c r="AH19">
        <v>1409</v>
      </c>
      <c r="AI19">
        <v>4273</v>
      </c>
      <c r="AJ19">
        <v>31536</v>
      </c>
      <c r="AK19" t="s">
        <v>209</v>
      </c>
    </row>
    <row r="20" spans="1:37" x14ac:dyDescent="0.25">
      <c r="A20">
        <v>19</v>
      </c>
      <c r="B20">
        <v>8.2500000000000004E-2</v>
      </c>
      <c r="C20">
        <v>0.94030000000000002</v>
      </c>
      <c r="D20">
        <v>0.93069999999999997</v>
      </c>
      <c r="E20">
        <v>0.9355</v>
      </c>
      <c r="F20">
        <v>0.97650000000000003</v>
      </c>
      <c r="G20">
        <v>0.9798</v>
      </c>
      <c r="H20">
        <v>0.97809999999999997</v>
      </c>
      <c r="I20">
        <v>328414</v>
      </c>
      <c r="J20">
        <v>6756</v>
      </c>
      <c r="K20">
        <v>7918</v>
      </c>
      <c r="L20">
        <v>106348</v>
      </c>
      <c r="M20" t="s">
        <v>213</v>
      </c>
      <c r="N20">
        <v>0.1366</v>
      </c>
      <c r="O20">
        <v>0.94479999999999997</v>
      </c>
      <c r="P20">
        <v>0.83020000000000005</v>
      </c>
      <c r="Q20">
        <v>0.88380000000000003</v>
      </c>
      <c r="R20">
        <v>0.94830000000000003</v>
      </c>
      <c r="S20">
        <v>0.98460000000000003</v>
      </c>
      <c r="T20">
        <v>0.96609999999999996</v>
      </c>
      <c r="U20">
        <v>84041</v>
      </c>
      <c r="V20">
        <v>1311</v>
      </c>
      <c r="W20">
        <v>4585</v>
      </c>
      <c r="X20">
        <v>22422</v>
      </c>
      <c r="Y20" t="s">
        <v>208</v>
      </c>
      <c r="Z20">
        <v>0.1409</v>
      </c>
      <c r="AA20">
        <v>0.96819999999999995</v>
      </c>
      <c r="AB20">
        <v>0.87609999999999999</v>
      </c>
      <c r="AC20">
        <v>0.91990000000000005</v>
      </c>
      <c r="AD20">
        <v>0.94040000000000001</v>
      </c>
      <c r="AE20">
        <v>0.98550000000000004</v>
      </c>
      <c r="AF20">
        <v>0.96250000000000002</v>
      </c>
      <c r="AG20">
        <v>70035</v>
      </c>
      <c r="AH20">
        <v>1029</v>
      </c>
      <c r="AI20">
        <v>4435</v>
      </c>
      <c r="AJ20">
        <v>31374</v>
      </c>
      <c r="AK20" t="s">
        <v>208</v>
      </c>
    </row>
    <row r="21" spans="1:37" x14ac:dyDescent="0.25">
      <c r="A21">
        <v>20</v>
      </c>
      <c r="B21">
        <v>7.3400000000000007E-2</v>
      </c>
      <c r="C21">
        <v>0.94610000000000005</v>
      </c>
      <c r="D21">
        <v>0.93769999999999998</v>
      </c>
      <c r="E21">
        <v>0.94189999999999996</v>
      </c>
      <c r="F21">
        <v>0.9788</v>
      </c>
      <c r="G21">
        <v>0.98180000000000001</v>
      </c>
      <c r="H21">
        <v>0.98029999999999995</v>
      </c>
      <c r="I21">
        <v>329067</v>
      </c>
      <c r="J21">
        <v>6103</v>
      </c>
      <c r="K21">
        <v>7124</v>
      </c>
      <c r="L21">
        <v>107142</v>
      </c>
      <c r="M21" t="s">
        <v>213</v>
      </c>
      <c r="N21">
        <v>0.14349999999999999</v>
      </c>
      <c r="O21">
        <v>0.93069999999999997</v>
      </c>
      <c r="P21">
        <v>0.86329999999999996</v>
      </c>
      <c r="Q21">
        <v>0.89570000000000005</v>
      </c>
      <c r="R21">
        <v>0.9577</v>
      </c>
      <c r="S21">
        <v>0.97970000000000002</v>
      </c>
      <c r="T21">
        <v>0.96860000000000002</v>
      </c>
      <c r="U21">
        <v>83616</v>
      </c>
      <c r="V21">
        <v>1736</v>
      </c>
      <c r="W21">
        <v>3692</v>
      </c>
      <c r="X21">
        <v>23315</v>
      </c>
      <c r="Y21" t="s">
        <v>208</v>
      </c>
      <c r="Z21">
        <v>0.14530000000000001</v>
      </c>
      <c r="AA21">
        <v>0.95689999999999997</v>
      </c>
      <c r="AB21">
        <v>0.89670000000000005</v>
      </c>
      <c r="AC21">
        <v>0.92579999999999996</v>
      </c>
      <c r="AD21">
        <v>0.94950000000000001</v>
      </c>
      <c r="AE21">
        <v>0.97970000000000002</v>
      </c>
      <c r="AF21">
        <v>0.96440000000000003</v>
      </c>
      <c r="AG21">
        <v>69618</v>
      </c>
      <c r="AH21">
        <v>1446</v>
      </c>
      <c r="AI21">
        <v>3700</v>
      </c>
      <c r="AJ21">
        <v>32109</v>
      </c>
      <c r="AK21" t="s">
        <v>208</v>
      </c>
    </row>
    <row r="22" spans="1:37" x14ac:dyDescent="0.25">
      <c r="A22">
        <v>21</v>
      </c>
      <c r="B22">
        <v>7.0400000000000004E-2</v>
      </c>
      <c r="C22">
        <v>0.94679999999999997</v>
      </c>
      <c r="D22">
        <v>0.94120000000000004</v>
      </c>
      <c r="E22">
        <v>0.94399999999999995</v>
      </c>
      <c r="F22">
        <v>0.98</v>
      </c>
      <c r="G22">
        <v>0.98199999999999998</v>
      </c>
      <c r="H22">
        <v>0.98099999999999998</v>
      </c>
      <c r="I22">
        <v>329127</v>
      </c>
      <c r="J22">
        <v>6043</v>
      </c>
      <c r="K22">
        <v>6717</v>
      </c>
      <c r="L22">
        <v>107549</v>
      </c>
      <c r="M22" t="s">
        <v>213</v>
      </c>
      <c r="N22">
        <v>0.14549999999999999</v>
      </c>
      <c r="O22">
        <v>0.92579999999999996</v>
      </c>
      <c r="P22">
        <v>0.85840000000000005</v>
      </c>
      <c r="Q22">
        <v>0.89090000000000003</v>
      </c>
      <c r="R22">
        <v>0.95620000000000005</v>
      </c>
      <c r="S22">
        <v>0.97819999999999996</v>
      </c>
      <c r="T22">
        <v>0.96709999999999996</v>
      </c>
      <c r="U22">
        <v>83495</v>
      </c>
      <c r="V22">
        <v>1857</v>
      </c>
      <c r="W22">
        <v>3823</v>
      </c>
      <c r="X22">
        <v>23184</v>
      </c>
      <c r="Y22" t="s">
        <v>208</v>
      </c>
      <c r="Z22">
        <v>0.1484</v>
      </c>
      <c r="AA22">
        <v>0.95240000000000002</v>
      </c>
      <c r="AB22">
        <v>0.89300000000000002</v>
      </c>
      <c r="AC22">
        <v>0.92179999999999995</v>
      </c>
      <c r="AD22">
        <v>0.94769999999999999</v>
      </c>
      <c r="AE22">
        <v>0.97750000000000004</v>
      </c>
      <c r="AF22">
        <v>0.96240000000000003</v>
      </c>
      <c r="AG22">
        <v>69467</v>
      </c>
      <c r="AH22">
        <v>1597</v>
      </c>
      <c r="AI22">
        <v>3830</v>
      </c>
      <c r="AJ22">
        <v>31979</v>
      </c>
      <c r="AK22" t="s">
        <v>208</v>
      </c>
    </row>
    <row r="23" spans="1:37" x14ac:dyDescent="0.25">
      <c r="A23">
        <v>22</v>
      </c>
      <c r="B23">
        <v>7.8899999999999998E-2</v>
      </c>
      <c r="C23">
        <v>0.9415</v>
      </c>
      <c r="D23">
        <v>0.93379999999999996</v>
      </c>
      <c r="E23">
        <v>0.93759999999999999</v>
      </c>
      <c r="F23">
        <v>0.97750000000000004</v>
      </c>
      <c r="G23">
        <v>0.98019999999999996</v>
      </c>
      <c r="H23">
        <v>0.97889999999999999</v>
      </c>
      <c r="I23">
        <v>328542</v>
      </c>
      <c r="J23">
        <v>6628</v>
      </c>
      <c r="K23">
        <v>7565</v>
      </c>
      <c r="L23">
        <v>106701</v>
      </c>
      <c r="M23" t="s">
        <v>213</v>
      </c>
      <c r="N23">
        <v>0.16209999999999999</v>
      </c>
      <c r="O23">
        <v>0.95620000000000005</v>
      </c>
      <c r="P23">
        <v>0.82579999999999998</v>
      </c>
      <c r="Q23">
        <v>0.88619999999999999</v>
      </c>
      <c r="R23">
        <v>0.94720000000000004</v>
      </c>
      <c r="S23">
        <v>0.98799999999999999</v>
      </c>
      <c r="T23">
        <v>0.96719999999999995</v>
      </c>
      <c r="U23">
        <v>84330</v>
      </c>
      <c r="V23">
        <v>1022</v>
      </c>
      <c r="W23">
        <v>4705</v>
      </c>
      <c r="X23">
        <v>22302</v>
      </c>
      <c r="Y23" t="s">
        <v>208</v>
      </c>
      <c r="Z23">
        <v>0.16420000000000001</v>
      </c>
      <c r="AA23">
        <v>0.96970000000000001</v>
      </c>
      <c r="AB23">
        <v>0.86929999999999996</v>
      </c>
      <c r="AC23">
        <v>0.91669999999999996</v>
      </c>
      <c r="AD23">
        <v>0.93740000000000001</v>
      </c>
      <c r="AE23">
        <v>0.98629999999999995</v>
      </c>
      <c r="AF23">
        <v>0.96120000000000005</v>
      </c>
      <c r="AG23">
        <v>70091</v>
      </c>
      <c r="AH23">
        <v>973</v>
      </c>
      <c r="AI23">
        <v>4682</v>
      </c>
      <c r="AJ23">
        <v>31127</v>
      </c>
      <c r="AK23" t="s">
        <v>208</v>
      </c>
    </row>
    <row r="24" spans="1:37" x14ac:dyDescent="0.25">
      <c r="A24">
        <v>23</v>
      </c>
      <c r="B24">
        <v>7.7700000000000005E-2</v>
      </c>
      <c r="C24">
        <v>0.94199999999999995</v>
      </c>
      <c r="D24">
        <v>0.93530000000000002</v>
      </c>
      <c r="E24">
        <v>0.93859999999999999</v>
      </c>
      <c r="F24">
        <v>0.97799999999999998</v>
      </c>
      <c r="G24">
        <v>0.98040000000000005</v>
      </c>
      <c r="H24">
        <v>0.97919999999999996</v>
      </c>
      <c r="I24">
        <v>328593</v>
      </c>
      <c r="J24">
        <v>6577</v>
      </c>
      <c r="K24">
        <v>7396</v>
      </c>
      <c r="L24">
        <v>106870</v>
      </c>
      <c r="M24" t="s">
        <v>213</v>
      </c>
      <c r="N24">
        <v>0.1464</v>
      </c>
      <c r="O24">
        <v>0.92200000000000004</v>
      </c>
      <c r="P24">
        <v>0.87560000000000004</v>
      </c>
      <c r="Q24">
        <v>0.8982</v>
      </c>
      <c r="R24">
        <v>0.96120000000000005</v>
      </c>
      <c r="S24">
        <v>0.97660000000000002</v>
      </c>
      <c r="T24">
        <v>0.96879999999999999</v>
      </c>
      <c r="U24">
        <v>83351</v>
      </c>
      <c r="V24">
        <v>2001</v>
      </c>
      <c r="W24">
        <v>3361</v>
      </c>
      <c r="X24">
        <v>23646</v>
      </c>
      <c r="Y24" t="s">
        <v>208</v>
      </c>
      <c r="Z24">
        <v>0.14169999999999999</v>
      </c>
      <c r="AA24">
        <v>0.95150000000000001</v>
      </c>
      <c r="AB24">
        <v>0.9093</v>
      </c>
      <c r="AC24">
        <v>0.92989999999999995</v>
      </c>
      <c r="AD24">
        <v>0.95530000000000004</v>
      </c>
      <c r="AE24">
        <v>0.97660000000000002</v>
      </c>
      <c r="AF24">
        <v>0.96589999999999998</v>
      </c>
      <c r="AG24">
        <v>69404</v>
      </c>
      <c r="AH24">
        <v>1660</v>
      </c>
      <c r="AI24">
        <v>3247</v>
      </c>
      <c r="AJ24">
        <v>32562</v>
      </c>
      <c r="AK24" t="s">
        <v>209</v>
      </c>
    </row>
    <row r="25" spans="1:37" x14ac:dyDescent="0.25">
      <c r="A25">
        <v>24</v>
      </c>
      <c r="B25">
        <v>6.8199999999999997E-2</v>
      </c>
      <c r="C25">
        <v>0.94769999999999999</v>
      </c>
      <c r="D25">
        <v>0.94350000000000001</v>
      </c>
      <c r="E25">
        <v>0.9456</v>
      </c>
      <c r="F25">
        <v>0.98080000000000001</v>
      </c>
      <c r="G25">
        <v>0.98219999999999996</v>
      </c>
      <c r="H25">
        <v>0.98150000000000004</v>
      </c>
      <c r="I25">
        <v>329219</v>
      </c>
      <c r="J25">
        <v>5951</v>
      </c>
      <c r="K25">
        <v>6451</v>
      </c>
      <c r="L25">
        <v>107815</v>
      </c>
      <c r="M25" t="s">
        <v>213</v>
      </c>
      <c r="N25">
        <v>0.14879999999999999</v>
      </c>
      <c r="O25">
        <v>0.93110000000000004</v>
      </c>
      <c r="P25">
        <v>0.86260000000000003</v>
      </c>
      <c r="Q25">
        <v>0.89549999999999996</v>
      </c>
      <c r="R25">
        <v>0.95750000000000002</v>
      </c>
      <c r="S25">
        <v>0.9798</v>
      </c>
      <c r="T25">
        <v>0.96850000000000003</v>
      </c>
      <c r="U25">
        <v>83628</v>
      </c>
      <c r="V25">
        <v>1724</v>
      </c>
      <c r="W25">
        <v>3712</v>
      </c>
      <c r="X25">
        <v>23295</v>
      </c>
      <c r="Y25" t="s">
        <v>208</v>
      </c>
      <c r="Z25">
        <v>0.14979999999999999</v>
      </c>
      <c r="AA25">
        <v>0.95479999999999998</v>
      </c>
      <c r="AB25">
        <v>0.89959999999999996</v>
      </c>
      <c r="AC25">
        <v>0.92630000000000001</v>
      </c>
      <c r="AD25">
        <v>0.95079999999999998</v>
      </c>
      <c r="AE25">
        <v>0.97850000000000004</v>
      </c>
      <c r="AF25">
        <v>0.96450000000000002</v>
      </c>
      <c r="AG25">
        <v>69538</v>
      </c>
      <c r="AH25">
        <v>1526</v>
      </c>
      <c r="AI25">
        <v>3597</v>
      </c>
      <c r="AJ25">
        <v>32212</v>
      </c>
      <c r="AK25" t="s">
        <v>209</v>
      </c>
    </row>
    <row r="26" spans="1:37" x14ac:dyDescent="0.25">
      <c r="A26">
        <v>25</v>
      </c>
      <c r="B26" t="s">
        <v>350</v>
      </c>
      <c r="C26" t="s">
        <v>351</v>
      </c>
      <c r="D26" t="s">
        <v>352</v>
      </c>
      <c r="E26" t="s">
        <v>353</v>
      </c>
      <c r="F26" t="s">
        <v>354</v>
      </c>
      <c r="G26" t="s">
        <v>355</v>
      </c>
      <c r="H26" t="s">
        <v>323</v>
      </c>
      <c r="I26" t="s">
        <v>356</v>
      </c>
      <c r="J26" t="s">
        <v>357</v>
      </c>
      <c r="K26" t="s">
        <v>358</v>
      </c>
      <c r="L26" t="s">
        <v>359</v>
      </c>
      <c r="M26" t="s">
        <v>213</v>
      </c>
      <c r="N26" t="s">
        <v>360</v>
      </c>
      <c r="O26" t="s">
        <v>361</v>
      </c>
      <c r="P26" t="s">
        <v>362</v>
      </c>
      <c r="Q26" t="s">
        <v>363</v>
      </c>
      <c r="R26" t="s">
        <v>364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 t="s">
        <v>208</v>
      </c>
      <c r="Z26" t="s">
        <v>371</v>
      </c>
      <c r="AA26" t="s">
        <v>372</v>
      </c>
      <c r="AB26" t="s">
        <v>373</v>
      </c>
      <c r="AC26" t="s">
        <v>374</v>
      </c>
      <c r="AD26" t="s">
        <v>375</v>
      </c>
      <c r="AE26" t="s">
        <v>376</v>
      </c>
      <c r="AF26" t="s">
        <v>377</v>
      </c>
      <c r="AG26" t="s">
        <v>378</v>
      </c>
      <c r="AH26" t="s">
        <v>379</v>
      </c>
      <c r="AI26" t="s">
        <v>380</v>
      </c>
      <c r="AJ26" t="s">
        <v>381</v>
      </c>
      <c r="AK26" t="s">
        <v>209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0"/>
  <sheetViews>
    <sheetView workbookViewId="0">
      <selection activeCell="G35" sqref="G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9.9599999999999994E-2</v>
      </c>
      <c r="C2">
        <v>0.7833</v>
      </c>
      <c r="D2">
        <v>0.98070000000000002</v>
      </c>
      <c r="E2">
        <v>0.871</v>
      </c>
      <c r="F2">
        <v>0.99280000000000002</v>
      </c>
      <c r="G2">
        <v>0.90749999999999997</v>
      </c>
      <c r="H2">
        <v>0.94820000000000004</v>
      </c>
      <c r="I2">
        <v>304166</v>
      </c>
      <c r="J2">
        <v>31004</v>
      </c>
      <c r="K2">
        <v>2201</v>
      </c>
      <c r="L2">
        <v>112065</v>
      </c>
      <c r="M2" t="s">
        <v>382</v>
      </c>
      <c r="N2">
        <v>0.13830000000000001</v>
      </c>
      <c r="O2">
        <v>0.75939999999999996</v>
      </c>
      <c r="P2">
        <v>0.96650000000000003</v>
      </c>
      <c r="Q2">
        <v>0.85060000000000002</v>
      </c>
      <c r="R2">
        <v>0.98839999999999995</v>
      </c>
      <c r="S2">
        <v>0.90310000000000001</v>
      </c>
      <c r="T2">
        <v>0.94379999999999997</v>
      </c>
      <c r="U2">
        <v>77083</v>
      </c>
      <c r="V2">
        <v>8269</v>
      </c>
      <c r="W2">
        <v>904</v>
      </c>
      <c r="X2">
        <v>26103</v>
      </c>
      <c r="Y2" t="s">
        <v>208</v>
      </c>
      <c r="Z2">
        <v>0.14860000000000001</v>
      </c>
      <c r="AA2">
        <v>0.80379999999999996</v>
      </c>
      <c r="AB2">
        <v>0.9577</v>
      </c>
      <c r="AC2">
        <v>0.874</v>
      </c>
      <c r="AD2">
        <v>0.97640000000000005</v>
      </c>
      <c r="AE2">
        <v>0.88219999999999998</v>
      </c>
      <c r="AF2">
        <v>0.92689999999999995</v>
      </c>
      <c r="AG2">
        <v>62695</v>
      </c>
      <c r="AH2">
        <v>8369</v>
      </c>
      <c r="AI2">
        <v>1516</v>
      </c>
      <c r="AJ2">
        <v>34293</v>
      </c>
      <c r="AK2" t="s">
        <v>383</v>
      </c>
    </row>
    <row r="3" spans="1:37" x14ac:dyDescent="0.25">
      <c r="A3">
        <v>2</v>
      </c>
      <c r="B3">
        <v>9.1800000000000007E-2</v>
      </c>
      <c r="C3">
        <v>0.79290000000000005</v>
      </c>
      <c r="D3">
        <v>0.98229999999999995</v>
      </c>
      <c r="E3">
        <v>0.87749999999999995</v>
      </c>
      <c r="F3">
        <v>0.99339999999999995</v>
      </c>
      <c r="G3">
        <v>0.91249999999999998</v>
      </c>
      <c r="H3">
        <v>0.95130000000000003</v>
      </c>
      <c r="I3">
        <v>305854</v>
      </c>
      <c r="J3">
        <v>29316</v>
      </c>
      <c r="K3">
        <v>2025</v>
      </c>
      <c r="L3">
        <v>112241</v>
      </c>
      <c r="M3" t="s">
        <v>384</v>
      </c>
      <c r="N3">
        <v>0.18110000000000001</v>
      </c>
      <c r="O3">
        <v>0.628</v>
      </c>
      <c r="P3">
        <v>0.98519999999999996</v>
      </c>
      <c r="Q3">
        <v>0.7671</v>
      </c>
      <c r="R3">
        <v>0.99429999999999996</v>
      </c>
      <c r="S3">
        <v>0.81540000000000001</v>
      </c>
      <c r="T3">
        <v>0.89600000000000002</v>
      </c>
      <c r="U3">
        <v>69593</v>
      </c>
      <c r="V3">
        <v>15759</v>
      </c>
      <c r="W3">
        <v>401</v>
      </c>
      <c r="X3">
        <v>26606</v>
      </c>
      <c r="Y3" t="s">
        <v>209</v>
      </c>
      <c r="Z3">
        <v>0.18160000000000001</v>
      </c>
      <c r="AA3">
        <v>0.68540000000000001</v>
      </c>
      <c r="AB3">
        <v>0.98109999999999997</v>
      </c>
      <c r="AC3">
        <v>0.80700000000000005</v>
      </c>
      <c r="AD3">
        <v>0.98780000000000001</v>
      </c>
      <c r="AE3">
        <v>0.77310000000000001</v>
      </c>
      <c r="AF3">
        <v>0.86729999999999996</v>
      </c>
      <c r="AG3">
        <v>54937</v>
      </c>
      <c r="AH3">
        <v>16127</v>
      </c>
      <c r="AI3">
        <v>677</v>
      </c>
      <c r="AJ3">
        <v>35132</v>
      </c>
      <c r="AK3" t="s">
        <v>209</v>
      </c>
    </row>
    <row r="4" spans="1:37" x14ac:dyDescent="0.25">
      <c r="A4">
        <v>3</v>
      </c>
      <c r="B4">
        <v>8.7599999999999997E-2</v>
      </c>
      <c r="C4">
        <v>0.79679999999999995</v>
      </c>
      <c r="D4">
        <v>0.98370000000000002</v>
      </c>
      <c r="E4">
        <v>0.88049999999999995</v>
      </c>
      <c r="F4">
        <v>0.99399999999999999</v>
      </c>
      <c r="G4">
        <v>0.91449999999999998</v>
      </c>
      <c r="H4">
        <v>0.9526</v>
      </c>
      <c r="I4">
        <v>306512</v>
      </c>
      <c r="J4">
        <v>28658</v>
      </c>
      <c r="K4">
        <v>1863</v>
      </c>
      <c r="L4">
        <v>112403</v>
      </c>
      <c r="M4" t="s">
        <v>385</v>
      </c>
      <c r="N4">
        <v>0.1363</v>
      </c>
      <c r="O4">
        <v>0.77290000000000003</v>
      </c>
      <c r="P4">
        <v>0.95879999999999999</v>
      </c>
      <c r="Q4">
        <v>0.85580000000000001</v>
      </c>
      <c r="R4">
        <v>0.9859</v>
      </c>
      <c r="S4">
        <v>0.91080000000000005</v>
      </c>
      <c r="T4">
        <v>0.94689999999999996</v>
      </c>
      <c r="U4">
        <v>77742</v>
      </c>
      <c r="V4">
        <v>7610</v>
      </c>
      <c r="W4">
        <v>1113</v>
      </c>
      <c r="X4">
        <v>25894</v>
      </c>
      <c r="Y4" t="s">
        <v>209</v>
      </c>
      <c r="Z4">
        <v>0.14430000000000001</v>
      </c>
      <c r="AA4">
        <v>0.81840000000000002</v>
      </c>
      <c r="AB4">
        <v>0.96450000000000002</v>
      </c>
      <c r="AC4">
        <v>0.88549999999999995</v>
      </c>
      <c r="AD4">
        <v>0.98040000000000005</v>
      </c>
      <c r="AE4">
        <v>0.8921</v>
      </c>
      <c r="AF4">
        <v>0.93420000000000003</v>
      </c>
      <c r="AG4">
        <v>63398</v>
      </c>
      <c r="AH4">
        <v>7666</v>
      </c>
      <c r="AI4">
        <v>1270</v>
      </c>
      <c r="AJ4">
        <v>34539</v>
      </c>
      <c r="AK4" t="s">
        <v>383</v>
      </c>
    </row>
    <row r="5" spans="1:37" x14ac:dyDescent="0.25">
      <c r="A5">
        <v>4</v>
      </c>
      <c r="B5">
        <v>8.2199999999999995E-2</v>
      </c>
      <c r="C5">
        <v>0.8044</v>
      </c>
      <c r="D5">
        <v>0.9849</v>
      </c>
      <c r="E5">
        <v>0.88560000000000005</v>
      </c>
      <c r="F5">
        <v>0.99439999999999995</v>
      </c>
      <c r="G5">
        <v>0.91839999999999999</v>
      </c>
      <c r="H5">
        <v>0.95489999999999997</v>
      </c>
      <c r="I5">
        <v>307804</v>
      </c>
      <c r="J5">
        <v>27366</v>
      </c>
      <c r="K5">
        <v>1721</v>
      </c>
      <c r="L5">
        <v>112545</v>
      </c>
      <c r="M5" t="s">
        <v>386</v>
      </c>
      <c r="N5">
        <v>0.14929999999999999</v>
      </c>
      <c r="O5">
        <v>0.76139999999999997</v>
      </c>
      <c r="P5">
        <v>0.95660000000000001</v>
      </c>
      <c r="Q5">
        <v>0.84789999999999999</v>
      </c>
      <c r="R5">
        <v>0.98509999999999998</v>
      </c>
      <c r="S5">
        <v>0.9052</v>
      </c>
      <c r="T5">
        <v>0.94340000000000002</v>
      </c>
      <c r="U5">
        <v>77257</v>
      </c>
      <c r="V5">
        <v>8095</v>
      </c>
      <c r="W5">
        <v>1171</v>
      </c>
      <c r="X5">
        <v>25836</v>
      </c>
      <c r="Y5" t="s">
        <v>209</v>
      </c>
      <c r="Z5">
        <v>0.1585</v>
      </c>
      <c r="AA5">
        <v>0.81910000000000005</v>
      </c>
      <c r="AB5">
        <v>0.96350000000000002</v>
      </c>
      <c r="AC5">
        <v>0.88539999999999996</v>
      </c>
      <c r="AD5">
        <v>0.9798</v>
      </c>
      <c r="AE5">
        <v>0.89270000000000005</v>
      </c>
      <c r="AF5">
        <v>0.93430000000000002</v>
      </c>
      <c r="AG5">
        <v>63442</v>
      </c>
      <c r="AH5">
        <v>7622</v>
      </c>
      <c r="AI5">
        <v>1306</v>
      </c>
      <c r="AJ5">
        <v>34503</v>
      </c>
      <c r="AK5" t="s">
        <v>209</v>
      </c>
    </row>
    <row r="6" spans="1:37" x14ac:dyDescent="0.25">
      <c r="A6">
        <v>5</v>
      </c>
      <c r="B6">
        <v>7.7499999999999999E-2</v>
      </c>
      <c r="C6">
        <v>0.8115</v>
      </c>
      <c r="D6">
        <v>0.98599999999999999</v>
      </c>
      <c r="E6">
        <v>0.89029999999999998</v>
      </c>
      <c r="F6">
        <v>0.99490000000000001</v>
      </c>
      <c r="G6">
        <v>0.92190000000000005</v>
      </c>
      <c r="H6">
        <v>0.95699999999999996</v>
      </c>
      <c r="I6">
        <v>309006</v>
      </c>
      <c r="J6">
        <v>26164</v>
      </c>
      <c r="K6">
        <v>1595</v>
      </c>
      <c r="L6">
        <v>112671</v>
      </c>
      <c r="M6" t="s">
        <v>207</v>
      </c>
      <c r="N6">
        <v>0.1787</v>
      </c>
      <c r="O6">
        <v>0.82679999999999998</v>
      </c>
      <c r="P6">
        <v>0.9385</v>
      </c>
      <c r="Q6">
        <v>0.87909999999999999</v>
      </c>
      <c r="R6">
        <v>0.97970000000000002</v>
      </c>
      <c r="S6">
        <v>0.93779999999999997</v>
      </c>
      <c r="T6">
        <v>0.95830000000000004</v>
      </c>
      <c r="U6">
        <v>80044</v>
      </c>
      <c r="V6">
        <v>5308</v>
      </c>
      <c r="W6">
        <v>1662</v>
      </c>
      <c r="X6">
        <v>25345</v>
      </c>
      <c r="Y6" t="s">
        <v>209</v>
      </c>
      <c r="Z6">
        <v>0.16239999999999999</v>
      </c>
      <c r="AA6">
        <v>0.86439999999999995</v>
      </c>
      <c r="AB6">
        <v>0.95599999999999996</v>
      </c>
      <c r="AC6">
        <v>0.90790000000000004</v>
      </c>
      <c r="AD6">
        <v>0.97660000000000002</v>
      </c>
      <c r="AE6">
        <v>0.9244</v>
      </c>
      <c r="AF6">
        <v>0.94979999999999998</v>
      </c>
      <c r="AG6">
        <v>65692</v>
      </c>
      <c r="AH6">
        <v>5372</v>
      </c>
      <c r="AI6">
        <v>1575</v>
      </c>
      <c r="AJ6">
        <v>34234</v>
      </c>
      <c r="AK6" t="s">
        <v>209</v>
      </c>
    </row>
    <row r="7" spans="1:37" x14ac:dyDescent="0.25">
      <c r="A7">
        <v>6</v>
      </c>
      <c r="B7">
        <v>7.1400000000000005E-2</v>
      </c>
      <c r="C7">
        <v>0.81979999999999997</v>
      </c>
      <c r="D7">
        <v>0.98839999999999995</v>
      </c>
      <c r="E7">
        <v>0.8962</v>
      </c>
      <c r="F7">
        <v>0.99570000000000003</v>
      </c>
      <c r="G7">
        <v>0.92589999999999995</v>
      </c>
      <c r="H7">
        <v>0.95960000000000001</v>
      </c>
      <c r="I7">
        <v>310339</v>
      </c>
      <c r="J7">
        <v>24831</v>
      </c>
      <c r="K7">
        <v>1327</v>
      </c>
      <c r="L7">
        <v>112939</v>
      </c>
      <c r="M7" t="s">
        <v>387</v>
      </c>
      <c r="N7">
        <v>0.17499999999999999</v>
      </c>
      <c r="O7">
        <v>0.81130000000000002</v>
      </c>
      <c r="P7">
        <v>0.94599999999999995</v>
      </c>
      <c r="Q7">
        <v>0.87350000000000005</v>
      </c>
      <c r="R7">
        <v>0.98199999999999998</v>
      </c>
      <c r="S7">
        <v>0.9304</v>
      </c>
      <c r="T7">
        <v>0.95550000000000002</v>
      </c>
      <c r="U7">
        <v>79411</v>
      </c>
      <c r="V7">
        <v>5941</v>
      </c>
      <c r="W7">
        <v>1458</v>
      </c>
      <c r="X7">
        <v>25549</v>
      </c>
      <c r="Y7" t="s">
        <v>209</v>
      </c>
      <c r="Z7">
        <v>0.16839999999999999</v>
      </c>
      <c r="AA7">
        <v>0.85070000000000001</v>
      </c>
      <c r="AB7">
        <v>0.95699999999999996</v>
      </c>
      <c r="AC7">
        <v>0.90069999999999995</v>
      </c>
      <c r="AD7">
        <v>0.97689999999999999</v>
      </c>
      <c r="AE7">
        <v>0.9153</v>
      </c>
      <c r="AF7">
        <v>0.94510000000000005</v>
      </c>
      <c r="AG7">
        <v>65048</v>
      </c>
      <c r="AH7">
        <v>6016</v>
      </c>
      <c r="AI7">
        <v>1541</v>
      </c>
      <c r="AJ7">
        <v>34268</v>
      </c>
      <c r="AK7" t="s">
        <v>209</v>
      </c>
    </row>
    <row r="8" spans="1:37" x14ac:dyDescent="0.25">
      <c r="A8">
        <v>7</v>
      </c>
      <c r="B8">
        <v>6.7400000000000002E-2</v>
      </c>
      <c r="C8">
        <v>0.82509999999999994</v>
      </c>
      <c r="D8">
        <v>0.99</v>
      </c>
      <c r="E8">
        <v>0.9</v>
      </c>
      <c r="F8">
        <v>0.99629999999999996</v>
      </c>
      <c r="G8">
        <v>0.92849999999999999</v>
      </c>
      <c r="H8">
        <v>0.96120000000000005</v>
      </c>
      <c r="I8">
        <v>311191</v>
      </c>
      <c r="J8">
        <v>23979</v>
      </c>
      <c r="K8">
        <v>1148</v>
      </c>
      <c r="L8">
        <v>113118</v>
      </c>
      <c r="M8" t="s">
        <v>387</v>
      </c>
      <c r="N8">
        <v>0.1827</v>
      </c>
      <c r="O8">
        <v>0.81269999999999998</v>
      </c>
      <c r="P8">
        <v>0.94430000000000003</v>
      </c>
      <c r="Q8">
        <v>0.87360000000000004</v>
      </c>
      <c r="R8">
        <v>0.98140000000000005</v>
      </c>
      <c r="S8">
        <v>0.93120000000000003</v>
      </c>
      <c r="T8">
        <v>0.9556</v>
      </c>
      <c r="U8">
        <v>79476</v>
      </c>
      <c r="V8">
        <v>5876</v>
      </c>
      <c r="W8">
        <v>1505</v>
      </c>
      <c r="X8">
        <v>25502</v>
      </c>
      <c r="Y8" t="s">
        <v>209</v>
      </c>
      <c r="Z8">
        <v>0.17119999999999999</v>
      </c>
      <c r="AA8">
        <v>0.85419999999999996</v>
      </c>
      <c r="AB8">
        <v>0.95760000000000001</v>
      </c>
      <c r="AC8">
        <v>0.90290000000000004</v>
      </c>
      <c r="AD8">
        <v>0.97719999999999996</v>
      </c>
      <c r="AE8">
        <v>0.91759999999999997</v>
      </c>
      <c r="AF8">
        <v>0.94650000000000001</v>
      </c>
      <c r="AG8">
        <v>65209</v>
      </c>
      <c r="AH8">
        <v>5855</v>
      </c>
      <c r="AI8">
        <v>1519</v>
      </c>
      <c r="AJ8">
        <v>34290</v>
      </c>
      <c r="AK8" t="s">
        <v>209</v>
      </c>
    </row>
    <row r="9" spans="1:37" x14ac:dyDescent="0.25">
      <c r="A9">
        <v>8</v>
      </c>
      <c r="B9">
        <v>6.59E-2</v>
      </c>
      <c r="C9">
        <v>0.82679999999999998</v>
      </c>
      <c r="D9">
        <v>0.99050000000000005</v>
      </c>
      <c r="E9">
        <v>0.90129999999999999</v>
      </c>
      <c r="F9">
        <v>0.99650000000000005</v>
      </c>
      <c r="G9">
        <v>0.92930000000000001</v>
      </c>
      <c r="H9">
        <v>0.9617</v>
      </c>
      <c r="I9">
        <v>311467</v>
      </c>
      <c r="J9">
        <v>23703</v>
      </c>
      <c r="K9">
        <v>1088</v>
      </c>
      <c r="L9">
        <v>113178</v>
      </c>
      <c r="M9" t="s">
        <v>207</v>
      </c>
      <c r="N9">
        <v>0.19239999999999999</v>
      </c>
      <c r="O9">
        <v>0.82499999999999996</v>
      </c>
      <c r="P9">
        <v>0.9405</v>
      </c>
      <c r="Q9">
        <v>0.879</v>
      </c>
      <c r="R9">
        <v>0.98029999999999995</v>
      </c>
      <c r="S9">
        <v>0.93689999999999996</v>
      </c>
      <c r="T9">
        <v>0.95809999999999995</v>
      </c>
      <c r="U9">
        <v>79964</v>
      </c>
      <c r="V9">
        <v>5388</v>
      </c>
      <c r="W9">
        <v>1607</v>
      </c>
      <c r="X9">
        <v>25400</v>
      </c>
      <c r="Y9" t="s">
        <v>209</v>
      </c>
      <c r="Z9">
        <v>0.17849999999999999</v>
      </c>
      <c r="AA9">
        <v>0.86539999999999995</v>
      </c>
      <c r="AB9">
        <v>0.95479999999999998</v>
      </c>
      <c r="AC9">
        <v>0.90790000000000004</v>
      </c>
      <c r="AD9">
        <v>0.97599999999999998</v>
      </c>
      <c r="AE9">
        <v>0.92520000000000002</v>
      </c>
      <c r="AF9">
        <v>0.94989999999999997</v>
      </c>
      <c r="AG9">
        <v>65746</v>
      </c>
      <c r="AH9">
        <v>5318</v>
      </c>
      <c r="AI9">
        <v>1618</v>
      </c>
      <c r="AJ9">
        <v>34191</v>
      </c>
      <c r="AK9" t="s">
        <v>209</v>
      </c>
    </row>
    <row r="10" spans="1:37" x14ac:dyDescent="0.25">
      <c r="A10">
        <v>9</v>
      </c>
      <c r="B10">
        <v>6.6500000000000004E-2</v>
      </c>
      <c r="C10">
        <v>0.82620000000000005</v>
      </c>
      <c r="D10">
        <v>0.99029999999999996</v>
      </c>
      <c r="E10">
        <v>0.90090000000000003</v>
      </c>
      <c r="F10">
        <v>0.99650000000000005</v>
      </c>
      <c r="G10">
        <v>0.92900000000000005</v>
      </c>
      <c r="H10">
        <v>0.96150000000000002</v>
      </c>
      <c r="I10">
        <v>311365</v>
      </c>
      <c r="J10">
        <v>23805</v>
      </c>
      <c r="K10">
        <v>1103</v>
      </c>
      <c r="L10">
        <v>113163</v>
      </c>
      <c r="M10" t="s">
        <v>207</v>
      </c>
      <c r="N10">
        <v>0.1762</v>
      </c>
      <c r="O10">
        <v>0.79469999999999996</v>
      </c>
      <c r="P10">
        <v>0.94589999999999996</v>
      </c>
      <c r="Q10">
        <v>0.86370000000000002</v>
      </c>
      <c r="R10">
        <v>0.98180000000000001</v>
      </c>
      <c r="S10">
        <v>0.92269999999999996</v>
      </c>
      <c r="T10">
        <v>0.95130000000000003</v>
      </c>
      <c r="U10">
        <v>78751</v>
      </c>
      <c r="V10">
        <v>6601</v>
      </c>
      <c r="W10">
        <v>1461</v>
      </c>
      <c r="X10">
        <v>25546</v>
      </c>
      <c r="Y10" t="s">
        <v>208</v>
      </c>
      <c r="Z10">
        <v>0.17979999999999999</v>
      </c>
      <c r="AA10">
        <v>0.84299999999999997</v>
      </c>
      <c r="AB10">
        <v>0.95679999999999998</v>
      </c>
      <c r="AC10">
        <v>0.89629999999999999</v>
      </c>
      <c r="AD10">
        <v>0.97660000000000002</v>
      </c>
      <c r="AE10">
        <v>0.91020000000000001</v>
      </c>
      <c r="AF10">
        <v>0.94220000000000004</v>
      </c>
      <c r="AG10">
        <v>64681</v>
      </c>
      <c r="AH10">
        <v>6383</v>
      </c>
      <c r="AI10">
        <v>1547</v>
      </c>
      <c r="AJ10">
        <v>34262</v>
      </c>
      <c r="AK10" t="s">
        <v>209</v>
      </c>
    </row>
    <row r="11" spans="1:37" x14ac:dyDescent="0.25">
      <c r="A11">
        <v>10</v>
      </c>
      <c r="B11">
        <v>6.8500000000000005E-2</v>
      </c>
      <c r="C11">
        <v>0.82410000000000005</v>
      </c>
      <c r="D11">
        <v>0.98939999999999995</v>
      </c>
      <c r="E11">
        <v>0.8992</v>
      </c>
      <c r="F11">
        <v>0.99609999999999999</v>
      </c>
      <c r="G11">
        <v>0.92800000000000005</v>
      </c>
      <c r="H11">
        <v>0.96089999999999998</v>
      </c>
      <c r="I11">
        <v>311033</v>
      </c>
      <c r="J11">
        <v>24137</v>
      </c>
      <c r="K11">
        <v>1208</v>
      </c>
      <c r="L11">
        <v>113058</v>
      </c>
      <c r="M11" t="s">
        <v>386</v>
      </c>
      <c r="N11">
        <v>0.17649999999999999</v>
      </c>
      <c r="O11">
        <v>0.8095</v>
      </c>
      <c r="P11">
        <v>0.93989999999999996</v>
      </c>
      <c r="Q11">
        <v>0.86980000000000002</v>
      </c>
      <c r="R11">
        <v>0.98</v>
      </c>
      <c r="S11">
        <v>0.93</v>
      </c>
      <c r="T11">
        <v>0.95430000000000004</v>
      </c>
      <c r="U11">
        <v>79377</v>
      </c>
      <c r="V11">
        <v>5975</v>
      </c>
      <c r="W11">
        <v>1622</v>
      </c>
      <c r="X11">
        <v>25385</v>
      </c>
      <c r="Y11" t="s">
        <v>209</v>
      </c>
      <c r="Z11">
        <v>0.1842</v>
      </c>
      <c r="AA11">
        <v>0.8649</v>
      </c>
      <c r="AB11">
        <v>0.95520000000000005</v>
      </c>
      <c r="AC11">
        <v>0.90780000000000005</v>
      </c>
      <c r="AD11">
        <v>0.97619999999999996</v>
      </c>
      <c r="AE11">
        <v>0.92479999999999996</v>
      </c>
      <c r="AF11">
        <v>0.94979999999999998</v>
      </c>
      <c r="AG11">
        <v>65722</v>
      </c>
      <c r="AH11">
        <v>5342</v>
      </c>
      <c r="AI11">
        <v>1603</v>
      </c>
      <c r="AJ11">
        <v>34206</v>
      </c>
      <c r="AK11" t="s">
        <v>383</v>
      </c>
    </row>
    <row r="12" spans="1:37" x14ac:dyDescent="0.25">
      <c r="A12">
        <v>11</v>
      </c>
      <c r="B12">
        <v>7.17E-2</v>
      </c>
      <c r="C12">
        <v>0.81950000000000001</v>
      </c>
      <c r="D12">
        <v>0.9889</v>
      </c>
      <c r="E12">
        <v>0.89629999999999999</v>
      </c>
      <c r="F12">
        <v>0.99590000000000001</v>
      </c>
      <c r="G12">
        <v>0.92569999999999997</v>
      </c>
      <c r="H12">
        <v>0.95960000000000001</v>
      </c>
      <c r="I12">
        <v>310282</v>
      </c>
      <c r="J12">
        <v>24888</v>
      </c>
      <c r="K12">
        <v>1270</v>
      </c>
      <c r="L12">
        <v>112996</v>
      </c>
      <c r="M12" t="s">
        <v>382</v>
      </c>
      <c r="N12">
        <v>0.1699</v>
      </c>
      <c r="O12">
        <v>0.80989999999999995</v>
      </c>
      <c r="P12">
        <v>0.94359999999999999</v>
      </c>
      <c r="Q12">
        <v>0.87170000000000003</v>
      </c>
      <c r="R12">
        <v>0.98119999999999996</v>
      </c>
      <c r="S12">
        <v>0.92989999999999995</v>
      </c>
      <c r="T12">
        <v>0.95489999999999997</v>
      </c>
      <c r="U12">
        <v>79372</v>
      </c>
      <c r="V12">
        <v>5980</v>
      </c>
      <c r="W12">
        <v>1523</v>
      </c>
      <c r="X12">
        <v>25484</v>
      </c>
      <c r="Y12" t="s">
        <v>209</v>
      </c>
      <c r="Z12">
        <v>0.16900000000000001</v>
      </c>
      <c r="AA12">
        <v>0.85229999999999995</v>
      </c>
      <c r="AB12">
        <v>0.95650000000000002</v>
      </c>
      <c r="AC12">
        <v>0.90139999999999998</v>
      </c>
      <c r="AD12">
        <v>0.97660000000000002</v>
      </c>
      <c r="AE12">
        <v>0.91649999999999998</v>
      </c>
      <c r="AF12">
        <v>0.9456</v>
      </c>
      <c r="AG12">
        <v>65129</v>
      </c>
      <c r="AH12">
        <v>5935</v>
      </c>
      <c r="AI12">
        <v>1559</v>
      </c>
      <c r="AJ12">
        <v>34250</v>
      </c>
      <c r="AK12" t="s">
        <v>209</v>
      </c>
    </row>
    <row r="13" spans="1:37" x14ac:dyDescent="0.25">
      <c r="A13">
        <v>12</v>
      </c>
      <c r="B13">
        <v>7.4499999999999997E-2</v>
      </c>
      <c r="C13">
        <v>0.81499999999999995</v>
      </c>
      <c r="D13">
        <v>0.98780000000000001</v>
      </c>
      <c r="E13">
        <v>0.8931</v>
      </c>
      <c r="F13">
        <v>0.99550000000000005</v>
      </c>
      <c r="G13">
        <v>0.92349999999999999</v>
      </c>
      <c r="H13">
        <v>0.95820000000000005</v>
      </c>
      <c r="I13">
        <v>309540</v>
      </c>
      <c r="J13">
        <v>25630</v>
      </c>
      <c r="K13">
        <v>1392</v>
      </c>
      <c r="L13">
        <v>112874</v>
      </c>
      <c r="M13" t="s">
        <v>385</v>
      </c>
      <c r="N13">
        <v>0.1724</v>
      </c>
      <c r="O13">
        <v>0.80330000000000001</v>
      </c>
      <c r="P13">
        <v>0.94340000000000002</v>
      </c>
      <c r="Q13">
        <v>0.86770000000000003</v>
      </c>
      <c r="R13">
        <v>0.98099999999999998</v>
      </c>
      <c r="S13">
        <v>0.92689999999999995</v>
      </c>
      <c r="T13">
        <v>0.95320000000000005</v>
      </c>
      <c r="U13">
        <v>79115</v>
      </c>
      <c r="V13">
        <v>6237</v>
      </c>
      <c r="W13">
        <v>1529</v>
      </c>
      <c r="X13">
        <v>25478</v>
      </c>
      <c r="Y13" t="s">
        <v>209</v>
      </c>
      <c r="Z13">
        <v>0.19040000000000001</v>
      </c>
      <c r="AA13">
        <v>0.85899999999999999</v>
      </c>
      <c r="AB13">
        <v>0.94869999999999999</v>
      </c>
      <c r="AC13">
        <v>0.90159999999999996</v>
      </c>
      <c r="AD13">
        <v>0.97270000000000001</v>
      </c>
      <c r="AE13">
        <v>0.92149999999999999</v>
      </c>
      <c r="AF13">
        <v>0.94640000000000002</v>
      </c>
      <c r="AG13">
        <v>65489</v>
      </c>
      <c r="AH13">
        <v>5575</v>
      </c>
      <c r="AI13">
        <v>1838</v>
      </c>
      <c r="AJ13">
        <v>33971</v>
      </c>
      <c r="AK13" t="s">
        <v>209</v>
      </c>
    </row>
    <row r="14" spans="1:37" x14ac:dyDescent="0.25">
      <c r="A14">
        <v>13</v>
      </c>
      <c r="B14">
        <v>7.7100000000000002E-2</v>
      </c>
      <c r="C14">
        <v>0.8125</v>
      </c>
      <c r="D14">
        <v>0.9869</v>
      </c>
      <c r="E14">
        <v>0.89119999999999999</v>
      </c>
      <c r="F14">
        <v>0.99519999999999997</v>
      </c>
      <c r="G14">
        <v>0.92230000000000001</v>
      </c>
      <c r="H14">
        <v>0.95740000000000003</v>
      </c>
      <c r="I14">
        <v>309137</v>
      </c>
      <c r="J14">
        <v>26033</v>
      </c>
      <c r="K14">
        <v>1492</v>
      </c>
      <c r="L14">
        <v>112774</v>
      </c>
      <c r="M14" t="s">
        <v>385</v>
      </c>
      <c r="N14">
        <v>0.16470000000000001</v>
      </c>
      <c r="O14">
        <v>0.84530000000000005</v>
      </c>
      <c r="P14">
        <v>0.93559999999999999</v>
      </c>
      <c r="Q14">
        <v>0.8881</v>
      </c>
      <c r="R14">
        <v>0.97889999999999999</v>
      </c>
      <c r="S14">
        <v>0.94579999999999997</v>
      </c>
      <c r="T14">
        <v>0.96209999999999996</v>
      </c>
      <c r="U14">
        <v>80726</v>
      </c>
      <c r="V14">
        <v>4626</v>
      </c>
      <c r="W14">
        <v>1739</v>
      </c>
      <c r="X14">
        <v>25268</v>
      </c>
      <c r="Y14" t="s">
        <v>209</v>
      </c>
      <c r="Z14">
        <v>0.1608</v>
      </c>
      <c r="AA14">
        <v>0.88239999999999996</v>
      </c>
      <c r="AB14">
        <v>0.95140000000000002</v>
      </c>
      <c r="AC14">
        <v>0.91559999999999997</v>
      </c>
      <c r="AD14">
        <v>0.97450000000000003</v>
      </c>
      <c r="AE14">
        <v>0.93610000000000004</v>
      </c>
      <c r="AF14">
        <v>0.95489999999999997</v>
      </c>
      <c r="AG14">
        <v>66523</v>
      </c>
      <c r="AH14">
        <v>4541</v>
      </c>
      <c r="AI14">
        <v>1741</v>
      </c>
      <c r="AJ14">
        <v>34068</v>
      </c>
      <c r="AK14" t="s">
        <v>383</v>
      </c>
    </row>
    <row r="15" spans="1:37" x14ac:dyDescent="0.25">
      <c r="A15">
        <v>14</v>
      </c>
      <c r="B15">
        <v>7.7799999999999994E-2</v>
      </c>
      <c r="C15">
        <v>0.80940000000000001</v>
      </c>
      <c r="D15">
        <v>0.98699999999999999</v>
      </c>
      <c r="E15">
        <v>0.88939999999999997</v>
      </c>
      <c r="F15">
        <v>0.99519999999999997</v>
      </c>
      <c r="G15">
        <v>0.92069999999999996</v>
      </c>
      <c r="H15">
        <v>0.95650000000000002</v>
      </c>
      <c r="I15">
        <v>308606</v>
      </c>
      <c r="J15">
        <v>26564</v>
      </c>
      <c r="K15">
        <v>1488</v>
      </c>
      <c r="L15">
        <v>112778</v>
      </c>
      <c r="M15" t="s">
        <v>385</v>
      </c>
      <c r="N15">
        <v>0.17419999999999999</v>
      </c>
      <c r="O15">
        <v>0.86009999999999998</v>
      </c>
      <c r="P15">
        <v>0.9284</v>
      </c>
      <c r="Q15">
        <v>0.89290000000000003</v>
      </c>
      <c r="R15">
        <v>0.9768</v>
      </c>
      <c r="S15">
        <v>0.95220000000000005</v>
      </c>
      <c r="T15">
        <v>0.96430000000000005</v>
      </c>
      <c r="U15">
        <v>81274</v>
      </c>
      <c r="V15">
        <v>4078</v>
      </c>
      <c r="W15">
        <v>1934</v>
      </c>
      <c r="X15">
        <v>25073</v>
      </c>
      <c r="Y15" t="s">
        <v>209</v>
      </c>
      <c r="Z15">
        <v>0.17069999999999999</v>
      </c>
      <c r="AA15">
        <v>0.89500000000000002</v>
      </c>
      <c r="AB15">
        <v>0.94450000000000001</v>
      </c>
      <c r="AC15">
        <v>0.91910000000000003</v>
      </c>
      <c r="AD15">
        <v>0.97130000000000005</v>
      </c>
      <c r="AE15">
        <v>0.94410000000000005</v>
      </c>
      <c r="AF15">
        <v>0.95750000000000002</v>
      </c>
      <c r="AG15">
        <v>67095</v>
      </c>
      <c r="AH15">
        <v>3969</v>
      </c>
      <c r="AI15">
        <v>1986</v>
      </c>
      <c r="AJ15">
        <v>33823</v>
      </c>
      <c r="AK15" t="s">
        <v>383</v>
      </c>
    </row>
    <row r="16" spans="1:37" x14ac:dyDescent="0.25">
      <c r="A16">
        <v>15</v>
      </c>
      <c r="B16">
        <v>7.7600000000000002E-2</v>
      </c>
      <c r="C16">
        <v>0.81410000000000005</v>
      </c>
      <c r="D16">
        <v>0.98660000000000003</v>
      </c>
      <c r="E16">
        <v>0.8921</v>
      </c>
      <c r="F16">
        <v>0.99509999999999998</v>
      </c>
      <c r="G16">
        <v>0.92320000000000002</v>
      </c>
      <c r="H16">
        <v>0.95779999999999998</v>
      </c>
      <c r="I16">
        <v>309421</v>
      </c>
      <c r="J16">
        <v>25749</v>
      </c>
      <c r="K16">
        <v>1529</v>
      </c>
      <c r="L16">
        <v>112737</v>
      </c>
      <c r="M16" t="s">
        <v>388</v>
      </c>
      <c r="N16">
        <v>0.1691</v>
      </c>
      <c r="O16">
        <v>0.81430000000000002</v>
      </c>
      <c r="P16">
        <v>0.94110000000000005</v>
      </c>
      <c r="Q16">
        <v>0.87309999999999999</v>
      </c>
      <c r="R16">
        <v>0.98040000000000005</v>
      </c>
      <c r="S16">
        <v>0.93210000000000004</v>
      </c>
      <c r="T16">
        <v>0.9556</v>
      </c>
      <c r="U16">
        <v>79557</v>
      </c>
      <c r="V16">
        <v>5795</v>
      </c>
      <c r="W16">
        <v>1592</v>
      </c>
      <c r="X16">
        <v>25415</v>
      </c>
      <c r="Y16" t="s">
        <v>209</v>
      </c>
      <c r="Z16">
        <v>0.16639999999999999</v>
      </c>
      <c r="AA16">
        <v>0.85499999999999998</v>
      </c>
      <c r="AB16">
        <v>0.95499999999999996</v>
      </c>
      <c r="AC16">
        <v>0.9022</v>
      </c>
      <c r="AD16">
        <v>0.97589999999999999</v>
      </c>
      <c r="AE16">
        <v>0.91839999999999999</v>
      </c>
      <c r="AF16">
        <v>0.94630000000000003</v>
      </c>
      <c r="AG16">
        <v>65265</v>
      </c>
      <c r="AH16">
        <v>5799</v>
      </c>
      <c r="AI16">
        <v>1613</v>
      </c>
      <c r="AJ16">
        <v>34196</v>
      </c>
      <c r="AK16" t="s">
        <v>209</v>
      </c>
    </row>
    <row r="17" spans="1:37" x14ac:dyDescent="0.25">
      <c r="A17">
        <v>16</v>
      </c>
      <c r="B17">
        <v>7.5600000000000001E-2</v>
      </c>
      <c r="C17">
        <v>0.8165</v>
      </c>
      <c r="D17">
        <v>0.98729999999999996</v>
      </c>
      <c r="E17">
        <v>0.89380000000000004</v>
      </c>
      <c r="F17">
        <v>0.99539999999999995</v>
      </c>
      <c r="G17">
        <v>0.9244</v>
      </c>
      <c r="H17">
        <v>0.95850000000000002</v>
      </c>
      <c r="I17">
        <v>309815</v>
      </c>
      <c r="J17">
        <v>25355</v>
      </c>
      <c r="K17">
        <v>1447</v>
      </c>
      <c r="L17">
        <v>112819</v>
      </c>
      <c r="M17" t="s">
        <v>385</v>
      </c>
      <c r="N17">
        <v>0.19470000000000001</v>
      </c>
      <c r="O17">
        <v>0.82520000000000004</v>
      </c>
      <c r="P17">
        <v>0.93879999999999997</v>
      </c>
      <c r="Q17">
        <v>0.87839999999999996</v>
      </c>
      <c r="R17">
        <v>0.9798</v>
      </c>
      <c r="S17">
        <v>0.93710000000000004</v>
      </c>
      <c r="T17">
        <v>0.95789999999999997</v>
      </c>
      <c r="U17">
        <v>79983</v>
      </c>
      <c r="V17">
        <v>5369</v>
      </c>
      <c r="W17">
        <v>1653</v>
      </c>
      <c r="X17">
        <v>25354</v>
      </c>
      <c r="Y17" t="s">
        <v>209</v>
      </c>
      <c r="Z17">
        <v>0.19589999999999999</v>
      </c>
      <c r="AA17">
        <v>0.86009999999999998</v>
      </c>
      <c r="AB17">
        <v>0.95099999999999996</v>
      </c>
      <c r="AC17">
        <v>0.90329999999999999</v>
      </c>
      <c r="AD17">
        <v>0.97389999999999999</v>
      </c>
      <c r="AE17">
        <v>0.92210000000000003</v>
      </c>
      <c r="AF17">
        <v>0.94730000000000003</v>
      </c>
      <c r="AG17">
        <v>65525</v>
      </c>
      <c r="AH17">
        <v>5539</v>
      </c>
      <c r="AI17">
        <v>1753</v>
      </c>
      <c r="AJ17">
        <v>34056</v>
      </c>
      <c r="AK17" t="s">
        <v>383</v>
      </c>
    </row>
    <row r="18" spans="1:37" x14ac:dyDescent="0.25">
      <c r="A18">
        <v>17</v>
      </c>
      <c r="B18">
        <v>7.2800000000000004E-2</v>
      </c>
      <c r="C18">
        <v>0.82</v>
      </c>
      <c r="D18">
        <v>0.98880000000000001</v>
      </c>
      <c r="E18">
        <v>0.89659999999999995</v>
      </c>
      <c r="F18">
        <v>0.99590000000000001</v>
      </c>
      <c r="G18">
        <v>0.92600000000000005</v>
      </c>
      <c r="H18">
        <v>0.9597</v>
      </c>
      <c r="I18">
        <v>310376</v>
      </c>
      <c r="J18">
        <v>24794</v>
      </c>
      <c r="K18">
        <v>1279</v>
      </c>
      <c r="L18">
        <v>112987</v>
      </c>
      <c r="M18" t="s">
        <v>385</v>
      </c>
      <c r="N18">
        <v>0.15640000000000001</v>
      </c>
      <c r="O18">
        <v>0.75460000000000005</v>
      </c>
      <c r="P18">
        <v>0.95779999999999998</v>
      </c>
      <c r="Q18">
        <v>0.84409999999999996</v>
      </c>
      <c r="R18">
        <v>0.98540000000000005</v>
      </c>
      <c r="S18">
        <v>0.90149999999999997</v>
      </c>
      <c r="T18">
        <v>0.94159999999999999</v>
      </c>
      <c r="U18">
        <v>76941</v>
      </c>
      <c r="V18">
        <v>8411</v>
      </c>
      <c r="W18">
        <v>1141</v>
      </c>
      <c r="X18">
        <v>25866</v>
      </c>
      <c r="Y18" t="s">
        <v>208</v>
      </c>
      <c r="Z18">
        <v>0.14369999999999999</v>
      </c>
      <c r="AA18">
        <v>0.80969999999999998</v>
      </c>
      <c r="AB18">
        <v>0.96809999999999996</v>
      </c>
      <c r="AC18">
        <v>0.88180000000000003</v>
      </c>
      <c r="AD18">
        <v>0.98219999999999996</v>
      </c>
      <c r="AE18">
        <v>0.88529999999999998</v>
      </c>
      <c r="AF18">
        <v>0.93120000000000003</v>
      </c>
      <c r="AG18">
        <v>62915</v>
      </c>
      <c r="AH18">
        <v>8149</v>
      </c>
      <c r="AI18">
        <v>1142</v>
      </c>
      <c r="AJ18">
        <v>34667</v>
      </c>
      <c r="AK18" t="s">
        <v>383</v>
      </c>
    </row>
    <row r="19" spans="1:37" x14ac:dyDescent="0.25">
      <c r="A19">
        <v>18</v>
      </c>
      <c r="B19">
        <v>6.9599999999999995E-2</v>
      </c>
      <c r="C19">
        <v>0.82579999999999998</v>
      </c>
      <c r="D19">
        <v>0.98880000000000001</v>
      </c>
      <c r="E19">
        <v>0.9</v>
      </c>
      <c r="F19">
        <v>0.99590000000000001</v>
      </c>
      <c r="G19">
        <v>0.92889999999999995</v>
      </c>
      <c r="H19">
        <v>0.96120000000000005</v>
      </c>
      <c r="I19">
        <v>311332</v>
      </c>
      <c r="J19">
        <v>23838</v>
      </c>
      <c r="K19">
        <v>1280</v>
      </c>
      <c r="L19">
        <v>112986</v>
      </c>
      <c r="M19" t="s">
        <v>385</v>
      </c>
      <c r="N19">
        <v>0.2056</v>
      </c>
      <c r="O19">
        <v>0.83130000000000004</v>
      </c>
      <c r="P19">
        <v>0.93359999999999999</v>
      </c>
      <c r="Q19">
        <v>0.87949999999999995</v>
      </c>
      <c r="R19">
        <v>0.97819999999999996</v>
      </c>
      <c r="S19">
        <v>0.94</v>
      </c>
      <c r="T19">
        <v>0.9587</v>
      </c>
      <c r="U19">
        <v>80235</v>
      </c>
      <c r="V19">
        <v>5117</v>
      </c>
      <c r="W19">
        <v>1792</v>
      </c>
      <c r="X19">
        <v>25215</v>
      </c>
      <c r="Y19" t="s">
        <v>208</v>
      </c>
      <c r="Z19">
        <v>0.17799999999999999</v>
      </c>
      <c r="AA19">
        <v>0.86699999999999999</v>
      </c>
      <c r="AB19">
        <v>0.95709999999999995</v>
      </c>
      <c r="AC19">
        <v>0.90980000000000005</v>
      </c>
      <c r="AD19">
        <v>0.97719999999999996</v>
      </c>
      <c r="AE19">
        <v>0.92600000000000005</v>
      </c>
      <c r="AF19">
        <v>0.95089999999999997</v>
      </c>
      <c r="AG19">
        <v>65806</v>
      </c>
      <c r="AH19">
        <v>5258</v>
      </c>
      <c r="AI19">
        <v>1536</v>
      </c>
      <c r="AJ19">
        <v>34273</v>
      </c>
      <c r="AK19" t="s">
        <v>209</v>
      </c>
    </row>
    <row r="20" spans="1:37" x14ac:dyDescent="0.25">
      <c r="A20">
        <v>19</v>
      </c>
      <c r="B20">
        <v>6.4699999999999994E-2</v>
      </c>
      <c r="C20">
        <v>0.83220000000000005</v>
      </c>
      <c r="D20">
        <v>0.99080000000000001</v>
      </c>
      <c r="E20">
        <v>0.90459999999999996</v>
      </c>
      <c r="F20">
        <v>0.99660000000000004</v>
      </c>
      <c r="G20">
        <v>0.93189999999999995</v>
      </c>
      <c r="H20">
        <v>0.96319999999999995</v>
      </c>
      <c r="I20">
        <v>312339</v>
      </c>
      <c r="J20">
        <v>22831</v>
      </c>
      <c r="K20">
        <v>1054</v>
      </c>
      <c r="L20">
        <v>113212</v>
      </c>
      <c r="M20" t="s">
        <v>385</v>
      </c>
      <c r="N20">
        <v>0.19040000000000001</v>
      </c>
      <c r="O20">
        <v>0.81310000000000004</v>
      </c>
      <c r="P20">
        <v>0.94089999999999996</v>
      </c>
      <c r="Q20">
        <v>0.87239999999999995</v>
      </c>
      <c r="R20">
        <v>0.98029999999999995</v>
      </c>
      <c r="S20">
        <v>0.93159999999999998</v>
      </c>
      <c r="T20">
        <v>0.95530000000000004</v>
      </c>
      <c r="U20">
        <v>79510</v>
      </c>
      <c r="V20">
        <v>5842</v>
      </c>
      <c r="W20">
        <v>1595</v>
      </c>
      <c r="X20">
        <v>25412</v>
      </c>
      <c r="Y20" t="s">
        <v>209</v>
      </c>
      <c r="Z20">
        <v>0.186</v>
      </c>
      <c r="AA20">
        <v>0.86419999999999997</v>
      </c>
      <c r="AB20">
        <v>0.95450000000000002</v>
      </c>
      <c r="AC20">
        <v>0.90710000000000002</v>
      </c>
      <c r="AD20">
        <v>0.9758</v>
      </c>
      <c r="AE20">
        <v>0.9244</v>
      </c>
      <c r="AF20">
        <v>0.94940000000000002</v>
      </c>
      <c r="AG20">
        <v>65692</v>
      </c>
      <c r="AH20">
        <v>5372</v>
      </c>
      <c r="AI20">
        <v>1631</v>
      </c>
      <c r="AJ20">
        <v>34178</v>
      </c>
      <c r="AK20" t="s">
        <v>209</v>
      </c>
    </row>
    <row r="21" spans="1:37" x14ac:dyDescent="0.25">
      <c r="A21">
        <v>20</v>
      </c>
      <c r="B21">
        <v>5.9799999999999999E-2</v>
      </c>
      <c r="C21">
        <v>0.84030000000000005</v>
      </c>
      <c r="D21">
        <v>0.99239999999999995</v>
      </c>
      <c r="E21">
        <v>0.91</v>
      </c>
      <c r="F21">
        <v>0.99719999999999998</v>
      </c>
      <c r="G21">
        <v>0.93569999999999998</v>
      </c>
      <c r="H21">
        <v>0.96550000000000002</v>
      </c>
      <c r="I21">
        <v>313614</v>
      </c>
      <c r="J21">
        <v>21556</v>
      </c>
      <c r="K21">
        <v>866</v>
      </c>
      <c r="L21">
        <v>113400</v>
      </c>
      <c r="M21" t="s">
        <v>385</v>
      </c>
      <c r="N21">
        <v>0.2195</v>
      </c>
      <c r="O21">
        <v>0.82130000000000003</v>
      </c>
      <c r="P21">
        <v>0.94020000000000004</v>
      </c>
      <c r="Q21">
        <v>0.87680000000000002</v>
      </c>
      <c r="R21">
        <v>0.98019999999999996</v>
      </c>
      <c r="S21">
        <v>0.93530000000000002</v>
      </c>
      <c r="T21">
        <v>0.95720000000000005</v>
      </c>
      <c r="U21">
        <v>79827</v>
      </c>
      <c r="V21">
        <v>5525</v>
      </c>
      <c r="W21">
        <v>1614</v>
      </c>
      <c r="X21">
        <v>25393</v>
      </c>
      <c r="Y21" t="s">
        <v>208</v>
      </c>
      <c r="Z21">
        <v>0.21179999999999999</v>
      </c>
      <c r="AA21">
        <v>0.86709999999999998</v>
      </c>
      <c r="AB21">
        <v>0.95489999999999997</v>
      </c>
      <c r="AC21">
        <v>0.90890000000000004</v>
      </c>
      <c r="AD21">
        <v>0.97599999999999998</v>
      </c>
      <c r="AE21">
        <v>0.92620000000000002</v>
      </c>
      <c r="AF21">
        <v>0.95050000000000001</v>
      </c>
      <c r="AG21">
        <v>65822</v>
      </c>
      <c r="AH21">
        <v>5242</v>
      </c>
      <c r="AI21">
        <v>1616</v>
      </c>
      <c r="AJ21">
        <v>34193</v>
      </c>
      <c r="AK21" t="s">
        <v>383</v>
      </c>
    </row>
    <row r="22" spans="1:37" x14ac:dyDescent="0.25">
      <c r="A22">
        <v>21</v>
      </c>
      <c r="B22">
        <v>5.5399999999999998E-2</v>
      </c>
      <c r="C22">
        <v>0.84940000000000004</v>
      </c>
      <c r="D22">
        <v>0.99350000000000005</v>
      </c>
      <c r="E22">
        <v>0.91579999999999995</v>
      </c>
      <c r="F22">
        <v>0.99760000000000004</v>
      </c>
      <c r="G22">
        <v>0.93989999999999996</v>
      </c>
      <c r="H22">
        <v>0.96789999999999998</v>
      </c>
      <c r="I22">
        <v>315040</v>
      </c>
      <c r="J22">
        <v>20130</v>
      </c>
      <c r="K22">
        <v>744</v>
      </c>
      <c r="L22">
        <v>113522</v>
      </c>
      <c r="M22" t="s">
        <v>388</v>
      </c>
      <c r="N22">
        <v>0.2472</v>
      </c>
      <c r="O22">
        <v>0.82740000000000002</v>
      </c>
      <c r="P22">
        <v>0.93310000000000004</v>
      </c>
      <c r="Q22">
        <v>0.87709999999999999</v>
      </c>
      <c r="R22">
        <v>0.97789999999999999</v>
      </c>
      <c r="S22">
        <v>0.93840000000000001</v>
      </c>
      <c r="T22">
        <v>0.95779999999999998</v>
      </c>
      <c r="U22">
        <v>80095</v>
      </c>
      <c r="V22">
        <v>5257</v>
      </c>
      <c r="W22">
        <v>1807</v>
      </c>
      <c r="X22">
        <v>25200</v>
      </c>
      <c r="Y22" t="s">
        <v>209</v>
      </c>
      <c r="Z22">
        <v>0.22109999999999999</v>
      </c>
      <c r="AA22">
        <v>0.87250000000000005</v>
      </c>
      <c r="AB22">
        <v>0.95299999999999996</v>
      </c>
      <c r="AC22">
        <v>0.91100000000000003</v>
      </c>
      <c r="AD22">
        <v>0.97519999999999996</v>
      </c>
      <c r="AE22">
        <v>0.92979999999999996</v>
      </c>
      <c r="AF22">
        <v>0.95199999999999996</v>
      </c>
      <c r="AG22">
        <v>66077</v>
      </c>
      <c r="AH22">
        <v>4987</v>
      </c>
      <c r="AI22">
        <v>1682</v>
      </c>
      <c r="AJ22">
        <v>34127</v>
      </c>
      <c r="AK22" t="s">
        <v>209</v>
      </c>
    </row>
    <row r="23" spans="1:37" x14ac:dyDescent="0.25">
      <c r="A23">
        <v>22</v>
      </c>
      <c r="B23">
        <v>5.2999999999999999E-2</v>
      </c>
      <c r="C23">
        <v>0.85499999999999998</v>
      </c>
      <c r="D23">
        <v>0.99409999999999998</v>
      </c>
      <c r="E23">
        <v>0.9194</v>
      </c>
      <c r="F23">
        <v>0.99790000000000001</v>
      </c>
      <c r="G23">
        <v>0.9425</v>
      </c>
      <c r="H23">
        <v>0.96940000000000004</v>
      </c>
      <c r="I23">
        <v>315909</v>
      </c>
      <c r="J23">
        <v>19261</v>
      </c>
      <c r="K23">
        <v>669</v>
      </c>
      <c r="L23">
        <v>113597</v>
      </c>
      <c r="M23" t="s">
        <v>388</v>
      </c>
      <c r="N23">
        <v>0.2525</v>
      </c>
      <c r="O23">
        <v>0.83320000000000005</v>
      </c>
      <c r="P23">
        <v>0.93189999999999995</v>
      </c>
      <c r="Q23">
        <v>0.87980000000000003</v>
      </c>
      <c r="R23">
        <v>0.97760000000000002</v>
      </c>
      <c r="S23">
        <v>0.94099999999999995</v>
      </c>
      <c r="T23">
        <v>0.95889999999999997</v>
      </c>
      <c r="U23">
        <v>80314</v>
      </c>
      <c r="V23">
        <v>5038</v>
      </c>
      <c r="W23">
        <v>1839</v>
      </c>
      <c r="X23">
        <v>25168</v>
      </c>
      <c r="Y23" t="s">
        <v>209</v>
      </c>
      <c r="Z23">
        <v>0.22689999999999999</v>
      </c>
      <c r="AA23">
        <v>0.87739999999999996</v>
      </c>
      <c r="AB23">
        <v>0.95130000000000003</v>
      </c>
      <c r="AC23">
        <v>0.91290000000000004</v>
      </c>
      <c r="AD23">
        <v>0.97440000000000004</v>
      </c>
      <c r="AE23">
        <v>0.93300000000000005</v>
      </c>
      <c r="AF23">
        <v>0.95320000000000005</v>
      </c>
      <c r="AG23">
        <v>66303</v>
      </c>
      <c r="AH23">
        <v>4761</v>
      </c>
      <c r="AI23">
        <v>1743</v>
      </c>
      <c r="AJ23">
        <v>34066</v>
      </c>
      <c r="AK23" t="s">
        <v>209</v>
      </c>
    </row>
    <row r="24" spans="1:37" x14ac:dyDescent="0.25">
      <c r="A24">
        <v>23</v>
      </c>
      <c r="B24">
        <v>5.2900000000000003E-2</v>
      </c>
      <c r="C24">
        <v>0.8548</v>
      </c>
      <c r="D24">
        <v>0.99419999999999997</v>
      </c>
      <c r="E24">
        <v>0.91930000000000001</v>
      </c>
      <c r="F24">
        <v>0.99790000000000001</v>
      </c>
      <c r="G24">
        <v>0.94240000000000002</v>
      </c>
      <c r="H24">
        <v>0.96940000000000004</v>
      </c>
      <c r="I24">
        <v>315879</v>
      </c>
      <c r="J24">
        <v>19291</v>
      </c>
      <c r="K24">
        <v>666</v>
      </c>
      <c r="L24">
        <v>113600</v>
      </c>
      <c r="M24" t="s">
        <v>388</v>
      </c>
      <c r="N24">
        <v>0.24199999999999999</v>
      </c>
      <c r="O24">
        <v>0.82310000000000005</v>
      </c>
      <c r="P24">
        <v>0.93489999999999995</v>
      </c>
      <c r="Q24">
        <v>0.87539999999999996</v>
      </c>
      <c r="R24">
        <v>0.97850000000000004</v>
      </c>
      <c r="S24">
        <v>0.93640000000000001</v>
      </c>
      <c r="T24">
        <v>0.95699999999999996</v>
      </c>
      <c r="U24">
        <v>79924</v>
      </c>
      <c r="V24">
        <v>5428</v>
      </c>
      <c r="W24">
        <v>1757</v>
      </c>
      <c r="X24">
        <v>25250</v>
      </c>
      <c r="Y24" t="s">
        <v>209</v>
      </c>
      <c r="Z24">
        <v>0.22070000000000001</v>
      </c>
      <c r="AA24">
        <v>0.87229999999999996</v>
      </c>
      <c r="AB24">
        <v>0.95320000000000005</v>
      </c>
      <c r="AC24">
        <v>0.91090000000000004</v>
      </c>
      <c r="AD24">
        <v>0.97519999999999996</v>
      </c>
      <c r="AE24">
        <v>0.92969999999999997</v>
      </c>
      <c r="AF24">
        <v>0.95189999999999997</v>
      </c>
      <c r="AG24">
        <v>66067</v>
      </c>
      <c r="AH24">
        <v>4997</v>
      </c>
      <c r="AI24">
        <v>1677</v>
      </c>
      <c r="AJ24">
        <v>34132</v>
      </c>
      <c r="AK24" t="s">
        <v>209</v>
      </c>
    </row>
    <row r="25" spans="1:37" x14ac:dyDescent="0.25">
      <c r="A25">
        <v>24</v>
      </c>
      <c r="B25">
        <v>5.4300000000000001E-2</v>
      </c>
      <c r="C25">
        <v>0.85189999999999999</v>
      </c>
      <c r="D25">
        <v>0.99390000000000001</v>
      </c>
      <c r="E25">
        <v>0.91739999999999999</v>
      </c>
      <c r="F25">
        <v>0.99780000000000002</v>
      </c>
      <c r="G25">
        <v>0.94110000000000005</v>
      </c>
      <c r="H25">
        <v>0.96860000000000002</v>
      </c>
      <c r="I25">
        <v>315421</v>
      </c>
      <c r="J25">
        <v>19749</v>
      </c>
      <c r="K25">
        <v>698</v>
      </c>
      <c r="L25">
        <v>113568</v>
      </c>
      <c r="M25" t="s">
        <v>388</v>
      </c>
      <c r="N25">
        <v>0.2465</v>
      </c>
      <c r="O25">
        <v>0.82720000000000005</v>
      </c>
      <c r="P25">
        <v>0.93210000000000004</v>
      </c>
      <c r="Q25">
        <v>0.87660000000000005</v>
      </c>
      <c r="R25">
        <v>0.97760000000000002</v>
      </c>
      <c r="S25">
        <v>0.93840000000000001</v>
      </c>
      <c r="T25">
        <v>0.95760000000000001</v>
      </c>
      <c r="U25">
        <v>80095</v>
      </c>
      <c r="V25">
        <v>5257</v>
      </c>
      <c r="W25">
        <v>1833</v>
      </c>
      <c r="X25">
        <v>25174</v>
      </c>
      <c r="Y25" t="s">
        <v>209</v>
      </c>
      <c r="Z25">
        <v>0.22470000000000001</v>
      </c>
      <c r="AA25">
        <v>0.87119999999999997</v>
      </c>
      <c r="AB25">
        <v>0.95030000000000003</v>
      </c>
      <c r="AC25">
        <v>0.90910000000000002</v>
      </c>
      <c r="AD25">
        <v>0.9738</v>
      </c>
      <c r="AE25">
        <v>0.92920000000000003</v>
      </c>
      <c r="AF25">
        <v>0.95099999999999996</v>
      </c>
      <c r="AG25">
        <v>66033</v>
      </c>
      <c r="AH25">
        <v>5031</v>
      </c>
      <c r="AI25">
        <v>1778</v>
      </c>
      <c r="AJ25">
        <v>34031</v>
      </c>
      <c r="AK25" t="s">
        <v>209</v>
      </c>
    </row>
    <row r="26" spans="1:37" x14ac:dyDescent="0.25">
      <c r="A26">
        <v>25</v>
      </c>
      <c r="B26">
        <v>5.7500000000000002E-2</v>
      </c>
      <c r="C26">
        <v>0.84650000000000003</v>
      </c>
      <c r="D26">
        <v>0.99270000000000003</v>
      </c>
      <c r="E26">
        <v>0.91379999999999995</v>
      </c>
      <c r="F26">
        <v>0.99739999999999995</v>
      </c>
      <c r="G26">
        <v>0.93859999999999999</v>
      </c>
      <c r="H26">
        <v>0.96709999999999996</v>
      </c>
      <c r="I26">
        <v>314604</v>
      </c>
      <c r="J26">
        <v>20566</v>
      </c>
      <c r="K26">
        <v>831</v>
      </c>
      <c r="L26">
        <v>113435</v>
      </c>
      <c r="M26" t="s">
        <v>207</v>
      </c>
      <c r="N26">
        <v>0.20930000000000001</v>
      </c>
      <c r="O26">
        <v>0.78459999999999996</v>
      </c>
      <c r="P26">
        <v>0.94059999999999999</v>
      </c>
      <c r="Q26">
        <v>0.85560000000000003</v>
      </c>
      <c r="R26">
        <v>0.97989999999999999</v>
      </c>
      <c r="S26">
        <v>0.91830000000000001</v>
      </c>
      <c r="T26">
        <v>0.94810000000000005</v>
      </c>
      <c r="U26">
        <v>78380</v>
      </c>
      <c r="V26">
        <v>6972</v>
      </c>
      <c r="W26">
        <v>1604</v>
      </c>
      <c r="X26">
        <v>25403</v>
      </c>
      <c r="Y26" t="s">
        <v>209</v>
      </c>
      <c r="Z26">
        <v>0.20610000000000001</v>
      </c>
      <c r="AA26">
        <v>0.84050000000000002</v>
      </c>
      <c r="AB26">
        <v>0.95509999999999995</v>
      </c>
      <c r="AC26">
        <v>0.89410000000000001</v>
      </c>
      <c r="AD26">
        <v>0.97570000000000001</v>
      </c>
      <c r="AE26">
        <v>0.90869999999999995</v>
      </c>
      <c r="AF26">
        <v>0.94099999999999995</v>
      </c>
      <c r="AG26">
        <v>64573</v>
      </c>
      <c r="AH26">
        <v>6491</v>
      </c>
      <c r="AI26">
        <v>1607</v>
      </c>
      <c r="AJ26">
        <v>34202</v>
      </c>
      <c r="AK26" t="s">
        <v>209</v>
      </c>
    </row>
    <row r="27" spans="1:37" x14ac:dyDescent="0.25">
      <c r="A27">
        <v>26</v>
      </c>
      <c r="B27">
        <v>6.0199999999999997E-2</v>
      </c>
      <c r="C27">
        <v>0.84009999999999996</v>
      </c>
      <c r="D27">
        <v>0.99209999999999998</v>
      </c>
      <c r="E27">
        <v>0.90980000000000005</v>
      </c>
      <c r="F27">
        <v>0.99709999999999999</v>
      </c>
      <c r="G27">
        <v>0.93559999999999999</v>
      </c>
      <c r="H27">
        <v>0.96540000000000004</v>
      </c>
      <c r="I27">
        <v>313592</v>
      </c>
      <c r="J27">
        <v>21578</v>
      </c>
      <c r="K27">
        <v>907</v>
      </c>
      <c r="L27">
        <v>113359</v>
      </c>
      <c r="M27" t="s">
        <v>382</v>
      </c>
      <c r="N27">
        <v>0.20680000000000001</v>
      </c>
      <c r="O27">
        <v>0.78910000000000002</v>
      </c>
      <c r="P27">
        <v>0.94320000000000004</v>
      </c>
      <c r="Q27">
        <v>0.85929999999999995</v>
      </c>
      <c r="R27">
        <v>0.98080000000000001</v>
      </c>
      <c r="S27">
        <v>0.92020000000000002</v>
      </c>
      <c r="T27">
        <v>0.9496</v>
      </c>
      <c r="U27">
        <v>78542</v>
      </c>
      <c r="V27">
        <v>6810</v>
      </c>
      <c r="W27">
        <v>1534</v>
      </c>
      <c r="X27">
        <v>25473</v>
      </c>
      <c r="Y27" t="s">
        <v>209</v>
      </c>
      <c r="Z27">
        <v>0.19400000000000001</v>
      </c>
      <c r="AA27">
        <v>0.83389999999999997</v>
      </c>
      <c r="AB27">
        <v>0.95930000000000004</v>
      </c>
      <c r="AC27">
        <v>0.89219999999999999</v>
      </c>
      <c r="AD27">
        <v>0.9778</v>
      </c>
      <c r="AE27">
        <v>0.90369999999999995</v>
      </c>
      <c r="AF27">
        <v>0.93930000000000002</v>
      </c>
      <c r="AG27">
        <v>64219</v>
      </c>
      <c r="AH27">
        <v>6845</v>
      </c>
      <c r="AI27">
        <v>1456</v>
      </c>
      <c r="AJ27">
        <v>34353</v>
      </c>
      <c r="AK27" t="s">
        <v>209</v>
      </c>
    </row>
    <row r="28" spans="1:37" x14ac:dyDescent="0.25">
      <c r="A28">
        <v>27</v>
      </c>
      <c r="B28">
        <v>6.4299999999999996E-2</v>
      </c>
      <c r="C28">
        <v>0.83450000000000002</v>
      </c>
      <c r="D28">
        <v>0.99070000000000003</v>
      </c>
      <c r="E28">
        <v>0.90590000000000004</v>
      </c>
      <c r="F28">
        <v>0.99660000000000004</v>
      </c>
      <c r="G28">
        <v>0.93300000000000005</v>
      </c>
      <c r="H28">
        <v>0.96379999999999999</v>
      </c>
      <c r="I28">
        <v>312715</v>
      </c>
      <c r="J28">
        <v>22455</v>
      </c>
      <c r="K28">
        <v>1057</v>
      </c>
      <c r="L28">
        <v>113209</v>
      </c>
      <c r="M28" t="s">
        <v>385</v>
      </c>
      <c r="N28">
        <v>0.1608</v>
      </c>
      <c r="O28">
        <v>0.7661</v>
      </c>
      <c r="P28">
        <v>0.95730000000000004</v>
      </c>
      <c r="Q28">
        <v>0.85109999999999997</v>
      </c>
      <c r="R28">
        <v>0.98529999999999995</v>
      </c>
      <c r="S28">
        <v>0.90749999999999997</v>
      </c>
      <c r="T28">
        <v>0.94479999999999997</v>
      </c>
      <c r="U28">
        <v>77460</v>
      </c>
      <c r="V28">
        <v>7892</v>
      </c>
      <c r="W28">
        <v>1152</v>
      </c>
      <c r="X28">
        <v>25855</v>
      </c>
      <c r="Y28" t="s">
        <v>209</v>
      </c>
      <c r="Z28">
        <v>0.17249999999999999</v>
      </c>
      <c r="AA28">
        <v>0.81820000000000004</v>
      </c>
      <c r="AB28">
        <v>0.96020000000000005</v>
      </c>
      <c r="AC28">
        <v>0.88349999999999995</v>
      </c>
      <c r="AD28">
        <v>0.97799999999999998</v>
      </c>
      <c r="AE28">
        <v>0.89249999999999996</v>
      </c>
      <c r="AF28">
        <v>0.93330000000000002</v>
      </c>
      <c r="AG28">
        <v>63423</v>
      </c>
      <c r="AH28">
        <v>7641</v>
      </c>
      <c r="AI28">
        <v>1426</v>
      </c>
      <c r="AJ28">
        <v>34383</v>
      </c>
      <c r="AK28" t="s">
        <v>209</v>
      </c>
    </row>
    <row r="29" spans="1:37" x14ac:dyDescent="0.25">
      <c r="A29">
        <v>28</v>
      </c>
      <c r="B29">
        <v>6.6900000000000001E-2</v>
      </c>
      <c r="C29">
        <v>0.83009999999999995</v>
      </c>
      <c r="D29">
        <v>0.99</v>
      </c>
      <c r="E29">
        <v>0.90300000000000002</v>
      </c>
      <c r="F29">
        <v>0.99629999999999996</v>
      </c>
      <c r="G29">
        <v>0.93089999999999995</v>
      </c>
      <c r="H29">
        <v>0.96250000000000002</v>
      </c>
      <c r="I29">
        <v>312011</v>
      </c>
      <c r="J29">
        <v>23159</v>
      </c>
      <c r="K29">
        <v>1146</v>
      </c>
      <c r="L29">
        <v>113120</v>
      </c>
      <c r="M29" t="s">
        <v>382</v>
      </c>
      <c r="N29">
        <v>0.19139999999999999</v>
      </c>
      <c r="O29">
        <v>0.81030000000000002</v>
      </c>
      <c r="P29">
        <v>0.92459999999999998</v>
      </c>
      <c r="Q29">
        <v>0.86370000000000002</v>
      </c>
      <c r="R29">
        <v>0.97499999999999998</v>
      </c>
      <c r="S29">
        <v>0.93149999999999999</v>
      </c>
      <c r="T29">
        <v>0.95279999999999998</v>
      </c>
      <c r="U29">
        <v>79504</v>
      </c>
      <c r="V29">
        <v>5848</v>
      </c>
      <c r="W29">
        <v>2035</v>
      </c>
      <c r="X29">
        <v>24972</v>
      </c>
      <c r="Y29" t="s">
        <v>209</v>
      </c>
      <c r="Z29">
        <v>0.19109999999999999</v>
      </c>
      <c r="AA29">
        <v>0.88029999999999997</v>
      </c>
      <c r="AB29">
        <v>0.94540000000000002</v>
      </c>
      <c r="AC29">
        <v>0.91169999999999995</v>
      </c>
      <c r="AD29">
        <v>0.97140000000000004</v>
      </c>
      <c r="AE29">
        <v>0.93520000000000003</v>
      </c>
      <c r="AF29">
        <v>0.95299999999999996</v>
      </c>
      <c r="AG29">
        <v>66459</v>
      </c>
      <c r="AH29">
        <v>4605</v>
      </c>
      <c r="AI29">
        <v>1956</v>
      </c>
      <c r="AJ29">
        <v>33853</v>
      </c>
      <c r="AK29" t="s">
        <v>383</v>
      </c>
    </row>
    <row r="30" spans="1:37" x14ac:dyDescent="0.25">
      <c r="A30">
        <v>29</v>
      </c>
      <c r="B30" t="s">
        <v>389</v>
      </c>
      <c r="C30" t="s">
        <v>390</v>
      </c>
      <c r="D30" t="s">
        <v>391</v>
      </c>
      <c r="E30" t="s">
        <v>392</v>
      </c>
      <c r="F30" t="s">
        <v>393</v>
      </c>
      <c r="G30" t="s">
        <v>307</v>
      </c>
      <c r="H30" t="s">
        <v>394</v>
      </c>
      <c r="I30" t="s">
        <v>395</v>
      </c>
      <c r="J30" t="s">
        <v>396</v>
      </c>
      <c r="K30" t="s">
        <v>397</v>
      </c>
      <c r="L30" t="s">
        <v>398</v>
      </c>
      <c r="M30" t="s">
        <v>388</v>
      </c>
      <c r="N30" t="s">
        <v>399</v>
      </c>
      <c r="O30" t="s">
        <v>400</v>
      </c>
      <c r="P30" t="s">
        <v>401</v>
      </c>
      <c r="Q30" t="s">
        <v>402</v>
      </c>
      <c r="R30" t="s">
        <v>403</v>
      </c>
      <c r="S30" t="s">
        <v>404</v>
      </c>
      <c r="T30" t="s">
        <v>405</v>
      </c>
      <c r="U30" t="s">
        <v>406</v>
      </c>
      <c r="V30" t="s">
        <v>407</v>
      </c>
      <c r="W30" t="s">
        <v>408</v>
      </c>
      <c r="X30" t="s">
        <v>409</v>
      </c>
      <c r="Y30" t="s">
        <v>209</v>
      </c>
      <c r="Z30" t="s">
        <v>410</v>
      </c>
      <c r="AA30" t="s">
        <v>411</v>
      </c>
      <c r="AB30" t="s">
        <v>412</v>
      </c>
      <c r="AC30" t="s">
        <v>413</v>
      </c>
      <c r="AD30" t="s">
        <v>414</v>
      </c>
      <c r="AE30" t="s">
        <v>239</v>
      </c>
      <c r="AF30" t="s">
        <v>415</v>
      </c>
      <c r="AG30" t="s">
        <v>416</v>
      </c>
      <c r="AH30" t="s">
        <v>417</v>
      </c>
      <c r="AI30" t="s">
        <v>418</v>
      </c>
      <c r="AJ30" t="s">
        <v>419</v>
      </c>
      <c r="AK30" t="s">
        <v>209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7"/>
  <sheetViews>
    <sheetView workbookViewId="0">
      <selection activeCell="G34" sqref="G3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13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 x14ac:dyDescent="0.25">
      <c r="A2">
        <v>1</v>
      </c>
      <c r="B2">
        <v>0.11799999999999999</v>
      </c>
      <c r="C2">
        <v>0.85040000000000004</v>
      </c>
      <c r="D2">
        <v>0.96399999999999997</v>
      </c>
      <c r="E2">
        <v>0.90359999999999996</v>
      </c>
      <c r="F2">
        <v>0.98719999999999997</v>
      </c>
      <c r="G2">
        <v>0.94220000000000004</v>
      </c>
      <c r="H2">
        <v>0.96409999999999996</v>
      </c>
      <c r="I2">
        <v>315785</v>
      </c>
      <c r="J2">
        <v>19385</v>
      </c>
      <c r="K2">
        <v>4108</v>
      </c>
      <c r="L2">
        <v>110158</v>
      </c>
      <c r="M2" t="s">
        <v>420</v>
      </c>
      <c r="N2">
        <v>0.1754</v>
      </c>
      <c r="O2">
        <v>0.92200000000000004</v>
      </c>
      <c r="P2">
        <v>0.87980000000000003</v>
      </c>
      <c r="Q2">
        <v>0.90039999999999998</v>
      </c>
      <c r="R2">
        <v>0.96250000000000002</v>
      </c>
      <c r="S2">
        <v>0.97640000000000005</v>
      </c>
      <c r="T2">
        <v>0.96940000000000004</v>
      </c>
      <c r="U2">
        <v>83341</v>
      </c>
      <c r="V2">
        <v>2011</v>
      </c>
      <c r="W2">
        <v>3246</v>
      </c>
      <c r="X2">
        <v>23761</v>
      </c>
      <c r="Y2" t="s">
        <v>208</v>
      </c>
      <c r="Z2">
        <v>0.1784</v>
      </c>
      <c r="AA2">
        <v>0.95030000000000003</v>
      </c>
      <c r="AB2">
        <v>0.90590000000000004</v>
      </c>
      <c r="AC2">
        <v>0.92759999999999998</v>
      </c>
      <c r="AD2">
        <v>0.95369999999999999</v>
      </c>
      <c r="AE2">
        <v>0.97609999999999997</v>
      </c>
      <c r="AF2">
        <v>0.96479999999999999</v>
      </c>
      <c r="AG2">
        <v>69366</v>
      </c>
      <c r="AH2">
        <v>1698</v>
      </c>
      <c r="AI2">
        <v>3368</v>
      </c>
      <c r="AJ2">
        <v>32441</v>
      </c>
      <c r="AK2" t="s">
        <v>209</v>
      </c>
    </row>
    <row r="3" spans="1:37" x14ac:dyDescent="0.25">
      <c r="A3">
        <v>2</v>
      </c>
      <c r="B3">
        <v>0.1081</v>
      </c>
      <c r="C3">
        <v>0.85940000000000005</v>
      </c>
      <c r="D3">
        <v>0.96660000000000001</v>
      </c>
      <c r="E3">
        <v>0.90990000000000004</v>
      </c>
      <c r="F3">
        <v>0.98809999999999998</v>
      </c>
      <c r="G3">
        <v>0.94610000000000005</v>
      </c>
      <c r="H3">
        <v>0.96660000000000001</v>
      </c>
      <c r="I3">
        <v>317106</v>
      </c>
      <c r="J3">
        <v>18064</v>
      </c>
      <c r="K3">
        <v>3818</v>
      </c>
      <c r="L3">
        <v>110448</v>
      </c>
      <c r="M3" t="s">
        <v>384</v>
      </c>
      <c r="N3">
        <v>0.153</v>
      </c>
      <c r="O3">
        <v>0.85519999999999996</v>
      </c>
      <c r="P3">
        <v>0.92610000000000003</v>
      </c>
      <c r="Q3">
        <v>0.88919999999999999</v>
      </c>
      <c r="R3">
        <v>0.97599999999999998</v>
      </c>
      <c r="S3">
        <v>0.95040000000000002</v>
      </c>
      <c r="T3">
        <v>0.96299999999999997</v>
      </c>
      <c r="U3">
        <v>81116</v>
      </c>
      <c r="V3">
        <v>4236</v>
      </c>
      <c r="W3">
        <v>1997</v>
      </c>
      <c r="X3">
        <v>25010</v>
      </c>
      <c r="Y3" t="s">
        <v>209</v>
      </c>
      <c r="Z3">
        <v>0.1535</v>
      </c>
      <c r="AA3">
        <v>0.88919999999999999</v>
      </c>
      <c r="AB3">
        <v>0.94450000000000001</v>
      </c>
      <c r="AC3">
        <v>0.91600000000000004</v>
      </c>
      <c r="AD3">
        <v>0.97109999999999996</v>
      </c>
      <c r="AE3">
        <v>0.94069999999999998</v>
      </c>
      <c r="AF3">
        <v>0.95569999999999999</v>
      </c>
      <c r="AG3">
        <v>66849</v>
      </c>
      <c r="AH3">
        <v>4215</v>
      </c>
      <c r="AI3">
        <v>1989</v>
      </c>
      <c r="AJ3">
        <v>33820</v>
      </c>
      <c r="AK3" t="s">
        <v>383</v>
      </c>
    </row>
    <row r="4" spans="1:37" x14ac:dyDescent="0.25">
      <c r="A4">
        <v>3</v>
      </c>
      <c r="B4">
        <v>0.1019</v>
      </c>
      <c r="C4">
        <v>0.86380000000000001</v>
      </c>
      <c r="D4">
        <v>0.96909999999999996</v>
      </c>
      <c r="E4">
        <v>0.91339999999999999</v>
      </c>
      <c r="F4">
        <v>0.98899999999999999</v>
      </c>
      <c r="G4">
        <v>0.94789999999999996</v>
      </c>
      <c r="H4">
        <v>0.96799999999999997</v>
      </c>
      <c r="I4">
        <v>317710</v>
      </c>
      <c r="J4">
        <v>17460</v>
      </c>
      <c r="K4">
        <v>3532</v>
      </c>
      <c r="L4">
        <v>110734</v>
      </c>
      <c r="M4" t="s">
        <v>382</v>
      </c>
      <c r="N4">
        <v>0.16309999999999999</v>
      </c>
      <c r="O4">
        <v>0.85650000000000004</v>
      </c>
      <c r="P4">
        <v>0.92669999999999997</v>
      </c>
      <c r="Q4">
        <v>0.89019999999999999</v>
      </c>
      <c r="R4">
        <v>0.97619999999999996</v>
      </c>
      <c r="S4">
        <v>0.95089999999999997</v>
      </c>
      <c r="T4">
        <v>0.96340000000000003</v>
      </c>
      <c r="U4">
        <v>81158</v>
      </c>
      <c r="V4">
        <v>4194</v>
      </c>
      <c r="W4">
        <v>1980</v>
      </c>
      <c r="X4">
        <v>25027</v>
      </c>
      <c r="Y4" t="s">
        <v>209</v>
      </c>
      <c r="Z4">
        <v>0.17100000000000001</v>
      </c>
      <c r="AA4">
        <v>0.89670000000000005</v>
      </c>
      <c r="AB4">
        <v>0.94369999999999998</v>
      </c>
      <c r="AC4">
        <v>0.91959999999999997</v>
      </c>
      <c r="AD4">
        <v>0.9708</v>
      </c>
      <c r="AE4">
        <v>0.94520000000000004</v>
      </c>
      <c r="AF4">
        <v>0.95789999999999997</v>
      </c>
      <c r="AG4">
        <v>67172</v>
      </c>
      <c r="AH4">
        <v>3892</v>
      </c>
      <c r="AI4">
        <v>2017</v>
      </c>
      <c r="AJ4">
        <v>33792</v>
      </c>
      <c r="AK4" t="s">
        <v>209</v>
      </c>
    </row>
    <row r="5" spans="1:37" x14ac:dyDescent="0.25">
      <c r="A5">
        <v>4</v>
      </c>
      <c r="B5">
        <v>9.6000000000000002E-2</v>
      </c>
      <c r="C5">
        <v>0.86839999999999995</v>
      </c>
      <c r="D5">
        <v>0.97160000000000002</v>
      </c>
      <c r="E5">
        <v>0.91710000000000003</v>
      </c>
      <c r="F5">
        <v>0.9899</v>
      </c>
      <c r="G5">
        <v>0.94979999999999998</v>
      </c>
      <c r="H5">
        <v>0.96940000000000004</v>
      </c>
      <c r="I5">
        <v>318345</v>
      </c>
      <c r="J5">
        <v>16825</v>
      </c>
      <c r="K5">
        <v>3240</v>
      </c>
      <c r="L5">
        <v>111026</v>
      </c>
      <c r="M5" t="s">
        <v>382</v>
      </c>
      <c r="N5">
        <v>0.16450000000000001</v>
      </c>
      <c r="O5">
        <v>0.82479999999999998</v>
      </c>
      <c r="P5">
        <v>0.93789999999999996</v>
      </c>
      <c r="Q5">
        <v>0.87770000000000004</v>
      </c>
      <c r="R5">
        <v>0.97940000000000005</v>
      </c>
      <c r="S5">
        <v>0.93700000000000006</v>
      </c>
      <c r="T5">
        <v>0.9577</v>
      </c>
      <c r="U5">
        <v>79973</v>
      </c>
      <c r="V5">
        <v>5379</v>
      </c>
      <c r="W5">
        <v>1678</v>
      </c>
      <c r="X5">
        <v>25329</v>
      </c>
      <c r="Y5" t="s">
        <v>209</v>
      </c>
      <c r="Z5">
        <v>0.15820000000000001</v>
      </c>
      <c r="AA5">
        <v>0.85580000000000001</v>
      </c>
      <c r="AB5">
        <v>0.95579999999999998</v>
      </c>
      <c r="AC5">
        <v>0.90300000000000002</v>
      </c>
      <c r="AD5">
        <v>0.97629999999999995</v>
      </c>
      <c r="AE5">
        <v>0.91890000000000005</v>
      </c>
      <c r="AF5">
        <v>0.94669999999999999</v>
      </c>
      <c r="AG5">
        <v>65298</v>
      </c>
      <c r="AH5">
        <v>5766</v>
      </c>
      <c r="AI5">
        <v>1584</v>
      </c>
      <c r="AJ5">
        <v>34225</v>
      </c>
      <c r="AK5" t="s">
        <v>383</v>
      </c>
    </row>
    <row r="6" spans="1:37" x14ac:dyDescent="0.25">
      <c r="A6">
        <v>5</v>
      </c>
      <c r="B6">
        <v>8.9099999999999999E-2</v>
      </c>
      <c r="C6">
        <v>0.87309999999999999</v>
      </c>
      <c r="D6">
        <v>0.97470000000000001</v>
      </c>
      <c r="E6">
        <v>0.92110000000000003</v>
      </c>
      <c r="F6">
        <v>0.99099999999999999</v>
      </c>
      <c r="G6">
        <v>0.95169999999999999</v>
      </c>
      <c r="H6">
        <v>0.97099999999999997</v>
      </c>
      <c r="I6">
        <v>318988</v>
      </c>
      <c r="J6">
        <v>16182</v>
      </c>
      <c r="K6">
        <v>2888</v>
      </c>
      <c r="L6">
        <v>111378</v>
      </c>
      <c r="M6" t="s">
        <v>386</v>
      </c>
      <c r="N6">
        <v>0.20130000000000001</v>
      </c>
      <c r="O6">
        <v>0.88900000000000001</v>
      </c>
      <c r="P6">
        <v>0.90200000000000002</v>
      </c>
      <c r="Q6">
        <v>0.89549999999999996</v>
      </c>
      <c r="R6">
        <v>0.96879999999999999</v>
      </c>
      <c r="S6">
        <v>0.96440000000000003</v>
      </c>
      <c r="T6">
        <v>0.96660000000000001</v>
      </c>
      <c r="U6">
        <v>82311</v>
      </c>
      <c r="V6">
        <v>3041</v>
      </c>
      <c r="W6">
        <v>2647</v>
      </c>
      <c r="X6">
        <v>24360</v>
      </c>
      <c r="Y6" t="s">
        <v>209</v>
      </c>
      <c r="Z6">
        <v>0.18959999999999999</v>
      </c>
      <c r="AA6">
        <v>0.91849999999999998</v>
      </c>
      <c r="AB6">
        <v>0.93469999999999998</v>
      </c>
      <c r="AC6">
        <v>0.92649999999999999</v>
      </c>
      <c r="AD6">
        <v>0.96679999999999999</v>
      </c>
      <c r="AE6">
        <v>0.95820000000000005</v>
      </c>
      <c r="AF6">
        <v>0.96250000000000002</v>
      </c>
      <c r="AG6">
        <v>68095</v>
      </c>
      <c r="AH6">
        <v>2969</v>
      </c>
      <c r="AI6">
        <v>2339</v>
      </c>
      <c r="AJ6">
        <v>33470</v>
      </c>
      <c r="AK6" t="s">
        <v>383</v>
      </c>
    </row>
    <row r="7" spans="1:37" x14ac:dyDescent="0.25">
      <c r="A7">
        <v>6</v>
      </c>
      <c r="B7">
        <v>8.2600000000000007E-2</v>
      </c>
      <c r="C7">
        <v>0.87570000000000003</v>
      </c>
      <c r="D7">
        <v>0.97789999999999999</v>
      </c>
      <c r="E7">
        <v>0.92400000000000004</v>
      </c>
      <c r="F7">
        <v>0.99219999999999997</v>
      </c>
      <c r="G7">
        <v>0.95269999999999999</v>
      </c>
      <c r="H7">
        <v>0.97199999999999998</v>
      </c>
      <c r="I7">
        <v>319310</v>
      </c>
      <c r="J7">
        <v>15860</v>
      </c>
      <c r="K7">
        <v>2524</v>
      </c>
      <c r="L7">
        <v>111742</v>
      </c>
      <c r="M7" t="s">
        <v>388</v>
      </c>
      <c r="N7">
        <v>0.17330000000000001</v>
      </c>
      <c r="O7">
        <v>0.85370000000000001</v>
      </c>
      <c r="P7">
        <v>0.92589999999999995</v>
      </c>
      <c r="Q7">
        <v>0.88829999999999998</v>
      </c>
      <c r="R7">
        <v>0.97589999999999999</v>
      </c>
      <c r="S7">
        <v>0.94979999999999998</v>
      </c>
      <c r="T7">
        <v>0.9627</v>
      </c>
      <c r="U7">
        <v>81066</v>
      </c>
      <c r="V7">
        <v>4286</v>
      </c>
      <c r="W7">
        <v>2001</v>
      </c>
      <c r="X7">
        <v>25006</v>
      </c>
      <c r="Y7" t="s">
        <v>209</v>
      </c>
      <c r="Z7">
        <v>0.17130000000000001</v>
      </c>
      <c r="AA7">
        <v>0.89370000000000005</v>
      </c>
      <c r="AB7">
        <v>0.94420000000000004</v>
      </c>
      <c r="AC7">
        <v>0.91830000000000001</v>
      </c>
      <c r="AD7">
        <v>0.97109999999999996</v>
      </c>
      <c r="AE7">
        <v>0.94340000000000002</v>
      </c>
      <c r="AF7">
        <v>0.95699999999999996</v>
      </c>
      <c r="AG7">
        <v>67043</v>
      </c>
      <c r="AH7">
        <v>4021</v>
      </c>
      <c r="AI7">
        <v>1997</v>
      </c>
      <c r="AJ7">
        <v>33812</v>
      </c>
      <c r="AK7" t="s">
        <v>209</v>
      </c>
    </row>
    <row r="8" spans="1:37" x14ac:dyDescent="0.25">
      <c r="A8">
        <v>7</v>
      </c>
      <c r="B8">
        <v>7.7299999999999994E-2</v>
      </c>
      <c r="C8">
        <v>0.88039999999999996</v>
      </c>
      <c r="D8">
        <v>0.97989999999999999</v>
      </c>
      <c r="E8">
        <v>0.92749999999999999</v>
      </c>
      <c r="F8">
        <v>0.9929</v>
      </c>
      <c r="G8">
        <v>0.9546</v>
      </c>
      <c r="H8">
        <v>0.97340000000000004</v>
      </c>
      <c r="I8">
        <v>319956</v>
      </c>
      <c r="J8">
        <v>15214</v>
      </c>
      <c r="K8">
        <v>2296</v>
      </c>
      <c r="L8">
        <v>111970</v>
      </c>
      <c r="M8" t="s">
        <v>385</v>
      </c>
      <c r="N8">
        <v>0.18479999999999999</v>
      </c>
      <c r="O8">
        <v>0.86680000000000001</v>
      </c>
      <c r="P8">
        <v>0.92259999999999998</v>
      </c>
      <c r="Q8">
        <v>0.89390000000000003</v>
      </c>
      <c r="R8">
        <v>0.97499999999999998</v>
      </c>
      <c r="S8">
        <v>0.95520000000000005</v>
      </c>
      <c r="T8">
        <v>0.96499999999999997</v>
      </c>
      <c r="U8">
        <v>81524</v>
      </c>
      <c r="V8">
        <v>3828</v>
      </c>
      <c r="W8">
        <v>2089</v>
      </c>
      <c r="X8">
        <v>24918</v>
      </c>
      <c r="Y8" t="s">
        <v>209</v>
      </c>
      <c r="Z8">
        <v>0.18490000000000001</v>
      </c>
      <c r="AA8">
        <v>0.90139999999999998</v>
      </c>
      <c r="AB8">
        <v>0.94059999999999999</v>
      </c>
      <c r="AC8">
        <v>0.92059999999999997</v>
      </c>
      <c r="AD8">
        <v>0.96940000000000004</v>
      </c>
      <c r="AE8">
        <v>0.94810000000000005</v>
      </c>
      <c r="AF8">
        <v>0.9587</v>
      </c>
      <c r="AG8">
        <v>67379</v>
      </c>
      <c r="AH8">
        <v>3685</v>
      </c>
      <c r="AI8">
        <v>2126</v>
      </c>
      <c r="AJ8">
        <v>33683</v>
      </c>
      <c r="AK8" t="s">
        <v>209</v>
      </c>
    </row>
    <row r="9" spans="1:37" x14ac:dyDescent="0.25">
      <c r="A9">
        <v>8</v>
      </c>
      <c r="B9">
        <v>7.5700000000000003E-2</v>
      </c>
      <c r="C9">
        <v>0.88200000000000001</v>
      </c>
      <c r="D9">
        <v>0.98080000000000001</v>
      </c>
      <c r="E9">
        <v>0.92879999999999996</v>
      </c>
      <c r="F9">
        <v>0.99319999999999997</v>
      </c>
      <c r="G9">
        <v>0.95530000000000004</v>
      </c>
      <c r="H9">
        <v>0.97389999999999999</v>
      </c>
      <c r="I9">
        <v>320177</v>
      </c>
      <c r="J9">
        <v>14993</v>
      </c>
      <c r="K9">
        <v>2198</v>
      </c>
      <c r="L9">
        <v>112068</v>
      </c>
      <c r="M9" t="s">
        <v>385</v>
      </c>
      <c r="N9">
        <v>0.1847</v>
      </c>
      <c r="O9">
        <v>0.85750000000000004</v>
      </c>
      <c r="P9">
        <v>0.92549999999999999</v>
      </c>
      <c r="Q9">
        <v>0.89019999999999999</v>
      </c>
      <c r="R9">
        <v>0.9758</v>
      </c>
      <c r="S9">
        <v>0.95130000000000003</v>
      </c>
      <c r="T9">
        <v>0.96340000000000003</v>
      </c>
      <c r="U9">
        <v>81198</v>
      </c>
      <c r="V9">
        <v>4154</v>
      </c>
      <c r="W9">
        <v>2012</v>
      </c>
      <c r="X9">
        <v>24995</v>
      </c>
      <c r="Y9" t="s">
        <v>209</v>
      </c>
      <c r="Z9">
        <v>0.18090000000000001</v>
      </c>
      <c r="AA9">
        <v>0.8952</v>
      </c>
      <c r="AB9">
        <v>0.94369999999999998</v>
      </c>
      <c r="AC9">
        <v>0.91879999999999995</v>
      </c>
      <c r="AD9">
        <v>0.9708</v>
      </c>
      <c r="AE9">
        <v>0.94430000000000003</v>
      </c>
      <c r="AF9">
        <v>0.95740000000000003</v>
      </c>
      <c r="AG9">
        <v>67106</v>
      </c>
      <c r="AH9">
        <v>3958</v>
      </c>
      <c r="AI9">
        <v>2015</v>
      </c>
      <c r="AJ9">
        <v>33794</v>
      </c>
      <c r="AK9" t="s">
        <v>209</v>
      </c>
    </row>
    <row r="10" spans="1:37" x14ac:dyDescent="0.25">
      <c r="A10">
        <v>9</v>
      </c>
      <c r="B10">
        <v>7.6499999999999999E-2</v>
      </c>
      <c r="C10">
        <v>0.88049999999999995</v>
      </c>
      <c r="D10">
        <v>0.98080000000000001</v>
      </c>
      <c r="E10">
        <v>0.92789999999999995</v>
      </c>
      <c r="F10">
        <v>0.99319999999999997</v>
      </c>
      <c r="G10">
        <v>0.9546</v>
      </c>
      <c r="H10">
        <v>0.97350000000000003</v>
      </c>
      <c r="I10">
        <v>319957</v>
      </c>
      <c r="J10">
        <v>15213</v>
      </c>
      <c r="K10">
        <v>2195</v>
      </c>
      <c r="L10">
        <v>112071</v>
      </c>
      <c r="M10" t="s">
        <v>387</v>
      </c>
      <c r="N10">
        <v>0.19139999999999999</v>
      </c>
      <c r="O10">
        <v>0.87</v>
      </c>
      <c r="P10">
        <v>0.91810000000000003</v>
      </c>
      <c r="Q10">
        <v>0.89339999999999997</v>
      </c>
      <c r="R10">
        <v>0.97360000000000002</v>
      </c>
      <c r="S10">
        <v>0.95660000000000001</v>
      </c>
      <c r="T10">
        <v>0.96499999999999997</v>
      </c>
      <c r="U10">
        <v>81648</v>
      </c>
      <c r="V10">
        <v>3704</v>
      </c>
      <c r="W10">
        <v>2212</v>
      </c>
      <c r="X10">
        <v>24795</v>
      </c>
      <c r="Y10" t="s">
        <v>209</v>
      </c>
      <c r="Z10">
        <v>0.18790000000000001</v>
      </c>
      <c r="AA10">
        <v>0.90659999999999996</v>
      </c>
      <c r="AB10">
        <v>0.93840000000000001</v>
      </c>
      <c r="AC10">
        <v>0.92220000000000002</v>
      </c>
      <c r="AD10">
        <v>0.96840000000000004</v>
      </c>
      <c r="AE10">
        <v>0.95130000000000003</v>
      </c>
      <c r="AF10">
        <v>0.95979999999999999</v>
      </c>
      <c r="AG10">
        <v>67603</v>
      </c>
      <c r="AH10">
        <v>3461</v>
      </c>
      <c r="AI10">
        <v>2207</v>
      </c>
      <c r="AJ10">
        <v>33602</v>
      </c>
      <c r="AK10" t="s">
        <v>209</v>
      </c>
    </row>
    <row r="11" spans="1:37" x14ac:dyDescent="0.25">
      <c r="A11">
        <v>10</v>
      </c>
      <c r="B11">
        <v>7.8899999999999998E-2</v>
      </c>
      <c r="C11">
        <v>0.88039999999999996</v>
      </c>
      <c r="D11">
        <v>0.97919999999999996</v>
      </c>
      <c r="E11">
        <v>0.92720000000000002</v>
      </c>
      <c r="F11">
        <v>0.99260000000000004</v>
      </c>
      <c r="G11">
        <v>0.9546</v>
      </c>
      <c r="H11">
        <v>0.97330000000000005</v>
      </c>
      <c r="I11">
        <v>319963</v>
      </c>
      <c r="J11">
        <v>15207</v>
      </c>
      <c r="K11">
        <v>2374</v>
      </c>
      <c r="L11">
        <v>111892</v>
      </c>
      <c r="M11" t="s">
        <v>207</v>
      </c>
      <c r="N11">
        <v>0.1852</v>
      </c>
      <c r="O11">
        <v>0.86299999999999999</v>
      </c>
      <c r="P11">
        <v>0.9224</v>
      </c>
      <c r="Q11">
        <v>0.89170000000000005</v>
      </c>
      <c r="R11">
        <v>0.97489999999999999</v>
      </c>
      <c r="S11">
        <v>0.95369999999999999</v>
      </c>
      <c r="T11">
        <v>0.96419999999999995</v>
      </c>
      <c r="U11">
        <v>81399</v>
      </c>
      <c r="V11">
        <v>3953</v>
      </c>
      <c r="W11">
        <v>2096</v>
      </c>
      <c r="X11">
        <v>24911</v>
      </c>
      <c r="Y11" t="s">
        <v>208</v>
      </c>
      <c r="Z11">
        <v>0.1701</v>
      </c>
      <c r="AA11">
        <v>0.89629999999999999</v>
      </c>
      <c r="AB11">
        <v>0.94630000000000003</v>
      </c>
      <c r="AC11">
        <v>0.92059999999999997</v>
      </c>
      <c r="AD11">
        <v>0.97209999999999996</v>
      </c>
      <c r="AE11">
        <v>0.94479999999999997</v>
      </c>
      <c r="AF11">
        <v>0.95830000000000004</v>
      </c>
      <c r="AG11">
        <v>67142</v>
      </c>
      <c r="AH11">
        <v>3922</v>
      </c>
      <c r="AI11">
        <v>1924</v>
      </c>
      <c r="AJ11">
        <v>33885</v>
      </c>
      <c r="AK11" t="s">
        <v>209</v>
      </c>
    </row>
    <row r="12" spans="1:37" x14ac:dyDescent="0.25">
      <c r="A12">
        <v>11</v>
      </c>
      <c r="B12">
        <v>8.2100000000000006E-2</v>
      </c>
      <c r="C12">
        <v>0.87639999999999996</v>
      </c>
      <c r="D12">
        <v>0.97819999999999996</v>
      </c>
      <c r="E12">
        <v>0.92449999999999999</v>
      </c>
      <c r="F12">
        <v>0.99229999999999996</v>
      </c>
      <c r="G12">
        <v>0.95299999999999996</v>
      </c>
      <c r="H12">
        <v>0.97219999999999995</v>
      </c>
      <c r="I12">
        <v>319410</v>
      </c>
      <c r="J12">
        <v>15760</v>
      </c>
      <c r="K12">
        <v>2487</v>
      </c>
      <c r="L12">
        <v>111779</v>
      </c>
      <c r="M12" t="s">
        <v>207</v>
      </c>
      <c r="N12">
        <v>0.18279999999999999</v>
      </c>
      <c r="O12">
        <v>0.86809999999999998</v>
      </c>
      <c r="P12">
        <v>0.9173</v>
      </c>
      <c r="Q12">
        <v>0.89200000000000002</v>
      </c>
      <c r="R12">
        <v>0.97340000000000004</v>
      </c>
      <c r="S12">
        <v>0.95589999999999997</v>
      </c>
      <c r="T12">
        <v>0.96450000000000002</v>
      </c>
      <c r="U12">
        <v>81587</v>
      </c>
      <c r="V12">
        <v>3765</v>
      </c>
      <c r="W12">
        <v>2233</v>
      </c>
      <c r="X12">
        <v>24774</v>
      </c>
      <c r="Y12" t="s">
        <v>209</v>
      </c>
      <c r="Z12">
        <v>0.17199999999999999</v>
      </c>
      <c r="AA12">
        <v>0.90810000000000002</v>
      </c>
      <c r="AB12">
        <v>0.9405</v>
      </c>
      <c r="AC12">
        <v>0.92400000000000004</v>
      </c>
      <c r="AD12">
        <v>0.96950000000000003</v>
      </c>
      <c r="AE12">
        <v>0.95199999999999996</v>
      </c>
      <c r="AF12">
        <v>0.9607</v>
      </c>
      <c r="AG12">
        <v>67655</v>
      </c>
      <c r="AH12">
        <v>3409</v>
      </c>
      <c r="AI12">
        <v>2129</v>
      </c>
      <c r="AJ12">
        <v>33680</v>
      </c>
      <c r="AK12" t="s">
        <v>209</v>
      </c>
    </row>
    <row r="13" spans="1:37" x14ac:dyDescent="0.25">
      <c r="A13">
        <v>12</v>
      </c>
      <c r="B13">
        <v>8.5699999999999998E-2</v>
      </c>
      <c r="C13">
        <v>0.87250000000000005</v>
      </c>
      <c r="D13">
        <v>0.97689999999999999</v>
      </c>
      <c r="E13">
        <v>0.92179999999999995</v>
      </c>
      <c r="F13">
        <v>0.99180000000000001</v>
      </c>
      <c r="G13">
        <v>0.95130000000000003</v>
      </c>
      <c r="H13">
        <v>0.97109999999999996</v>
      </c>
      <c r="I13">
        <v>318863</v>
      </c>
      <c r="J13">
        <v>16307</v>
      </c>
      <c r="K13">
        <v>2639</v>
      </c>
      <c r="L13">
        <v>111627</v>
      </c>
      <c r="M13" t="s">
        <v>386</v>
      </c>
      <c r="N13">
        <v>0.2049</v>
      </c>
      <c r="O13">
        <v>0.86739999999999995</v>
      </c>
      <c r="P13">
        <v>0.90969999999999995</v>
      </c>
      <c r="Q13">
        <v>0.88800000000000001</v>
      </c>
      <c r="R13">
        <v>0.97099999999999997</v>
      </c>
      <c r="S13">
        <v>0.95599999999999996</v>
      </c>
      <c r="T13">
        <v>0.96340000000000003</v>
      </c>
      <c r="U13">
        <v>81595</v>
      </c>
      <c r="V13">
        <v>3757</v>
      </c>
      <c r="W13">
        <v>2438</v>
      </c>
      <c r="X13">
        <v>24569</v>
      </c>
      <c r="Y13" t="s">
        <v>209</v>
      </c>
      <c r="Z13">
        <v>0.22009999999999999</v>
      </c>
      <c r="AA13">
        <v>0.90259999999999996</v>
      </c>
      <c r="AB13">
        <v>0.92279999999999995</v>
      </c>
      <c r="AC13">
        <v>0.91259999999999997</v>
      </c>
      <c r="AD13">
        <v>0.9607</v>
      </c>
      <c r="AE13">
        <v>0.94979999999999998</v>
      </c>
      <c r="AF13">
        <v>0.95520000000000005</v>
      </c>
      <c r="AG13">
        <v>67497</v>
      </c>
      <c r="AH13">
        <v>3567</v>
      </c>
      <c r="AI13">
        <v>2763</v>
      </c>
      <c r="AJ13">
        <v>33046</v>
      </c>
      <c r="AK13" t="s">
        <v>209</v>
      </c>
    </row>
    <row r="14" spans="1:37" x14ac:dyDescent="0.25">
      <c r="A14">
        <v>13</v>
      </c>
      <c r="B14">
        <v>8.8099999999999998E-2</v>
      </c>
      <c r="C14">
        <v>0.87270000000000003</v>
      </c>
      <c r="D14">
        <v>0.97589999999999999</v>
      </c>
      <c r="E14">
        <v>0.9214</v>
      </c>
      <c r="F14">
        <v>0.99139999999999995</v>
      </c>
      <c r="G14">
        <v>0.95150000000000001</v>
      </c>
      <c r="H14">
        <v>0.97099999999999997</v>
      </c>
      <c r="I14">
        <v>318906</v>
      </c>
      <c r="J14">
        <v>16264</v>
      </c>
      <c r="K14">
        <v>2753</v>
      </c>
      <c r="L14">
        <v>111513</v>
      </c>
      <c r="M14" t="s">
        <v>388</v>
      </c>
      <c r="N14">
        <v>0.1643</v>
      </c>
      <c r="O14">
        <v>0.83650000000000002</v>
      </c>
      <c r="P14">
        <v>0.93359999999999999</v>
      </c>
      <c r="Q14">
        <v>0.88239999999999996</v>
      </c>
      <c r="R14">
        <v>0.97819999999999996</v>
      </c>
      <c r="S14">
        <v>0.94230000000000003</v>
      </c>
      <c r="T14">
        <v>0.95989999999999998</v>
      </c>
      <c r="U14">
        <v>80424</v>
      </c>
      <c r="V14">
        <v>4928</v>
      </c>
      <c r="W14">
        <v>1793</v>
      </c>
      <c r="X14">
        <v>25214</v>
      </c>
      <c r="Y14" t="s">
        <v>209</v>
      </c>
      <c r="Z14">
        <v>0.1636</v>
      </c>
      <c r="AA14">
        <v>0.88549999999999995</v>
      </c>
      <c r="AB14">
        <v>0.94650000000000001</v>
      </c>
      <c r="AC14">
        <v>0.91490000000000005</v>
      </c>
      <c r="AD14">
        <v>0.97209999999999996</v>
      </c>
      <c r="AE14">
        <v>0.93830000000000002</v>
      </c>
      <c r="AF14">
        <v>0.95489999999999997</v>
      </c>
      <c r="AG14">
        <v>66680</v>
      </c>
      <c r="AH14">
        <v>4384</v>
      </c>
      <c r="AI14">
        <v>1917</v>
      </c>
      <c r="AJ14">
        <v>33892</v>
      </c>
      <c r="AK14" t="s">
        <v>209</v>
      </c>
    </row>
    <row r="15" spans="1:37" x14ac:dyDescent="0.25">
      <c r="A15">
        <v>14</v>
      </c>
      <c r="B15">
        <v>8.9200000000000002E-2</v>
      </c>
      <c r="C15">
        <v>0.87019999999999997</v>
      </c>
      <c r="D15">
        <v>0.97570000000000001</v>
      </c>
      <c r="E15">
        <v>0.91990000000000005</v>
      </c>
      <c r="F15">
        <v>0.99139999999999995</v>
      </c>
      <c r="G15">
        <v>0.95040000000000002</v>
      </c>
      <c r="H15">
        <v>0.97040000000000004</v>
      </c>
      <c r="I15">
        <v>318538</v>
      </c>
      <c r="J15">
        <v>16632</v>
      </c>
      <c r="K15">
        <v>2775</v>
      </c>
      <c r="L15">
        <v>111491</v>
      </c>
      <c r="M15" t="s">
        <v>420</v>
      </c>
      <c r="N15">
        <v>0.17829999999999999</v>
      </c>
      <c r="O15">
        <v>0.85860000000000003</v>
      </c>
      <c r="P15">
        <v>0.92730000000000001</v>
      </c>
      <c r="Q15">
        <v>0.89159999999999995</v>
      </c>
      <c r="R15">
        <v>0.97640000000000005</v>
      </c>
      <c r="S15">
        <v>0.95169999999999999</v>
      </c>
      <c r="T15">
        <v>0.96389999999999998</v>
      </c>
      <c r="U15">
        <v>81226</v>
      </c>
      <c r="V15">
        <v>4126</v>
      </c>
      <c r="W15">
        <v>1963</v>
      </c>
      <c r="X15">
        <v>25044</v>
      </c>
      <c r="Y15" t="s">
        <v>209</v>
      </c>
      <c r="Z15">
        <v>0.1749</v>
      </c>
      <c r="AA15">
        <v>0.87919999999999998</v>
      </c>
      <c r="AB15">
        <v>0.94769999999999999</v>
      </c>
      <c r="AC15">
        <v>0.91220000000000001</v>
      </c>
      <c r="AD15">
        <v>0.97260000000000002</v>
      </c>
      <c r="AE15">
        <v>0.93440000000000001</v>
      </c>
      <c r="AF15">
        <v>0.95309999999999995</v>
      </c>
      <c r="AG15">
        <v>66403</v>
      </c>
      <c r="AH15">
        <v>4661</v>
      </c>
      <c r="AI15">
        <v>1872</v>
      </c>
      <c r="AJ15">
        <v>33937</v>
      </c>
      <c r="AK15" t="s">
        <v>383</v>
      </c>
    </row>
    <row r="16" spans="1:37" x14ac:dyDescent="0.25">
      <c r="A16">
        <v>15</v>
      </c>
      <c r="B16">
        <v>8.8800000000000004E-2</v>
      </c>
      <c r="C16">
        <v>0.872</v>
      </c>
      <c r="D16">
        <v>0.97609999999999997</v>
      </c>
      <c r="E16">
        <v>0.92110000000000003</v>
      </c>
      <c r="F16">
        <v>0.99150000000000005</v>
      </c>
      <c r="G16">
        <v>0.95120000000000005</v>
      </c>
      <c r="H16">
        <v>0.97089999999999999</v>
      </c>
      <c r="I16">
        <v>318802</v>
      </c>
      <c r="J16">
        <v>16368</v>
      </c>
      <c r="K16">
        <v>2731</v>
      </c>
      <c r="L16">
        <v>111535</v>
      </c>
      <c r="M16" t="s">
        <v>382</v>
      </c>
      <c r="N16">
        <v>0.1757</v>
      </c>
      <c r="O16">
        <v>0.79459999999999997</v>
      </c>
      <c r="P16">
        <v>0.9446</v>
      </c>
      <c r="Q16">
        <v>0.86309999999999998</v>
      </c>
      <c r="R16">
        <v>0.98140000000000005</v>
      </c>
      <c r="S16">
        <v>0.92269999999999996</v>
      </c>
      <c r="T16">
        <v>0.95109999999999995</v>
      </c>
      <c r="U16">
        <v>78758</v>
      </c>
      <c r="V16">
        <v>6594</v>
      </c>
      <c r="W16">
        <v>1496</v>
      </c>
      <c r="X16">
        <v>25511</v>
      </c>
      <c r="Y16" t="s">
        <v>209</v>
      </c>
      <c r="Z16">
        <v>0.17119999999999999</v>
      </c>
      <c r="AA16">
        <v>0.84470000000000001</v>
      </c>
      <c r="AB16">
        <v>0.95740000000000003</v>
      </c>
      <c r="AC16">
        <v>0.89749999999999996</v>
      </c>
      <c r="AD16">
        <v>0.97699999999999998</v>
      </c>
      <c r="AE16">
        <v>0.9113</v>
      </c>
      <c r="AF16">
        <v>0.94299999999999995</v>
      </c>
      <c r="AG16">
        <v>64763</v>
      </c>
      <c r="AH16">
        <v>6301</v>
      </c>
      <c r="AI16">
        <v>1526</v>
      </c>
      <c r="AJ16">
        <v>34283</v>
      </c>
      <c r="AK16" t="s">
        <v>383</v>
      </c>
    </row>
    <row r="17" spans="1:37" x14ac:dyDescent="0.25">
      <c r="A17">
        <v>16</v>
      </c>
      <c r="B17" t="s">
        <v>421</v>
      </c>
      <c r="C17" t="s">
        <v>422</v>
      </c>
      <c r="D17" t="s">
        <v>423</v>
      </c>
      <c r="E17" t="s">
        <v>263</v>
      </c>
      <c r="F17" t="s">
        <v>424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 t="s">
        <v>385</v>
      </c>
      <c r="N17" t="s">
        <v>431</v>
      </c>
      <c r="O17" t="s">
        <v>331</v>
      </c>
      <c r="P17" t="s">
        <v>432</v>
      </c>
      <c r="Q17" t="s">
        <v>433</v>
      </c>
      <c r="R17" t="s">
        <v>434</v>
      </c>
      <c r="S17" t="s">
        <v>311</v>
      </c>
      <c r="T17" t="s">
        <v>435</v>
      </c>
      <c r="U17" t="s">
        <v>436</v>
      </c>
      <c r="V17" t="s">
        <v>437</v>
      </c>
      <c r="W17" t="s">
        <v>438</v>
      </c>
      <c r="X17" t="s">
        <v>439</v>
      </c>
      <c r="Y17" t="s">
        <v>209</v>
      </c>
      <c r="Z17" t="s">
        <v>440</v>
      </c>
      <c r="AA17" t="s">
        <v>441</v>
      </c>
      <c r="AB17" t="s">
        <v>442</v>
      </c>
      <c r="AC17" t="s">
        <v>443</v>
      </c>
      <c r="AD17" t="s">
        <v>444</v>
      </c>
      <c r="AE17" t="s">
        <v>445</v>
      </c>
      <c r="AF17" t="s">
        <v>446</v>
      </c>
      <c r="AG17" t="s">
        <v>447</v>
      </c>
      <c r="AH17" t="s">
        <v>259</v>
      </c>
      <c r="AI17" t="s">
        <v>448</v>
      </c>
      <c r="AJ17" t="s">
        <v>449</v>
      </c>
      <c r="AK17" t="s">
        <v>383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1"/>
  <sheetViews>
    <sheetView workbookViewId="0">
      <selection activeCell="E36" sqref="E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0.1182</v>
      </c>
      <c r="C2">
        <v>0.88380000000000003</v>
      </c>
      <c r="D2">
        <v>0.94950000000000001</v>
      </c>
      <c r="E2">
        <v>0.91549999999999998</v>
      </c>
      <c r="F2">
        <v>0.98229999999999995</v>
      </c>
      <c r="G2">
        <v>0.95740000000000003</v>
      </c>
      <c r="H2">
        <v>0.96970000000000001</v>
      </c>
      <c r="I2">
        <v>320907</v>
      </c>
      <c r="J2">
        <v>14263</v>
      </c>
      <c r="K2">
        <v>5773</v>
      </c>
      <c r="L2">
        <v>108493</v>
      </c>
      <c r="M2" t="s">
        <v>450</v>
      </c>
      <c r="N2">
        <v>0.14829999999999999</v>
      </c>
      <c r="O2">
        <v>0.82489999999999997</v>
      </c>
      <c r="P2">
        <v>0.94489999999999996</v>
      </c>
      <c r="Q2">
        <v>0.88080000000000003</v>
      </c>
      <c r="R2">
        <v>0.98170000000000002</v>
      </c>
      <c r="S2">
        <v>0.9365</v>
      </c>
      <c r="T2">
        <v>0.95860000000000001</v>
      </c>
      <c r="U2">
        <v>79934</v>
      </c>
      <c r="V2">
        <v>5418</v>
      </c>
      <c r="W2">
        <v>1487</v>
      </c>
      <c r="X2">
        <v>25520</v>
      </c>
      <c r="Y2" t="s">
        <v>383</v>
      </c>
      <c r="Z2">
        <v>0.15859999999999999</v>
      </c>
      <c r="AA2">
        <v>0.85880000000000001</v>
      </c>
      <c r="AB2">
        <v>0.9526</v>
      </c>
      <c r="AC2">
        <v>0.90329999999999999</v>
      </c>
      <c r="AD2">
        <v>0.97470000000000001</v>
      </c>
      <c r="AE2">
        <v>0.92110000000000003</v>
      </c>
      <c r="AF2">
        <v>0.94710000000000005</v>
      </c>
      <c r="AG2">
        <v>65456</v>
      </c>
      <c r="AH2">
        <v>5608</v>
      </c>
      <c r="AI2">
        <v>1697</v>
      </c>
      <c r="AJ2">
        <v>34112</v>
      </c>
      <c r="AK2" t="s">
        <v>451</v>
      </c>
    </row>
    <row r="3" spans="1:37" x14ac:dyDescent="0.25">
      <c r="A3">
        <v>2</v>
      </c>
      <c r="B3">
        <v>0.1084</v>
      </c>
      <c r="C3">
        <v>0.89139999999999997</v>
      </c>
      <c r="D3">
        <v>0.9536</v>
      </c>
      <c r="E3">
        <v>0.92149999999999999</v>
      </c>
      <c r="F3">
        <v>0.98380000000000001</v>
      </c>
      <c r="G3">
        <v>0.96040000000000003</v>
      </c>
      <c r="H3">
        <v>0.97199999999999998</v>
      </c>
      <c r="I3">
        <v>321902</v>
      </c>
      <c r="J3">
        <v>13268</v>
      </c>
      <c r="K3">
        <v>5305</v>
      </c>
      <c r="L3">
        <v>108961</v>
      </c>
      <c r="M3" t="s">
        <v>452</v>
      </c>
      <c r="N3">
        <v>0.15110000000000001</v>
      </c>
      <c r="O3">
        <v>0.91379999999999995</v>
      </c>
      <c r="P3">
        <v>0.89029999999999998</v>
      </c>
      <c r="Q3">
        <v>0.90190000000000003</v>
      </c>
      <c r="R3">
        <v>0.96560000000000001</v>
      </c>
      <c r="S3">
        <v>0.97340000000000004</v>
      </c>
      <c r="T3">
        <v>0.96950000000000003</v>
      </c>
      <c r="U3">
        <v>83085</v>
      </c>
      <c r="V3">
        <v>2267</v>
      </c>
      <c r="W3">
        <v>2963</v>
      </c>
      <c r="X3">
        <v>24044</v>
      </c>
      <c r="Y3" t="s">
        <v>383</v>
      </c>
      <c r="Z3">
        <v>0.16550000000000001</v>
      </c>
      <c r="AA3">
        <v>0.93669999999999998</v>
      </c>
      <c r="AB3">
        <v>0.92200000000000004</v>
      </c>
      <c r="AC3">
        <v>0.92930000000000001</v>
      </c>
      <c r="AD3">
        <v>0.96099999999999997</v>
      </c>
      <c r="AE3">
        <v>0.96860000000000002</v>
      </c>
      <c r="AF3">
        <v>0.96479999999999999</v>
      </c>
      <c r="AG3">
        <v>68831</v>
      </c>
      <c r="AH3">
        <v>2233</v>
      </c>
      <c r="AI3">
        <v>2793</v>
      </c>
      <c r="AJ3">
        <v>33016</v>
      </c>
      <c r="AK3" t="s">
        <v>451</v>
      </c>
    </row>
    <row r="4" spans="1:37" x14ac:dyDescent="0.25">
      <c r="A4">
        <v>3</v>
      </c>
      <c r="B4">
        <v>0.1023</v>
      </c>
      <c r="C4">
        <v>0.8952</v>
      </c>
      <c r="D4">
        <v>0.95679999999999998</v>
      </c>
      <c r="E4">
        <v>0.92500000000000004</v>
      </c>
      <c r="F4">
        <v>0.9849</v>
      </c>
      <c r="G4">
        <v>0.96179999999999999</v>
      </c>
      <c r="H4">
        <v>0.97319999999999995</v>
      </c>
      <c r="I4">
        <v>322365</v>
      </c>
      <c r="J4">
        <v>12805</v>
      </c>
      <c r="K4">
        <v>4935</v>
      </c>
      <c r="L4">
        <v>109331</v>
      </c>
      <c r="M4" t="s">
        <v>453</v>
      </c>
      <c r="N4">
        <v>0.1497</v>
      </c>
      <c r="O4">
        <v>0.85919999999999996</v>
      </c>
      <c r="P4">
        <v>0.92589999999999995</v>
      </c>
      <c r="Q4">
        <v>0.89129999999999998</v>
      </c>
      <c r="R4">
        <v>0.97599999999999998</v>
      </c>
      <c r="S4">
        <v>0.95199999999999996</v>
      </c>
      <c r="T4">
        <v>0.96379999999999999</v>
      </c>
      <c r="U4">
        <v>81254</v>
      </c>
      <c r="V4">
        <v>4098</v>
      </c>
      <c r="W4">
        <v>2000</v>
      </c>
      <c r="X4">
        <v>25007</v>
      </c>
      <c r="Y4" t="s">
        <v>383</v>
      </c>
      <c r="Z4">
        <v>0.14910000000000001</v>
      </c>
      <c r="AA4">
        <v>0.89100000000000001</v>
      </c>
      <c r="AB4">
        <v>0.94910000000000005</v>
      </c>
      <c r="AC4">
        <v>0.91920000000000002</v>
      </c>
      <c r="AD4">
        <v>0.97350000000000003</v>
      </c>
      <c r="AE4">
        <v>0.9415</v>
      </c>
      <c r="AF4">
        <v>0.95720000000000005</v>
      </c>
      <c r="AG4">
        <v>66907</v>
      </c>
      <c r="AH4">
        <v>4157</v>
      </c>
      <c r="AI4">
        <v>1822</v>
      </c>
      <c r="AJ4">
        <v>33987</v>
      </c>
      <c r="AK4" t="s">
        <v>383</v>
      </c>
    </row>
    <row r="5" spans="1:37" x14ac:dyDescent="0.25">
      <c r="A5">
        <v>4</v>
      </c>
      <c r="B5">
        <v>9.6000000000000002E-2</v>
      </c>
      <c r="C5">
        <v>0.89759999999999995</v>
      </c>
      <c r="D5">
        <v>0.96</v>
      </c>
      <c r="E5">
        <v>0.92779999999999996</v>
      </c>
      <c r="F5">
        <v>0.98599999999999999</v>
      </c>
      <c r="G5">
        <v>0.9627</v>
      </c>
      <c r="H5">
        <v>0.97419999999999995</v>
      </c>
      <c r="I5">
        <v>322658</v>
      </c>
      <c r="J5">
        <v>12512</v>
      </c>
      <c r="K5">
        <v>4571</v>
      </c>
      <c r="L5">
        <v>109695</v>
      </c>
      <c r="M5" t="s">
        <v>454</v>
      </c>
      <c r="N5">
        <v>0.14660000000000001</v>
      </c>
      <c r="O5">
        <v>0.86739999999999995</v>
      </c>
      <c r="P5">
        <v>0.92649999999999999</v>
      </c>
      <c r="Q5">
        <v>0.89600000000000002</v>
      </c>
      <c r="R5">
        <v>0.97619999999999996</v>
      </c>
      <c r="S5">
        <v>0.95520000000000005</v>
      </c>
      <c r="T5">
        <v>0.96560000000000001</v>
      </c>
      <c r="U5">
        <v>81527</v>
      </c>
      <c r="V5">
        <v>3825</v>
      </c>
      <c r="W5">
        <v>1986</v>
      </c>
      <c r="X5">
        <v>25021</v>
      </c>
      <c r="Y5" t="s">
        <v>209</v>
      </c>
      <c r="Z5">
        <v>0.1479</v>
      </c>
      <c r="AA5">
        <v>0.89870000000000005</v>
      </c>
      <c r="AB5">
        <v>0.9446</v>
      </c>
      <c r="AC5">
        <v>0.92110000000000003</v>
      </c>
      <c r="AD5">
        <v>0.97140000000000004</v>
      </c>
      <c r="AE5">
        <v>0.94640000000000002</v>
      </c>
      <c r="AF5">
        <v>0.9587</v>
      </c>
      <c r="AG5">
        <v>67253</v>
      </c>
      <c r="AH5">
        <v>3811</v>
      </c>
      <c r="AI5">
        <v>1983</v>
      </c>
      <c r="AJ5">
        <v>33826</v>
      </c>
      <c r="AK5" t="s">
        <v>383</v>
      </c>
    </row>
    <row r="6" spans="1:37" x14ac:dyDescent="0.25">
      <c r="A6">
        <v>5</v>
      </c>
      <c r="B6">
        <v>8.9599999999999999E-2</v>
      </c>
      <c r="C6">
        <v>0.90290000000000004</v>
      </c>
      <c r="D6">
        <v>0.9627</v>
      </c>
      <c r="E6">
        <v>0.93179999999999996</v>
      </c>
      <c r="F6">
        <v>0.98699999999999999</v>
      </c>
      <c r="G6">
        <v>0.9647</v>
      </c>
      <c r="H6">
        <v>0.97570000000000001</v>
      </c>
      <c r="I6">
        <v>323344</v>
      </c>
      <c r="J6">
        <v>11826</v>
      </c>
      <c r="K6">
        <v>4264</v>
      </c>
      <c r="L6">
        <v>110002</v>
      </c>
      <c r="M6" t="s">
        <v>455</v>
      </c>
      <c r="N6">
        <v>0.1676</v>
      </c>
      <c r="O6">
        <v>0.90429999999999999</v>
      </c>
      <c r="P6">
        <v>0.9002</v>
      </c>
      <c r="Q6">
        <v>0.9022</v>
      </c>
      <c r="R6">
        <v>0.96850000000000003</v>
      </c>
      <c r="S6">
        <v>0.9698</v>
      </c>
      <c r="T6">
        <v>0.96909999999999996</v>
      </c>
      <c r="U6">
        <v>82778</v>
      </c>
      <c r="V6">
        <v>2574</v>
      </c>
      <c r="W6">
        <v>2696</v>
      </c>
      <c r="X6">
        <v>24311</v>
      </c>
      <c r="Y6" t="s">
        <v>209</v>
      </c>
      <c r="Z6">
        <v>0.16250000000000001</v>
      </c>
      <c r="AA6">
        <v>0.93189999999999995</v>
      </c>
      <c r="AB6">
        <v>0.92620000000000002</v>
      </c>
      <c r="AC6">
        <v>0.92900000000000005</v>
      </c>
      <c r="AD6">
        <v>0.96289999999999998</v>
      </c>
      <c r="AE6">
        <v>0.96589999999999998</v>
      </c>
      <c r="AF6">
        <v>0.96440000000000003</v>
      </c>
      <c r="AG6">
        <v>68639</v>
      </c>
      <c r="AH6">
        <v>2425</v>
      </c>
      <c r="AI6">
        <v>2644</v>
      </c>
      <c r="AJ6">
        <v>33165</v>
      </c>
      <c r="AK6" t="s">
        <v>383</v>
      </c>
    </row>
    <row r="7" spans="1:37" x14ac:dyDescent="0.25">
      <c r="A7">
        <v>6</v>
      </c>
      <c r="B7">
        <v>8.3199999999999996E-2</v>
      </c>
      <c r="C7">
        <v>0.90700000000000003</v>
      </c>
      <c r="D7">
        <v>0.96640000000000004</v>
      </c>
      <c r="E7">
        <v>0.93579999999999997</v>
      </c>
      <c r="F7">
        <v>0.98829999999999996</v>
      </c>
      <c r="G7">
        <v>0.96619999999999995</v>
      </c>
      <c r="H7">
        <v>0.97709999999999997</v>
      </c>
      <c r="I7">
        <v>323847</v>
      </c>
      <c r="J7">
        <v>11323</v>
      </c>
      <c r="K7">
        <v>3838</v>
      </c>
      <c r="L7">
        <v>110428</v>
      </c>
      <c r="M7" t="s">
        <v>456</v>
      </c>
      <c r="N7">
        <v>0.17449999999999999</v>
      </c>
      <c r="O7">
        <v>0.88639999999999997</v>
      </c>
      <c r="P7">
        <v>0.90910000000000002</v>
      </c>
      <c r="Q7">
        <v>0.89759999999999995</v>
      </c>
      <c r="R7">
        <v>0.97099999999999997</v>
      </c>
      <c r="S7">
        <v>0.96309999999999996</v>
      </c>
      <c r="T7">
        <v>0.96699999999999997</v>
      </c>
      <c r="U7">
        <v>82205</v>
      </c>
      <c r="V7">
        <v>3147</v>
      </c>
      <c r="W7">
        <v>2455</v>
      </c>
      <c r="X7">
        <v>24552</v>
      </c>
      <c r="Y7" t="s">
        <v>209</v>
      </c>
      <c r="Z7">
        <v>0.17349999999999999</v>
      </c>
      <c r="AA7">
        <v>0.91639999999999999</v>
      </c>
      <c r="AB7">
        <v>0.93179999999999996</v>
      </c>
      <c r="AC7">
        <v>0.92400000000000004</v>
      </c>
      <c r="AD7">
        <v>0.96540000000000004</v>
      </c>
      <c r="AE7">
        <v>0.95709999999999995</v>
      </c>
      <c r="AF7">
        <v>0.96120000000000005</v>
      </c>
      <c r="AG7">
        <v>68018</v>
      </c>
      <c r="AH7">
        <v>3046</v>
      </c>
      <c r="AI7">
        <v>2441</v>
      </c>
      <c r="AJ7">
        <v>33368</v>
      </c>
      <c r="AK7" t="s">
        <v>383</v>
      </c>
    </row>
    <row r="8" spans="1:37" x14ac:dyDescent="0.25">
      <c r="A8">
        <v>7</v>
      </c>
      <c r="B8">
        <v>7.8399999999999997E-2</v>
      </c>
      <c r="C8">
        <v>0.90990000000000004</v>
      </c>
      <c r="D8">
        <v>0.96989999999999998</v>
      </c>
      <c r="E8">
        <v>0.93889999999999996</v>
      </c>
      <c r="F8">
        <v>0.98950000000000005</v>
      </c>
      <c r="G8">
        <v>0.96719999999999995</v>
      </c>
      <c r="H8">
        <v>0.97819999999999996</v>
      </c>
      <c r="I8">
        <v>324191</v>
      </c>
      <c r="J8">
        <v>10979</v>
      </c>
      <c r="K8">
        <v>3439</v>
      </c>
      <c r="L8">
        <v>110827</v>
      </c>
      <c r="M8" t="s">
        <v>457</v>
      </c>
      <c r="N8">
        <v>0.1825</v>
      </c>
      <c r="O8">
        <v>0.89939999999999998</v>
      </c>
      <c r="P8">
        <v>0.90190000000000003</v>
      </c>
      <c r="Q8">
        <v>0.90069999999999995</v>
      </c>
      <c r="R8">
        <v>0.96889999999999998</v>
      </c>
      <c r="S8">
        <v>0.96809999999999996</v>
      </c>
      <c r="T8">
        <v>0.96850000000000003</v>
      </c>
      <c r="U8">
        <v>82629</v>
      </c>
      <c r="V8">
        <v>2723</v>
      </c>
      <c r="W8">
        <v>2650</v>
      </c>
      <c r="X8">
        <v>24357</v>
      </c>
      <c r="Y8" t="s">
        <v>209</v>
      </c>
      <c r="Z8">
        <v>0.18079999999999999</v>
      </c>
      <c r="AA8">
        <v>0.92689999999999995</v>
      </c>
      <c r="AB8">
        <v>0.92710000000000004</v>
      </c>
      <c r="AC8">
        <v>0.92700000000000005</v>
      </c>
      <c r="AD8">
        <v>0.96330000000000005</v>
      </c>
      <c r="AE8">
        <v>0.96319999999999995</v>
      </c>
      <c r="AF8">
        <v>0.96319999999999995</v>
      </c>
      <c r="AG8">
        <v>68447</v>
      </c>
      <c r="AH8">
        <v>2617</v>
      </c>
      <c r="AI8">
        <v>2609</v>
      </c>
      <c r="AJ8">
        <v>33200</v>
      </c>
      <c r="AK8" t="s">
        <v>383</v>
      </c>
    </row>
    <row r="9" spans="1:37" x14ac:dyDescent="0.25">
      <c r="A9">
        <v>8</v>
      </c>
      <c r="B9">
        <v>7.6999999999999999E-2</v>
      </c>
      <c r="C9">
        <v>0.9113</v>
      </c>
      <c r="D9">
        <v>0.97070000000000001</v>
      </c>
      <c r="E9">
        <v>0.94010000000000005</v>
      </c>
      <c r="F9">
        <v>0.98980000000000001</v>
      </c>
      <c r="G9">
        <v>0.96779999999999999</v>
      </c>
      <c r="H9">
        <v>0.97870000000000001</v>
      </c>
      <c r="I9">
        <v>324376</v>
      </c>
      <c r="J9">
        <v>10794</v>
      </c>
      <c r="K9">
        <v>3347</v>
      </c>
      <c r="L9">
        <v>110919</v>
      </c>
      <c r="M9" t="s">
        <v>458</v>
      </c>
      <c r="N9">
        <v>0.18379999999999999</v>
      </c>
      <c r="O9">
        <v>0.89459999999999995</v>
      </c>
      <c r="P9">
        <v>0.90380000000000005</v>
      </c>
      <c r="Q9">
        <v>0.8992</v>
      </c>
      <c r="R9">
        <v>0.96950000000000003</v>
      </c>
      <c r="S9">
        <v>0.96630000000000005</v>
      </c>
      <c r="T9">
        <v>0.96789999999999998</v>
      </c>
      <c r="U9">
        <v>82477</v>
      </c>
      <c r="V9">
        <v>2875</v>
      </c>
      <c r="W9">
        <v>2598</v>
      </c>
      <c r="X9">
        <v>24409</v>
      </c>
      <c r="Y9" t="s">
        <v>209</v>
      </c>
      <c r="Z9">
        <v>0.1857</v>
      </c>
      <c r="AA9">
        <v>0.92400000000000004</v>
      </c>
      <c r="AB9">
        <v>0.92710000000000004</v>
      </c>
      <c r="AC9">
        <v>0.92549999999999999</v>
      </c>
      <c r="AD9">
        <v>0.96319999999999995</v>
      </c>
      <c r="AE9">
        <v>0.96160000000000001</v>
      </c>
      <c r="AF9">
        <v>0.96240000000000003</v>
      </c>
      <c r="AG9">
        <v>68334</v>
      </c>
      <c r="AH9">
        <v>2730</v>
      </c>
      <c r="AI9">
        <v>2612</v>
      </c>
      <c r="AJ9">
        <v>33197</v>
      </c>
      <c r="AK9" t="s">
        <v>383</v>
      </c>
    </row>
    <row r="10" spans="1:37" x14ac:dyDescent="0.25">
      <c r="A10">
        <v>9</v>
      </c>
      <c r="B10">
        <v>7.7600000000000002E-2</v>
      </c>
      <c r="C10">
        <v>0.90990000000000004</v>
      </c>
      <c r="D10">
        <v>0.97030000000000005</v>
      </c>
      <c r="E10">
        <v>0.93920000000000003</v>
      </c>
      <c r="F10">
        <v>0.98970000000000002</v>
      </c>
      <c r="G10">
        <v>0.96730000000000005</v>
      </c>
      <c r="H10">
        <v>0.97829999999999995</v>
      </c>
      <c r="I10">
        <v>324194</v>
      </c>
      <c r="J10">
        <v>10976</v>
      </c>
      <c r="K10">
        <v>3390</v>
      </c>
      <c r="L10">
        <v>110876</v>
      </c>
      <c r="M10" t="s">
        <v>458</v>
      </c>
      <c r="N10">
        <v>0.18679999999999999</v>
      </c>
      <c r="O10">
        <v>0.90380000000000005</v>
      </c>
      <c r="P10">
        <v>0.88739999999999997</v>
      </c>
      <c r="Q10">
        <v>0.89549999999999996</v>
      </c>
      <c r="R10">
        <v>0.96460000000000001</v>
      </c>
      <c r="S10">
        <v>0.97009999999999996</v>
      </c>
      <c r="T10">
        <v>0.96730000000000005</v>
      </c>
      <c r="U10">
        <v>82802</v>
      </c>
      <c r="V10">
        <v>2550</v>
      </c>
      <c r="W10">
        <v>3042</v>
      </c>
      <c r="X10">
        <v>23965</v>
      </c>
      <c r="Y10" t="s">
        <v>209</v>
      </c>
      <c r="Z10">
        <v>0.19170000000000001</v>
      </c>
      <c r="AA10">
        <v>0.93640000000000001</v>
      </c>
      <c r="AB10">
        <v>0.9123</v>
      </c>
      <c r="AC10">
        <v>0.92420000000000002</v>
      </c>
      <c r="AD10">
        <v>0.95640000000000003</v>
      </c>
      <c r="AE10">
        <v>0.96879999999999999</v>
      </c>
      <c r="AF10">
        <v>0.96250000000000002</v>
      </c>
      <c r="AG10">
        <v>68846</v>
      </c>
      <c r="AH10">
        <v>2218</v>
      </c>
      <c r="AI10">
        <v>3141</v>
      </c>
      <c r="AJ10">
        <v>32668</v>
      </c>
      <c r="AK10" t="s">
        <v>383</v>
      </c>
    </row>
    <row r="11" spans="1:37" x14ac:dyDescent="0.25">
      <c r="A11">
        <v>10</v>
      </c>
      <c r="B11">
        <v>8.0199999999999994E-2</v>
      </c>
      <c r="C11">
        <v>0.90859999999999996</v>
      </c>
      <c r="D11">
        <v>0.96909999999999996</v>
      </c>
      <c r="E11">
        <v>0.93789999999999996</v>
      </c>
      <c r="F11">
        <v>0.98919999999999997</v>
      </c>
      <c r="G11">
        <v>0.96679999999999999</v>
      </c>
      <c r="H11">
        <v>0.97789999999999999</v>
      </c>
      <c r="I11">
        <v>324029</v>
      </c>
      <c r="J11">
        <v>11141</v>
      </c>
      <c r="K11">
        <v>3532</v>
      </c>
      <c r="L11">
        <v>110734</v>
      </c>
      <c r="M11" t="s">
        <v>458</v>
      </c>
      <c r="N11">
        <v>0.187</v>
      </c>
      <c r="O11">
        <v>0.89970000000000006</v>
      </c>
      <c r="P11">
        <v>0.89400000000000002</v>
      </c>
      <c r="Q11">
        <v>0.89680000000000004</v>
      </c>
      <c r="R11">
        <v>0.96650000000000003</v>
      </c>
      <c r="S11">
        <v>0.96850000000000003</v>
      </c>
      <c r="T11">
        <v>0.96750000000000003</v>
      </c>
      <c r="U11">
        <v>82660</v>
      </c>
      <c r="V11">
        <v>2692</v>
      </c>
      <c r="W11">
        <v>2863</v>
      </c>
      <c r="X11">
        <v>24144</v>
      </c>
      <c r="Y11" t="s">
        <v>209</v>
      </c>
      <c r="Z11">
        <v>0.1822</v>
      </c>
      <c r="AA11">
        <v>0.93049999999999999</v>
      </c>
      <c r="AB11">
        <v>0.91990000000000005</v>
      </c>
      <c r="AC11">
        <v>0.92520000000000002</v>
      </c>
      <c r="AD11">
        <v>0.95989999999999998</v>
      </c>
      <c r="AE11">
        <v>0.96540000000000004</v>
      </c>
      <c r="AF11">
        <v>0.96260000000000001</v>
      </c>
      <c r="AG11">
        <v>68605</v>
      </c>
      <c r="AH11">
        <v>2459</v>
      </c>
      <c r="AI11">
        <v>2868</v>
      </c>
      <c r="AJ11">
        <v>32941</v>
      </c>
      <c r="AK11" t="s">
        <v>383</v>
      </c>
    </row>
    <row r="12" spans="1:37" x14ac:dyDescent="0.25">
      <c r="A12">
        <v>11</v>
      </c>
      <c r="B12">
        <v>8.2900000000000001E-2</v>
      </c>
      <c r="C12">
        <v>0.90610000000000002</v>
      </c>
      <c r="D12">
        <v>0.96789999999999998</v>
      </c>
      <c r="E12">
        <v>0.93600000000000005</v>
      </c>
      <c r="F12">
        <v>0.98880000000000001</v>
      </c>
      <c r="G12">
        <v>0.96579999999999999</v>
      </c>
      <c r="H12">
        <v>0.97719999999999996</v>
      </c>
      <c r="I12">
        <v>323708</v>
      </c>
      <c r="J12">
        <v>11462</v>
      </c>
      <c r="K12">
        <v>3672</v>
      </c>
      <c r="L12">
        <v>110594</v>
      </c>
      <c r="M12" t="s">
        <v>459</v>
      </c>
      <c r="N12">
        <v>0.17480000000000001</v>
      </c>
      <c r="O12">
        <v>0.90920000000000001</v>
      </c>
      <c r="P12">
        <v>0.88639999999999997</v>
      </c>
      <c r="Q12">
        <v>0.89759999999999995</v>
      </c>
      <c r="R12">
        <v>0.96430000000000005</v>
      </c>
      <c r="S12">
        <v>0.97199999999999998</v>
      </c>
      <c r="T12">
        <v>0.96809999999999996</v>
      </c>
      <c r="U12">
        <v>82960</v>
      </c>
      <c r="V12">
        <v>2392</v>
      </c>
      <c r="W12">
        <v>3068</v>
      </c>
      <c r="X12">
        <v>23939</v>
      </c>
      <c r="Y12" t="s">
        <v>209</v>
      </c>
      <c r="Z12">
        <v>0.17419999999999999</v>
      </c>
      <c r="AA12">
        <v>0.93520000000000003</v>
      </c>
      <c r="AB12">
        <v>0.91749999999999998</v>
      </c>
      <c r="AC12">
        <v>0.92630000000000001</v>
      </c>
      <c r="AD12">
        <v>0.95879999999999999</v>
      </c>
      <c r="AE12">
        <v>0.96799999999999997</v>
      </c>
      <c r="AF12">
        <v>0.96340000000000003</v>
      </c>
      <c r="AG12">
        <v>68787</v>
      </c>
      <c r="AH12">
        <v>2277</v>
      </c>
      <c r="AI12">
        <v>2953</v>
      </c>
      <c r="AJ12">
        <v>32856</v>
      </c>
      <c r="AK12" t="s">
        <v>383</v>
      </c>
    </row>
    <row r="13" spans="1:37" x14ac:dyDescent="0.25">
      <c r="A13">
        <v>12</v>
      </c>
      <c r="B13">
        <v>8.5999999999999993E-2</v>
      </c>
      <c r="C13">
        <v>0.90449999999999997</v>
      </c>
      <c r="D13">
        <v>0.96589999999999998</v>
      </c>
      <c r="E13">
        <v>0.93420000000000003</v>
      </c>
      <c r="F13">
        <v>0.98809999999999998</v>
      </c>
      <c r="G13">
        <v>0.96519999999999995</v>
      </c>
      <c r="H13">
        <v>0.97650000000000003</v>
      </c>
      <c r="I13">
        <v>323518</v>
      </c>
      <c r="J13">
        <v>11652</v>
      </c>
      <c r="K13">
        <v>3892</v>
      </c>
      <c r="L13">
        <v>110374</v>
      </c>
      <c r="M13" t="s">
        <v>459</v>
      </c>
      <c r="N13">
        <v>0.1691</v>
      </c>
      <c r="O13">
        <v>0.88119999999999998</v>
      </c>
      <c r="P13">
        <v>0.91449999999999998</v>
      </c>
      <c r="Q13">
        <v>0.89759999999999995</v>
      </c>
      <c r="R13">
        <v>0.97260000000000002</v>
      </c>
      <c r="S13">
        <v>0.96099999999999997</v>
      </c>
      <c r="T13">
        <v>0.96679999999999999</v>
      </c>
      <c r="U13">
        <v>82022</v>
      </c>
      <c r="V13">
        <v>3330</v>
      </c>
      <c r="W13">
        <v>2308</v>
      </c>
      <c r="X13">
        <v>24699</v>
      </c>
      <c r="Y13" t="s">
        <v>209</v>
      </c>
      <c r="Z13">
        <v>0.1784</v>
      </c>
      <c r="AA13">
        <v>0.91579999999999995</v>
      </c>
      <c r="AB13">
        <v>0.93479999999999996</v>
      </c>
      <c r="AC13">
        <v>0.92520000000000002</v>
      </c>
      <c r="AD13">
        <v>0.96679999999999999</v>
      </c>
      <c r="AE13">
        <v>0.95669999999999999</v>
      </c>
      <c r="AF13">
        <v>0.9617</v>
      </c>
      <c r="AG13">
        <v>67988</v>
      </c>
      <c r="AH13">
        <v>3076</v>
      </c>
      <c r="AI13">
        <v>2336</v>
      </c>
      <c r="AJ13">
        <v>33473</v>
      </c>
      <c r="AK13" t="s">
        <v>383</v>
      </c>
    </row>
    <row r="14" spans="1:37" x14ac:dyDescent="0.25">
      <c r="A14">
        <v>13</v>
      </c>
      <c r="B14">
        <v>8.8599999999999998E-2</v>
      </c>
      <c r="C14">
        <v>0.90290000000000004</v>
      </c>
      <c r="D14">
        <v>0.96499999999999997</v>
      </c>
      <c r="E14">
        <v>0.93289999999999995</v>
      </c>
      <c r="F14">
        <v>0.98780000000000001</v>
      </c>
      <c r="G14">
        <v>0.96460000000000001</v>
      </c>
      <c r="H14">
        <v>0.97609999999999997</v>
      </c>
      <c r="I14">
        <v>323317</v>
      </c>
      <c r="J14">
        <v>11853</v>
      </c>
      <c r="K14">
        <v>3998</v>
      </c>
      <c r="L14">
        <v>110268</v>
      </c>
      <c r="M14" t="s">
        <v>460</v>
      </c>
      <c r="N14">
        <v>0.21329999999999999</v>
      </c>
      <c r="O14">
        <v>0.93979999999999997</v>
      </c>
      <c r="P14">
        <v>0.84060000000000001</v>
      </c>
      <c r="Q14">
        <v>0.88739999999999997</v>
      </c>
      <c r="R14">
        <v>0.95120000000000005</v>
      </c>
      <c r="S14">
        <v>0.98299999999999998</v>
      </c>
      <c r="T14">
        <v>0.96679999999999999</v>
      </c>
      <c r="U14">
        <v>83897</v>
      </c>
      <c r="V14">
        <v>1455</v>
      </c>
      <c r="W14">
        <v>4306</v>
      </c>
      <c r="X14">
        <v>22701</v>
      </c>
      <c r="Y14" t="s">
        <v>209</v>
      </c>
      <c r="Z14">
        <v>0.22009999999999999</v>
      </c>
      <c r="AA14">
        <v>0.96550000000000002</v>
      </c>
      <c r="AB14">
        <v>0.87849999999999995</v>
      </c>
      <c r="AC14">
        <v>0.91990000000000005</v>
      </c>
      <c r="AD14">
        <v>0.94140000000000001</v>
      </c>
      <c r="AE14">
        <v>0.98419999999999996</v>
      </c>
      <c r="AF14">
        <v>0.96230000000000004</v>
      </c>
      <c r="AG14">
        <v>69939</v>
      </c>
      <c r="AH14">
        <v>1125</v>
      </c>
      <c r="AI14">
        <v>4350</v>
      </c>
      <c r="AJ14">
        <v>31459</v>
      </c>
      <c r="AK14" t="s">
        <v>383</v>
      </c>
    </row>
    <row r="15" spans="1:37" x14ac:dyDescent="0.25">
      <c r="A15">
        <v>14</v>
      </c>
      <c r="B15">
        <v>8.8700000000000001E-2</v>
      </c>
      <c r="C15">
        <v>0.90249999999999997</v>
      </c>
      <c r="D15">
        <v>0.96430000000000005</v>
      </c>
      <c r="E15">
        <v>0.93240000000000001</v>
      </c>
      <c r="F15">
        <v>0.98750000000000004</v>
      </c>
      <c r="G15">
        <v>0.96450000000000002</v>
      </c>
      <c r="H15">
        <v>0.97589999999999999</v>
      </c>
      <c r="I15">
        <v>323266</v>
      </c>
      <c r="J15">
        <v>11904</v>
      </c>
      <c r="K15">
        <v>4081</v>
      </c>
      <c r="L15">
        <v>110185</v>
      </c>
      <c r="M15" t="s">
        <v>460</v>
      </c>
      <c r="N15">
        <v>0.19819999999999999</v>
      </c>
      <c r="O15">
        <v>0.91790000000000005</v>
      </c>
      <c r="P15">
        <v>0.86419999999999997</v>
      </c>
      <c r="Q15">
        <v>0.89019999999999999</v>
      </c>
      <c r="R15">
        <v>0.95779999999999998</v>
      </c>
      <c r="S15">
        <v>0.97550000000000003</v>
      </c>
      <c r="T15">
        <v>0.96660000000000001</v>
      </c>
      <c r="U15">
        <v>83265</v>
      </c>
      <c r="V15">
        <v>2087</v>
      </c>
      <c r="W15">
        <v>3668</v>
      </c>
      <c r="X15">
        <v>23339</v>
      </c>
      <c r="Y15" t="s">
        <v>209</v>
      </c>
      <c r="Z15">
        <v>0.20380000000000001</v>
      </c>
      <c r="AA15">
        <v>0.94840000000000002</v>
      </c>
      <c r="AB15">
        <v>0.89319999999999999</v>
      </c>
      <c r="AC15">
        <v>0.92</v>
      </c>
      <c r="AD15">
        <v>0.94769999999999999</v>
      </c>
      <c r="AE15">
        <v>0.97550000000000003</v>
      </c>
      <c r="AF15">
        <v>0.96140000000000003</v>
      </c>
      <c r="AG15">
        <v>69324</v>
      </c>
      <c r="AH15">
        <v>1740</v>
      </c>
      <c r="AI15">
        <v>3825</v>
      </c>
      <c r="AJ15">
        <v>31984</v>
      </c>
      <c r="AK15" t="s">
        <v>383</v>
      </c>
    </row>
    <row r="16" spans="1:37" x14ac:dyDescent="0.25">
      <c r="A16">
        <v>15</v>
      </c>
      <c r="B16">
        <v>8.8999999999999996E-2</v>
      </c>
      <c r="C16">
        <v>0.9022</v>
      </c>
      <c r="D16">
        <v>0.96360000000000001</v>
      </c>
      <c r="E16">
        <v>0.93189999999999995</v>
      </c>
      <c r="F16">
        <v>0.98729999999999996</v>
      </c>
      <c r="G16">
        <v>0.96440000000000003</v>
      </c>
      <c r="H16">
        <v>0.97570000000000001</v>
      </c>
      <c r="I16">
        <v>323234</v>
      </c>
      <c r="J16">
        <v>11936</v>
      </c>
      <c r="K16">
        <v>4157</v>
      </c>
      <c r="L16">
        <v>110109</v>
      </c>
      <c r="M16" t="s">
        <v>459</v>
      </c>
      <c r="N16">
        <v>0.1966</v>
      </c>
      <c r="O16">
        <v>0.9143</v>
      </c>
      <c r="P16">
        <v>0.88839999999999997</v>
      </c>
      <c r="Q16">
        <v>0.9012</v>
      </c>
      <c r="R16">
        <v>0.96499999999999997</v>
      </c>
      <c r="S16">
        <v>0.97370000000000001</v>
      </c>
      <c r="T16">
        <v>0.96930000000000005</v>
      </c>
      <c r="U16">
        <v>83103</v>
      </c>
      <c r="V16">
        <v>2249</v>
      </c>
      <c r="W16">
        <v>3014</v>
      </c>
      <c r="X16">
        <v>23993</v>
      </c>
      <c r="Y16" t="s">
        <v>209</v>
      </c>
      <c r="Z16">
        <v>0.20949999999999999</v>
      </c>
      <c r="AA16">
        <v>0.94310000000000005</v>
      </c>
      <c r="AB16">
        <v>0.91210000000000002</v>
      </c>
      <c r="AC16">
        <v>0.92730000000000001</v>
      </c>
      <c r="AD16">
        <v>0.95640000000000003</v>
      </c>
      <c r="AE16">
        <v>0.97230000000000005</v>
      </c>
      <c r="AF16">
        <v>0.96430000000000005</v>
      </c>
      <c r="AG16">
        <v>69095</v>
      </c>
      <c r="AH16">
        <v>1969</v>
      </c>
      <c r="AI16">
        <v>3149</v>
      </c>
      <c r="AJ16">
        <v>32660</v>
      </c>
      <c r="AK16" t="s">
        <v>383</v>
      </c>
    </row>
    <row r="17" spans="1:37" x14ac:dyDescent="0.25">
      <c r="A17">
        <v>16</v>
      </c>
      <c r="B17">
        <v>8.7400000000000005E-2</v>
      </c>
      <c r="C17">
        <v>0.90410000000000001</v>
      </c>
      <c r="D17">
        <v>0.96499999999999997</v>
      </c>
      <c r="E17">
        <v>0.9335</v>
      </c>
      <c r="F17">
        <v>0.98780000000000001</v>
      </c>
      <c r="G17">
        <v>0.96509999999999996</v>
      </c>
      <c r="H17">
        <v>0.97629999999999995</v>
      </c>
      <c r="I17">
        <v>323473</v>
      </c>
      <c r="J17">
        <v>11697</v>
      </c>
      <c r="K17">
        <v>4005</v>
      </c>
      <c r="L17">
        <v>110261</v>
      </c>
      <c r="M17" t="s">
        <v>460</v>
      </c>
      <c r="N17">
        <v>0.1593</v>
      </c>
      <c r="O17">
        <v>0.86119999999999997</v>
      </c>
      <c r="P17">
        <v>0.91820000000000002</v>
      </c>
      <c r="Q17">
        <v>0.88880000000000003</v>
      </c>
      <c r="R17">
        <v>0.97360000000000002</v>
      </c>
      <c r="S17">
        <v>0.95320000000000005</v>
      </c>
      <c r="T17">
        <v>0.96330000000000005</v>
      </c>
      <c r="U17">
        <v>81355</v>
      </c>
      <c r="V17">
        <v>3997</v>
      </c>
      <c r="W17">
        <v>2209</v>
      </c>
      <c r="X17">
        <v>24798</v>
      </c>
      <c r="Y17" t="s">
        <v>209</v>
      </c>
      <c r="Z17">
        <v>0.1706</v>
      </c>
      <c r="AA17">
        <v>0.8962</v>
      </c>
      <c r="AB17">
        <v>0.92889999999999995</v>
      </c>
      <c r="AC17">
        <v>0.91220000000000001</v>
      </c>
      <c r="AD17">
        <v>0.96350000000000002</v>
      </c>
      <c r="AE17">
        <v>0.94579999999999997</v>
      </c>
      <c r="AF17">
        <v>0.9546</v>
      </c>
      <c r="AG17">
        <v>67211</v>
      </c>
      <c r="AH17">
        <v>3853</v>
      </c>
      <c r="AI17">
        <v>2547</v>
      </c>
      <c r="AJ17">
        <v>33262</v>
      </c>
      <c r="AK17" t="s">
        <v>383</v>
      </c>
    </row>
    <row r="18" spans="1:37" x14ac:dyDescent="0.25">
      <c r="A18">
        <v>17</v>
      </c>
      <c r="B18">
        <v>8.3699999999999997E-2</v>
      </c>
      <c r="C18">
        <v>0.90610000000000002</v>
      </c>
      <c r="D18">
        <v>0.96760000000000002</v>
      </c>
      <c r="E18">
        <v>0.93579999999999997</v>
      </c>
      <c r="F18">
        <v>0.98870000000000002</v>
      </c>
      <c r="G18">
        <v>0.96579999999999999</v>
      </c>
      <c r="H18">
        <v>0.97709999999999997</v>
      </c>
      <c r="I18">
        <v>323714</v>
      </c>
      <c r="J18">
        <v>11456</v>
      </c>
      <c r="K18">
        <v>3706</v>
      </c>
      <c r="L18">
        <v>110560</v>
      </c>
      <c r="M18" t="s">
        <v>460</v>
      </c>
      <c r="N18">
        <v>0.17929999999999999</v>
      </c>
      <c r="O18">
        <v>0.91590000000000005</v>
      </c>
      <c r="P18">
        <v>0.88380000000000003</v>
      </c>
      <c r="Q18">
        <v>0.89959999999999996</v>
      </c>
      <c r="R18">
        <v>0.96360000000000001</v>
      </c>
      <c r="S18">
        <v>0.97430000000000005</v>
      </c>
      <c r="T18">
        <v>0.96899999999999997</v>
      </c>
      <c r="U18">
        <v>83160</v>
      </c>
      <c r="V18">
        <v>2192</v>
      </c>
      <c r="W18">
        <v>3137</v>
      </c>
      <c r="X18">
        <v>23870</v>
      </c>
      <c r="Y18" t="s">
        <v>209</v>
      </c>
      <c r="Z18">
        <v>0.1787</v>
      </c>
      <c r="AA18">
        <v>0.94489999999999996</v>
      </c>
      <c r="AB18">
        <v>0.91479999999999995</v>
      </c>
      <c r="AC18">
        <v>0.92959999999999998</v>
      </c>
      <c r="AD18">
        <v>0.9577</v>
      </c>
      <c r="AE18">
        <v>0.97309999999999997</v>
      </c>
      <c r="AF18">
        <v>0.96540000000000004</v>
      </c>
      <c r="AG18">
        <v>69155</v>
      </c>
      <c r="AH18">
        <v>1909</v>
      </c>
      <c r="AI18">
        <v>3052</v>
      </c>
      <c r="AJ18">
        <v>32757</v>
      </c>
      <c r="AK18" t="s">
        <v>383</v>
      </c>
    </row>
    <row r="19" spans="1:37" x14ac:dyDescent="0.25">
      <c r="A19">
        <v>18</v>
      </c>
      <c r="B19">
        <v>7.8799999999999995E-2</v>
      </c>
      <c r="C19">
        <v>0.91010000000000002</v>
      </c>
      <c r="D19">
        <v>0.97009999999999996</v>
      </c>
      <c r="E19">
        <v>0.93920000000000003</v>
      </c>
      <c r="F19">
        <v>0.98960000000000004</v>
      </c>
      <c r="G19">
        <v>0.96730000000000005</v>
      </c>
      <c r="H19">
        <v>0.97829999999999995</v>
      </c>
      <c r="I19">
        <v>324224</v>
      </c>
      <c r="J19">
        <v>10946</v>
      </c>
      <c r="K19">
        <v>3417</v>
      </c>
      <c r="L19">
        <v>110849</v>
      </c>
      <c r="M19" t="s">
        <v>460</v>
      </c>
      <c r="N19">
        <v>0.17760000000000001</v>
      </c>
      <c r="O19">
        <v>0.88629999999999998</v>
      </c>
      <c r="P19">
        <v>0.90359999999999996</v>
      </c>
      <c r="Q19">
        <v>0.89480000000000004</v>
      </c>
      <c r="R19">
        <v>0.96930000000000005</v>
      </c>
      <c r="S19">
        <v>0.96330000000000005</v>
      </c>
      <c r="T19">
        <v>0.96630000000000005</v>
      </c>
      <c r="U19">
        <v>82220</v>
      </c>
      <c r="V19">
        <v>3132</v>
      </c>
      <c r="W19">
        <v>2604</v>
      </c>
      <c r="X19">
        <v>24403</v>
      </c>
      <c r="Y19" t="s">
        <v>209</v>
      </c>
      <c r="Z19">
        <v>0.16930000000000001</v>
      </c>
      <c r="AA19">
        <v>0.91659999999999997</v>
      </c>
      <c r="AB19">
        <v>0.93149999999999999</v>
      </c>
      <c r="AC19">
        <v>0.92400000000000004</v>
      </c>
      <c r="AD19">
        <v>0.96519999999999995</v>
      </c>
      <c r="AE19">
        <v>0.95730000000000004</v>
      </c>
      <c r="AF19">
        <v>0.96120000000000005</v>
      </c>
      <c r="AG19">
        <v>68027</v>
      </c>
      <c r="AH19">
        <v>3037</v>
      </c>
      <c r="AI19">
        <v>2452</v>
      </c>
      <c r="AJ19">
        <v>33357</v>
      </c>
      <c r="AK19" t="s">
        <v>383</v>
      </c>
    </row>
    <row r="20" spans="1:37" x14ac:dyDescent="0.25">
      <c r="A20">
        <v>19</v>
      </c>
      <c r="B20">
        <v>7.2800000000000004E-2</v>
      </c>
      <c r="C20">
        <v>0.91539999999999999</v>
      </c>
      <c r="D20">
        <v>0.97260000000000002</v>
      </c>
      <c r="E20">
        <v>0.94310000000000005</v>
      </c>
      <c r="F20">
        <v>0.99039999999999995</v>
      </c>
      <c r="G20">
        <v>0.96930000000000005</v>
      </c>
      <c r="H20">
        <v>0.9798</v>
      </c>
      <c r="I20">
        <v>324897</v>
      </c>
      <c r="J20">
        <v>10273</v>
      </c>
      <c r="K20">
        <v>3134</v>
      </c>
      <c r="L20">
        <v>111132</v>
      </c>
      <c r="M20" t="s">
        <v>460</v>
      </c>
      <c r="N20">
        <v>0.2051</v>
      </c>
      <c r="O20">
        <v>0.88649999999999995</v>
      </c>
      <c r="P20">
        <v>0.90669999999999995</v>
      </c>
      <c r="Q20">
        <v>0.89649999999999996</v>
      </c>
      <c r="R20">
        <v>0.97030000000000005</v>
      </c>
      <c r="S20">
        <v>0.96330000000000005</v>
      </c>
      <c r="T20">
        <v>0.96679999999999999</v>
      </c>
      <c r="U20">
        <v>82218</v>
      </c>
      <c r="V20">
        <v>3134</v>
      </c>
      <c r="W20">
        <v>2520</v>
      </c>
      <c r="X20">
        <v>24487</v>
      </c>
      <c r="Y20" t="s">
        <v>209</v>
      </c>
      <c r="Z20">
        <v>0.1951</v>
      </c>
      <c r="AA20">
        <v>0.91080000000000005</v>
      </c>
      <c r="AB20">
        <v>0.93300000000000005</v>
      </c>
      <c r="AC20">
        <v>0.92179999999999995</v>
      </c>
      <c r="AD20">
        <v>0.96579999999999999</v>
      </c>
      <c r="AE20">
        <v>0.95399999999999996</v>
      </c>
      <c r="AF20">
        <v>0.95989999999999998</v>
      </c>
      <c r="AG20">
        <v>67793</v>
      </c>
      <c r="AH20">
        <v>3271</v>
      </c>
      <c r="AI20">
        <v>2398</v>
      </c>
      <c r="AJ20">
        <v>33411</v>
      </c>
      <c r="AK20" t="s">
        <v>383</v>
      </c>
    </row>
    <row r="21" spans="1:37" x14ac:dyDescent="0.25">
      <c r="A21">
        <v>20</v>
      </c>
      <c r="B21" t="s">
        <v>461</v>
      </c>
      <c r="C21" t="s">
        <v>462</v>
      </c>
      <c r="D21" t="s">
        <v>463</v>
      </c>
      <c r="E21" t="s">
        <v>464</v>
      </c>
      <c r="F21" t="s">
        <v>424</v>
      </c>
      <c r="G21" t="s">
        <v>465</v>
      </c>
      <c r="H21" t="s">
        <v>466</v>
      </c>
      <c r="I21" t="s">
        <v>467</v>
      </c>
      <c r="J21" t="s">
        <v>468</v>
      </c>
      <c r="K21" t="s">
        <v>469</v>
      </c>
      <c r="L21" t="s">
        <v>470</v>
      </c>
      <c r="M21" t="s">
        <v>460</v>
      </c>
      <c r="N21" t="s">
        <v>471</v>
      </c>
      <c r="O21" t="s">
        <v>472</v>
      </c>
      <c r="P21" t="s">
        <v>473</v>
      </c>
      <c r="Q21" t="s">
        <v>474</v>
      </c>
      <c r="R21" t="s">
        <v>475</v>
      </c>
      <c r="S21" t="s">
        <v>476</v>
      </c>
      <c r="T21" t="s">
        <v>477</v>
      </c>
      <c r="U21" t="s">
        <v>478</v>
      </c>
      <c r="V21" t="s">
        <v>479</v>
      </c>
      <c r="W21" t="s">
        <v>480</v>
      </c>
      <c r="X21" t="s">
        <v>481</v>
      </c>
      <c r="Y21" t="s">
        <v>209</v>
      </c>
      <c r="Z21" t="s">
        <v>482</v>
      </c>
      <c r="AA21" t="s">
        <v>221</v>
      </c>
      <c r="AB21" t="s">
        <v>483</v>
      </c>
      <c r="AC21" t="s">
        <v>484</v>
      </c>
      <c r="AD21" t="s">
        <v>485</v>
      </c>
      <c r="AE21" t="s">
        <v>334</v>
      </c>
      <c r="AF21" t="s">
        <v>486</v>
      </c>
      <c r="AG21" t="s">
        <v>487</v>
      </c>
      <c r="AH21" t="s">
        <v>246</v>
      </c>
      <c r="AI21" t="s">
        <v>488</v>
      </c>
      <c r="AJ21" t="s">
        <v>489</v>
      </c>
      <c r="AK21" t="s">
        <v>383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27"/>
  <sheetViews>
    <sheetView workbookViewId="0">
      <selection activeCell="G35" sqref="G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0.1132</v>
      </c>
      <c r="C2">
        <v>0.90739999999999998</v>
      </c>
      <c r="D2">
        <v>0.93330000000000002</v>
      </c>
      <c r="E2">
        <v>0.92020000000000002</v>
      </c>
      <c r="F2">
        <v>0.97709999999999997</v>
      </c>
      <c r="G2">
        <v>0.96750000000000003</v>
      </c>
      <c r="H2">
        <v>0.97230000000000005</v>
      </c>
      <c r="I2">
        <v>324287</v>
      </c>
      <c r="J2">
        <v>10883</v>
      </c>
      <c r="K2">
        <v>7616</v>
      </c>
      <c r="L2">
        <v>106650</v>
      </c>
      <c r="M2" t="s">
        <v>490</v>
      </c>
      <c r="N2">
        <v>0.16089999999999999</v>
      </c>
      <c r="O2">
        <v>0.93940000000000001</v>
      </c>
      <c r="P2">
        <v>0.8569</v>
      </c>
      <c r="Q2">
        <v>0.8962</v>
      </c>
      <c r="R2">
        <v>0.95589999999999997</v>
      </c>
      <c r="S2">
        <v>0.98250000000000004</v>
      </c>
      <c r="T2">
        <v>0.96899999999999997</v>
      </c>
      <c r="U2">
        <v>83858</v>
      </c>
      <c r="V2">
        <v>1494</v>
      </c>
      <c r="W2">
        <v>3866</v>
      </c>
      <c r="X2">
        <v>23141</v>
      </c>
      <c r="Y2" t="s">
        <v>209</v>
      </c>
      <c r="Z2">
        <v>0.16600000000000001</v>
      </c>
      <c r="AA2">
        <v>0.95899999999999996</v>
      </c>
      <c r="AB2">
        <v>0.89459999999999995</v>
      </c>
      <c r="AC2">
        <v>0.92569999999999997</v>
      </c>
      <c r="AD2">
        <v>0.9486</v>
      </c>
      <c r="AE2">
        <v>0.98070000000000002</v>
      </c>
      <c r="AF2">
        <v>0.96440000000000003</v>
      </c>
      <c r="AG2">
        <v>69695</v>
      </c>
      <c r="AH2">
        <v>1369</v>
      </c>
      <c r="AI2">
        <v>3776</v>
      </c>
      <c r="AJ2">
        <v>32033</v>
      </c>
      <c r="AK2" t="s">
        <v>383</v>
      </c>
    </row>
    <row r="3" spans="1:37" x14ac:dyDescent="0.25">
      <c r="A3">
        <v>1</v>
      </c>
      <c r="B3">
        <v>0.1124</v>
      </c>
      <c r="C3">
        <v>0.90849999999999997</v>
      </c>
      <c r="D3">
        <v>0.93300000000000005</v>
      </c>
      <c r="E3">
        <v>0.92059999999999997</v>
      </c>
      <c r="F3">
        <v>0.97689999999999999</v>
      </c>
      <c r="G3">
        <v>0.96799999999999997</v>
      </c>
      <c r="H3">
        <v>0.97240000000000004</v>
      </c>
      <c r="I3">
        <v>324429</v>
      </c>
      <c r="J3">
        <v>10741</v>
      </c>
      <c r="K3">
        <v>7660</v>
      </c>
      <c r="L3">
        <v>106606</v>
      </c>
      <c r="M3" t="s">
        <v>457</v>
      </c>
      <c r="N3">
        <v>0.13950000000000001</v>
      </c>
      <c r="O3">
        <v>0.90759999999999996</v>
      </c>
      <c r="P3">
        <v>0.88929999999999998</v>
      </c>
      <c r="Q3">
        <v>0.89829999999999999</v>
      </c>
      <c r="R3">
        <v>0.96519999999999995</v>
      </c>
      <c r="S3">
        <v>0.97140000000000004</v>
      </c>
      <c r="T3">
        <v>0.96830000000000005</v>
      </c>
      <c r="U3">
        <v>82908</v>
      </c>
      <c r="V3">
        <v>2444</v>
      </c>
      <c r="W3">
        <v>2991</v>
      </c>
      <c r="X3">
        <v>24016</v>
      </c>
      <c r="Y3" t="s">
        <v>209</v>
      </c>
      <c r="Z3">
        <v>0.14699999999999999</v>
      </c>
      <c r="AA3">
        <v>0.92869999999999997</v>
      </c>
      <c r="AB3">
        <v>0.92030000000000001</v>
      </c>
      <c r="AC3">
        <v>0.92449999999999999</v>
      </c>
      <c r="AD3">
        <v>0.96</v>
      </c>
      <c r="AE3">
        <v>0.96440000000000003</v>
      </c>
      <c r="AF3">
        <v>0.96220000000000006</v>
      </c>
      <c r="AG3">
        <v>68535</v>
      </c>
      <c r="AH3">
        <v>2529</v>
      </c>
      <c r="AI3">
        <v>2853</v>
      </c>
      <c r="AJ3">
        <v>32956</v>
      </c>
      <c r="AK3" t="s">
        <v>383</v>
      </c>
    </row>
    <row r="4" spans="1:37" x14ac:dyDescent="0.25">
      <c r="A4">
        <v>2</v>
      </c>
      <c r="B4">
        <v>0.10290000000000001</v>
      </c>
      <c r="C4">
        <v>0.9153</v>
      </c>
      <c r="D4">
        <v>0.93799999999999994</v>
      </c>
      <c r="E4">
        <v>0.92649999999999999</v>
      </c>
      <c r="F4">
        <v>0.97870000000000001</v>
      </c>
      <c r="G4">
        <v>0.97040000000000004</v>
      </c>
      <c r="H4">
        <v>0.97450000000000003</v>
      </c>
      <c r="I4">
        <v>325257</v>
      </c>
      <c r="J4">
        <v>9913</v>
      </c>
      <c r="K4">
        <v>7081</v>
      </c>
      <c r="L4">
        <v>107185</v>
      </c>
      <c r="M4" t="s">
        <v>490</v>
      </c>
      <c r="N4">
        <v>0.14000000000000001</v>
      </c>
      <c r="O4">
        <v>0.88990000000000002</v>
      </c>
      <c r="P4">
        <v>0.91279999999999994</v>
      </c>
      <c r="Q4">
        <v>0.9012</v>
      </c>
      <c r="R4">
        <v>0.97219999999999995</v>
      </c>
      <c r="S4">
        <v>0.96430000000000005</v>
      </c>
      <c r="T4">
        <v>0.96819999999999995</v>
      </c>
      <c r="U4">
        <v>82303</v>
      </c>
      <c r="V4">
        <v>3049</v>
      </c>
      <c r="W4">
        <v>2354</v>
      </c>
      <c r="X4">
        <v>24653</v>
      </c>
      <c r="Y4" t="s">
        <v>209</v>
      </c>
      <c r="Z4">
        <v>0.1651</v>
      </c>
      <c r="AA4">
        <v>0.92069999999999996</v>
      </c>
      <c r="AB4">
        <v>0.92359999999999998</v>
      </c>
      <c r="AC4">
        <v>0.92210000000000003</v>
      </c>
      <c r="AD4">
        <v>0.96140000000000003</v>
      </c>
      <c r="AE4">
        <v>0.95989999999999998</v>
      </c>
      <c r="AF4">
        <v>0.9607</v>
      </c>
      <c r="AG4">
        <v>68214</v>
      </c>
      <c r="AH4">
        <v>2850</v>
      </c>
      <c r="AI4">
        <v>2737</v>
      </c>
      <c r="AJ4">
        <v>33072</v>
      </c>
      <c r="AK4" t="s">
        <v>383</v>
      </c>
    </row>
    <row r="5" spans="1:37" x14ac:dyDescent="0.25">
      <c r="A5">
        <v>3</v>
      </c>
      <c r="B5">
        <v>9.7199999999999995E-2</v>
      </c>
      <c r="C5">
        <v>0.91720000000000002</v>
      </c>
      <c r="D5">
        <v>0.94310000000000005</v>
      </c>
      <c r="E5">
        <v>0.92989999999999995</v>
      </c>
      <c r="F5">
        <v>0.98040000000000005</v>
      </c>
      <c r="G5">
        <v>0.97099999999999997</v>
      </c>
      <c r="H5">
        <v>0.97570000000000001</v>
      </c>
      <c r="I5">
        <v>325438</v>
      </c>
      <c r="J5">
        <v>9732</v>
      </c>
      <c r="K5">
        <v>6506</v>
      </c>
      <c r="L5">
        <v>107760</v>
      </c>
      <c r="M5" t="s">
        <v>491</v>
      </c>
      <c r="N5">
        <v>0.1489</v>
      </c>
      <c r="O5">
        <v>0.88280000000000003</v>
      </c>
      <c r="P5">
        <v>0.91320000000000001</v>
      </c>
      <c r="Q5">
        <v>0.89780000000000004</v>
      </c>
      <c r="R5">
        <v>0.97219999999999995</v>
      </c>
      <c r="S5">
        <v>0.96160000000000001</v>
      </c>
      <c r="T5">
        <v>0.96689999999999998</v>
      </c>
      <c r="U5">
        <v>82078</v>
      </c>
      <c r="V5">
        <v>3274</v>
      </c>
      <c r="W5">
        <v>2343</v>
      </c>
      <c r="X5">
        <v>24664</v>
      </c>
      <c r="Y5" t="s">
        <v>209</v>
      </c>
      <c r="Z5">
        <v>0.157</v>
      </c>
      <c r="AA5">
        <v>0.90839999999999999</v>
      </c>
      <c r="AB5">
        <v>0.93589999999999995</v>
      </c>
      <c r="AC5">
        <v>0.92200000000000004</v>
      </c>
      <c r="AD5">
        <v>0.96719999999999995</v>
      </c>
      <c r="AE5">
        <v>0.95250000000000001</v>
      </c>
      <c r="AF5">
        <v>0.95979999999999999</v>
      </c>
      <c r="AG5">
        <v>67686</v>
      </c>
      <c r="AH5">
        <v>3378</v>
      </c>
      <c r="AI5">
        <v>2295</v>
      </c>
      <c r="AJ5">
        <v>33514</v>
      </c>
      <c r="AK5" t="s">
        <v>383</v>
      </c>
    </row>
    <row r="6" spans="1:37" x14ac:dyDescent="0.25">
      <c r="A6">
        <v>4</v>
      </c>
      <c r="B6">
        <v>9.1499999999999998E-2</v>
      </c>
      <c r="C6">
        <v>0.92249999999999999</v>
      </c>
      <c r="D6">
        <v>0.94489999999999996</v>
      </c>
      <c r="E6">
        <v>0.93359999999999999</v>
      </c>
      <c r="F6">
        <v>0.98109999999999997</v>
      </c>
      <c r="G6">
        <v>0.97289999999999999</v>
      </c>
      <c r="H6">
        <v>0.97699999999999998</v>
      </c>
      <c r="I6">
        <v>326096</v>
      </c>
      <c r="J6">
        <v>9074</v>
      </c>
      <c r="K6">
        <v>6295</v>
      </c>
      <c r="L6">
        <v>107971</v>
      </c>
      <c r="M6" t="s">
        <v>492</v>
      </c>
      <c r="N6">
        <v>0.1575</v>
      </c>
      <c r="O6">
        <v>0.91690000000000005</v>
      </c>
      <c r="P6">
        <v>0.88690000000000002</v>
      </c>
      <c r="Q6">
        <v>0.90159999999999996</v>
      </c>
      <c r="R6">
        <v>0.96460000000000001</v>
      </c>
      <c r="S6">
        <v>0.97460000000000002</v>
      </c>
      <c r="T6">
        <v>0.96950000000000003</v>
      </c>
      <c r="U6">
        <v>83180</v>
      </c>
      <c r="V6">
        <v>2172</v>
      </c>
      <c r="W6">
        <v>3054</v>
      </c>
      <c r="X6">
        <v>23953</v>
      </c>
      <c r="Y6" t="s">
        <v>209</v>
      </c>
      <c r="Z6">
        <v>0.1706</v>
      </c>
      <c r="AA6">
        <v>0.93840000000000001</v>
      </c>
      <c r="AB6">
        <v>0.91190000000000004</v>
      </c>
      <c r="AC6">
        <v>0.92500000000000004</v>
      </c>
      <c r="AD6">
        <v>0.95630000000000004</v>
      </c>
      <c r="AE6">
        <v>0.9698</v>
      </c>
      <c r="AF6">
        <v>0.96299999999999997</v>
      </c>
      <c r="AG6">
        <v>68921</v>
      </c>
      <c r="AH6">
        <v>2143</v>
      </c>
      <c r="AI6">
        <v>3153</v>
      </c>
      <c r="AJ6">
        <v>32656</v>
      </c>
      <c r="AK6" t="s">
        <v>383</v>
      </c>
    </row>
    <row r="7" spans="1:37" x14ac:dyDescent="0.25">
      <c r="A7">
        <v>5</v>
      </c>
      <c r="B7">
        <v>8.48E-2</v>
      </c>
      <c r="C7">
        <v>0.92569999999999997</v>
      </c>
      <c r="D7">
        <v>0.9496</v>
      </c>
      <c r="E7">
        <v>0.9375</v>
      </c>
      <c r="F7">
        <v>0.98270000000000002</v>
      </c>
      <c r="G7">
        <v>0.97399999999999998</v>
      </c>
      <c r="H7">
        <v>0.97829999999999995</v>
      </c>
      <c r="I7">
        <v>326463</v>
      </c>
      <c r="J7">
        <v>8707</v>
      </c>
      <c r="K7">
        <v>5760</v>
      </c>
      <c r="L7">
        <v>108506</v>
      </c>
      <c r="M7" t="s">
        <v>491</v>
      </c>
      <c r="N7">
        <v>0.15620000000000001</v>
      </c>
      <c r="O7">
        <v>0.91549999999999998</v>
      </c>
      <c r="P7">
        <v>0.88639999999999997</v>
      </c>
      <c r="Q7">
        <v>0.90069999999999995</v>
      </c>
      <c r="R7">
        <v>0.96440000000000003</v>
      </c>
      <c r="S7">
        <v>0.97409999999999997</v>
      </c>
      <c r="T7">
        <v>0.96919999999999995</v>
      </c>
      <c r="U7">
        <v>83143</v>
      </c>
      <c r="V7">
        <v>2209</v>
      </c>
      <c r="W7">
        <v>3068</v>
      </c>
      <c r="X7">
        <v>23939</v>
      </c>
      <c r="Y7" t="s">
        <v>209</v>
      </c>
      <c r="Z7">
        <v>0.16539999999999999</v>
      </c>
      <c r="AA7">
        <v>0.94350000000000001</v>
      </c>
      <c r="AB7">
        <v>0.91400000000000003</v>
      </c>
      <c r="AC7">
        <v>0.92849999999999999</v>
      </c>
      <c r="AD7">
        <v>0.95730000000000004</v>
      </c>
      <c r="AE7">
        <v>0.97240000000000004</v>
      </c>
      <c r="AF7">
        <v>0.96479999999999999</v>
      </c>
      <c r="AG7">
        <v>69104</v>
      </c>
      <c r="AH7">
        <v>1960</v>
      </c>
      <c r="AI7">
        <v>3081</v>
      </c>
      <c r="AJ7">
        <v>32728</v>
      </c>
      <c r="AK7" t="s">
        <v>383</v>
      </c>
    </row>
    <row r="8" spans="1:37" x14ac:dyDescent="0.25">
      <c r="A8">
        <v>6</v>
      </c>
      <c r="B8">
        <v>7.8299999999999995E-2</v>
      </c>
      <c r="C8">
        <v>0.92889999999999995</v>
      </c>
      <c r="D8">
        <v>0.95469999999999999</v>
      </c>
      <c r="E8">
        <v>0.94169999999999998</v>
      </c>
      <c r="F8">
        <v>0.98440000000000005</v>
      </c>
      <c r="G8">
        <v>0.97509999999999997</v>
      </c>
      <c r="H8">
        <v>0.97970000000000002</v>
      </c>
      <c r="I8">
        <v>326826</v>
      </c>
      <c r="J8">
        <v>8344</v>
      </c>
      <c r="K8">
        <v>5172</v>
      </c>
      <c r="L8">
        <v>109094</v>
      </c>
      <c r="M8" t="s">
        <v>492</v>
      </c>
      <c r="N8">
        <v>0.1719</v>
      </c>
      <c r="O8">
        <v>0.91190000000000004</v>
      </c>
      <c r="P8">
        <v>0.88880000000000003</v>
      </c>
      <c r="Q8">
        <v>0.9002</v>
      </c>
      <c r="R8">
        <v>0.96509999999999996</v>
      </c>
      <c r="S8">
        <v>0.9728</v>
      </c>
      <c r="T8">
        <v>0.96899999999999997</v>
      </c>
      <c r="U8">
        <v>83033</v>
      </c>
      <c r="V8">
        <v>2319</v>
      </c>
      <c r="W8">
        <v>3002</v>
      </c>
      <c r="X8">
        <v>24005</v>
      </c>
      <c r="Y8" t="s">
        <v>209</v>
      </c>
      <c r="Z8">
        <v>0.17380000000000001</v>
      </c>
      <c r="AA8">
        <v>0.93689999999999996</v>
      </c>
      <c r="AB8">
        <v>0.91449999999999998</v>
      </c>
      <c r="AC8">
        <v>0.92559999999999998</v>
      </c>
      <c r="AD8">
        <v>0.95740000000000003</v>
      </c>
      <c r="AE8">
        <v>0.96899999999999997</v>
      </c>
      <c r="AF8">
        <v>0.96319999999999995</v>
      </c>
      <c r="AG8">
        <v>68860</v>
      </c>
      <c r="AH8">
        <v>2204</v>
      </c>
      <c r="AI8">
        <v>3063</v>
      </c>
      <c r="AJ8">
        <v>32746</v>
      </c>
      <c r="AK8" t="s">
        <v>383</v>
      </c>
    </row>
    <row r="9" spans="1:37" x14ac:dyDescent="0.25">
      <c r="A9">
        <v>7</v>
      </c>
      <c r="B9">
        <v>7.3200000000000001E-2</v>
      </c>
      <c r="C9">
        <v>0.93130000000000002</v>
      </c>
      <c r="D9">
        <v>0.95830000000000004</v>
      </c>
      <c r="E9">
        <v>0.9446</v>
      </c>
      <c r="F9">
        <v>0.98560000000000003</v>
      </c>
      <c r="G9">
        <v>0.97589999999999999</v>
      </c>
      <c r="H9">
        <v>0.98070000000000002</v>
      </c>
      <c r="I9">
        <v>327092</v>
      </c>
      <c r="J9">
        <v>8078</v>
      </c>
      <c r="K9">
        <v>4768</v>
      </c>
      <c r="L9">
        <v>109498</v>
      </c>
      <c r="M9" t="s">
        <v>458</v>
      </c>
      <c r="N9">
        <v>0.1736</v>
      </c>
      <c r="O9">
        <v>0.91579999999999995</v>
      </c>
      <c r="P9">
        <v>0.88229999999999997</v>
      </c>
      <c r="Q9">
        <v>0.89870000000000005</v>
      </c>
      <c r="R9">
        <v>0.96319999999999995</v>
      </c>
      <c r="S9">
        <v>0.97430000000000005</v>
      </c>
      <c r="T9">
        <v>0.96870000000000001</v>
      </c>
      <c r="U9">
        <v>83160</v>
      </c>
      <c r="V9">
        <v>2192</v>
      </c>
      <c r="W9">
        <v>3178</v>
      </c>
      <c r="X9">
        <v>23829</v>
      </c>
      <c r="Y9" t="s">
        <v>209</v>
      </c>
      <c r="Z9">
        <v>0.17230000000000001</v>
      </c>
      <c r="AA9">
        <v>0.94159999999999999</v>
      </c>
      <c r="AB9">
        <v>0.91159999999999997</v>
      </c>
      <c r="AC9">
        <v>0.9264</v>
      </c>
      <c r="AD9">
        <v>0.95620000000000005</v>
      </c>
      <c r="AE9">
        <v>0.97150000000000003</v>
      </c>
      <c r="AF9">
        <v>0.96379999999999999</v>
      </c>
      <c r="AG9">
        <v>69041</v>
      </c>
      <c r="AH9">
        <v>2023</v>
      </c>
      <c r="AI9">
        <v>3166</v>
      </c>
      <c r="AJ9">
        <v>32643</v>
      </c>
      <c r="AK9" t="s">
        <v>383</v>
      </c>
    </row>
    <row r="10" spans="1:37" x14ac:dyDescent="0.25">
      <c r="A10">
        <v>8</v>
      </c>
      <c r="B10">
        <v>7.1199999999999999E-2</v>
      </c>
      <c r="C10">
        <v>0.93279999999999996</v>
      </c>
      <c r="D10">
        <v>0.95960000000000001</v>
      </c>
      <c r="E10">
        <v>0.94599999999999995</v>
      </c>
      <c r="F10">
        <v>0.98609999999999998</v>
      </c>
      <c r="G10">
        <v>0.97640000000000005</v>
      </c>
      <c r="H10">
        <v>0.98119999999999996</v>
      </c>
      <c r="I10">
        <v>327266</v>
      </c>
      <c r="J10">
        <v>7904</v>
      </c>
      <c r="K10">
        <v>4617</v>
      </c>
      <c r="L10">
        <v>109649</v>
      </c>
      <c r="M10" t="s">
        <v>492</v>
      </c>
      <c r="N10">
        <v>0.17580000000000001</v>
      </c>
      <c r="O10">
        <v>0.91700000000000004</v>
      </c>
      <c r="P10">
        <v>0.88190000000000002</v>
      </c>
      <c r="Q10">
        <v>0.89910000000000001</v>
      </c>
      <c r="R10">
        <v>0.96309999999999996</v>
      </c>
      <c r="S10">
        <v>0.9748</v>
      </c>
      <c r="T10">
        <v>0.96889999999999998</v>
      </c>
      <c r="U10">
        <v>83197</v>
      </c>
      <c r="V10">
        <v>2155</v>
      </c>
      <c r="W10">
        <v>3189</v>
      </c>
      <c r="X10">
        <v>23818</v>
      </c>
      <c r="Y10" t="s">
        <v>209</v>
      </c>
      <c r="Z10">
        <v>0.17829999999999999</v>
      </c>
      <c r="AA10">
        <v>0.94299999999999995</v>
      </c>
      <c r="AB10">
        <v>0.91090000000000004</v>
      </c>
      <c r="AC10">
        <v>0.92669999999999997</v>
      </c>
      <c r="AD10">
        <v>0.95589999999999997</v>
      </c>
      <c r="AE10">
        <v>0.97219999999999995</v>
      </c>
      <c r="AF10">
        <v>0.96399999999999997</v>
      </c>
      <c r="AG10">
        <v>69091</v>
      </c>
      <c r="AH10">
        <v>1973</v>
      </c>
      <c r="AI10">
        <v>3189</v>
      </c>
      <c r="AJ10">
        <v>32620</v>
      </c>
      <c r="AK10" t="s">
        <v>383</v>
      </c>
    </row>
    <row r="11" spans="1:37" x14ac:dyDescent="0.25">
      <c r="A11">
        <v>9</v>
      </c>
      <c r="B11">
        <v>7.2300000000000003E-2</v>
      </c>
      <c r="C11">
        <v>0.93169999999999997</v>
      </c>
      <c r="D11">
        <v>0.95879999999999999</v>
      </c>
      <c r="E11">
        <v>0.94510000000000005</v>
      </c>
      <c r="F11">
        <v>0.98580000000000001</v>
      </c>
      <c r="G11">
        <v>0.97599999999999998</v>
      </c>
      <c r="H11">
        <v>0.98089999999999999</v>
      </c>
      <c r="I11">
        <v>327135</v>
      </c>
      <c r="J11">
        <v>8035</v>
      </c>
      <c r="K11">
        <v>4703</v>
      </c>
      <c r="L11">
        <v>109563</v>
      </c>
      <c r="M11" t="s">
        <v>460</v>
      </c>
      <c r="N11">
        <v>0.17230000000000001</v>
      </c>
      <c r="O11">
        <v>0.9083</v>
      </c>
      <c r="P11">
        <v>0.89059999999999995</v>
      </c>
      <c r="Q11">
        <v>0.89929999999999999</v>
      </c>
      <c r="R11">
        <v>0.96560000000000001</v>
      </c>
      <c r="S11">
        <v>0.97150000000000003</v>
      </c>
      <c r="T11">
        <v>0.96860000000000002</v>
      </c>
      <c r="U11">
        <v>82923</v>
      </c>
      <c r="V11">
        <v>2429</v>
      </c>
      <c r="W11">
        <v>2955</v>
      </c>
      <c r="X11">
        <v>24052</v>
      </c>
      <c r="Y11" t="s">
        <v>209</v>
      </c>
      <c r="Z11">
        <v>0.1784</v>
      </c>
      <c r="AA11">
        <v>0.9345</v>
      </c>
      <c r="AB11">
        <v>0.91279999999999994</v>
      </c>
      <c r="AC11">
        <v>0.92349999999999999</v>
      </c>
      <c r="AD11">
        <v>0.95650000000000002</v>
      </c>
      <c r="AE11">
        <v>0.9677</v>
      </c>
      <c r="AF11">
        <v>0.96209999999999996</v>
      </c>
      <c r="AG11">
        <v>68772</v>
      </c>
      <c r="AH11">
        <v>2292</v>
      </c>
      <c r="AI11">
        <v>3124</v>
      </c>
      <c r="AJ11">
        <v>32685</v>
      </c>
      <c r="AK11" t="s">
        <v>383</v>
      </c>
    </row>
    <row r="12" spans="1:37" x14ac:dyDescent="0.25">
      <c r="A12">
        <v>10</v>
      </c>
      <c r="B12">
        <v>7.46E-2</v>
      </c>
      <c r="C12">
        <v>0.93110000000000004</v>
      </c>
      <c r="D12">
        <v>0.95799999999999996</v>
      </c>
      <c r="E12">
        <v>0.94440000000000002</v>
      </c>
      <c r="F12">
        <v>0.98550000000000004</v>
      </c>
      <c r="G12">
        <v>0.9758</v>
      </c>
      <c r="H12">
        <v>0.98070000000000002</v>
      </c>
      <c r="I12">
        <v>327066</v>
      </c>
      <c r="J12">
        <v>8104</v>
      </c>
      <c r="K12">
        <v>4796</v>
      </c>
      <c r="L12">
        <v>109470</v>
      </c>
      <c r="M12" t="s">
        <v>492</v>
      </c>
      <c r="N12">
        <v>0.15890000000000001</v>
      </c>
      <c r="O12">
        <v>0.90249999999999997</v>
      </c>
      <c r="P12">
        <v>0.90269999999999995</v>
      </c>
      <c r="Q12">
        <v>0.90259999999999996</v>
      </c>
      <c r="R12">
        <v>0.96919999999999995</v>
      </c>
      <c r="S12">
        <v>0.96909999999999996</v>
      </c>
      <c r="T12">
        <v>0.96919999999999995</v>
      </c>
      <c r="U12">
        <v>82717</v>
      </c>
      <c r="V12">
        <v>2635</v>
      </c>
      <c r="W12">
        <v>2629</v>
      </c>
      <c r="X12">
        <v>24378</v>
      </c>
      <c r="Y12" t="s">
        <v>209</v>
      </c>
      <c r="Z12">
        <v>0.16159999999999999</v>
      </c>
      <c r="AA12">
        <v>0.92800000000000005</v>
      </c>
      <c r="AB12">
        <v>0.92300000000000004</v>
      </c>
      <c r="AC12">
        <v>0.92549999999999999</v>
      </c>
      <c r="AD12">
        <v>0.96130000000000004</v>
      </c>
      <c r="AE12">
        <v>0.96389999999999998</v>
      </c>
      <c r="AF12">
        <v>0.96260000000000001</v>
      </c>
      <c r="AG12">
        <v>68500</v>
      </c>
      <c r="AH12">
        <v>2564</v>
      </c>
      <c r="AI12">
        <v>2759</v>
      </c>
      <c r="AJ12">
        <v>33050</v>
      </c>
      <c r="AK12" t="s">
        <v>383</v>
      </c>
    </row>
    <row r="13" spans="1:37" x14ac:dyDescent="0.25">
      <c r="A13">
        <v>11</v>
      </c>
      <c r="B13">
        <v>7.7899999999999997E-2</v>
      </c>
      <c r="C13">
        <v>0.92879999999999996</v>
      </c>
      <c r="D13">
        <v>0.95430000000000004</v>
      </c>
      <c r="E13">
        <v>0.94140000000000001</v>
      </c>
      <c r="F13">
        <v>0.98429999999999995</v>
      </c>
      <c r="G13">
        <v>0.97509999999999997</v>
      </c>
      <c r="H13">
        <v>0.97970000000000002</v>
      </c>
      <c r="I13">
        <v>326814</v>
      </c>
      <c r="J13">
        <v>8356</v>
      </c>
      <c r="K13">
        <v>5219</v>
      </c>
      <c r="L13">
        <v>109047</v>
      </c>
      <c r="M13" t="s">
        <v>492</v>
      </c>
      <c r="N13">
        <v>0.14680000000000001</v>
      </c>
      <c r="O13">
        <v>0.89119999999999999</v>
      </c>
      <c r="P13">
        <v>0.9073</v>
      </c>
      <c r="Q13">
        <v>0.8992</v>
      </c>
      <c r="R13">
        <v>0.97050000000000003</v>
      </c>
      <c r="S13">
        <v>0.96499999999999997</v>
      </c>
      <c r="T13">
        <v>0.9677</v>
      </c>
      <c r="U13">
        <v>82362</v>
      </c>
      <c r="V13">
        <v>2990</v>
      </c>
      <c r="W13">
        <v>2503</v>
      </c>
      <c r="X13">
        <v>24504</v>
      </c>
      <c r="Y13" t="s">
        <v>209</v>
      </c>
      <c r="Z13">
        <v>0.15229999999999999</v>
      </c>
      <c r="AA13">
        <v>0.92159999999999997</v>
      </c>
      <c r="AB13">
        <v>0.92830000000000001</v>
      </c>
      <c r="AC13">
        <v>0.92490000000000006</v>
      </c>
      <c r="AD13">
        <v>0.9637</v>
      </c>
      <c r="AE13">
        <v>0.96020000000000005</v>
      </c>
      <c r="AF13">
        <v>0.96199999999999997</v>
      </c>
      <c r="AG13">
        <v>68237</v>
      </c>
      <c r="AH13">
        <v>2827</v>
      </c>
      <c r="AI13">
        <v>2569</v>
      </c>
      <c r="AJ13">
        <v>33240</v>
      </c>
      <c r="AK13" t="s">
        <v>383</v>
      </c>
    </row>
    <row r="14" spans="1:37" x14ac:dyDescent="0.25">
      <c r="A14">
        <v>12</v>
      </c>
      <c r="B14">
        <v>8.1100000000000005E-2</v>
      </c>
      <c r="C14">
        <v>0.92689999999999995</v>
      </c>
      <c r="D14">
        <v>0.95330000000000004</v>
      </c>
      <c r="E14">
        <v>0.93989999999999996</v>
      </c>
      <c r="F14">
        <v>0.9839</v>
      </c>
      <c r="G14">
        <v>0.97440000000000004</v>
      </c>
      <c r="H14">
        <v>0.97909999999999997</v>
      </c>
      <c r="I14">
        <v>326583</v>
      </c>
      <c r="J14">
        <v>8587</v>
      </c>
      <c r="K14">
        <v>5333</v>
      </c>
      <c r="L14">
        <v>108933</v>
      </c>
      <c r="M14" t="s">
        <v>492</v>
      </c>
      <c r="N14">
        <v>0.14580000000000001</v>
      </c>
      <c r="O14">
        <v>0.86439999999999995</v>
      </c>
      <c r="P14">
        <v>0.92320000000000002</v>
      </c>
      <c r="Q14">
        <v>0.89280000000000004</v>
      </c>
      <c r="R14">
        <v>0.97519999999999996</v>
      </c>
      <c r="S14">
        <v>0.95420000000000005</v>
      </c>
      <c r="T14">
        <v>0.96460000000000001</v>
      </c>
      <c r="U14">
        <v>81440</v>
      </c>
      <c r="V14">
        <v>3912</v>
      </c>
      <c r="W14">
        <v>2073</v>
      </c>
      <c r="X14">
        <v>24934</v>
      </c>
      <c r="Y14" t="s">
        <v>209</v>
      </c>
      <c r="Z14">
        <v>0.15970000000000001</v>
      </c>
      <c r="AA14">
        <v>0.89400000000000002</v>
      </c>
      <c r="AB14">
        <v>0.94089999999999996</v>
      </c>
      <c r="AC14">
        <v>0.91690000000000005</v>
      </c>
      <c r="AD14">
        <v>0.96940000000000004</v>
      </c>
      <c r="AE14">
        <v>0.94379999999999997</v>
      </c>
      <c r="AF14">
        <v>0.95640000000000003</v>
      </c>
      <c r="AG14">
        <v>67071</v>
      </c>
      <c r="AH14">
        <v>3993</v>
      </c>
      <c r="AI14">
        <v>2115</v>
      </c>
      <c r="AJ14">
        <v>33694</v>
      </c>
      <c r="AK14" t="s">
        <v>383</v>
      </c>
    </row>
    <row r="15" spans="1:37" x14ac:dyDescent="0.25">
      <c r="A15">
        <v>13</v>
      </c>
      <c r="B15">
        <v>8.3599999999999994E-2</v>
      </c>
      <c r="C15">
        <v>0.9254</v>
      </c>
      <c r="D15">
        <v>0.95130000000000003</v>
      </c>
      <c r="E15">
        <v>0.93820000000000003</v>
      </c>
      <c r="F15">
        <v>0.98319999999999996</v>
      </c>
      <c r="G15">
        <v>0.9738</v>
      </c>
      <c r="H15">
        <v>0.97850000000000004</v>
      </c>
      <c r="I15">
        <v>326405</v>
      </c>
      <c r="J15">
        <v>8765</v>
      </c>
      <c r="K15">
        <v>5563</v>
      </c>
      <c r="L15">
        <v>108703</v>
      </c>
      <c r="M15" t="s">
        <v>492</v>
      </c>
      <c r="N15">
        <v>0.16020000000000001</v>
      </c>
      <c r="O15">
        <v>0.89029999999999998</v>
      </c>
      <c r="P15">
        <v>0.89590000000000003</v>
      </c>
      <c r="Q15">
        <v>0.8931</v>
      </c>
      <c r="R15">
        <v>0.96699999999999997</v>
      </c>
      <c r="S15">
        <v>0.96509999999999996</v>
      </c>
      <c r="T15">
        <v>0.96599999999999997</v>
      </c>
      <c r="U15">
        <v>82371</v>
      </c>
      <c r="V15">
        <v>2981</v>
      </c>
      <c r="W15">
        <v>2811</v>
      </c>
      <c r="X15">
        <v>24196</v>
      </c>
      <c r="Y15" t="s">
        <v>209</v>
      </c>
      <c r="Z15">
        <v>0.17030000000000001</v>
      </c>
      <c r="AA15">
        <v>0.9214</v>
      </c>
      <c r="AB15">
        <v>0.91449999999999998</v>
      </c>
      <c r="AC15">
        <v>0.91800000000000004</v>
      </c>
      <c r="AD15">
        <v>0.95709999999999995</v>
      </c>
      <c r="AE15">
        <v>0.9607</v>
      </c>
      <c r="AF15">
        <v>0.95889999999999997</v>
      </c>
      <c r="AG15">
        <v>68272</v>
      </c>
      <c r="AH15">
        <v>2792</v>
      </c>
      <c r="AI15">
        <v>3060</v>
      </c>
      <c r="AJ15">
        <v>32749</v>
      </c>
      <c r="AK15" t="s">
        <v>383</v>
      </c>
    </row>
    <row r="16" spans="1:37" x14ac:dyDescent="0.25">
      <c r="A16">
        <v>14</v>
      </c>
      <c r="B16">
        <v>8.4699999999999998E-2</v>
      </c>
      <c r="C16">
        <v>0.92390000000000005</v>
      </c>
      <c r="D16">
        <v>0.95109999999999995</v>
      </c>
      <c r="E16">
        <v>0.93730000000000002</v>
      </c>
      <c r="F16">
        <v>0.98309999999999997</v>
      </c>
      <c r="G16">
        <v>0.97330000000000005</v>
      </c>
      <c r="H16">
        <v>0.97819999999999996</v>
      </c>
      <c r="I16">
        <v>326214</v>
      </c>
      <c r="J16">
        <v>8956</v>
      </c>
      <c r="K16">
        <v>5593</v>
      </c>
      <c r="L16">
        <v>108673</v>
      </c>
      <c r="M16" t="s">
        <v>492</v>
      </c>
      <c r="N16">
        <v>0.16320000000000001</v>
      </c>
      <c r="O16">
        <v>0.86660000000000004</v>
      </c>
      <c r="P16">
        <v>0.91949999999999998</v>
      </c>
      <c r="Q16">
        <v>0.89229999999999998</v>
      </c>
      <c r="R16">
        <v>0.97399999999999998</v>
      </c>
      <c r="S16">
        <v>0.95520000000000005</v>
      </c>
      <c r="T16">
        <v>0.96450000000000002</v>
      </c>
      <c r="U16">
        <v>81530</v>
      </c>
      <c r="V16">
        <v>3822</v>
      </c>
      <c r="W16">
        <v>2174</v>
      </c>
      <c r="X16">
        <v>24833</v>
      </c>
      <c r="Y16" t="s">
        <v>209</v>
      </c>
      <c r="Z16">
        <v>0.16830000000000001</v>
      </c>
      <c r="AA16">
        <v>0.89239999999999997</v>
      </c>
      <c r="AB16">
        <v>0.94430000000000003</v>
      </c>
      <c r="AC16">
        <v>0.91759999999999997</v>
      </c>
      <c r="AD16">
        <v>0.97109999999999996</v>
      </c>
      <c r="AE16">
        <v>0.94269999999999998</v>
      </c>
      <c r="AF16">
        <v>0.95669999999999999</v>
      </c>
      <c r="AG16">
        <v>66989</v>
      </c>
      <c r="AH16">
        <v>4075</v>
      </c>
      <c r="AI16">
        <v>1995</v>
      </c>
      <c r="AJ16">
        <v>33814</v>
      </c>
      <c r="AK16" t="s">
        <v>383</v>
      </c>
    </row>
    <row r="17" spans="1:37" x14ac:dyDescent="0.25">
      <c r="A17">
        <v>15</v>
      </c>
      <c r="B17">
        <v>8.3799999999999999E-2</v>
      </c>
      <c r="C17">
        <v>0.92459999999999998</v>
      </c>
      <c r="D17">
        <v>0.95220000000000005</v>
      </c>
      <c r="E17">
        <v>0.93820000000000003</v>
      </c>
      <c r="F17">
        <v>0.98350000000000004</v>
      </c>
      <c r="G17">
        <v>0.97350000000000003</v>
      </c>
      <c r="H17">
        <v>0.97850000000000004</v>
      </c>
      <c r="I17">
        <v>326299</v>
      </c>
      <c r="J17">
        <v>8871</v>
      </c>
      <c r="K17">
        <v>5462</v>
      </c>
      <c r="L17">
        <v>108804</v>
      </c>
      <c r="M17" t="s">
        <v>492</v>
      </c>
      <c r="N17">
        <v>0.15820000000000001</v>
      </c>
      <c r="O17">
        <v>0.88009999999999999</v>
      </c>
      <c r="P17">
        <v>0.91169999999999995</v>
      </c>
      <c r="Q17">
        <v>0.89559999999999995</v>
      </c>
      <c r="R17">
        <v>0.97170000000000001</v>
      </c>
      <c r="S17">
        <v>0.9607</v>
      </c>
      <c r="T17">
        <v>0.96619999999999995</v>
      </c>
      <c r="U17">
        <v>81997</v>
      </c>
      <c r="V17">
        <v>3355</v>
      </c>
      <c r="W17">
        <v>2386</v>
      </c>
      <c r="X17">
        <v>24621</v>
      </c>
      <c r="Y17" t="s">
        <v>209</v>
      </c>
      <c r="Z17">
        <v>0.16350000000000001</v>
      </c>
      <c r="AA17">
        <v>0.91190000000000004</v>
      </c>
      <c r="AB17">
        <v>0.93440000000000001</v>
      </c>
      <c r="AC17">
        <v>0.92300000000000004</v>
      </c>
      <c r="AD17">
        <v>0.96650000000000003</v>
      </c>
      <c r="AE17">
        <v>0.95450000000000002</v>
      </c>
      <c r="AF17">
        <v>0.96050000000000002</v>
      </c>
      <c r="AG17">
        <v>67830</v>
      </c>
      <c r="AH17">
        <v>3234</v>
      </c>
      <c r="AI17">
        <v>2349</v>
      </c>
      <c r="AJ17">
        <v>33460</v>
      </c>
      <c r="AK17" t="s">
        <v>383</v>
      </c>
    </row>
    <row r="18" spans="1:37" x14ac:dyDescent="0.25">
      <c r="A18">
        <v>16</v>
      </c>
      <c r="B18">
        <v>8.2199999999999995E-2</v>
      </c>
      <c r="C18">
        <v>0.92610000000000003</v>
      </c>
      <c r="D18">
        <v>0.95350000000000001</v>
      </c>
      <c r="E18">
        <v>0.93959999999999999</v>
      </c>
      <c r="F18">
        <v>0.98399999999999999</v>
      </c>
      <c r="G18">
        <v>0.97409999999999997</v>
      </c>
      <c r="H18">
        <v>0.97899999999999998</v>
      </c>
      <c r="I18">
        <v>326480</v>
      </c>
      <c r="J18">
        <v>8690</v>
      </c>
      <c r="K18">
        <v>5313</v>
      </c>
      <c r="L18">
        <v>108953</v>
      </c>
      <c r="M18" t="s">
        <v>460</v>
      </c>
      <c r="N18">
        <v>0.1694</v>
      </c>
      <c r="O18">
        <v>0.89149999999999996</v>
      </c>
      <c r="P18">
        <v>0.90429999999999999</v>
      </c>
      <c r="Q18">
        <v>0.89780000000000004</v>
      </c>
      <c r="R18">
        <v>0.96960000000000002</v>
      </c>
      <c r="S18">
        <v>0.96519999999999995</v>
      </c>
      <c r="T18">
        <v>0.96740000000000004</v>
      </c>
      <c r="U18">
        <v>82379</v>
      </c>
      <c r="V18">
        <v>2973</v>
      </c>
      <c r="W18">
        <v>2585</v>
      </c>
      <c r="X18">
        <v>24422</v>
      </c>
      <c r="Y18" t="s">
        <v>209</v>
      </c>
      <c r="Z18">
        <v>0.1734</v>
      </c>
      <c r="AA18">
        <v>0.91449999999999998</v>
      </c>
      <c r="AB18">
        <v>0.93189999999999995</v>
      </c>
      <c r="AC18">
        <v>0.92310000000000003</v>
      </c>
      <c r="AD18">
        <v>0.96540000000000004</v>
      </c>
      <c r="AE18">
        <v>0.95609999999999995</v>
      </c>
      <c r="AF18">
        <v>0.9607</v>
      </c>
      <c r="AG18">
        <v>67942</v>
      </c>
      <c r="AH18">
        <v>3122</v>
      </c>
      <c r="AI18">
        <v>2437</v>
      </c>
      <c r="AJ18">
        <v>33372</v>
      </c>
      <c r="AK18" t="s">
        <v>383</v>
      </c>
    </row>
    <row r="19" spans="1:37" x14ac:dyDescent="0.25">
      <c r="A19">
        <v>17</v>
      </c>
      <c r="B19">
        <v>7.8899999999999998E-2</v>
      </c>
      <c r="C19">
        <v>0.92749999999999999</v>
      </c>
      <c r="D19">
        <v>0.95540000000000003</v>
      </c>
      <c r="E19">
        <v>0.94130000000000003</v>
      </c>
      <c r="F19">
        <v>0.98460000000000003</v>
      </c>
      <c r="G19">
        <v>0.97450000000000003</v>
      </c>
      <c r="H19">
        <v>0.97960000000000003</v>
      </c>
      <c r="I19">
        <v>326638</v>
      </c>
      <c r="J19">
        <v>8532</v>
      </c>
      <c r="K19">
        <v>5093</v>
      </c>
      <c r="L19">
        <v>109173</v>
      </c>
      <c r="M19" t="s">
        <v>459</v>
      </c>
      <c r="N19">
        <v>0.159</v>
      </c>
      <c r="O19">
        <v>0.88929999999999998</v>
      </c>
      <c r="P19">
        <v>0.8972</v>
      </c>
      <c r="Q19">
        <v>0.89319999999999999</v>
      </c>
      <c r="R19">
        <v>0.96740000000000004</v>
      </c>
      <c r="S19">
        <v>0.9647</v>
      </c>
      <c r="T19">
        <v>0.96599999999999997</v>
      </c>
      <c r="U19">
        <v>82335</v>
      </c>
      <c r="V19">
        <v>3017</v>
      </c>
      <c r="W19">
        <v>2776</v>
      </c>
      <c r="X19">
        <v>24231</v>
      </c>
      <c r="Y19" t="s">
        <v>209</v>
      </c>
      <c r="Z19">
        <v>0.156</v>
      </c>
      <c r="AA19">
        <v>0.92679999999999996</v>
      </c>
      <c r="AB19">
        <v>0.91969999999999996</v>
      </c>
      <c r="AC19">
        <v>0.92320000000000002</v>
      </c>
      <c r="AD19">
        <v>0.9597</v>
      </c>
      <c r="AE19">
        <v>0.96340000000000003</v>
      </c>
      <c r="AF19">
        <v>0.96150000000000002</v>
      </c>
      <c r="AG19">
        <v>68463</v>
      </c>
      <c r="AH19">
        <v>2601</v>
      </c>
      <c r="AI19">
        <v>2875</v>
      </c>
      <c r="AJ19">
        <v>32934</v>
      </c>
      <c r="AK19" t="s">
        <v>383</v>
      </c>
    </row>
    <row r="20" spans="1:37" x14ac:dyDescent="0.25">
      <c r="A20">
        <v>18</v>
      </c>
      <c r="B20">
        <v>7.4300000000000005E-2</v>
      </c>
      <c r="C20">
        <v>0.93069999999999997</v>
      </c>
      <c r="D20">
        <v>0.95840000000000003</v>
      </c>
      <c r="E20">
        <v>0.94440000000000002</v>
      </c>
      <c r="F20">
        <v>0.98570000000000002</v>
      </c>
      <c r="G20">
        <v>0.97570000000000001</v>
      </c>
      <c r="H20">
        <v>0.98070000000000002</v>
      </c>
      <c r="I20">
        <v>327022</v>
      </c>
      <c r="J20">
        <v>8148</v>
      </c>
      <c r="K20">
        <v>4756</v>
      </c>
      <c r="L20">
        <v>109510</v>
      </c>
      <c r="M20" t="s">
        <v>492</v>
      </c>
      <c r="N20">
        <v>0.1827</v>
      </c>
      <c r="O20">
        <v>0.91579999999999995</v>
      </c>
      <c r="P20">
        <v>0.85589999999999999</v>
      </c>
      <c r="Q20">
        <v>0.88480000000000003</v>
      </c>
      <c r="R20">
        <v>0.95530000000000004</v>
      </c>
      <c r="S20">
        <v>0.97509999999999997</v>
      </c>
      <c r="T20">
        <v>0.96509999999999996</v>
      </c>
      <c r="U20">
        <v>83227</v>
      </c>
      <c r="V20">
        <v>2125</v>
      </c>
      <c r="W20">
        <v>3892</v>
      </c>
      <c r="X20">
        <v>23115</v>
      </c>
      <c r="Y20" t="s">
        <v>209</v>
      </c>
      <c r="Z20">
        <v>0.18709999999999999</v>
      </c>
      <c r="AA20">
        <v>0.94520000000000004</v>
      </c>
      <c r="AB20">
        <v>0.88249999999999995</v>
      </c>
      <c r="AC20">
        <v>0.91279999999999994</v>
      </c>
      <c r="AD20">
        <v>0.94269999999999998</v>
      </c>
      <c r="AE20">
        <v>0.97419999999999995</v>
      </c>
      <c r="AF20">
        <v>0.95820000000000005</v>
      </c>
      <c r="AG20">
        <v>69231</v>
      </c>
      <c r="AH20">
        <v>1833</v>
      </c>
      <c r="AI20">
        <v>4207</v>
      </c>
      <c r="AJ20">
        <v>31602</v>
      </c>
      <c r="AK20" t="s">
        <v>383</v>
      </c>
    </row>
    <row r="21" spans="1:37" x14ac:dyDescent="0.25">
      <c r="A21">
        <v>19</v>
      </c>
      <c r="B21">
        <v>6.8500000000000005E-2</v>
      </c>
      <c r="C21">
        <v>0.93359999999999999</v>
      </c>
      <c r="D21">
        <v>0.96289999999999998</v>
      </c>
      <c r="E21">
        <v>0.94799999999999995</v>
      </c>
      <c r="F21">
        <v>0.98719999999999997</v>
      </c>
      <c r="G21">
        <v>0.97660000000000002</v>
      </c>
      <c r="H21">
        <v>0.9819</v>
      </c>
      <c r="I21">
        <v>327340</v>
      </c>
      <c r="J21">
        <v>7830</v>
      </c>
      <c r="K21">
        <v>4234</v>
      </c>
      <c r="L21">
        <v>110032</v>
      </c>
      <c r="M21" t="s">
        <v>460</v>
      </c>
      <c r="N21">
        <v>0.1928</v>
      </c>
      <c r="O21">
        <v>0.91239999999999999</v>
      </c>
      <c r="P21">
        <v>0.87729999999999997</v>
      </c>
      <c r="Q21">
        <v>0.89449999999999996</v>
      </c>
      <c r="R21">
        <v>0.96160000000000001</v>
      </c>
      <c r="S21">
        <v>0.97330000000000005</v>
      </c>
      <c r="T21">
        <v>0.96750000000000003</v>
      </c>
      <c r="U21">
        <v>83077</v>
      </c>
      <c r="V21">
        <v>2275</v>
      </c>
      <c r="W21">
        <v>3314</v>
      </c>
      <c r="X21">
        <v>23693</v>
      </c>
      <c r="Y21" t="s">
        <v>209</v>
      </c>
      <c r="Z21">
        <v>0.2021</v>
      </c>
      <c r="AA21">
        <v>0.93989999999999996</v>
      </c>
      <c r="AB21">
        <v>0.90400000000000003</v>
      </c>
      <c r="AC21">
        <v>0.92159999999999997</v>
      </c>
      <c r="AD21">
        <v>0.95250000000000001</v>
      </c>
      <c r="AE21">
        <v>0.97089999999999999</v>
      </c>
      <c r="AF21">
        <v>0.96160000000000001</v>
      </c>
      <c r="AG21">
        <v>68994</v>
      </c>
      <c r="AH21">
        <v>2070</v>
      </c>
      <c r="AI21">
        <v>3437</v>
      </c>
      <c r="AJ21">
        <v>32372</v>
      </c>
      <c r="AK21" t="s">
        <v>383</v>
      </c>
    </row>
    <row r="22" spans="1:37" x14ac:dyDescent="0.25">
      <c r="A22">
        <v>20</v>
      </c>
      <c r="B22">
        <v>6.0900000000000003E-2</v>
      </c>
      <c r="C22">
        <v>0.93869999999999998</v>
      </c>
      <c r="D22">
        <v>0.96919999999999995</v>
      </c>
      <c r="E22">
        <v>0.95379999999999998</v>
      </c>
      <c r="F22">
        <v>0.98939999999999995</v>
      </c>
      <c r="G22">
        <v>0.97840000000000005</v>
      </c>
      <c r="H22">
        <v>0.9839</v>
      </c>
      <c r="I22">
        <v>327943</v>
      </c>
      <c r="J22">
        <v>7227</v>
      </c>
      <c r="K22">
        <v>3514</v>
      </c>
      <c r="L22">
        <v>110752</v>
      </c>
      <c r="M22" t="s">
        <v>460</v>
      </c>
      <c r="N22">
        <v>0.20130000000000001</v>
      </c>
      <c r="O22">
        <v>0.90800000000000003</v>
      </c>
      <c r="P22">
        <v>0.88270000000000004</v>
      </c>
      <c r="Q22">
        <v>0.8952</v>
      </c>
      <c r="R22">
        <v>0.96319999999999995</v>
      </c>
      <c r="S22">
        <v>0.97170000000000001</v>
      </c>
      <c r="T22">
        <v>0.96740000000000004</v>
      </c>
      <c r="U22">
        <v>82937</v>
      </c>
      <c r="V22">
        <v>2415</v>
      </c>
      <c r="W22">
        <v>3167</v>
      </c>
      <c r="X22">
        <v>23840</v>
      </c>
      <c r="Y22" t="s">
        <v>209</v>
      </c>
      <c r="Z22">
        <v>0.20649999999999999</v>
      </c>
      <c r="AA22">
        <v>0.93759999999999999</v>
      </c>
      <c r="AB22">
        <v>0.90900000000000003</v>
      </c>
      <c r="AC22">
        <v>0.92310000000000003</v>
      </c>
      <c r="AD22">
        <v>0.95479999999999998</v>
      </c>
      <c r="AE22">
        <v>0.96950000000000003</v>
      </c>
      <c r="AF22">
        <v>0.96209999999999996</v>
      </c>
      <c r="AG22">
        <v>68898</v>
      </c>
      <c r="AH22">
        <v>2166</v>
      </c>
      <c r="AI22">
        <v>3260</v>
      </c>
      <c r="AJ22">
        <v>32549</v>
      </c>
      <c r="AK22" t="s">
        <v>383</v>
      </c>
    </row>
    <row r="23" spans="1:37" x14ac:dyDescent="0.25">
      <c r="A23">
        <v>21</v>
      </c>
      <c r="B23">
        <v>5.5E-2</v>
      </c>
      <c r="C23">
        <v>0.94399999999999995</v>
      </c>
      <c r="D23">
        <v>0.97250000000000003</v>
      </c>
      <c r="E23">
        <v>0.95799999999999996</v>
      </c>
      <c r="F23">
        <v>0.99050000000000005</v>
      </c>
      <c r="G23">
        <v>0.98029999999999995</v>
      </c>
      <c r="H23">
        <v>0.98540000000000005</v>
      </c>
      <c r="I23">
        <v>328577</v>
      </c>
      <c r="J23">
        <v>6593</v>
      </c>
      <c r="K23">
        <v>3146</v>
      </c>
      <c r="L23">
        <v>111120</v>
      </c>
      <c r="M23" t="s">
        <v>460</v>
      </c>
      <c r="N23">
        <v>0.21379999999999999</v>
      </c>
      <c r="O23">
        <v>0.90739999999999998</v>
      </c>
      <c r="P23">
        <v>0.87639999999999996</v>
      </c>
      <c r="Q23">
        <v>0.89170000000000005</v>
      </c>
      <c r="R23">
        <v>0.96130000000000004</v>
      </c>
      <c r="S23">
        <v>0.97170000000000001</v>
      </c>
      <c r="T23">
        <v>0.96650000000000003</v>
      </c>
      <c r="U23">
        <v>82938</v>
      </c>
      <c r="V23">
        <v>2414</v>
      </c>
      <c r="W23">
        <v>3338</v>
      </c>
      <c r="X23">
        <v>23669</v>
      </c>
      <c r="Y23" t="s">
        <v>209</v>
      </c>
      <c r="Z23">
        <v>0.21529999999999999</v>
      </c>
      <c r="AA23">
        <v>0.93589999999999995</v>
      </c>
      <c r="AB23">
        <v>0.90549999999999997</v>
      </c>
      <c r="AC23">
        <v>0.92049999999999998</v>
      </c>
      <c r="AD23">
        <v>0.95309999999999995</v>
      </c>
      <c r="AE23">
        <v>0.96879999999999999</v>
      </c>
      <c r="AF23">
        <v>0.96089999999999998</v>
      </c>
      <c r="AG23">
        <v>68844</v>
      </c>
      <c r="AH23">
        <v>2220</v>
      </c>
      <c r="AI23">
        <v>3384</v>
      </c>
      <c r="AJ23">
        <v>32425</v>
      </c>
      <c r="AK23" t="s">
        <v>383</v>
      </c>
    </row>
    <row r="24" spans="1:37" x14ac:dyDescent="0.25">
      <c r="A24">
        <v>22</v>
      </c>
      <c r="B24">
        <v>5.1400000000000001E-2</v>
      </c>
      <c r="C24">
        <v>0.94710000000000005</v>
      </c>
      <c r="D24">
        <v>0.97489999999999999</v>
      </c>
      <c r="E24">
        <v>0.96079999999999999</v>
      </c>
      <c r="F24">
        <v>0.99139999999999995</v>
      </c>
      <c r="G24">
        <v>0.98140000000000005</v>
      </c>
      <c r="H24">
        <v>0.98640000000000005</v>
      </c>
      <c r="I24">
        <v>328949</v>
      </c>
      <c r="J24">
        <v>6221</v>
      </c>
      <c r="K24">
        <v>2866</v>
      </c>
      <c r="L24">
        <v>111400</v>
      </c>
      <c r="M24" t="s">
        <v>492</v>
      </c>
      <c r="N24">
        <v>0.2253</v>
      </c>
      <c r="O24">
        <v>0.9073</v>
      </c>
      <c r="P24">
        <v>0.87509999999999999</v>
      </c>
      <c r="Q24">
        <v>0.89090000000000003</v>
      </c>
      <c r="R24">
        <v>0.96089999999999998</v>
      </c>
      <c r="S24">
        <v>0.97170000000000001</v>
      </c>
      <c r="T24">
        <v>0.96630000000000005</v>
      </c>
      <c r="U24">
        <v>82938</v>
      </c>
      <c r="V24">
        <v>2414</v>
      </c>
      <c r="W24">
        <v>3374</v>
      </c>
      <c r="X24">
        <v>23633</v>
      </c>
      <c r="Y24" t="s">
        <v>209</v>
      </c>
      <c r="Z24">
        <v>0.22819999999999999</v>
      </c>
      <c r="AA24">
        <v>0.93759999999999999</v>
      </c>
      <c r="AB24">
        <v>0.9022</v>
      </c>
      <c r="AC24">
        <v>0.91959999999999997</v>
      </c>
      <c r="AD24">
        <v>0.95169999999999999</v>
      </c>
      <c r="AE24">
        <v>0.96970000000000001</v>
      </c>
      <c r="AF24">
        <v>0.96060000000000001</v>
      </c>
      <c r="AG24">
        <v>68913</v>
      </c>
      <c r="AH24">
        <v>2151</v>
      </c>
      <c r="AI24">
        <v>3501</v>
      </c>
      <c r="AJ24">
        <v>32308</v>
      </c>
      <c r="AK24" t="s">
        <v>383</v>
      </c>
    </row>
    <row r="25" spans="1:37" x14ac:dyDescent="0.25">
      <c r="A25">
        <v>23</v>
      </c>
      <c r="B25">
        <v>5.1200000000000002E-2</v>
      </c>
      <c r="C25">
        <v>0.94750000000000001</v>
      </c>
      <c r="D25">
        <v>0.97529999999999994</v>
      </c>
      <c r="E25">
        <v>0.96120000000000005</v>
      </c>
      <c r="F25">
        <v>0.99150000000000005</v>
      </c>
      <c r="G25">
        <v>0.98160000000000003</v>
      </c>
      <c r="H25">
        <v>0.98650000000000004</v>
      </c>
      <c r="I25">
        <v>328998</v>
      </c>
      <c r="J25">
        <v>6172</v>
      </c>
      <c r="K25">
        <v>2824</v>
      </c>
      <c r="L25">
        <v>111442</v>
      </c>
      <c r="M25" t="s">
        <v>492</v>
      </c>
      <c r="N25">
        <v>0.22209999999999999</v>
      </c>
      <c r="O25">
        <v>0.90459999999999996</v>
      </c>
      <c r="P25">
        <v>0.87870000000000004</v>
      </c>
      <c r="Q25">
        <v>0.89149999999999996</v>
      </c>
      <c r="R25">
        <v>0.96199999999999997</v>
      </c>
      <c r="S25">
        <v>0.97070000000000001</v>
      </c>
      <c r="T25">
        <v>0.96630000000000005</v>
      </c>
      <c r="U25">
        <v>82850</v>
      </c>
      <c r="V25">
        <v>2502</v>
      </c>
      <c r="W25">
        <v>3276</v>
      </c>
      <c r="X25">
        <v>23731</v>
      </c>
      <c r="Y25" t="s">
        <v>209</v>
      </c>
      <c r="Z25">
        <v>0.22459999999999999</v>
      </c>
      <c r="AA25">
        <v>0.93369999999999997</v>
      </c>
      <c r="AB25">
        <v>0.90280000000000005</v>
      </c>
      <c r="AC25">
        <v>0.91800000000000004</v>
      </c>
      <c r="AD25">
        <v>0.95179999999999998</v>
      </c>
      <c r="AE25">
        <v>0.9677</v>
      </c>
      <c r="AF25">
        <v>0.9597</v>
      </c>
      <c r="AG25">
        <v>68768</v>
      </c>
      <c r="AH25">
        <v>2296</v>
      </c>
      <c r="AI25">
        <v>3479</v>
      </c>
      <c r="AJ25">
        <v>32330</v>
      </c>
      <c r="AK25" t="s">
        <v>383</v>
      </c>
    </row>
    <row r="26" spans="1:37" x14ac:dyDescent="0.25">
      <c r="A26">
        <v>24</v>
      </c>
      <c r="B26">
        <v>5.2999999999999999E-2</v>
      </c>
      <c r="C26">
        <v>0.9456</v>
      </c>
      <c r="D26">
        <v>0.97360000000000002</v>
      </c>
      <c r="E26">
        <v>0.95940000000000003</v>
      </c>
      <c r="F26">
        <v>0.9909</v>
      </c>
      <c r="G26">
        <v>0.98089999999999999</v>
      </c>
      <c r="H26">
        <v>0.9859</v>
      </c>
      <c r="I26">
        <v>328770</v>
      </c>
      <c r="J26">
        <v>6400</v>
      </c>
      <c r="K26">
        <v>3017</v>
      </c>
      <c r="L26">
        <v>111249</v>
      </c>
      <c r="M26" t="s">
        <v>460</v>
      </c>
      <c r="N26">
        <v>0.20799999999999999</v>
      </c>
      <c r="O26">
        <v>0.90749999999999997</v>
      </c>
      <c r="P26">
        <v>0.87980000000000003</v>
      </c>
      <c r="Q26">
        <v>0.89339999999999997</v>
      </c>
      <c r="R26">
        <v>0.96230000000000004</v>
      </c>
      <c r="S26">
        <v>0.97160000000000002</v>
      </c>
      <c r="T26">
        <v>0.96699999999999997</v>
      </c>
      <c r="U26">
        <v>82929</v>
      </c>
      <c r="V26">
        <v>2423</v>
      </c>
      <c r="W26">
        <v>3245</v>
      </c>
      <c r="X26">
        <v>23762</v>
      </c>
      <c r="Y26" t="s">
        <v>209</v>
      </c>
      <c r="Z26">
        <v>0.2167</v>
      </c>
      <c r="AA26">
        <v>0.93600000000000005</v>
      </c>
      <c r="AB26">
        <v>0.90539999999999998</v>
      </c>
      <c r="AC26">
        <v>0.9204</v>
      </c>
      <c r="AD26">
        <v>0.95309999999999995</v>
      </c>
      <c r="AE26">
        <v>0.96879999999999999</v>
      </c>
      <c r="AF26">
        <v>0.96089999999999998</v>
      </c>
      <c r="AG26">
        <v>68846</v>
      </c>
      <c r="AH26">
        <v>2218</v>
      </c>
      <c r="AI26">
        <v>3388</v>
      </c>
      <c r="AJ26">
        <v>32421</v>
      </c>
      <c r="AK26" t="s">
        <v>383</v>
      </c>
    </row>
    <row r="27" spans="1:37" x14ac:dyDescent="0.25">
      <c r="A27">
        <v>25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354</v>
      </c>
      <c r="H27" t="s">
        <v>498</v>
      </c>
      <c r="I27" t="s">
        <v>499</v>
      </c>
      <c r="J27" t="s">
        <v>500</v>
      </c>
      <c r="K27" t="s">
        <v>501</v>
      </c>
      <c r="L27" t="s">
        <v>502</v>
      </c>
      <c r="M27" t="s">
        <v>492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 t="s">
        <v>508</v>
      </c>
      <c r="T27" t="s">
        <v>509</v>
      </c>
      <c r="U27" t="s">
        <v>510</v>
      </c>
      <c r="V27" t="s">
        <v>511</v>
      </c>
      <c r="W27" t="s">
        <v>512</v>
      </c>
      <c r="X27" t="s">
        <v>513</v>
      </c>
      <c r="Y27" t="s">
        <v>209</v>
      </c>
      <c r="Z27" t="s">
        <v>514</v>
      </c>
      <c r="AA27" t="s">
        <v>361</v>
      </c>
      <c r="AB27" t="s">
        <v>515</v>
      </c>
      <c r="AC27" t="s">
        <v>516</v>
      </c>
      <c r="AD27" t="s">
        <v>517</v>
      </c>
      <c r="AE27" t="s">
        <v>518</v>
      </c>
      <c r="AF27" t="s">
        <v>519</v>
      </c>
      <c r="AG27" t="s">
        <v>520</v>
      </c>
      <c r="AH27" t="s">
        <v>521</v>
      </c>
      <c r="AI27" t="s">
        <v>522</v>
      </c>
      <c r="AJ27" t="s">
        <v>523</v>
      </c>
      <c r="AK27" t="s">
        <v>383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27"/>
  <sheetViews>
    <sheetView workbookViewId="0">
      <selection activeCell="H36" sqref="H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91</v>
      </c>
      <c r="F1" s="14" t="s">
        <v>92</v>
      </c>
      <c r="G1" s="14" t="s">
        <v>93</v>
      </c>
      <c r="H1" s="14" t="s">
        <v>94</v>
      </c>
      <c r="I1" s="14" t="s">
        <v>95</v>
      </c>
      <c r="J1" s="14" t="s">
        <v>96</v>
      </c>
      <c r="K1" s="14" t="s">
        <v>97</v>
      </c>
      <c r="L1" s="14" t="s">
        <v>98</v>
      </c>
      <c r="M1" s="14" t="s">
        <v>99</v>
      </c>
      <c r="N1" s="14" t="s">
        <v>100</v>
      </c>
      <c r="O1" s="14" t="s">
        <v>101</v>
      </c>
      <c r="P1" s="14" t="s">
        <v>102</v>
      </c>
      <c r="Q1" s="14" t="s">
        <v>103</v>
      </c>
      <c r="R1" s="14" t="s">
        <v>104</v>
      </c>
      <c r="S1" s="14" t="s">
        <v>105</v>
      </c>
      <c r="T1" s="14" t="s">
        <v>106</v>
      </c>
      <c r="U1" s="14" t="s">
        <v>107</v>
      </c>
      <c r="V1" s="14" t="s">
        <v>108</v>
      </c>
      <c r="W1" s="14" t="s">
        <v>109</v>
      </c>
      <c r="X1" s="14" t="s">
        <v>110</v>
      </c>
      <c r="Y1" s="14" t="s">
        <v>111</v>
      </c>
      <c r="Z1" s="14" t="s">
        <v>112</v>
      </c>
      <c r="AA1" s="14" t="s">
        <v>113</v>
      </c>
      <c r="AB1" s="14" t="s">
        <v>114</v>
      </c>
      <c r="AC1" s="14" t="s">
        <v>13</v>
      </c>
      <c r="AD1" s="14" t="s">
        <v>115</v>
      </c>
      <c r="AE1" s="14" t="s">
        <v>116</v>
      </c>
      <c r="AF1" s="14" t="s">
        <v>117</v>
      </c>
      <c r="AG1" s="14" t="s">
        <v>118</v>
      </c>
      <c r="AH1" s="14" t="s">
        <v>119</v>
      </c>
      <c r="AI1" s="14" t="s">
        <v>120</v>
      </c>
      <c r="AJ1" s="14" t="s">
        <v>121</v>
      </c>
      <c r="AK1" s="14" t="s">
        <v>122</v>
      </c>
    </row>
    <row r="2" spans="1:37" x14ac:dyDescent="0.25">
      <c r="A2">
        <v>1</v>
      </c>
      <c r="B2">
        <v>0.10340000000000001</v>
      </c>
      <c r="C2">
        <v>0.9274</v>
      </c>
      <c r="D2">
        <v>0.9133</v>
      </c>
      <c r="E2">
        <v>0.92030000000000001</v>
      </c>
      <c r="F2">
        <v>0.97060000000000002</v>
      </c>
      <c r="G2">
        <v>0.97560000000000002</v>
      </c>
      <c r="H2">
        <v>0.97309999999999997</v>
      </c>
      <c r="I2">
        <v>327000</v>
      </c>
      <c r="J2">
        <v>8170</v>
      </c>
      <c r="K2">
        <v>9905</v>
      </c>
      <c r="L2">
        <v>104361</v>
      </c>
      <c r="M2" t="s">
        <v>524</v>
      </c>
      <c r="N2">
        <v>0.12470000000000001</v>
      </c>
      <c r="O2">
        <v>0.91600000000000004</v>
      </c>
      <c r="P2">
        <v>0.88139999999999996</v>
      </c>
      <c r="Q2">
        <v>0.89839999999999998</v>
      </c>
      <c r="R2">
        <v>0.96289999999999998</v>
      </c>
      <c r="S2">
        <v>0.97440000000000004</v>
      </c>
      <c r="T2">
        <v>0.96860000000000002</v>
      </c>
      <c r="U2">
        <v>83170</v>
      </c>
      <c r="V2">
        <v>2182</v>
      </c>
      <c r="W2">
        <v>3203</v>
      </c>
      <c r="X2">
        <v>23804</v>
      </c>
      <c r="Y2" t="s">
        <v>209</v>
      </c>
      <c r="Z2">
        <v>0.1434</v>
      </c>
      <c r="AA2">
        <v>0.93540000000000001</v>
      </c>
      <c r="AB2">
        <v>0.90749999999999997</v>
      </c>
      <c r="AC2">
        <v>0.92130000000000001</v>
      </c>
      <c r="AD2">
        <v>0.95409999999999995</v>
      </c>
      <c r="AE2">
        <v>0.96840000000000004</v>
      </c>
      <c r="AF2">
        <v>0.96120000000000005</v>
      </c>
      <c r="AG2">
        <v>68820</v>
      </c>
      <c r="AH2">
        <v>2244</v>
      </c>
      <c r="AI2">
        <v>3311</v>
      </c>
      <c r="AJ2">
        <v>32498</v>
      </c>
      <c r="AK2" t="s">
        <v>383</v>
      </c>
    </row>
    <row r="3" spans="1:37" x14ac:dyDescent="0.25">
      <c r="A3">
        <v>2</v>
      </c>
      <c r="B3">
        <v>9.4500000000000001E-2</v>
      </c>
      <c r="C3">
        <v>0.9335</v>
      </c>
      <c r="D3">
        <v>0.91959999999999997</v>
      </c>
      <c r="E3">
        <v>0.92649999999999999</v>
      </c>
      <c r="F3">
        <v>0.97270000000000001</v>
      </c>
      <c r="G3">
        <v>0.97770000000000001</v>
      </c>
      <c r="H3">
        <v>0.97519999999999996</v>
      </c>
      <c r="I3">
        <v>327684</v>
      </c>
      <c r="J3">
        <v>7486</v>
      </c>
      <c r="K3">
        <v>9189</v>
      </c>
      <c r="L3">
        <v>105077</v>
      </c>
      <c r="M3" t="s">
        <v>525</v>
      </c>
      <c r="N3">
        <v>0.14779999999999999</v>
      </c>
      <c r="O3">
        <v>0.87770000000000004</v>
      </c>
      <c r="P3">
        <v>0.87150000000000005</v>
      </c>
      <c r="Q3">
        <v>0.87460000000000004</v>
      </c>
      <c r="R3">
        <v>0.95940000000000003</v>
      </c>
      <c r="S3">
        <v>0.96160000000000001</v>
      </c>
      <c r="T3">
        <v>0.96050000000000002</v>
      </c>
      <c r="U3">
        <v>82072</v>
      </c>
      <c r="V3">
        <v>3280</v>
      </c>
      <c r="W3">
        <v>3471</v>
      </c>
      <c r="X3">
        <v>23536</v>
      </c>
      <c r="Y3" t="s">
        <v>209</v>
      </c>
      <c r="Z3">
        <v>0.15709999999999999</v>
      </c>
      <c r="AA3">
        <v>0.90629999999999999</v>
      </c>
      <c r="AB3">
        <v>0.90159999999999996</v>
      </c>
      <c r="AC3">
        <v>0.90400000000000003</v>
      </c>
      <c r="AD3">
        <v>0.9506</v>
      </c>
      <c r="AE3">
        <v>0.95299999999999996</v>
      </c>
      <c r="AF3">
        <v>0.95179999999999998</v>
      </c>
      <c r="AG3">
        <v>67726</v>
      </c>
      <c r="AH3">
        <v>3338</v>
      </c>
      <c r="AI3">
        <v>3522</v>
      </c>
      <c r="AJ3">
        <v>32287</v>
      </c>
      <c r="AK3" t="s">
        <v>383</v>
      </c>
    </row>
    <row r="4" spans="1:37" x14ac:dyDescent="0.25">
      <c r="A4">
        <v>3</v>
      </c>
      <c r="B4">
        <v>8.9399999999999993E-2</v>
      </c>
      <c r="C4">
        <v>0.93540000000000001</v>
      </c>
      <c r="D4">
        <v>0.92469999999999997</v>
      </c>
      <c r="E4">
        <v>0.93</v>
      </c>
      <c r="F4">
        <v>0.97440000000000004</v>
      </c>
      <c r="G4">
        <v>0.97819999999999996</v>
      </c>
      <c r="H4">
        <v>0.97629999999999995</v>
      </c>
      <c r="I4">
        <v>327876</v>
      </c>
      <c r="J4">
        <v>7294</v>
      </c>
      <c r="K4">
        <v>8604</v>
      </c>
      <c r="L4">
        <v>105662</v>
      </c>
      <c r="M4" t="s">
        <v>526</v>
      </c>
      <c r="N4">
        <v>0.13250000000000001</v>
      </c>
      <c r="O4">
        <v>0.94169999999999998</v>
      </c>
      <c r="P4">
        <v>0.85309999999999997</v>
      </c>
      <c r="Q4">
        <v>0.8952</v>
      </c>
      <c r="R4">
        <v>0.95489999999999997</v>
      </c>
      <c r="S4">
        <v>0.98329999999999995</v>
      </c>
      <c r="T4">
        <v>0.96889999999999998</v>
      </c>
      <c r="U4">
        <v>83925</v>
      </c>
      <c r="V4">
        <v>1427</v>
      </c>
      <c r="W4">
        <v>3967</v>
      </c>
      <c r="X4">
        <v>23040</v>
      </c>
      <c r="Y4" t="s">
        <v>209</v>
      </c>
      <c r="Z4">
        <v>0.14219999999999999</v>
      </c>
      <c r="AA4">
        <v>0.96389999999999998</v>
      </c>
      <c r="AB4">
        <v>0.89090000000000003</v>
      </c>
      <c r="AC4">
        <v>0.92600000000000005</v>
      </c>
      <c r="AD4">
        <v>0.94710000000000005</v>
      </c>
      <c r="AE4">
        <v>0.98319999999999996</v>
      </c>
      <c r="AF4">
        <v>0.96479999999999999</v>
      </c>
      <c r="AG4">
        <v>69868</v>
      </c>
      <c r="AH4">
        <v>1196</v>
      </c>
      <c r="AI4">
        <v>3906</v>
      </c>
      <c r="AJ4">
        <v>31903</v>
      </c>
      <c r="AK4" t="s">
        <v>383</v>
      </c>
    </row>
    <row r="5" spans="1:37" x14ac:dyDescent="0.25">
      <c r="A5">
        <v>4</v>
      </c>
      <c r="B5">
        <v>8.5099999999999995E-2</v>
      </c>
      <c r="C5">
        <v>0.93720000000000003</v>
      </c>
      <c r="D5">
        <v>0.9284</v>
      </c>
      <c r="E5">
        <v>0.93279999999999996</v>
      </c>
      <c r="F5">
        <v>0.97570000000000001</v>
      </c>
      <c r="G5">
        <v>0.9788</v>
      </c>
      <c r="H5">
        <v>0.97719999999999996</v>
      </c>
      <c r="I5">
        <v>328067</v>
      </c>
      <c r="J5">
        <v>7103</v>
      </c>
      <c r="K5">
        <v>8179</v>
      </c>
      <c r="L5">
        <v>106087</v>
      </c>
      <c r="M5" t="s">
        <v>491</v>
      </c>
      <c r="N5">
        <v>0.13800000000000001</v>
      </c>
      <c r="O5">
        <v>0.92669999999999997</v>
      </c>
      <c r="P5">
        <v>0.87739999999999996</v>
      </c>
      <c r="Q5">
        <v>0.90139999999999998</v>
      </c>
      <c r="R5">
        <v>0.96189999999999998</v>
      </c>
      <c r="S5">
        <v>0.97799999999999998</v>
      </c>
      <c r="T5">
        <v>0.96989999999999998</v>
      </c>
      <c r="U5">
        <v>83478</v>
      </c>
      <c r="V5">
        <v>1874</v>
      </c>
      <c r="W5">
        <v>3311</v>
      </c>
      <c r="X5">
        <v>23696</v>
      </c>
      <c r="Y5" t="s">
        <v>383</v>
      </c>
      <c r="Z5">
        <v>0.1449</v>
      </c>
      <c r="AA5">
        <v>0.95299999999999996</v>
      </c>
      <c r="AB5">
        <v>0.90920000000000001</v>
      </c>
      <c r="AC5">
        <v>0.93059999999999998</v>
      </c>
      <c r="AD5">
        <v>0.95530000000000004</v>
      </c>
      <c r="AE5">
        <v>0.97740000000000005</v>
      </c>
      <c r="AF5">
        <v>0.96619999999999995</v>
      </c>
      <c r="AG5">
        <v>69457</v>
      </c>
      <c r="AH5">
        <v>1607</v>
      </c>
      <c r="AI5">
        <v>3252</v>
      </c>
      <c r="AJ5">
        <v>32557</v>
      </c>
      <c r="AK5" t="s">
        <v>383</v>
      </c>
    </row>
    <row r="6" spans="1:37" x14ac:dyDescent="0.25">
      <c r="A6">
        <v>5</v>
      </c>
      <c r="B6">
        <v>7.9600000000000004E-2</v>
      </c>
      <c r="C6">
        <v>0.94069999999999998</v>
      </c>
      <c r="D6">
        <v>0.93330000000000002</v>
      </c>
      <c r="E6">
        <v>0.93700000000000006</v>
      </c>
      <c r="F6">
        <v>0.97729999999999995</v>
      </c>
      <c r="G6">
        <v>0.98</v>
      </c>
      <c r="H6">
        <v>0.97860000000000003</v>
      </c>
      <c r="I6">
        <v>328452</v>
      </c>
      <c r="J6">
        <v>6718</v>
      </c>
      <c r="K6">
        <v>7627</v>
      </c>
      <c r="L6">
        <v>106639</v>
      </c>
      <c r="M6" t="s">
        <v>492</v>
      </c>
      <c r="N6">
        <v>0.13589999999999999</v>
      </c>
      <c r="O6">
        <v>0.93089999999999995</v>
      </c>
      <c r="P6">
        <v>0.87</v>
      </c>
      <c r="Q6">
        <v>0.89939999999999998</v>
      </c>
      <c r="R6">
        <v>0.9597</v>
      </c>
      <c r="S6">
        <v>0.97960000000000003</v>
      </c>
      <c r="T6">
        <v>0.96950000000000003</v>
      </c>
      <c r="U6">
        <v>83609</v>
      </c>
      <c r="V6">
        <v>1743</v>
      </c>
      <c r="W6">
        <v>3511</v>
      </c>
      <c r="X6">
        <v>23496</v>
      </c>
      <c r="Y6" t="s">
        <v>209</v>
      </c>
      <c r="Z6">
        <v>0.1449</v>
      </c>
      <c r="AA6">
        <v>0.95499999999999996</v>
      </c>
      <c r="AB6">
        <v>0.90100000000000002</v>
      </c>
      <c r="AC6">
        <v>0.92720000000000002</v>
      </c>
      <c r="AD6">
        <v>0.95150000000000001</v>
      </c>
      <c r="AE6">
        <v>0.97860000000000003</v>
      </c>
      <c r="AF6">
        <v>0.96479999999999999</v>
      </c>
      <c r="AG6">
        <v>69542</v>
      </c>
      <c r="AH6">
        <v>1522</v>
      </c>
      <c r="AI6">
        <v>3545</v>
      </c>
      <c r="AJ6">
        <v>32264</v>
      </c>
      <c r="AK6" t="s">
        <v>383</v>
      </c>
    </row>
    <row r="7" spans="1:37" x14ac:dyDescent="0.25">
      <c r="A7">
        <v>6</v>
      </c>
      <c r="B7">
        <v>7.3700000000000002E-2</v>
      </c>
      <c r="C7">
        <v>0.94399999999999995</v>
      </c>
      <c r="D7">
        <v>0.93759999999999999</v>
      </c>
      <c r="E7">
        <v>0.94079999999999997</v>
      </c>
      <c r="F7">
        <v>0.9788</v>
      </c>
      <c r="G7">
        <v>0.98099999999999998</v>
      </c>
      <c r="H7">
        <v>0.97989999999999999</v>
      </c>
      <c r="I7">
        <v>328811</v>
      </c>
      <c r="J7">
        <v>6359</v>
      </c>
      <c r="K7">
        <v>7131</v>
      </c>
      <c r="L7">
        <v>107135</v>
      </c>
      <c r="M7" t="s">
        <v>460</v>
      </c>
      <c r="N7">
        <v>0.14130000000000001</v>
      </c>
      <c r="O7">
        <v>0.9365</v>
      </c>
      <c r="P7">
        <v>0.86560000000000004</v>
      </c>
      <c r="Q7">
        <v>0.89970000000000006</v>
      </c>
      <c r="R7">
        <v>0.95850000000000002</v>
      </c>
      <c r="S7">
        <v>0.98140000000000005</v>
      </c>
      <c r="T7">
        <v>0.9698</v>
      </c>
      <c r="U7">
        <v>83767</v>
      </c>
      <c r="V7">
        <v>1585</v>
      </c>
      <c r="W7">
        <v>3629</v>
      </c>
      <c r="X7">
        <v>23378</v>
      </c>
      <c r="Y7" t="s">
        <v>209</v>
      </c>
      <c r="Z7">
        <v>0.15359999999999999</v>
      </c>
      <c r="AA7">
        <v>0.9536</v>
      </c>
      <c r="AB7">
        <v>0.8992</v>
      </c>
      <c r="AC7">
        <v>0.92559999999999998</v>
      </c>
      <c r="AD7">
        <v>0.9506</v>
      </c>
      <c r="AE7">
        <v>0.97789999999999999</v>
      </c>
      <c r="AF7">
        <v>0.96409999999999996</v>
      </c>
      <c r="AG7">
        <v>69497</v>
      </c>
      <c r="AH7">
        <v>1567</v>
      </c>
      <c r="AI7">
        <v>3609</v>
      </c>
      <c r="AJ7">
        <v>32200</v>
      </c>
      <c r="AK7" t="s">
        <v>383</v>
      </c>
    </row>
    <row r="8" spans="1:37" x14ac:dyDescent="0.25">
      <c r="A8">
        <v>7</v>
      </c>
      <c r="B8">
        <v>6.9599999999999995E-2</v>
      </c>
      <c r="C8">
        <v>0.94720000000000004</v>
      </c>
      <c r="D8">
        <v>0.94059999999999999</v>
      </c>
      <c r="E8">
        <v>0.94389999999999996</v>
      </c>
      <c r="F8">
        <v>0.9798</v>
      </c>
      <c r="G8">
        <v>0.98209999999999997</v>
      </c>
      <c r="H8">
        <v>0.98099999999999998</v>
      </c>
      <c r="I8">
        <v>329180</v>
      </c>
      <c r="J8">
        <v>5990</v>
      </c>
      <c r="K8">
        <v>6790</v>
      </c>
      <c r="L8">
        <v>107476</v>
      </c>
      <c r="M8" t="s">
        <v>460</v>
      </c>
      <c r="N8">
        <v>0.14360000000000001</v>
      </c>
      <c r="O8">
        <v>0.93020000000000003</v>
      </c>
      <c r="P8">
        <v>0.86880000000000002</v>
      </c>
      <c r="Q8">
        <v>0.89849999999999997</v>
      </c>
      <c r="R8">
        <v>0.95930000000000004</v>
      </c>
      <c r="S8">
        <v>0.97940000000000005</v>
      </c>
      <c r="T8">
        <v>0.96919999999999995</v>
      </c>
      <c r="U8">
        <v>83591</v>
      </c>
      <c r="V8">
        <v>1761</v>
      </c>
      <c r="W8">
        <v>3543</v>
      </c>
      <c r="X8">
        <v>23464</v>
      </c>
      <c r="Y8" t="s">
        <v>209</v>
      </c>
      <c r="Z8">
        <v>0.15570000000000001</v>
      </c>
      <c r="AA8">
        <v>0.95209999999999995</v>
      </c>
      <c r="AB8">
        <v>0.89990000000000003</v>
      </c>
      <c r="AC8">
        <v>0.92520000000000002</v>
      </c>
      <c r="AD8">
        <v>0.95089999999999997</v>
      </c>
      <c r="AE8">
        <v>0.97719999999999996</v>
      </c>
      <c r="AF8">
        <v>0.96389999999999998</v>
      </c>
      <c r="AG8">
        <v>69442</v>
      </c>
      <c r="AH8">
        <v>1622</v>
      </c>
      <c r="AI8">
        <v>3585</v>
      </c>
      <c r="AJ8">
        <v>32224</v>
      </c>
      <c r="AK8" t="s">
        <v>383</v>
      </c>
    </row>
    <row r="9" spans="1:37" x14ac:dyDescent="0.25">
      <c r="A9">
        <v>8</v>
      </c>
      <c r="B9">
        <v>6.83E-2</v>
      </c>
      <c r="C9">
        <v>0.94720000000000004</v>
      </c>
      <c r="D9">
        <v>0.94169999999999998</v>
      </c>
      <c r="E9">
        <v>0.94450000000000001</v>
      </c>
      <c r="F9">
        <v>0.98019999999999996</v>
      </c>
      <c r="G9">
        <v>0.98209999999999997</v>
      </c>
      <c r="H9">
        <v>0.98109999999999997</v>
      </c>
      <c r="I9">
        <v>329174</v>
      </c>
      <c r="J9">
        <v>5996</v>
      </c>
      <c r="K9">
        <v>6657</v>
      </c>
      <c r="L9">
        <v>107609</v>
      </c>
      <c r="M9" t="s">
        <v>459</v>
      </c>
      <c r="N9">
        <v>0.1459</v>
      </c>
      <c r="O9">
        <v>0.93200000000000005</v>
      </c>
      <c r="P9">
        <v>0.86229999999999996</v>
      </c>
      <c r="Q9">
        <v>0.89580000000000004</v>
      </c>
      <c r="R9">
        <v>0.95740000000000003</v>
      </c>
      <c r="S9">
        <v>0.98009999999999997</v>
      </c>
      <c r="T9">
        <v>0.96860000000000002</v>
      </c>
      <c r="U9">
        <v>83653</v>
      </c>
      <c r="V9">
        <v>1699</v>
      </c>
      <c r="W9">
        <v>3719</v>
      </c>
      <c r="X9">
        <v>23288</v>
      </c>
      <c r="Y9" t="s">
        <v>209</v>
      </c>
      <c r="Z9">
        <v>0.15870000000000001</v>
      </c>
      <c r="AA9">
        <v>0.95250000000000001</v>
      </c>
      <c r="AB9">
        <v>0.89559999999999995</v>
      </c>
      <c r="AC9">
        <v>0.92320000000000002</v>
      </c>
      <c r="AD9">
        <v>0.94889999999999997</v>
      </c>
      <c r="AE9">
        <v>0.97750000000000004</v>
      </c>
      <c r="AF9">
        <v>0.96299999999999997</v>
      </c>
      <c r="AG9">
        <v>69465</v>
      </c>
      <c r="AH9">
        <v>1599</v>
      </c>
      <c r="AI9">
        <v>3740</v>
      </c>
      <c r="AJ9">
        <v>32069</v>
      </c>
      <c r="AK9" t="s">
        <v>383</v>
      </c>
    </row>
    <row r="10" spans="1:37" x14ac:dyDescent="0.25">
      <c r="A10">
        <v>9</v>
      </c>
      <c r="B10">
        <v>6.9000000000000006E-2</v>
      </c>
      <c r="C10">
        <v>0.94679999999999997</v>
      </c>
      <c r="D10">
        <v>0.94179999999999997</v>
      </c>
      <c r="E10">
        <v>0.94430000000000003</v>
      </c>
      <c r="F10">
        <v>0.98019999999999996</v>
      </c>
      <c r="G10">
        <v>0.9819</v>
      </c>
      <c r="H10">
        <v>0.98109999999999997</v>
      </c>
      <c r="I10">
        <v>329119</v>
      </c>
      <c r="J10">
        <v>6051</v>
      </c>
      <c r="K10">
        <v>6655</v>
      </c>
      <c r="L10">
        <v>107611</v>
      </c>
      <c r="M10" t="s">
        <v>460</v>
      </c>
      <c r="N10">
        <v>0.14410000000000001</v>
      </c>
      <c r="O10">
        <v>0.9395</v>
      </c>
      <c r="P10">
        <v>0.85240000000000005</v>
      </c>
      <c r="Q10">
        <v>0.89380000000000004</v>
      </c>
      <c r="R10">
        <v>0.9546</v>
      </c>
      <c r="S10">
        <v>0.98260000000000003</v>
      </c>
      <c r="T10">
        <v>0.96840000000000004</v>
      </c>
      <c r="U10">
        <v>83870</v>
      </c>
      <c r="V10">
        <v>1482</v>
      </c>
      <c r="W10">
        <v>3986</v>
      </c>
      <c r="X10">
        <v>23021</v>
      </c>
      <c r="Y10" t="s">
        <v>209</v>
      </c>
      <c r="Z10">
        <v>0.1678</v>
      </c>
      <c r="AA10">
        <v>0.95879999999999999</v>
      </c>
      <c r="AB10">
        <v>0.88429999999999997</v>
      </c>
      <c r="AC10">
        <v>0.92010000000000003</v>
      </c>
      <c r="AD10">
        <v>0.94389999999999996</v>
      </c>
      <c r="AE10">
        <v>0.98080000000000001</v>
      </c>
      <c r="AF10">
        <v>0.96199999999999997</v>
      </c>
      <c r="AG10">
        <v>69703</v>
      </c>
      <c r="AH10">
        <v>1361</v>
      </c>
      <c r="AI10">
        <v>4142</v>
      </c>
      <c r="AJ10">
        <v>31667</v>
      </c>
      <c r="AK10" t="s">
        <v>383</v>
      </c>
    </row>
    <row r="11" spans="1:37" x14ac:dyDescent="0.25">
      <c r="A11">
        <v>10</v>
      </c>
      <c r="B11">
        <v>7.0800000000000002E-2</v>
      </c>
      <c r="C11">
        <v>0.9456</v>
      </c>
      <c r="D11">
        <v>0.94030000000000002</v>
      </c>
      <c r="E11">
        <v>0.94289999999999996</v>
      </c>
      <c r="F11">
        <v>0.97970000000000002</v>
      </c>
      <c r="G11">
        <v>0.98150000000000004</v>
      </c>
      <c r="H11">
        <v>0.98060000000000003</v>
      </c>
      <c r="I11">
        <v>328983</v>
      </c>
      <c r="J11">
        <v>6187</v>
      </c>
      <c r="K11">
        <v>6816</v>
      </c>
      <c r="L11">
        <v>107450</v>
      </c>
      <c r="M11" t="s">
        <v>492</v>
      </c>
      <c r="N11">
        <v>0.1484</v>
      </c>
      <c r="O11">
        <v>0.94210000000000005</v>
      </c>
      <c r="P11">
        <v>0.84189999999999998</v>
      </c>
      <c r="Q11">
        <v>0.88919999999999999</v>
      </c>
      <c r="R11">
        <v>0.9516</v>
      </c>
      <c r="S11">
        <v>0.98360000000000003</v>
      </c>
      <c r="T11">
        <v>0.96730000000000005</v>
      </c>
      <c r="U11">
        <v>83955</v>
      </c>
      <c r="V11">
        <v>1397</v>
      </c>
      <c r="W11">
        <v>4271</v>
      </c>
      <c r="X11">
        <v>22736</v>
      </c>
      <c r="Y11" t="s">
        <v>209</v>
      </c>
      <c r="Z11">
        <v>0.1565</v>
      </c>
      <c r="AA11">
        <v>0.96460000000000001</v>
      </c>
      <c r="AB11">
        <v>0.87829999999999997</v>
      </c>
      <c r="AC11">
        <v>0.9194</v>
      </c>
      <c r="AD11">
        <v>0.94130000000000003</v>
      </c>
      <c r="AE11">
        <v>0.98380000000000001</v>
      </c>
      <c r="AF11">
        <v>0.96209999999999996</v>
      </c>
      <c r="AG11">
        <v>69910</v>
      </c>
      <c r="AH11">
        <v>1154</v>
      </c>
      <c r="AI11">
        <v>4359</v>
      </c>
      <c r="AJ11">
        <v>31450</v>
      </c>
      <c r="AK11" t="s">
        <v>383</v>
      </c>
    </row>
    <row r="12" spans="1:37" x14ac:dyDescent="0.25">
      <c r="A12">
        <v>11</v>
      </c>
      <c r="B12">
        <v>7.3400000000000007E-2</v>
      </c>
      <c r="C12">
        <v>0.94410000000000005</v>
      </c>
      <c r="D12">
        <v>0.93879999999999997</v>
      </c>
      <c r="E12">
        <v>0.94140000000000001</v>
      </c>
      <c r="F12">
        <v>0.97919999999999996</v>
      </c>
      <c r="G12">
        <v>0.98099999999999998</v>
      </c>
      <c r="H12">
        <v>0.98009999999999997</v>
      </c>
      <c r="I12">
        <v>328815</v>
      </c>
      <c r="J12">
        <v>6355</v>
      </c>
      <c r="K12">
        <v>6996</v>
      </c>
      <c r="L12">
        <v>107270</v>
      </c>
      <c r="M12" t="s">
        <v>460</v>
      </c>
      <c r="N12">
        <v>0.14580000000000001</v>
      </c>
      <c r="O12">
        <v>0.89870000000000005</v>
      </c>
      <c r="P12">
        <v>0.90710000000000002</v>
      </c>
      <c r="Q12">
        <v>0.90290000000000004</v>
      </c>
      <c r="R12">
        <v>0.97050000000000003</v>
      </c>
      <c r="S12">
        <v>0.96760000000000002</v>
      </c>
      <c r="T12">
        <v>0.96909999999999996</v>
      </c>
      <c r="U12">
        <v>82590</v>
      </c>
      <c r="V12">
        <v>2762</v>
      </c>
      <c r="W12">
        <v>2508</v>
      </c>
      <c r="X12">
        <v>24499</v>
      </c>
      <c r="Y12" t="s">
        <v>209</v>
      </c>
      <c r="Z12">
        <v>0.15740000000000001</v>
      </c>
      <c r="AA12">
        <v>0.92610000000000003</v>
      </c>
      <c r="AB12">
        <v>0.93230000000000002</v>
      </c>
      <c r="AC12">
        <v>0.92920000000000003</v>
      </c>
      <c r="AD12">
        <v>0.96579999999999999</v>
      </c>
      <c r="AE12">
        <v>0.96250000000000002</v>
      </c>
      <c r="AF12">
        <v>0.96409999999999996</v>
      </c>
      <c r="AG12">
        <v>68401</v>
      </c>
      <c r="AH12">
        <v>2663</v>
      </c>
      <c r="AI12">
        <v>2424</v>
      </c>
      <c r="AJ12">
        <v>33385</v>
      </c>
      <c r="AK12" t="s">
        <v>383</v>
      </c>
    </row>
    <row r="13" spans="1:37" x14ac:dyDescent="0.25">
      <c r="A13">
        <v>12</v>
      </c>
      <c r="B13">
        <v>7.5899999999999995E-2</v>
      </c>
      <c r="C13">
        <v>0.94189999999999996</v>
      </c>
      <c r="D13">
        <v>0.93640000000000001</v>
      </c>
      <c r="E13">
        <v>0.93910000000000005</v>
      </c>
      <c r="F13">
        <v>0.97840000000000005</v>
      </c>
      <c r="G13">
        <v>0.98029999999999995</v>
      </c>
      <c r="H13">
        <v>0.97929999999999995</v>
      </c>
      <c r="I13">
        <v>328564</v>
      </c>
      <c r="J13">
        <v>6606</v>
      </c>
      <c r="K13">
        <v>7263</v>
      </c>
      <c r="L13">
        <v>107003</v>
      </c>
      <c r="M13" t="s">
        <v>460</v>
      </c>
      <c r="N13">
        <v>0.1545</v>
      </c>
      <c r="O13">
        <v>0.93989999999999996</v>
      </c>
      <c r="P13">
        <v>0.83320000000000005</v>
      </c>
      <c r="Q13">
        <v>0.88339999999999996</v>
      </c>
      <c r="R13">
        <v>0.94910000000000005</v>
      </c>
      <c r="S13">
        <v>0.98309999999999997</v>
      </c>
      <c r="T13">
        <v>0.96579999999999999</v>
      </c>
      <c r="U13">
        <v>83913</v>
      </c>
      <c r="V13">
        <v>1439</v>
      </c>
      <c r="W13">
        <v>4504</v>
      </c>
      <c r="X13">
        <v>22503</v>
      </c>
      <c r="Y13" t="s">
        <v>209</v>
      </c>
      <c r="Z13">
        <v>0.1731</v>
      </c>
      <c r="AA13">
        <v>0.96109999999999995</v>
      </c>
      <c r="AB13">
        <v>0.86539999999999995</v>
      </c>
      <c r="AC13">
        <v>0.91069999999999995</v>
      </c>
      <c r="AD13">
        <v>0.93540000000000001</v>
      </c>
      <c r="AE13">
        <v>0.98229999999999995</v>
      </c>
      <c r="AF13">
        <v>0.95830000000000004</v>
      </c>
      <c r="AG13">
        <v>69809</v>
      </c>
      <c r="AH13">
        <v>1255</v>
      </c>
      <c r="AI13">
        <v>4820</v>
      </c>
      <c r="AJ13">
        <v>30989</v>
      </c>
      <c r="AK13" t="s">
        <v>383</v>
      </c>
    </row>
    <row r="14" spans="1:37" x14ac:dyDescent="0.25">
      <c r="A14">
        <v>13</v>
      </c>
      <c r="B14">
        <v>7.8299999999999995E-2</v>
      </c>
      <c r="C14">
        <v>0.94179999999999997</v>
      </c>
      <c r="D14">
        <v>0.93540000000000001</v>
      </c>
      <c r="E14">
        <v>0.93859999999999999</v>
      </c>
      <c r="F14">
        <v>0.97799999999999998</v>
      </c>
      <c r="G14">
        <v>0.98029999999999995</v>
      </c>
      <c r="H14">
        <v>0.97919999999999996</v>
      </c>
      <c r="I14">
        <v>328565</v>
      </c>
      <c r="J14">
        <v>6605</v>
      </c>
      <c r="K14">
        <v>7386</v>
      </c>
      <c r="L14">
        <v>106880</v>
      </c>
      <c r="M14" t="s">
        <v>460</v>
      </c>
      <c r="N14">
        <v>0.16020000000000001</v>
      </c>
      <c r="O14">
        <v>0.95320000000000005</v>
      </c>
      <c r="P14">
        <v>0.80610000000000004</v>
      </c>
      <c r="Q14">
        <v>0.87350000000000005</v>
      </c>
      <c r="R14">
        <v>0.9415</v>
      </c>
      <c r="S14">
        <v>0.98750000000000004</v>
      </c>
      <c r="T14">
        <v>0.96389999999999998</v>
      </c>
      <c r="U14">
        <v>84282</v>
      </c>
      <c r="V14">
        <v>1070</v>
      </c>
      <c r="W14">
        <v>5236</v>
      </c>
      <c r="X14">
        <v>21771</v>
      </c>
      <c r="Y14" t="s">
        <v>209</v>
      </c>
      <c r="Z14">
        <v>0.17449999999999999</v>
      </c>
      <c r="AA14">
        <v>0.9718</v>
      </c>
      <c r="AB14">
        <v>0.84379999999999999</v>
      </c>
      <c r="AC14">
        <v>0.90329999999999999</v>
      </c>
      <c r="AD14">
        <v>0.92620000000000002</v>
      </c>
      <c r="AE14">
        <v>0.98770000000000002</v>
      </c>
      <c r="AF14">
        <v>0.95589999999999997</v>
      </c>
      <c r="AG14">
        <v>70187</v>
      </c>
      <c r="AH14">
        <v>877</v>
      </c>
      <c r="AI14">
        <v>5593</v>
      </c>
      <c r="AJ14">
        <v>30216</v>
      </c>
      <c r="AK14" t="s">
        <v>383</v>
      </c>
    </row>
    <row r="15" spans="1:37" x14ac:dyDescent="0.25">
      <c r="A15">
        <v>14</v>
      </c>
      <c r="B15">
        <v>7.9200000000000007E-2</v>
      </c>
      <c r="C15">
        <v>0.93959999999999999</v>
      </c>
      <c r="D15">
        <v>0.93459999999999999</v>
      </c>
      <c r="E15">
        <v>0.93710000000000004</v>
      </c>
      <c r="F15">
        <v>0.97770000000000001</v>
      </c>
      <c r="G15">
        <v>0.97950000000000004</v>
      </c>
      <c r="H15">
        <v>0.97860000000000003</v>
      </c>
      <c r="I15">
        <v>328311</v>
      </c>
      <c r="J15">
        <v>6859</v>
      </c>
      <c r="K15">
        <v>7472</v>
      </c>
      <c r="L15">
        <v>106794</v>
      </c>
      <c r="M15" t="s">
        <v>492</v>
      </c>
      <c r="N15">
        <v>0.12720000000000001</v>
      </c>
      <c r="O15">
        <v>0.93200000000000005</v>
      </c>
      <c r="P15">
        <v>0.87409999999999999</v>
      </c>
      <c r="Q15">
        <v>0.90210000000000001</v>
      </c>
      <c r="R15">
        <v>0.96089999999999998</v>
      </c>
      <c r="S15">
        <v>0.9798</v>
      </c>
      <c r="T15">
        <v>0.97030000000000005</v>
      </c>
      <c r="U15">
        <v>83631</v>
      </c>
      <c r="V15">
        <v>1721</v>
      </c>
      <c r="W15">
        <v>3401</v>
      </c>
      <c r="X15">
        <v>23606</v>
      </c>
      <c r="Y15" t="s">
        <v>209</v>
      </c>
      <c r="Z15">
        <v>0.13850000000000001</v>
      </c>
      <c r="AA15">
        <v>0.95820000000000005</v>
      </c>
      <c r="AB15">
        <v>0.90680000000000005</v>
      </c>
      <c r="AC15">
        <v>0.93179999999999996</v>
      </c>
      <c r="AD15">
        <v>0.95430000000000004</v>
      </c>
      <c r="AE15">
        <v>0.98009999999999997</v>
      </c>
      <c r="AF15">
        <v>0.96699999999999997</v>
      </c>
      <c r="AG15">
        <v>69647</v>
      </c>
      <c r="AH15">
        <v>1417</v>
      </c>
      <c r="AI15">
        <v>3339</v>
      </c>
      <c r="AJ15">
        <v>32470</v>
      </c>
      <c r="AK15" t="s">
        <v>383</v>
      </c>
    </row>
    <row r="16" spans="1:37" x14ac:dyDescent="0.25">
      <c r="A16">
        <v>15</v>
      </c>
      <c r="B16">
        <v>7.9299999999999995E-2</v>
      </c>
      <c r="C16">
        <v>0.94079999999999997</v>
      </c>
      <c r="D16">
        <v>0.93430000000000002</v>
      </c>
      <c r="E16">
        <v>0.9375</v>
      </c>
      <c r="F16">
        <v>0.97770000000000001</v>
      </c>
      <c r="G16">
        <v>0.97989999999999999</v>
      </c>
      <c r="H16">
        <v>0.9788</v>
      </c>
      <c r="I16">
        <v>328448</v>
      </c>
      <c r="J16">
        <v>6722</v>
      </c>
      <c r="K16">
        <v>7502</v>
      </c>
      <c r="L16">
        <v>106764</v>
      </c>
      <c r="M16" t="s">
        <v>492</v>
      </c>
      <c r="N16">
        <v>0.15279999999999999</v>
      </c>
      <c r="O16">
        <v>0.9516</v>
      </c>
      <c r="P16">
        <v>0.81969999999999998</v>
      </c>
      <c r="Q16">
        <v>0.88070000000000004</v>
      </c>
      <c r="R16">
        <v>0.94530000000000003</v>
      </c>
      <c r="S16">
        <v>0.98680000000000001</v>
      </c>
      <c r="T16">
        <v>0.96560000000000001</v>
      </c>
      <c r="U16">
        <v>84226</v>
      </c>
      <c r="V16">
        <v>1126</v>
      </c>
      <c r="W16">
        <v>4870</v>
      </c>
      <c r="X16">
        <v>22137</v>
      </c>
      <c r="Y16" t="s">
        <v>209</v>
      </c>
      <c r="Z16">
        <v>0.1719</v>
      </c>
      <c r="AA16">
        <v>0.97140000000000004</v>
      </c>
      <c r="AB16">
        <v>0.85919999999999996</v>
      </c>
      <c r="AC16">
        <v>0.91190000000000004</v>
      </c>
      <c r="AD16">
        <v>0.93300000000000005</v>
      </c>
      <c r="AE16">
        <v>0.98729999999999996</v>
      </c>
      <c r="AF16">
        <v>0.95930000000000004</v>
      </c>
      <c r="AG16">
        <v>70159</v>
      </c>
      <c r="AH16">
        <v>905</v>
      </c>
      <c r="AI16">
        <v>5041</v>
      </c>
      <c r="AJ16">
        <v>30768</v>
      </c>
      <c r="AK16" t="s">
        <v>383</v>
      </c>
    </row>
    <row r="17" spans="1:37" x14ac:dyDescent="0.25">
      <c r="A17">
        <v>16</v>
      </c>
      <c r="B17">
        <v>7.7700000000000005E-2</v>
      </c>
      <c r="C17">
        <v>0.94120000000000004</v>
      </c>
      <c r="D17">
        <v>0.9355</v>
      </c>
      <c r="E17">
        <v>0.93840000000000001</v>
      </c>
      <c r="F17">
        <v>0.97809999999999997</v>
      </c>
      <c r="G17">
        <v>0.98009999999999997</v>
      </c>
      <c r="H17">
        <v>0.97909999999999997</v>
      </c>
      <c r="I17">
        <v>328493</v>
      </c>
      <c r="J17">
        <v>6677</v>
      </c>
      <c r="K17">
        <v>7369</v>
      </c>
      <c r="L17">
        <v>106897</v>
      </c>
      <c r="M17" t="s">
        <v>492</v>
      </c>
      <c r="N17">
        <v>0.14169999999999999</v>
      </c>
      <c r="O17">
        <v>0.88290000000000002</v>
      </c>
      <c r="P17">
        <v>0.91190000000000004</v>
      </c>
      <c r="Q17">
        <v>0.89710000000000001</v>
      </c>
      <c r="R17">
        <v>0.9718</v>
      </c>
      <c r="S17">
        <v>0.9617</v>
      </c>
      <c r="T17">
        <v>0.9667</v>
      </c>
      <c r="U17">
        <v>82084</v>
      </c>
      <c r="V17">
        <v>3268</v>
      </c>
      <c r="W17">
        <v>2379</v>
      </c>
      <c r="X17">
        <v>24628</v>
      </c>
      <c r="Y17" t="s">
        <v>209</v>
      </c>
      <c r="Z17">
        <v>0.1593</v>
      </c>
      <c r="AA17">
        <v>0.91300000000000003</v>
      </c>
      <c r="AB17">
        <v>0.93510000000000004</v>
      </c>
      <c r="AC17">
        <v>0.92390000000000005</v>
      </c>
      <c r="AD17">
        <v>0.96689999999999998</v>
      </c>
      <c r="AE17">
        <v>0.95509999999999995</v>
      </c>
      <c r="AF17">
        <v>0.96099999999999997</v>
      </c>
      <c r="AG17">
        <v>67874</v>
      </c>
      <c r="AH17">
        <v>3190</v>
      </c>
      <c r="AI17">
        <v>2323</v>
      </c>
      <c r="AJ17">
        <v>33486</v>
      </c>
      <c r="AK17" t="s">
        <v>383</v>
      </c>
    </row>
    <row r="18" spans="1:37" x14ac:dyDescent="0.25">
      <c r="A18">
        <v>17</v>
      </c>
      <c r="B18">
        <v>7.5200000000000003E-2</v>
      </c>
      <c r="C18">
        <v>0.94299999999999995</v>
      </c>
      <c r="D18">
        <v>0.93840000000000001</v>
      </c>
      <c r="E18">
        <v>0.94059999999999999</v>
      </c>
      <c r="F18">
        <v>0.97899999999999998</v>
      </c>
      <c r="G18">
        <v>0.98060000000000003</v>
      </c>
      <c r="H18">
        <v>0.9798</v>
      </c>
      <c r="I18">
        <v>328683</v>
      </c>
      <c r="J18">
        <v>6487</v>
      </c>
      <c r="K18">
        <v>7044</v>
      </c>
      <c r="L18">
        <v>107222</v>
      </c>
      <c r="M18" t="s">
        <v>492</v>
      </c>
      <c r="N18">
        <v>0.14699999999999999</v>
      </c>
      <c r="O18">
        <v>0.93530000000000002</v>
      </c>
      <c r="P18">
        <v>0.84350000000000003</v>
      </c>
      <c r="Q18">
        <v>0.88700000000000001</v>
      </c>
      <c r="R18">
        <v>0.95199999999999996</v>
      </c>
      <c r="S18">
        <v>0.98150000000000004</v>
      </c>
      <c r="T18">
        <v>0.96650000000000003</v>
      </c>
      <c r="U18">
        <v>83775</v>
      </c>
      <c r="V18">
        <v>1577</v>
      </c>
      <c r="W18">
        <v>4227</v>
      </c>
      <c r="X18">
        <v>22780</v>
      </c>
      <c r="Y18" t="s">
        <v>209</v>
      </c>
      <c r="Z18">
        <v>0.15440000000000001</v>
      </c>
      <c r="AA18">
        <v>0.96009999999999995</v>
      </c>
      <c r="AB18">
        <v>0.87109999999999999</v>
      </c>
      <c r="AC18">
        <v>0.91349999999999998</v>
      </c>
      <c r="AD18">
        <v>0.93799999999999994</v>
      </c>
      <c r="AE18">
        <v>0.98180000000000001</v>
      </c>
      <c r="AF18">
        <v>0.95940000000000003</v>
      </c>
      <c r="AG18">
        <v>69768</v>
      </c>
      <c r="AH18">
        <v>1296</v>
      </c>
      <c r="AI18">
        <v>4614</v>
      </c>
      <c r="AJ18">
        <v>31195</v>
      </c>
      <c r="AK18" t="s">
        <v>383</v>
      </c>
    </row>
    <row r="19" spans="1:37" x14ac:dyDescent="0.25">
      <c r="A19">
        <v>18</v>
      </c>
      <c r="B19">
        <v>7.0999999999999994E-2</v>
      </c>
      <c r="C19">
        <v>0.94450000000000001</v>
      </c>
      <c r="D19">
        <v>0.94199999999999995</v>
      </c>
      <c r="E19">
        <v>0.94320000000000004</v>
      </c>
      <c r="F19">
        <v>0.98029999999999995</v>
      </c>
      <c r="G19">
        <v>0.98109999999999997</v>
      </c>
      <c r="H19">
        <v>0.98070000000000002</v>
      </c>
      <c r="I19">
        <v>328839</v>
      </c>
      <c r="J19">
        <v>6331</v>
      </c>
      <c r="K19">
        <v>6624</v>
      </c>
      <c r="L19">
        <v>107642</v>
      </c>
      <c r="M19" t="s">
        <v>460</v>
      </c>
      <c r="N19">
        <v>0.15989999999999999</v>
      </c>
      <c r="O19">
        <v>0.89229999999999998</v>
      </c>
      <c r="P19">
        <v>0.89790000000000003</v>
      </c>
      <c r="Q19">
        <v>0.89510000000000001</v>
      </c>
      <c r="R19">
        <v>0.96760000000000002</v>
      </c>
      <c r="S19">
        <v>0.9657</v>
      </c>
      <c r="T19">
        <v>0.9667</v>
      </c>
      <c r="U19">
        <v>82424</v>
      </c>
      <c r="V19">
        <v>2928</v>
      </c>
      <c r="W19">
        <v>2757</v>
      </c>
      <c r="X19">
        <v>24250</v>
      </c>
      <c r="Y19" t="s">
        <v>209</v>
      </c>
      <c r="Z19">
        <v>0.17080000000000001</v>
      </c>
      <c r="AA19">
        <v>0.92520000000000002</v>
      </c>
      <c r="AB19">
        <v>0.92279999999999995</v>
      </c>
      <c r="AC19">
        <v>0.92400000000000004</v>
      </c>
      <c r="AD19">
        <v>0.96109999999999995</v>
      </c>
      <c r="AE19">
        <v>0.96240000000000003</v>
      </c>
      <c r="AF19">
        <v>0.96179999999999999</v>
      </c>
      <c r="AG19">
        <v>68393</v>
      </c>
      <c r="AH19">
        <v>2671</v>
      </c>
      <c r="AI19">
        <v>2766</v>
      </c>
      <c r="AJ19">
        <v>33043</v>
      </c>
      <c r="AK19" t="s">
        <v>383</v>
      </c>
    </row>
    <row r="20" spans="1:37" x14ac:dyDescent="0.25">
      <c r="A20">
        <v>19</v>
      </c>
      <c r="B20">
        <v>6.6000000000000003E-2</v>
      </c>
      <c r="C20">
        <v>0.94799999999999995</v>
      </c>
      <c r="D20">
        <v>0.94689999999999996</v>
      </c>
      <c r="E20">
        <v>0.94740000000000002</v>
      </c>
      <c r="F20">
        <v>0.9819</v>
      </c>
      <c r="G20">
        <v>0.98229999999999995</v>
      </c>
      <c r="H20">
        <v>0.98209999999999997</v>
      </c>
      <c r="I20">
        <v>329232</v>
      </c>
      <c r="J20">
        <v>5938</v>
      </c>
      <c r="K20">
        <v>6065</v>
      </c>
      <c r="L20">
        <v>108201</v>
      </c>
      <c r="M20" t="s">
        <v>460</v>
      </c>
      <c r="N20">
        <v>0.15659999999999999</v>
      </c>
      <c r="O20">
        <v>0.93069999999999997</v>
      </c>
      <c r="P20">
        <v>0.85099999999999998</v>
      </c>
      <c r="Q20">
        <v>0.8891</v>
      </c>
      <c r="R20">
        <v>0.95409999999999995</v>
      </c>
      <c r="S20">
        <v>0.98</v>
      </c>
      <c r="T20">
        <v>0.96689999999999998</v>
      </c>
      <c r="U20">
        <v>83641</v>
      </c>
      <c r="V20">
        <v>1711</v>
      </c>
      <c r="W20">
        <v>4024</v>
      </c>
      <c r="X20">
        <v>22983</v>
      </c>
      <c r="Y20" t="s">
        <v>209</v>
      </c>
      <c r="Z20">
        <v>0.17899999999999999</v>
      </c>
      <c r="AA20">
        <v>0.9556</v>
      </c>
      <c r="AB20">
        <v>0.87580000000000002</v>
      </c>
      <c r="AC20">
        <v>0.91400000000000003</v>
      </c>
      <c r="AD20">
        <v>0.94</v>
      </c>
      <c r="AE20">
        <v>0.97950000000000004</v>
      </c>
      <c r="AF20">
        <v>0.95930000000000004</v>
      </c>
      <c r="AG20">
        <v>69608</v>
      </c>
      <c r="AH20">
        <v>1456</v>
      </c>
      <c r="AI20">
        <v>4446</v>
      </c>
      <c r="AJ20">
        <v>31363</v>
      </c>
      <c r="AK20" t="s">
        <v>383</v>
      </c>
    </row>
    <row r="21" spans="1:37" x14ac:dyDescent="0.25">
      <c r="A21">
        <v>20</v>
      </c>
      <c r="B21">
        <v>0.06</v>
      </c>
      <c r="C21">
        <v>0.95189999999999997</v>
      </c>
      <c r="D21">
        <v>0.9516</v>
      </c>
      <c r="E21">
        <v>0.95169999999999999</v>
      </c>
      <c r="F21">
        <v>0.98350000000000004</v>
      </c>
      <c r="G21">
        <v>0.98360000000000003</v>
      </c>
      <c r="H21">
        <v>0.98350000000000004</v>
      </c>
      <c r="I21">
        <v>329670</v>
      </c>
      <c r="J21">
        <v>5500</v>
      </c>
      <c r="K21">
        <v>5529</v>
      </c>
      <c r="L21">
        <v>108737</v>
      </c>
      <c r="M21" t="s">
        <v>460</v>
      </c>
      <c r="N21">
        <v>0.15859999999999999</v>
      </c>
      <c r="O21">
        <v>0.92810000000000004</v>
      </c>
      <c r="P21">
        <v>0.86829999999999996</v>
      </c>
      <c r="Q21">
        <v>0.8972</v>
      </c>
      <c r="R21">
        <v>0.95920000000000005</v>
      </c>
      <c r="S21">
        <v>0.97870000000000001</v>
      </c>
      <c r="T21">
        <v>0.96879999999999999</v>
      </c>
      <c r="U21">
        <v>83534</v>
      </c>
      <c r="V21">
        <v>1818</v>
      </c>
      <c r="W21">
        <v>3557</v>
      </c>
      <c r="X21">
        <v>23450</v>
      </c>
      <c r="Y21" t="s">
        <v>209</v>
      </c>
      <c r="Z21">
        <v>0.17519999999999999</v>
      </c>
      <c r="AA21">
        <v>0.94830000000000003</v>
      </c>
      <c r="AB21">
        <v>0.89710000000000001</v>
      </c>
      <c r="AC21">
        <v>0.92190000000000005</v>
      </c>
      <c r="AD21">
        <v>0.94950000000000001</v>
      </c>
      <c r="AE21">
        <v>0.97529999999999994</v>
      </c>
      <c r="AF21">
        <v>0.96220000000000006</v>
      </c>
      <c r="AG21">
        <v>69311</v>
      </c>
      <c r="AH21">
        <v>1753</v>
      </c>
      <c r="AI21">
        <v>3686</v>
      </c>
      <c r="AJ21">
        <v>32123</v>
      </c>
      <c r="AK21" t="s">
        <v>383</v>
      </c>
    </row>
    <row r="22" spans="1:37" x14ac:dyDescent="0.25">
      <c r="A22">
        <v>21</v>
      </c>
      <c r="B22">
        <v>5.4800000000000001E-2</v>
      </c>
      <c r="C22">
        <v>0.9556</v>
      </c>
      <c r="D22">
        <v>0.95640000000000003</v>
      </c>
      <c r="E22">
        <v>0.95599999999999996</v>
      </c>
      <c r="F22">
        <v>0.98509999999999998</v>
      </c>
      <c r="G22">
        <v>0.9849</v>
      </c>
      <c r="H22">
        <v>0.98499999999999999</v>
      </c>
      <c r="I22">
        <v>330096</v>
      </c>
      <c r="J22">
        <v>5074</v>
      </c>
      <c r="K22">
        <v>4984</v>
      </c>
      <c r="L22">
        <v>109282</v>
      </c>
      <c r="M22" t="s">
        <v>460</v>
      </c>
      <c r="N22">
        <v>0.16750000000000001</v>
      </c>
      <c r="O22">
        <v>0.92330000000000001</v>
      </c>
      <c r="P22">
        <v>0.86599999999999999</v>
      </c>
      <c r="Q22">
        <v>0.89370000000000005</v>
      </c>
      <c r="R22">
        <v>0.95840000000000003</v>
      </c>
      <c r="S22">
        <v>0.97719999999999996</v>
      </c>
      <c r="T22">
        <v>0.9677</v>
      </c>
      <c r="U22">
        <v>83408</v>
      </c>
      <c r="V22">
        <v>1944</v>
      </c>
      <c r="W22">
        <v>3619</v>
      </c>
      <c r="X22">
        <v>23388</v>
      </c>
      <c r="Y22" t="s">
        <v>209</v>
      </c>
      <c r="Z22">
        <v>0.18870000000000001</v>
      </c>
      <c r="AA22">
        <v>0.94579999999999997</v>
      </c>
      <c r="AB22">
        <v>0.89139999999999997</v>
      </c>
      <c r="AC22">
        <v>0.91779999999999995</v>
      </c>
      <c r="AD22">
        <v>0.94679999999999997</v>
      </c>
      <c r="AE22">
        <v>0.97419999999999995</v>
      </c>
      <c r="AF22">
        <v>0.96030000000000004</v>
      </c>
      <c r="AG22">
        <v>69233</v>
      </c>
      <c r="AH22">
        <v>1831</v>
      </c>
      <c r="AI22">
        <v>3888</v>
      </c>
      <c r="AJ22">
        <v>31921</v>
      </c>
      <c r="AK22" t="s">
        <v>383</v>
      </c>
    </row>
    <row r="23" spans="1:37" x14ac:dyDescent="0.25">
      <c r="A23">
        <v>22</v>
      </c>
      <c r="B23">
        <v>5.16E-2</v>
      </c>
      <c r="C23">
        <v>0.95730000000000004</v>
      </c>
      <c r="D23">
        <v>0.9597</v>
      </c>
      <c r="E23">
        <v>0.95850000000000002</v>
      </c>
      <c r="F23">
        <v>0.98629999999999995</v>
      </c>
      <c r="G23">
        <v>0.98540000000000005</v>
      </c>
      <c r="H23">
        <v>0.98580000000000001</v>
      </c>
      <c r="I23">
        <v>330280</v>
      </c>
      <c r="J23">
        <v>4890</v>
      </c>
      <c r="K23">
        <v>4603</v>
      </c>
      <c r="L23">
        <v>109663</v>
      </c>
      <c r="M23" t="s">
        <v>460</v>
      </c>
      <c r="N23">
        <v>0.16769999999999999</v>
      </c>
      <c r="O23">
        <v>0.91859999999999997</v>
      </c>
      <c r="P23">
        <v>0.86780000000000002</v>
      </c>
      <c r="Q23">
        <v>0.89249999999999996</v>
      </c>
      <c r="R23">
        <v>0.95889999999999997</v>
      </c>
      <c r="S23">
        <v>0.97570000000000001</v>
      </c>
      <c r="T23">
        <v>0.96719999999999995</v>
      </c>
      <c r="U23">
        <v>83275</v>
      </c>
      <c r="V23">
        <v>2077</v>
      </c>
      <c r="W23">
        <v>3570</v>
      </c>
      <c r="X23">
        <v>23437</v>
      </c>
      <c r="Y23" t="s">
        <v>209</v>
      </c>
      <c r="Z23">
        <v>0.18629999999999999</v>
      </c>
      <c r="AA23">
        <v>0.94259999999999999</v>
      </c>
      <c r="AB23">
        <v>0.89419999999999999</v>
      </c>
      <c r="AC23">
        <v>0.91779999999999995</v>
      </c>
      <c r="AD23">
        <v>0.94799999999999995</v>
      </c>
      <c r="AE23">
        <v>0.97260000000000002</v>
      </c>
      <c r="AF23">
        <v>0.96009999999999995</v>
      </c>
      <c r="AG23">
        <v>69114</v>
      </c>
      <c r="AH23">
        <v>1950</v>
      </c>
      <c r="AI23">
        <v>3789</v>
      </c>
      <c r="AJ23">
        <v>32020</v>
      </c>
      <c r="AK23" t="s">
        <v>383</v>
      </c>
    </row>
    <row r="24" spans="1:37" x14ac:dyDescent="0.25">
      <c r="A24">
        <v>23</v>
      </c>
      <c r="B24">
        <v>5.1700000000000003E-2</v>
      </c>
      <c r="C24">
        <v>0.9577</v>
      </c>
      <c r="D24">
        <v>0.9597</v>
      </c>
      <c r="E24">
        <v>0.9587</v>
      </c>
      <c r="F24">
        <v>0.98629999999999995</v>
      </c>
      <c r="G24">
        <v>0.98550000000000004</v>
      </c>
      <c r="H24">
        <v>0.9859</v>
      </c>
      <c r="I24">
        <v>330324</v>
      </c>
      <c r="J24">
        <v>4846</v>
      </c>
      <c r="K24">
        <v>4603</v>
      </c>
      <c r="L24">
        <v>109663</v>
      </c>
      <c r="M24" t="s">
        <v>459</v>
      </c>
      <c r="N24">
        <v>0.16800000000000001</v>
      </c>
      <c r="O24">
        <v>0.92879999999999996</v>
      </c>
      <c r="P24">
        <v>0.85870000000000002</v>
      </c>
      <c r="Q24">
        <v>0.89239999999999997</v>
      </c>
      <c r="R24">
        <v>0.95630000000000004</v>
      </c>
      <c r="S24">
        <v>0.97919999999999996</v>
      </c>
      <c r="T24">
        <v>0.96760000000000002</v>
      </c>
      <c r="U24">
        <v>83575</v>
      </c>
      <c r="V24">
        <v>1777</v>
      </c>
      <c r="W24">
        <v>3815</v>
      </c>
      <c r="X24">
        <v>23192</v>
      </c>
      <c r="Y24" t="s">
        <v>209</v>
      </c>
      <c r="Z24">
        <v>0.18820000000000001</v>
      </c>
      <c r="AA24">
        <v>0.94799999999999995</v>
      </c>
      <c r="AB24">
        <v>0.8891</v>
      </c>
      <c r="AC24">
        <v>0.91759999999999997</v>
      </c>
      <c r="AD24">
        <v>0.94579999999999997</v>
      </c>
      <c r="AE24">
        <v>0.97540000000000004</v>
      </c>
      <c r="AF24">
        <v>0.96040000000000003</v>
      </c>
      <c r="AG24">
        <v>69316</v>
      </c>
      <c r="AH24">
        <v>1748</v>
      </c>
      <c r="AI24">
        <v>3973</v>
      </c>
      <c r="AJ24">
        <v>31836</v>
      </c>
      <c r="AK24" t="s">
        <v>383</v>
      </c>
    </row>
    <row r="25" spans="1:37" x14ac:dyDescent="0.25">
      <c r="A25">
        <v>24</v>
      </c>
      <c r="B25">
        <v>5.2999999999999999E-2</v>
      </c>
      <c r="C25">
        <v>0.95669999999999999</v>
      </c>
      <c r="D25">
        <v>0.95809999999999995</v>
      </c>
      <c r="E25">
        <v>0.95740000000000003</v>
      </c>
      <c r="F25">
        <v>0.98570000000000002</v>
      </c>
      <c r="G25">
        <v>0.98519999999999996</v>
      </c>
      <c r="H25">
        <v>0.98550000000000004</v>
      </c>
      <c r="I25">
        <v>330217</v>
      </c>
      <c r="J25">
        <v>4953</v>
      </c>
      <c r="K25">
        <v>4785</v>
      </c>
      <c r="L25">
        <v>109481</v>
      </c>
      <c r="M25" t="s">
        <v>459</v>
      </c>
      <c r="N25">
        <v>0.16619999999999999</v>
      </c>
      <c r="O25">
        <v>0.92520000000000002</v>
      </c>
      <c r="P25">
        <v>0.86050000000000004</v>
      </c>
      <c r="Q25">
        <v>0.89170000000000005</v>
      </c>
      <c r="R25">
        <v>0.95679999999999998</v>
      </c>
      <c r="S25">
        <v>0.97799999999999998</v>
      </c>
      <c r="T25">
        <v>0.96730000000000005</v>
      </c>
      <c r="U25">
        <v>83472</v>
      </c>
      <c r="V25">
        <v>1880</v>
      </c>
      <c r="W25">
        <v>3767</v>
      </c>
      <c r="X25">
        <v>23240</v>
      </c>
      <c r="Y25" t="s">
        <v>209</v>
      </c>
      <c r="Z25">
        <v>0.18529999999999999</v>
      </c>
      <c r="AA25">
        <v>0.94469999999999998</v>
      </c>
      <c r="AB25">
        <v>0.88959999999999995</v>
      </c>
      <c r="AC25">
        <v>0.91639999999999999</v>
      </c>
      <c r="AD25">
        <v>0.94599999999999995</v>
      </c>
      <c r="AE25">
        <v>0.9738</v>
      </c>
      <c r="AF25">
        <v>0.9597</v>
      </c>
      <c r="AG25">
        <v>69200</v>
      </c>
      <c r="AH25">
        <v>1864</v>
      </c>
      <c r="AI25">
        <v>3952</v>
      </c>
      <c r="AJ25">
        <v>31857</v>
      </c>
      <c r="AK25" t="s">
        <v>383</v>
      </c>
    </row>
    <row r="26" spans="1:37" x14ac:dyDescent="0.25">
      <c r="A26">
        <v>25</v>
      </c>
      <c r="B26">
        <v>5.6300000000000003E-2</v>
      </c>
      <c r="C26">
        <v>0.95530000000000004</v>
      </c>
      <c r="D26">
        <v>0.95530000000000004</v>
      </c>
      <c r="E26">
        <v>0.95530000000000004</v>
      </c>
      <c r="F26">
        <v>0.98480000000000001</v>
      </c>
      <c r="G26">
        <v>0.98480000000000001</v>
      </c>
      <c r="H26">
        <v>0.98480000000000001</v>
      </c>
      <c r="I26">
        <v>330067</v>
      </c>
      <c r="J26">
        <v>5103</v>
      </c>
      <c r="K26">
        <v>5108</v>
      </c>
      <c r="L26">
        <v>109158</v>
      </c>
      <c r="M26" t="s">
        <v>459</v>
      </c>
      <c r="N26">
        <v>0.15559999999999999</v>
      </c>
      <c r="O26">
        <v>0.91490000000000005</v>
      </c>
      <c r="P26">
        <v>0.87129999999999996</v>
      </c>
      <c r="Q26">
        <v>0.89259999999999995</v>
      </c>
      <c r="R26">
        <v>0.95989999999999998</v>
      </c>
      <c r="S26">
        <v>0.97440000000000004</v>
      </c>
      <c r="T26">
        <v>0.96709999999999996</v>
      </c>
      <c r="U26">
        <v>83163</v>
      </c>
      <c r="V26">
        <v>2189</v>
      </c>
      <c r="W26">
        <v>3475</v>
      </c>
      <c r="X26">
        <v>23532</v>
      </c>
      <c r="Y26" t="s">
        <v>209</v>
      </c>
      <c r="Z26">
        <v>0.17960000000000001</v>
      </c>
      <c r="AA26">
        <v>0.94020000000000004</v>
      </c>
      <c r="AB26">
        <v>0.89419999999999999</v>
      </c>
      <c r="AC26">
        <v>0.91659999999999997</v>
      </c>
      <c r="AD26">
        <v>0.94799999999999995</v>
      </c>
      <c r="AE26">
        <v>0.97130000000000005</v>
      </c>
      <c r="AF26">
        <v>0.95950000000000002</v>
      </c>
      <c r="AG26">
        <v>69026</v>
      </c>
      <c r="AH26">
        <v>2038</v>
      </c>
      <c r="AI26">
        <v>3787</v>
      </c>
      <c r="AJ26">
        <v>32022</v>
      </c>
      <c r="AK26" t="s">
        <v>383</v>
      </c>
    </row>
    <row r="27" spans="1:37" x14ac:dyDescent="0.25">
      <c r="A27">
        <v>26</v>
      </c>
      <c r="B27" t="s">
        <v>527</v>
      </c>
      <c r="C27" t="s">
        <v>528</v>
      </c>
      <c r="D27" t="s">
        <v>529</v>
      </c>
      <c r="E27" t="s">
        <v>528</v>
      </c>
      <c r="F27" t="s">
        <v>530</v>
      </c>
      <c r="G27" t="s">
        <v>531</v>
      </c>
      <c r="H27" t="s">
        <v>531</v>
      </c>
      <c r="I27" t="s">
        <v>532</v>
      </c>
      <c r="J27" t="s">
        <v>533</v>
      </c>
      <c r="K27" t="s">
        <v>534</v>
      </c>
      <c r="L27" t="s">
        <v>535</v>
      </c>
      <c r="M27" t="s">
        <v>459</v>
      </c>
      <c r="N27" t="s">
        <v>536</v>
      </c>
      <c r="O27" t="s">
        <v>537</v>
      </c>
      <c r="P27" t="s">
        <v>538</v>
      </c>
      <c r="Q27" t="s">
        <v>539</v>
      </c>
      <c r="R27" t="s">
        <v>485</v>
      </c>
      <c r="S27" t="s">
        <v>540</v>
      </c>
      <c r="T27" t="s">
        <v>435</v>
      </c>
      <c r="U27" t="s">
        <v>541</v>
      </c>
      <c r="V27" t="s">
        <v>542</v>
      </c>
      <c r="W27" t="s">
        <v>543</v>
      </c>
      <c r="X27" t="s">
        <v>544</v>
      </c>
      <c r="Y27" t="s">
        <v>209</v>
      </c>
      <c r="Z27" t="s">
        <v>174</v>
      </c>
      <c r="AA27" t="s">
        <v>545</v>
      </c>
      <c r="AB27" t="s">
        <v>546</v>
      </c>
      <c r="AC27" t="s">
        <v>547</v>
      </c>
      <c r="AD27" t="s">
        <v>548</v>
      </c>
      <c r="AE27" t="s">
        <v>549</v>
      </c>
      <c r="AF27" t="s">
        <v>550</v>
      </c>
      <c r="AG27" t="s">
        <v>551</v>
      </c>
      <c r="AH27" t="s">
        <v>552</v>
      </c>
      <c r="AI27" t="s">
        <v>553</v>
      </c>
      <c r="AJ27" t="s">
        <v>554</v>
      </c>
      <c r="AK27" t="s">
        <v>383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Sommario</vt:lpstr>
      <vt:lpstr>test_filtered</vt:lpstr>
      <vt:lpstr>test_all_data</vt:lpstr>
      <vt:lpstr>all_data_128_05_05</vt:lpstr>
      <vt:lpstr>all_data_256_05_05</vt:lpstr>
      <vt:lpstr>filtered_128_01_09</vt:lpstr>
      <vt:lpstr>filtered_128_02_08</vt:lpstr>
      <vt:lpstr>filtered_128_03_07</vt:lpstr>
      <vt:lpstr>filtered_128_04_06</vt:lpstr>
      <vt:lpstr>filtered_128_05_05</vt:lpstr>
      <vt:lpstr>filtered_256_01_09</vt:lpstr>
      <vt:lpstr>filtered_256_02_08</vt:lpstr>
      <vt:lpstr>filtered_256_03_07</vt:lpstr>
      <vt:lpstr>filtered_256_04_06</vt:lpstr>
      <vt:lpstr>filtered_256_05_05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ARDITO LUCA</cp:lastModifiedBy>
  <dcterms:created xsi:type="dcterms:W3CDTF">2025-05-03T22:41:20Z</dcterms:created>
  <dcterms:modified xsi:type="dcterms:W3CDTF">2025-05-05T15:37:27Z</dcterms:modified>
</cp:coreProperties>
</file>