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ucar\Desktop\BigEarth\results\"/>
    </mc:Choice>
  </mc:AlternateContent>
  <xr:revisionPtr revIDLastSave="0" documentId="13_ncr:1_{05F732C6-C09E-44BA-9F80-AF03B0DF84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ommario" sheetId="3" r:id="rId1"/>
    <sheet name="dam-det_all_data_euclidean" sheetId="2" r:id="rId2"/>
    <sheet name="dam-det_filtered_sam" sheetId="4" r:id="rId3"/>
    <sheet name="dam-det_filtered_euclidean" sheetId="1" r:id="rId4"/>
    <sheet name="dam_det_all_data_sa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3" i="3"/>
</calcChain>
</file>

<file path=xl/sharedStrings.xml><?xml version="1.0" encoding="utf-8"?>
<sst xmlns="http://schemas.openxmlformats.org/spreadsheetml/2006/main" count="228" uniqueCount="64">
  <si>
    <t>Image_ID</t>
  </si>
  <si>
    <t>TN</t>
  </si>
  <si>
    <t>FP</t>
  </si>
  <si>
    <t>FN</t>
  </si>
  <si>
    <t>TP</t>
  </si>
  <si>
    <t>Precision_0</t>
  </si>
  <si>
    <t>Recall_0</t>
  </si>
  <si>
    <t>F1_0</t>
  </si>
  <si>
    <t>Precision_1</t>
  </si>
  <si>
    <t>Recall_1</t>
  </si>
  <si>
    <t>F1_1</t>
  </si>
  <si>
    <t>Predictions</t>
  </si>
  <si>
    <t>Ground_truth</t>
  </si>
  <si>
    <t>263720</t>
  </si>
  <si>
    <t>263956</t>
  </si>
  <si>
    <t>264451</t>
  </si>
  <si>
    <t>264954</t>
  </si>
  <si>
    <t>266600</t>
  </si>
  <si>
    <t>267104</t>
  </si>
  <si>
    <t>267127</t>
  </si>
  <si>
    <t>267810</t>
  </si>
  <si>
    <t>268164</t>
  </si>
  <si>
    <t>348438</t>
  </si>
  <si>
    <t>348451</t>
  </si>
  <si>
    <t>349377</t>
  </si>
  <si>
    <t>349675</t>
  </si>
  <si>
    <t>351994</t>
  </si>
  <si>
    <t>354465</t>
  </si>
  <si>
    <t>354702</t>
  </si>
  <si>
    <t>354829</t>
  </si>
  <si>
    <t>358521</t>
  </si>
  <si>
    <t>359839</t>
  </si>
  <si>
    <t>360087</t>
  </si>
  <si>
    <t>360172</t>
  </si>
  <si>
    <t>360214</t>
  </si>
  <si>
    <t>360452</t>
  </si>
  <si>
    <t>360978</t>
  </si>
  <si>
    <t>360980</t>
  </si>
  <si>
    <t>361044</t>
  </si>
  <si>
    <t>361058</t>
  </si>
  <si>
    <t>361544</t>
  </si>
  <si>
    <t>362417</t>
  </si>
  <si>
    <t>362444</t>
  </si>
  <si>
    <t>363051</t>
  </si>
  <si>
    <t>363198</t>
  </si>
  <si>
    <t>363850</t>
  </si>
  <si>
    <t>363926</t>
  </si>
  <si>
    <t>364341</t>
  </si>
  <si>
    <t>364368</t>
  </si>
  <si>
    <t>364463</t>
  </si>
  <si>
    <t>364487</t>
  </si>
  <si>
    <t>365344</t>
  </si>
  <si>
    <t>366090</t>
  </si>
  <si>
    <t>Distanza</t>
  </si>
  <si>
    <t>Filtro forest type</t>
  </si>
  <si>
    <t>Media F1_1</t>
  </si>
  <si>
    <t>euclidean</t>
  </si>
  <si>
    <t>No</t>
  </si>
  <si>
    <t>Sì</t>
  </si>
  <si>
    <t>sam</t>
  </si>
  <si>
    <t>dam-det_filtered_euclidean</t>
  </si>
  <si>
    <t>dam-det_all_data_euclidean</t>
  </si>
  <si>
    <t>dam-det_filtered_sam</t>
  </si>
  <si>
    <t>Nome foglio/esperimento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</si>
</sst>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168" fontId="0" fillId="0" borderId="0" xfId="0" applyNumberFormat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168" fontId="0" fillId="0" borderId="6" xfId="0" applyNumberFormat="1" applyBorder="1"/>
    <xf numFmtId="0" fontId="0" fillId="0" borderId="7" xfId="0" applyBorder="1"/>
    <xf numFmtId="0" fontId="0" fillId="0" borderId="8" xfId="0" applyBorder="1"/>
    <xf numFmtId="168" fontId="0" fillId="0" borderId="9" xfId="0" applyNumberFormat="1" applyBorder="1"/>
  </cellXfs>
  <cellStyles count="1">
    <cellStyle name="Normale" xfId="0" builtinId="0"/>
  </cellStyles>
  <dxfs count="68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8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0.00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06.png"/><Relationship Id="rId21" Type="http://schemas.openxmlformats.org/officeDocument/2006/relationships/image" Target="../media/image10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16" Type="http://schemas.openxmlformats.org/officeDocument/2006/relationships/image" Target="../media/image96.png"/><Relationship Id="rId11" Type="http://schemas.openxmlformats.org/officeDocument/2006/relationships/image" Target="../media/image91.png"/><Relationship Id="rId24" Type="http://schemas.openxmlformats.org/officeDocument/2006/relationships/image" Target="../media/image104.png"/><Relationship Id="rId32" Type="http://schemas.openxmlformats.org/officeDocument/2006/relationships/image" Target="../media/image112.png"/><Relationship Id="rId37" Type="http://schemas.openxmlformats.org/officeDocument/2006/relationships/image" Target="../media/image117.png"/><Relationship Id="rId40" Type="http://schemas.openxmlformats.org/officeDocument/2006/relationships/image" Target="../media/image12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85.png"/><Relationship Id="rId61" Type="http://schemas.openxmlformats.org/officeDocument/2006/relationships/image" Target="../media/image61.png"/><Relationship Id="rId19" Type="http://schemas.openxmlformats.org/officeDocument/2006/relationships/image" Target="../media/image99.png"/><Relationship Id="rId14" Type="http://schemas.openxmlformats.org/officeDocument/2006/relationships/image" Target="../media/image94.png"/><Relationship Id="rId22" Type="http://schemas.openxmlformats.org/officeDocument/2006/relationships/image" Target="../media/image102.png"/><Relationship Id="rId27" Type="http://schemas.openxmlformats.org/officeDocument/2006/relationships/image" Target="../media/image107.png"/><Relationship Id="rId30" Type="http://schemas.openxmlformats.org/officeDocument/2006/relationships/image" Target="../media/image110.png"/><Relationship Id="rId35" Type="http://schemas.openxmlformats.org/officeDocument/2006/relationships/image" Target="../media/image11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3" Type="http://schemas.openxmlformats.org/officeDocument/2006/relationships/image" Target="../media/image83.png"/><Relationship Id="rId12" Type="http://schemas.openxmlformats.org/officeDocument/2006/relationships/image" Target="../media/image92.png"/><Relationship Id="rId17" Type="http://schemas.openxmlformats.org/officeDocument/2006/relationships/image" Target="../media/image97.png"/><Relationship Id="rId25" Type="http://schemas.openxmlformats.org/officeDocument/2006/relationships/image" Target="../media/image105.png"/><Relationship Id="rId33" Type="http://schemas.openxmlformats.org/officeDocument/2006/relationships/image" Target="../media/image113.png"/><Relationship Id="rId38" Type="http://schemas.openxmlformats.org/officeDocument/2006/relationships/image" Target="../media/image11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10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1" Type="http://schemas.openxmlformats.org/officeDocument/2006/relationships/image" Target="../media/image81.png"/><Relationship Id="rId6" Type="http://schemas.openxmlformats.org/officeDocument/2006/relationships/image" Target="../media/image86.png"/><Relationship Id="rId15" Type="http://schemas.openxmlformats.org/officeDocument/2006/relationships/image" Target="../media/image95.png"/><Relationship Id="rId23" Type="http://schemas.openxmlformats.org/officeDocument/2006/relationships/image" Target="../media/image103.png"/><Relationship Id="rId28" Type="http://schemas.openxmlformats.org/officeDocument/2006/relationships/image" Target="../media/image108.png"/><Relationship Id="rId36" Type="http://schemas.openxmlformats.org/officeDocument/2006/relationships/image" Target="../media/image11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90.png"/><Relationship Id="rId31" Type="http://schemas.openxmlformats.org/officeDocument/2006/relationships/image" Target="../media/image11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4" Type="http://schemas.openxmlformats.org/officeDocument/2006/relationships/image" Target="../media/image84.png"/><Relationship Id="rId9" Type="http://schemas.openxmlformats.org/officeDocument/2006/relationships/image" Target="../media/image89.png"/><Relationship Id="rId13" Type="http://schemas.openxmlformats.org/officeDocument/2006/relationships/image" Target="../media/image93.png"/><Relationship Id="rId18" Type="http://schemas.openxmlformats.org/officeDocument/2006/relationships/image" Target="../media/image98.png"/><Relationship Id="rId39" Type="http://schemas.openxmlformats.org/officeDocument/2006/relationships/image" Target="../media/image119.png"/><Relationship Id="rId34" Type="http://schemas.openxmlformats.org/officeDocument/2006/relationships/image" Target="../media/image11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87.png"/><Relationship Id="rId71" Type="http://schemas.openxmlformats.org/officeDocument/2006/relationships/image" Target="../media/image71.png"/><Relationship Id="rId2" Type="http://schemas.openxmlformats.org/officeDocument/2006/relationships/image" Target="../media/image82.png"/><Relationship Id="rId29" Type="http://schemas.openxmlformats.org/officeDocument/2006/relationships/image" Target="../media/image109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45.png"/><Relationship Id="rId21" Type="http://schemas.openxmlformats.org/officeDocument/2006/relationships/image" Target="../media/image140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16" Type="http://schemas.openxmlformats.org/officeDocument/2006/relationships/image" Target="../media/image136.png"/><Relationship Id="rId11" Type="http://schemas.openxmlformats.org/officeDocument/2006/relationships/image" Target="../media/image131.png"/><Relationship Id="rId24" Type="http://schemas.openxmlformats.org/officeDocument/2006/relationships/image" Target="../media/image143.png"/><Relationship Id="rId32" Type="http://schemas.openxmlformats.org/officeDocument/2006/relationships/image" Target="../media/image151.png"/><Relationship Id="rId37" Type="http://schemas.openxmlformats.org/officeDocument/2006/relationships/image" Target="../media/image156.png"/><Relationship Id="rId40" Type="http://schemas.openxmlformats.org/officeDocument/2006/relationships/image" Target="../media/image159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125.png"/><Relationship Id="rId61" Type="http://schemas.openxmlformats.org/officeDocument/2006/relationships/image" Target="../media/image61.png"/><Relationship Id="rId19" Type="http://schemas.openxmlformats.org/officeDocument/2006/relationships/image" Target="../media/image99.png"/><Relationship Id="rId14" Type="http://schemas.openxmlformats.org/officeDocument/2006/relationships/image" Target="../media/image134.png"/><Relationship Id="rId22" Type="http://schemas.openxmlformats.org/officeDocument/2006/relationships/image" Target="../media/image141.png"/><Relationship Id="rId27" Type="http://schemas.openxmlformats.org/officeDocument/2006/relationships/image" Target="../media/image146.png"/><Relationship Id="rId30" Type="http://schemas.openxmlformats.org/officeDocument/2006/relationships/image" Target="../media/image149.png"/><Relationship Id="rId35" Type="http://schemas.openxmlformats.org/officeDocument/2006/relationships/image" Target="../media/image154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12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3" Type="http://schemas.openxmlformats.org/officeDocument/2006/relationships/image" Target="../media/image123.png"/><Relationship Id="rId12" Type="http://schemas.openxmlformats.org/officeDocument/2006/relationships/image" Target="../media/image132.png"/><Relationship Id="rId17" Type="http://schemas.openxmlformats.org/officeDocument/2006/relationships/image" Target="../media/image137.png"/><Relationship Id="rId25" Type="http://schemas.openxmlformats.org/officeDocument/2006/relationships/image" Target="../media/image144.png"/><Relationship Id="rId33" Type="http://schemas.openxmlformats.org/officeDocument/2006/relationships/image" Target="../media/image152.png"/><Relationship Id="rId38" Type="http://schemas.openxmlformats.org/officeDocument/2006/relationships/image" Target="../media/image157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13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1" Type="http://schemas.openxmlformats.org/officeDocument/2006/relationships/image" Target="../media/image121.png"/><Relationship Id="rId6" Type="http://schemas.openxmlformats.org/officeDocument/2006/relationships/image" Target="../media/image126.png"/><Relationship Id="rId15" Type="http://schemas.openxmlformats.org/officeDocument/2006/relationships/image" Target="../media/image135.png"/><Relationship Id="rId23" Type="http://schemas.openxmlformats.org/officeDocument/2006/relationships/image" Target="../media/image142.png"/><Relationship Id="rId28" Type="http://schemas.openxmlformats.org/officeDocument/2006/relationships/image" Target="../media/image147.png"/><Relationship Id="rId36" Type="http://schemas.openxmlformats.org/officeDocument/2006/relationships/image" Target="../media/image155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30.png"/><Relationship Id="rId31" Type="http://schemas.openxmlformats.org/officeDocument/2006/relationships/image" Target="../media/image150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4" Type="http://schemas.openxmlformats.org/officeDocument/2006/relationships/image" Target="../media/image124.png"/><Relationship Id="rId9" Type="http://schemas.openxmlformats.org/officeDocument/2006/relationships/image" Target="../media/image129.png"/><Relationship Id="rId13" Type="http://schemas.openxmlformats.org/officeDocument/2006/relationships/image" Target="../media/image133.png"/><Relationship Id="rId18" Type="http://schemas.openxmlformats.org/officeDocument/2006/relationships/image" Target="../media/image138.png"/><Relationship Id="rId39" Type="http://schemas.openxmlformats.org/officeDocument/2006/relationships/image" Target="../media/image158.png"/><Relationship Id="rId34" Type="http://schemas.openxmlformats.org/officeDocument/2006/relationships/image" Target="../media/image153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127.png"/><Relationship Id="rId71" Type="http://schemas.openxmlformats.org/officeDocument/2006/relationships/image" Target="../media/image71.png"/><Relationship Id="rId2" Type="http://schemas.openxmlformats.org/officeDocument/2006/relationships/image" Target="../media/image122.png"/><Relationship Id="rId29" Type="http://schemas.openxmlformats.org/officeDocument/2006/relationships/image" Target="../media/image148.png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84.png"/><Relationship Id="rId21" Type="http://schemas.openxmlformats.org/officeDocument/2006/relationships/image" Target="../media/image179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16" Type="http://schemas.openxmlformats.org/officeDocument/2006/relationships/image" Target="../media/image175.png"/><Relationship Id="rId11" Type="http://schemas.openxmlformats.org/officeDocument/2006/relationships/image" Target="../media/image170.png"/><Relationship Id="rId24" Type="http://schemas.openxmlformats.org/officeDocument/2006/relationships/image" Target="../media/image182.png"/><Relationship Id="rId32" Type="http://schemas.openxmlformats.org/officeDocument/2006/relationships/image" Target="../media/image190.png"/><Relationship Id="rId37" Type="http://schemas.openxmlformats.org/officeDocument/2006/relationships/image" Target="../media/image195.png"/><Relationship Id="rId40" Type="http://schemas.openxmlformats.org/officeDocument/2006/relationships/image" Target="../media/image198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164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73.png"/><Relationship Id="rId22" Type="http://schemas.openxmlformats.org/officeDocument/2006/relationships/image" Target="../media/image180.png"/><Relationship Id="rId27" Type="http://schemas.openxmlformats.org/officeDocument/2006/relationships/image" Target="../media/image185.png"/><Relationship Id="rId30" Type="http://schemas.openxmlformats.org/officeDocument/2006/relationships/image" Target="../media/image188.png"/><Relationship Id="rId35" Type="http://schemas.openxmlformats.org/officeDocument/2006/relationships/image" Target="../media/image193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167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3" Type="http://schemas.openxmlformats.org/officeDocument/2006/relationships/image" Target="../media/image162.png"/><Relationship Id="rId12" Type="http://schemas.openxmlformats.org/officeDocument/2006/relationships/image" Target="../media/image171.png"/><Relationship Id="rId17" Type="http://schemas.openxmlformats.org/officeDocument/2006/relationships/image" Target="../media/image176.png"/><Relationship Id="rId25" Type="http://schemas.openxmlformats.org/officeDocument/2006/relationships/image" Target="../media/image183.png"/><Relationship Id="rId33" Type="http://schemas.openxmlformats.org/officeDocument/2006/relationships/image" Target="../media/image191.png"/><Relationship Id="rId38" Type="http://schemas.openxmlformats.org/officeDocument/2006/relationships/image" Target="../media/image196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178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1" Type="http://schemas.openxmlformats.org/officeDocument/2006/relationships/image" Target="../media/image160.png"/><Relationship Id="rId6" Type="http://schemas.openxmlformats.org/officeDocument/2006/relationships/image" Target="../media/image165.png"/><Relationship Id="rId15" Type="http://schemas.openxmlformats.org/officeDocument/2006/relationships/image" Target="../media/image174.png"/><Relationship Id="rId23" Type="http://schemas.openxmlformats.org/officeDocument/2006/relationships/image" Target="../media/image181.png"/><Relationship Id="rId28" Type="http://schemas.openxmlformats.org/officeDocument/2006/relationships/image" Target="../media/image186.png"/><Relationship Id="rId36" Type="http://schemas.openxmlformats.org/officeDocument/2006/relationships/image" Target="../media/image194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69.png"/><Relationship Id="rId31" Type="http://schemas.openxmlformats.org/officeDocument/2006/relationships/image" Target="../media/image189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4" Type="http://schemas.openxmlformats.org/officeDocument/2006/relationships/image" Target="../media/image163.png"/><Relationship Id="rId9" Type="http://schemas.openxmlformats.org/officeDocument/2006/relationships/image" Target="../media/image168.png"/><Relationship Id="rId13" Type="http://schemas.openxmlformats.org/officeDocument/2006/relationships/image" Target="../media/image172.png"/><Relationship Id="rId18" Type="http://schemas.openxmlformats.org/officeDocument/2006/relationships/image" Target="../media/image177.png"/><Relationship Id="rId39" Type="http://schemas.openxmlformats.org/officeDocument/2006/relationships/image" Target="../media/image197.png"/><Relationship Id="rId34" Type="http://schemas.openxmlformats.org/officeDocument/2006/relationships/image" Target="../media/image192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166.png"/><Relationship Id="rId71" Type="http://schemas.openxmlformats.org/officeDocument/2006/relationships/image" Target="../media/image71.png"/><Relationship Id="rId2" Type="http://schemas.openxmlformats.org/officeDocument/2006/relationships/image" Target="../media/image161.png"/><Relationship Id="rId29" Type="http://schemas.openxmlformats.org/officeDocument/2006/relationships/image" Target="../media/image18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</xdr:row>
      <xdr:rowOff>0</xdr:rowOff>
    </xdr:from>
    <xdr:ext cx="990600" cy="1428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</xdr:row>
      <xdr:rowOff>0</xdr:rowOff>
    </xdr:from>
    <xdr:ext cx="1838325" cy="14287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</xdr:row>
      <xdr:rowOff>0</xdr:rowOff>
    </xdr:from>
    <xdr:ext cx="1914525" cy="14287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4</xdr:row>
      <xdr:rowOff>0</xdr:rowOff>
    </xdr:from>
    <xdr:ext cx="676275" cy="14287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5</xdr:row>
      <xdr:rowOff>0</xdr:rowOff>
    </xdr:from>
    <xdr:ext cx="1200150" cy="142875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6</xdr:row>
      <xdr:rowOff>0</xdr:rowOff>
    </xdr:from>
    <xdr:ext cx="895350" cy="142875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7</xdr:row>
      <xdr:rowOff>0</xdr:rowOff>
    </xdr:from>
    <xdr:ext cx="2524125" cy="142875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8</xdr:row>
      <xdr:rowOff>0</xdr:rowOff>
    </xdr:from>
    <xdr:ext cx="1543050" cy="142875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9</xdr:row>
      <xdr:rowOff>0</xdr:rowOff>
    </xdr:from>
    <xdr:ext cx="1428750" cy="142875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10</xdr:row>
      <xdr:rowOff>0</xdr:rowOff>
    </xdr:from>
    <xdr:ext cx="1676400" cy="142875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11</xdr:row>
      <xdr:rowOff>0</xdr:rowOff>
    </xdr:from>
    <xdr:ext cx="2209800" cy="142875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12</xdr:row>
      <xdr:rowOff>0</xdr:rowOff>
    </xdr:from>
    <xdr:ext cx="1581150" cy="142875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13</xdr:row>
      <xdr:rowOff>0</xdr:rowOff>
    </xdr:from>
    <xdr:ext cx="1381125" cy="142875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14</xdr:row>
      <xdr:rowOff>0</xdr:rowOff>
    </xdr:from>
    <xdr:ext cx="2009775" cy="142875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15</xdr:row>
      <xdr:rowOff>0</xdr:rowOff>
    </xdr:from>
    <xdr:ext cx="1466850" cy="142875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16</xdr:row>
      <xdr:rowOff>0</xdr:rowOff>
    </xdr:from>
    <xdr:ext cx="1247775" cy="142875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17</xdr:row>
      <xdr:rowOff>0</xdr:rowOff>
    </xdr:from>
    <xdr:ext cx="990600" cy="142875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18</xdr:row>
      <xdr:rowOff>0</xdr:rowOff>
    </xdr:from>
    <xdr:ext cx="1800225" cy="142875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19</xdr:row>
      <xdr:rowOff>0</xdr:rowOff>
    </xdr:from>
    <xdr:ext cx="1466850" cy="142875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20</xdr:row>
      <xdr:rowOff>0</xdr:rowOff>
    </xdr:from>
    <xdr:ext cx="1524000" cy="142875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21</xdr:row>
      <xdr:rowOff>0</xdr:rowOff>
    </xdr:from>
    <xdr:ext cx="1685925" cy="142875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22</xdr:row>
      <xdr:rowOff>0</xdr:rowOff>
    </xdr:from>
    <xdr:ext cx="2466975" cy="142875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23</xdr:row>
      <xdr:rowOff>0</xdr:rowOff>
    </xdr:from>
    <xdr:ext cx="2257425" cy="142875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24</xdr:row>
      <xdr:rowOff>0</xdr:rowOff>
    </xdr:from>
    <xdr:ext cx="1152525" cy="142875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25</xdr:row>
      <xdr:rowOff>0</xdr:rowOff>
    </xdr:from>
    <xdr:ext cx="1905000" cy="142875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26</xdr:row>
      <xdr:rowOff>0</xdr:rowOff>
    </xdr:from>
    <xdr:ext cx="1657350" cy="1428750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27</xdr:row>
      <xdr:rowOff>0</xdr:rowOff>
    </xdr:from>
    <xdr:ext cx="1038225" cy="142875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28</xdr:row>
      <xdr:rowOff>0</xdr:rowOff>
    </xdr:from>
    <xdr:ext cx="1790700" cy="142875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29</xdr:row>
      <xdr:rowOff>0</xdr:rowOff>
    </xdr:from>
    <xdr:ext cx="819150" cy="142875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30</xdr:row>
      <xdr:rowOff>0</xdr:rowOff>
    </xdr:from>
    <xdr:ext cx="2190750" cy="142875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31</xdr:row>
      <xdr:rowOff>0</xdr:rowOff>
    </xdr:from>
    <xdr:ext cx="1466850" cy="142875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32</xdr:row>
      <xdr:rowOff>0</xdr:rowOff>
    </xdr:from>
    <xdr:ext cx="1171575" cy="142875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33</xdr:row>
      <xdr:rowOff>0</xdr:rowOff>
    </xdr:from>
    <xdr:ext cx="1828800" cy="142875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34</xdr:row>
      <xdr:rowOff>0</xdr:rowOff>
    </xdr:from>
    <xdr:ext cx="1790700" cy="142875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35</xdr:row>
      <xdr:rowOff>0</xdr:rowOff>
    </xdr:from>
    <xdr:ext cx="2333625" cy="142875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36</xdr:row>
      <xdr:rowOff>0</xdr:rowOff>
    </xdr:from>
    <xdr:ext cx="1123950" cy="142875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37</xdr:row>
      <xdr:rowOff>0</xdr:rowOff>
    </xdr:from>
    <xdr:ext cx="1323975" cy="142875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38</xdr:row>
      <xdr:rowOff>0</xdr:rowOff>
    </xdr:from>
    <xdr:ext cx="885825" cy="142875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39</xdr:row>
      <xdr:rowOff>0</xdr:rowOff>
    </xdr:from>
    <xdr:ext cx="638175" cy="142875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40</xdr:row>
      <xdr:rowOff>0</xdr:rowOff>
    </xdr:from>
    <xdr:ext cx="1190625" cy="142875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1</xdr:row>
      <xdr:rowOff>0</xdr:rowOff>
    </xdr:from>
    <xdr:ext cx="990600" cy="142875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2</xdr:row>
      <xdr:rowOff>0</xdr:rowOff>
    </xdr:from>
    <xdr:ext cx="1838325" cy="142875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3</xdr:row>
      <xdr:rowOff>0</xdr:rowOff>
    </xdr:from>
    <xdr:ext cx="1914525" cy="142875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4</xdr:row>
      <xdr:rowOff>0</xdr:rowOff>
    </xdr:from>
    <xdr:ext cx="676275" cy="142875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5</xdr:row>
      <xdr:rowOff>0</xdr:rowOff>
    </xdr:from>
    <xdr:ext cx="1200150" cy="1428750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6</xdr:row>
      <xdr:rowOff>0</xdr:rowOff>
    </xdr:from>
    <xdr:ext cx="895350" cy="142875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7</xdr:row>
      <xdr:rowOff>0</xdr:rowOff>
    </xdr:from>
    <xdr:ext cx="2524125" cy="142875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8</xdr:row>
      <xdr:rowOff>0</xdr:rowOff>
    </xdr:from>
    <xdr:ext cx="1543050" cy="142875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9</xdr:row>
      <xdr:rowOff>0</xdr:rowOff>
    </xdr:from>
    <xdr:ext cx="1428750" cy="142875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10</xdr:row>
      <xdr:rowOff>0</xdr:rowOff>
    </xdr:from>
    <xdr:ext cx="1676400" cy="142875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11</xdr:row>
      <xdr:rowOff>0</xdr:rowOff>
    </xdr:from>
    <xdr:ext cx="2209800" cy="142875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12</xdr:row>
      <xdr:rowOff>0</xdr:rowOff>
    </xdr:from>
    <xdr:ext cx="1581150" cy="142875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13</xdr:row>
      <xdr:rowOff>0</xdr:rowOff>
    </xdr:from>
    <xdr:ext cx="1381125" cy="142875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14</xdr:row>
      <xdr:rowOff>0</xdr:rowOff>
    </xdr:from>
    <xdr:ext cx="2009775" cy="142875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15</xdr:row>
      <xdr:rowOff>0</xdr:rowOff>
    </xdr:from>
    <xdr:ext cx="1466850" cy="1428750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16</xdr:row>
      <xdr:rowOff>0</xdr:rowOff>
    </xdr:from>
    <xdr:ext cx="1247775" cy="142875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17</xdr:row>
      <xdr:rowOff>0</xdr:rowOff>
    </xdr:from>
    <xdr:ext cx="990600" cy="142875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18</xdr:row>
      <xdr:rowOff>0</xdr:rowOff>
    </xdr:from>
    <xdr:ext cx="1800225" cy="142875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19</xdr:row>
      <xdr:rowOff>0</xdr:rowOff>
    </xdr:from>
    <xdr:ext cx="1466850" cy="1428750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20</xdr:row>
      <xdr:rowOff>0</xdr:rowOff>
    </xdr:from>
    <xdr:ext cx="1524000" cy="142875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21</xdr:row>
      <xdr:rowOff>0</xdr:rowOff>
    </xdr:from>
    <xdr:ext cx="1685925" cy="142875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22</xdr:row>
      <xdr:rowOff>0</xdr:rowOff>
    </xdr:from>
    <xdr:ext cx="2466975" cy="142875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23</xdr:row>
      <xdr:rowOff>0</xdr:rowOff>
    </xdr:from>
    <xdr:ext cx="2257425" cy="1428750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24</xdr:row>
      <xdr:rowOff>0</xdr:rowOff>
    </xdr:from>
    <xdr:ext cx="1152525" cy="1428750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25</xdr:row>
      <xdr:rowOff>0</xdr:rowOff>
    </xdr:from>
    <xdr:ext cx="1905000" cy="142875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26</xdr:row>
      <xdr:rowOff>0</xdr:rowOff>
    </xdr:from>
    <xdr:ext cx="1657350" cy="142875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27</xdr:row>
      <xdr:rowOff>0</xdr:rowOff>
    </xdr:from>
    <xdr:ext cx="1038225" cy="142875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28</xdr:row>
      <xdr:rowOff>0</xdr:rowOff>
    </xdr:from>
    <xdr:ext cx="1790700" cy="142875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29</xdr:row>
      <xdr:rowOff>0</xdr:rowOff>
    </xdr:from>
    <xdr:ext cx="819150" cy="142875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30</xdr:row>
      <xdr:rowOff>0</xdr:rowOff>
    </xdr:from>
    <xdr:ext cx="2190750" cy="1428750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31</xdr:row>
      <xdr:rowOff>0</xdr:rowOff>
    </xdr:from>
    <xdr:ext cx="1466850" cy="142875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32</xdr:row>
      <xdr:rowOff>0</xdr:rowOff>
    </xdr:from>
    <xdr:ext cx="1171575" cy="142875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33</xdr:row>
      <xdr:rowOff>0</xdr:rowOff>
    </xdr:from>
    <xdr:ext cx="1828800" cy="142875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34</xdr:row>
      <xdr:rowOff>0</xdr:rowOff>
    </xdr:from>
    <xdr:ext cx="1790700" cy="1428750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35</xdr:row>
      <xdr:rowOff>0</xdr:rowOff>
    </xdr:from>
    <xdr:ext cx="2333625" cy="1428750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36</xdr:row>
      <xdr:rowOff>0</xdr:rowOff>
    </xdr:from>
    <xdr:ext cx="1123950" cy="1428750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37</xdr:row>
      <xdr:rowOff>0</xdr:rowOff>
    </xdr:from>
    <xdr:ext cx="1323975" cy="142875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38</xdr:row>
      <xdr:rowOff>0</xdr:rowOff>
    </xdr:from>
    <xdr:ext cx="885825" cy="142875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39</xdr:row>
      <xdr:rowOff>0</xdr:rowOff>
    </xdr:from>
    <xdr:ext cx="638175" cy="142875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40</xdr:row>
      <xdr:rowOff>0</xdr:rowOff>
    </xdr:from>
    <xdr:ext cx="1190625" cy="142875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</xdr:row>
      <xdr:rowOff>0</xdr:rowOff>
    </xdr:from>
    <xdr:ext cx="990600" cy="1428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32A1DF-A4FF-4D66-9C24-6C1BDA650EB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05600" y="190500"/>
          <a:ext cx="99060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2</xdr:row>
      <xdr:rowOff>0</xdr:rowOff>
    </xdr:from>
    <xdr:ext cx="1838325" cy="14287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2BD15E6D-B00D-4784-831F-990FF1E998C5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705600" y="1771650"/>
          <a:ext cx="183832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</xdr:row>
      <xdr:rowOff>0</xdr:rowOff>
    </xdr:from>
    <xdr:ext cx="1914525" cy="14287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6018E35A-34A2-4BBE-907A-364A1AD8CCC2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705600" y="3352800"/>
          <a:ext cx="191452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4</xdr:row>
      <xdr:rowOff>0</xdr:rowOff>
    </xdr:from>
    <xdr:ext cx="676275" cy="14287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C364AB83-D880-490E-AA31-5E17382EC251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705600" y="4933950"/>
          <a:ext cx="67627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5</xdr:row>
      <xdr:rowOff>0</xdr:rowOff>
    </xdr:from>
    <xdr:ext cx="1200150" cy="142875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5C5F00CB-D0EB-4E04-A2CA-4C19706D2D53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705600" y="6515100"/>
          <a:ext cx="120015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6</xdr:row>
      <xdr:rowOff>0</xdr:rowOff>
    </xdr:from>
    <xdr:ext cx="895350" cy="142875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64FADEDC-3C66-43A3-8DAC-166442D737EE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705600" y="8096250"/>
          <a:ext cx="89535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7</xdr:row>
      <xdr:rowOff>0</xdr:rowOff>
    </xdr:from>
    <xdr:ext cx="2524125" cy="142875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670013B3-80D9-4C7E-BC79-C79DF802371D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6705600" y="9677400"/>
          <a:ext cx="252412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8</xdr:row>
      <xdr:rowOff>0</xdr:rowOff>
    </xdr:from>
    <xdr:ext cx="1543050" cy="142875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EB235E20-1FAF-40A0-8947-227FF83D5D5E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705600" y="11258550"/>
          <a:ext cx="154305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9</xdr:row>
      <xdr:rowOff>0</xdr:rowOff>
    </xdr:from>
    <xdr:ext cx="1428750" cy="142875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874F0992-D8EC-452B-8873-4506FD90C279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705600" y="12839700"/>
          <a:ext cx="142875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10</xdr:row>
      <xdr:rowOff>0</xdr:rowOff>
    </xdr:from>
    <xdr:ext cx="1676400" cy="142875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C7740662-05A1-48E0-88F2-BEFF7722DC4B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6705600" y="14420850"/>
          <a:ext cx="167640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11</xdr:row>
      <xdr:rowOff>0</xdr:rowOff>
    </xdr:from>
    <xdr:ext cx="2209800" cy="142875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1540D031-469E-48AF-BEBD-E70C0DD5BF4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705600" y="16002000"/>
          <a:ext cx="220980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12</xdr:row>
      <xdr:rowOff>0</xdr:rowOff>
    </xdr:from>
    <xdr:ext cx="1581150" cy="142875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E5A965DF-4EFD-4C8A-9EF3-55AF8B81E661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6705600" y="17583150"/>
          <a:ext cx="158115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13</xdr:row>
      <xdr:rowOff>0</xdr:rowOff>
    </xdr:from>
    <xdr:ext cx="1381125" cy="142875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C1C91D15-7C2B-4430-84F9-92EC96DEB001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6705600" y="19164300"/>
          <a:ext cx="138112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14</xdr:row>
      <xdr:rowOff>0</xdr:rowOff>
    </xdr:from>
    <xdr:ext cx="2009775" cy="142875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3942A3FE-D92B-4AB1-9BE7-AB97C2639CCE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6705600" y="20745450"/>
          <a:ext cx="200977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15</xdr:row>
      <xdr:rowOff>0</xdr:rowOff>
    </xdr:from>
    <xdr:ext cx="1466850" cy="142875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51D417C8-6200-4603-977B-727BE44EEF02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6705600" y="22326600"/>
          <a:ext cx="146685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16</xdr:row>
      <xdr:rowOff>0</xdr:rowOff>
    </xdr:from>
    <xdr:ext cx="1247775" cy="142875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F6EECD37-625C-4D37-8DB0-37877F7E9A6B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6705600" y="23907750"/>
          <a:ext cx="124777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17</xdr:row>
      <xdr:rowOff>0</xdr:rowOff>
    </xdr:from>
    <xdr:ext cx="990600" cy="142875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7EEB3AB5-25D0-46AD-B00E-A703E9B1D0F5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6705600" y="25488900"/>
          <a:ext cx="99060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18</xdr:row>
      <xdr:rowOff>0</xdr:rowOff>
    </xdr:from>
    <xdr:ext cx="1800225" cy="142875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706B5C0D-AE0D-474B-8B7D-EE11ACD5BA51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6705600" y="27070050"/>
          <a:ext cx="180022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19</xdr:row>
      <xdr:rowOff>0</xdr:rowOff>
    </xdr:from>
    <xdr:ext cx="1466850" cy="142875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F7DA5A6A-A543-476A-A652-1B70C1B225B7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6705600" y="28651200"/>
          <a:ext cx="146685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20</xdr:row>
      <xdr:rowOff>0</xdr:rowOff>
    </xdr:from>
    <xdr:ext cx="1524000" cy="142875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79CE1EF0-FB26-4F9B-B2AB-0D4730F161AD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6705600" y="30232350"/>
          <a:ext cx="152400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21</xdr:row>
      <xdr:rowOff>0</xdr:rowOff>
    </xdr:from>
    <xdr:ext cx="1685925" cy="142875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167E625-2171-4A41-84A3-1BC00972FAAD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6705600" y="31813500"/>
          <a:ext cx="168592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22</xdr:row>
      <xdr:rowOff>0</xdr:rowOff>
    </xdr:from>
    <xdr:ext cx="2466975" cy="142875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CB216A0E-7C99-4276-84E6-B4BD49640C4D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6705600" y="33394650"/>
          <a:ext cx="246697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23</xdr:row>
      <xdr:rowOff>0</xdr:rowOff>
    </xdr:from>
    <xdr:ext cx="2257425" cy="142875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F1112B76-730F-42FC-A610-57A6E4977D1C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6705600" y="34975800"/>
          <a:ext cx="225742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24</xdr:row>
      <xdr:rowOff>0</xdr:rowOff>
    </xdr:from>
    <xdr:ext cx="1152525" cy="142875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AFEC6FED-278C-402D-AD0E-96EE86AFC292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6705600" y="36556950"/>
          <a:ext cx="115252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25</xdr:row>
      <xdr:rowOff>0</xdr:rowOff>
    </xdr:from>
    <xdr:ext cx="1905000" cy="142875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F7F63B28-22CB-4093-9536-738C305FEE1D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6705600" y="38138100"/>
          <a:ext cx="190500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26</xdr:row>
      <xdr:rowOff>0</xdr:rowOff>
    </xdr:from>
    <xdr:ext cx="1657350" cy="1428750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2A0E7B35-B9B6-4A9D-884D-5DB7DFD18152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6705600" y="39719250"/>
          <a:ext cx="165735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27</xdr:row>
      <xdr:rowOff>0</xdr:rowOff>
    </xdr:from>
    <xdr:ext cx="1038225" cy="142875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883B6094-211B-4084-AFC3-608D6A9E9F92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6705600" y="41300400"/>
          <a:ext cx="103822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28</xdr:row>
      <xdr:rowOff>0</xdr:rowOff>
    </xdr:from>
    <xdr:ext cx="1790700" cy="142875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471D432D-FBA9-45AA-BAFD-BCFDB7C30659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6705600" y="42881550"/>
          <a:ext cx="179070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29</xdr:row>
      <xdr:rowOff>0</xdr:rowOff>
    </xdr:from>
    <xdr:ext cx="819150" cy="142875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7E33AC17-4A99-48D6-8569-28B278C14108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6705600" y="44462700"/>
          <a:ext cx="81915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30</xdr:row>
      <xdr:rowOff>0</xdr:rowOff>
    </xdr:from>
    <xdr:ext cx="2190750" cy="142875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E7BA42D0-354A-4BC7-BE7F-313394807C97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6705600" y="46043850"/>
          <a:ext cx="219075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31</xdr:row>
      <xdr:rowOff>0</xdr:rowOff>
    </xdr:from>
    <xdr:ext cx="1466850" cy="142875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4492C6FA-BFEC-4EF0-9783-1B18EA93076E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6705600" y="47625000"/>
          <a:ext cx="146685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32</xdr:row>
      <xdr:rowOff>0</xdr:rowOff>
    </xdr:from>
    <xdr:ext cx="1171575" cy="142875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33CE4A81-4EAD-4032-9CAC-9192115A786C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6705600" y="49206150"/>
          <a:ext cx="117157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33</xdr:row>
      <xdr:rowOff>0</xdr:rowOff>
    </xdr:from>
    <xdr:ext cx="1828800" cy="142875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40AF4C85-6A6C-48FA-ACE5-8B47A6D70B9A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6705600" y="50787300"/>
          <a:ext cx="182880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34</xdr:row>
      <xdr:rowOff>0</xdr:rowOff>
    </xdr:from>
    <xdr:ext cx="1790700" cy="142875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D0CA06BF-D9CA-47BE-B393-88CC24FCED68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6705600" y="52368450"/>
          <a:ext cx="179070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35</xdr:row>
      <xdr:rowOff>0</xdr:rowOff>
    </xdr:from>
    <xdr:ext cx="2333625" cy="142875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9D891CEC-A967-4653-913D-4D9329C1BCBE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6705600" y="53949600"/>
          <a:ext cx="233362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36</xdr:row>
      <xdr:rowOff>0</xdr:rowOff>
    </xdr:from>
    <xdr:ext cx="1123950" cy="142875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45D000EC-3587-4FC0-9B34-1706FC2E4ECC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6705600" y="55530750"/>
          <a:ext cx="112395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37</xdr:row>
      <xdr:rowOff>0</xdr:rowOff>
    </xdr:from>
    <xdr:ext cx="1323975" cy="142875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CEF5DDE1-D478-451D-957C-62D2A2646094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6705600" y="57111900"/>
          <a:ext cx="132397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38</xdr:row>
      <xdr:rowOff>0</xdr:rowOff>
    </xdr:from>
    <xdr:ext cx="885825" cy="142875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B0C22F08-1FC5-40F9-A91A-E88F458602FE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6705600" y="58693050"/>
          <a:ext cx="88582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39</xdr:row>
      <xdr:rowOff>0</xdr:rowOff>
    </xdr:from>
    <xdr:ext cx="638175" cy="142875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CA42B335-F6F9-47CB-B7D3-62B58DE398CD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6705600" y="60274200"/>
          <a:ext cx="63817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40</xdr:row>
      <xdr:rowOff>0</xdr:rowOff>
    </xdr:from>
    <xdr:ext cx="1190625" cy="142875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D1AB5C20-B9D8-4028-8826-DD56947BC207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6705600" y="61855350"/>
          <a:ext cx="119062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1</xdr:row>
      <xdr:rowOff>0</xdr:rowOff>
    </xdr:from>
    <xdr:ext cx="990600" cy="142875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62B7079D-3F03-40BE-89C4-E6A0B5EE07E9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7315200" y="190500"/>
          <a:ext cx="99060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2</xdr:row>
      <xdr:rowOff>0</xdr:rowOff>
    </xdr:from>
    <xdr:ext cx="1838325" cy="142875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43B4FF2E-B81F-45E3-88B3-06CB04669128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7315200" y="1771650"/>
          <a:ext cx="183832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</xdr:row>
      <xdr:rowOff>0</xdr:rowOff>
    </xdr:from>
    <xdr:ext cx="1914525" cy="142875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F1172E0A-7CE4-4F34-BAF5-D8C2A7F88C45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7315200" y="3352800"/>
          <a:ext cx="191452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4</xdr:row>
      <xdr:rowOff>0</xdr:rowOff>
    </xdr:from>
    <xdr:ext cx="676275" cy="142875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1E354BC6-1E8E-4DEB-91B1-33C114210506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7315200" y="4933950"/>
          <a:ext cx="67627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5</xdr:row>
      <xdr:rowOff>0</xdr:rowOff>
    </xdr:from>
    <xdr:ext cx="1200150" cy="1428750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D882FAEB-E5F3-490D-A722-52889A055E27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7315200" y="6515100"/>
          <a:ext cx="120015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6</xdr:row>
      <xdr:rowOff>0</xdr:rowOff>
    </xdr:from>
    <xdr:ext cx="895350" cy="142875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681B17EA-1E4C-441D-B2F0-A7B1B5347289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7315200" y="8096250"/>
          <a:ext cx="89535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7</xdr:row>
      <xdr:rowOff>0</xdr:rowOff>
    </xdr:from>
    <xdr:ext cx="2524125" cy="142875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561792F8-2285-4CAA-8089-301F52EA51E2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7315200" y="9677400"/>
          <a:ext cx="252412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8</xdr:row>
      <xdr:rowOff>0</xdr:rowOff>
    </xdr:from>
    <xdr:ext cx="1543050" cy="142875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38C161B9-1BA9-4410-B586-21626A3E5E03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7315200" y="11258550"/>
          <a:ext cx="154305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9</xdr:row>
      <xdr:rowOff>0</xdr:rowOff>
    </xdr:from>
    <xdr:ext cx="1428750" cy="142875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6C11C260-924C-4F2E-9EF6-D3AE68C024C4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7315200" y="12839700"/>
          <a:ext cx="142875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10</xdr:row>
      <xdr:rowOff>0</xdr:rowOff>
    </xdr:from>
    <xdr:ext cx="1676400" cy="142875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90EA741F-27ED-473C-BEA0-254B520DA292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7315200" y="14420850"/>
          <a:ext cx="167640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11</xdr:row>
      <xdr:rowOff>0</xdr:rowOff>
    </xdr:from>
    <xdr:ext cx="2209800" cy="142875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2E59169-419D-4EA5-943B-D236B1B03454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7315200" y="16002000"/>
          <a:ext cx="220980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12</xdr:row>
      <xdr:rowOff>0</xdr:rowOff>
    </xdr:from>
    <xdr:ext cx="1581150" cy="142875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DF758AB8-BE88-45DC-B3C5-78B26335C92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7315200" y="17583150"/>
          <a:ext cx="158115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13</xdr:row>
      <xdr:rowOff>0</xdr:rowOff>
    </xdr:from>
    <xdr:ext cx="1381125" cy="142875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D94EE9B-FB6A-4FC4-9C16-4BC8FBD3147A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7315200" y="19164300"/>
          <a:ext cx="138112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14</xdr:row>
      <xdr:rowOff>0</xdr:rowOff>
    </xdr:from>
    <xdr:ext cx="2009775" cy="142875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F67E63E8-29CB-4F33-B63E-998BCD67F11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7315200" y="20745450"/>
          <a:ext cx="200977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15</xdr:row>
      <xdr:rowOff>0</xdr:rowOff>
    </xdr:from>
    <xdr:ext cx="1466850" cy="1428750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68C50D8E-CA50-4E99-A4F8-19BCDB1ABB68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7315200" y="22326600"/>
          <a:ext cx="146685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16</xdr:row>
      <xdr:rowOff>0</xdr:rowOff>
    </xdr:from>
    <xdr:ext cx="1247775" cy="142875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BCFDD9C-E060-4768-8C2C-C8BD515AC666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7315200" y="23907750"/>
          <a:ext cx="124777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17</xdr:row>
      <xdr:rowOff>0</xdr:rowOff>
    </xdr:from>
    <xdr:ext cx="990600" cy="142875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7E37F864-023E-45A5-92FC-D7B81B6E9FA7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7315200" y="25488900"/>
          <a:ext cx="99060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18</xdr:row>
      <xdr:rowOff>0</xdr:rowOff>
    </xdr:from>
    <xdr:ext cx="1800225" cy="142875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FF9BC88F-C45E-4F72-A33F-3FDE57A469F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7315200" y="27070050"/>
          <a:ext cx="180022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19</xdr:row>
      <xdr:rowOff>0</xdr:rowOff>
    </xdr:from>
    <xdr:ext cx="1466850" cy="1428750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69A6C18F-AF3E-4838-AA7C-9FBF97A9BF8F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7315200" y="28651200"/>
          <a:ext cx="146685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20</xdr:row>
      <xdr:rowOff>0</xdr:rowOff>
    </xdr:from>
    <xdr:ext cx="1524000" cy="142875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BE7DC3F8-5C5C-4CAE-B5B8-FD9615A27547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7315200" y="30232350"/>
          <a:ext cx="152400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21</xdr:row>
      <xdr:rowOff>0</xdr:rowOff>
    </xdr:from>
    <xdr:ext cx="1685925" cy="142875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BC17ACE4-670A-40A8-BD88-88176EAABD6A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7315200" y="31813500"/>
          <a:ext cx="168592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22</xdr:row>
      <xdr:rowOff>0</xdr:rowOff>
    </xdr:from>
    <xdr:ext cx="2466975" cy="142875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5BEEB015-1D52-4A38-AADB-43DCCE057199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7315200" y="33394650"/>
          <a:ext cx="246697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23</xdr:row>
      <xdr:rowOff>0</xdr:rowOff>
    </xdr:from>
    <xdr:ext cx="2257425" cy="1428750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83F46607-0E4E-432B-AACB-064B6358DCE4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7315200" y="34975800"/>
          <a:ext cx="225742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24</xdr:row>
      <xdr:rowOff>0</xdr:rowOff>
    </xdr:from>
    <xdr:ext cx="1152525" cy="1428750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78720D61-B5CB-477C-A294-8912872F871A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7315200" y="36556950"/>
          <a:ext cx="115252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25</xdr:row>
      <xdr:rowOff>0</xdr:rowOff>
    </xdr:from>
    <xdr:ext cx="1905000" cy="142875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E044E664-D62A-4BC3-9B53-549AFD568CF1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7315200" y="38138100"/>
          <a:ext cx="190500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26</xdr:row>
      <xdr:rowOff>0</xdr:rowOff>
    </xdr:from>
    <xdr:ext cx="1657350" cy="142875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9F5AFAF-B8FD-4975-87C5-CD2C2B815799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7315200" y="39719250"/>
          <a:ext cx="165735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27</xdr:row>
      <xdr:rowOff>0</xdr:rowOff>
    </xdr:from>
    <xdr:ext cx="1038225" cy="142875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5F1EBA5F-7CC2-495B-987D-6C9A4C2B8ABB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7315200" y="41300400"/>
          <a:ext cx="103822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28</xdr:row>
      <xdr:rowOff>0</xdr:rowOff>
    </xdr:from>
    <xdr:ext cx="1790700" cy="142875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131316D1-A4D3-4EFD-9BAD-F82A5C74AD24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7315200" y="42881550"/>
          <a:ext cx="179070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29</xdr:row>
      <xdr:rowOff>0</xdr:rowOff>
    </xdr:from>
    <xdr:ext cx="819150" cy="142875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EB12C398-61BD-410B-AB25-6E04CBE46693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7315200" y="44462700"/>
          <a:ext cx="81915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30</xdr:row>
      <xdr:rowOff>0</xdr:rowOff>
    </xdr:from>
    <xdr:ext cx="2190750" cy="1428750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B79A0166-150F-4AA2-8AF5-279AF6853B3C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7315200" y="46043850"/>
          <a:ext cx="219075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31</xdr:row>
      <xdr:rowOff>0</xdr:rowOff>
    </xdr:from>
    <xdr:ext cx="1466850" cy="142875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DFD6E9D1-D9AB-409E-AE73-09726979A3DD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7315200" y="47625000"/>
          <a:ext cx="146685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32</xdr:row>
      <xdr:rowOff>0</xdr:rowOff>
    </xdr:from>
    <xdr:ext cx="1171575" cy="142875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3E4ED28B-97CE-4BBA-BA8B-6BE6AF414CC4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7315200" y="49206150"/>
          <a:ext cx="117157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33</xdr:row>
      <xdr:rowOff>0</xdr:rowOff>
    </xdr:from>
    <xdr:ext cx="1828800" cy="142875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DBBC3E68-9B63-4B19-9916-EED098F62C82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7315200" y="50787300"/>
          <a:ext cx="182880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34</xdr:row>
      <xdr:rowOff>0</xdr:rowOff>
    </xdr:from>
    <xdr:ext cx="1790700" cy="1428750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EC9A7593-3F99-4B4A-85EE-A37D13BEA8B5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7315200" y="52368450"/>
          <a:ext cx="179070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35</xdr:row>
      <xdr:rowOff>0</xdr:rowOff>
    </xdr:from>
    <xdr:ext cx="2333625" cy="1428750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FBEE48FE-DC20-420D-BC91-4A3356AA046C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7315200" y="53949600"/>
          <a:ext cx="233362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36</xdr:row>
      <xdr:rowOff>0</xdr:rowOff>
    </xdr:from>
    <xdr:ext cx="1123950" cy="1428750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44C90658-6A00-47FE-A25B-45EEDE6A7DD8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7315200" y="55530750"/>
          <a:ext cx="112395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37</xdr:row>
      <xdr:rowOff>0</xdr:rowOff>
    </xdr:from>
    <xdr:ext cx="1323975" cy="142875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F8387505-858C-4231-AAA8-4F865A49671E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7315200" y="57111900"/>
          <a:ext cx="132397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38</xdr:row>
      <xdr:rowOff>0</xdr:rowOff>
    </xdr:from>
    <xdr:ext cx="885825" cy="142875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DB048CB7-3BFE-417E-9D4C-CB7E744F302E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7315200" y="58693050"/>
          <a:ext cx="88582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39</xdr:row>
      <xdr:rowOff>0</xdr:rowOff>
    </xdr:from>
    <xdr:ext cx="638175" cy="142875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D68714E0-0899-40E3-B4C1-D9C087E5F0EB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7315200" y="60274200"/>
          <a:ext cx="63817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40</xdr:row>
      <xdr:rowOff>0</xdr:rowOff>
    </xdr:from>
    <xdr:ext cx="1190625" cy="142875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35F8FB78-3152-4786-B807-DC4D40754427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7315200" y="61855350"/>
          <a:ext cx="1190625" cy="14287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</xdr:row>
      <xdr:rowOff>0</xdr:rowOff>
    </xdr:from>
    <xdr:ext cx="990600" cy="1428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</xdr:row>
      <xdr:rowOff>0</xdr:rowOff>
    </xdr:from>
    <xdr:ext cx="1838325" cy="14287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</xdr:row>
      <xdr:rowOff>0</xdr:rowOff>
    </xdr:from>
    <xdr:ext cx="1914525" cy="14287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4</xdr:row>
      <xdr:rowOff>0</xdr:rowOff>
    </xdr:from>
    <xdr:ext cx="676275" cy="14287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5</xdr:row>
      <xdr:rowOff>0</xdr:rowOff>
    </xdr:from>
    <xdr:ext cx="1200150" cy="142875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6</xdr:row>
      <xdr:rowOff>0</xdr:rowOff>
    </xdr:from>
    <xdr:ext cx="895350" cy="142875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7</xdr:row>
      <xdr:rowOff>0</xdr:rowOff>
    </xdr:from>
    <xdr:ext cx="2524125" cy="142875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8</xdr:row>
      <xdr:rowOff>0</xdr:rowOff>
    </xdr:from>
    <xdr:ext cx="1543050" cy="142875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9</xdr:row>
      <xdr:rowOff>0</xdr:rowOff>
    </xdr:from>
    <xdr:ext cx="1428750" cy="142875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10</xdr:row>
      <xdr:rowOff>0</xdr:rowOff>
    </xdr:from>
    <xdr:ext cx="1676400" cy="142875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11</xdr:row>
      <xdr:rowOff>0</xdr:rowOff>
    </xdr:from>
    <xdr:ext cx="2209800" cy="142875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12</xdr:row>
      <xdr:rowOff>0</xdr:rowOff>
    </xdr:from>
    <xdr:ext cx="1581150" cy="142875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13</xdr:row>
      <xdr:rowOff>0</xdr:rowOff>
    </xdr:from>
    <xdr:ext cx="1381125" cy="142875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14</xdr:row>
      <xdr:rowOff>0</xdr:rowOff>
    </xdr:from>
    <xdr:ext cx="2009775" cy="142875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15</xdr:row>
      <xdr:rowOff>0</xdr:rowOff>
    </xdr:from>
    <xdr:ext cx="1466850" cy="142875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16</xdr:row>
      <xdr:rowOff>0</xdr:rowOff>
    </xdr:from>
    <xdr:ext cx="1247775" cy="142875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17</xdr:row>
      <xdr:rowOff>0</xdr:rowOff>
    </xdr:from>
    <xdr:ext cx="990600" cy="142875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18</xdr:row>
      <xdr:rowOff>0</xdr:rowOff>
    </xdr:from>
    <xdr:ext cx="1800225" cy="142875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19</xdr:row>
      <xdr:rowOff>0</xdr:rowOff>
    </xdr:from>
    <xdr:ext cx="1466850" cy="142875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20</xdr:row>
      <xdr:rowOff>0</xdr:rowOff>
    </xdr:from>
    <xdr:ext cx="1524000" cy="142875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21</xdr:row>
      <xdr:rowOff>0</xdr:rowOff>
    </xdr:from>
    <xdr:ext cx="1685925" cy="142875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22</xdr:row>
      <xdr:rowOff>0</xdr:rowOff>
    </xdr:from>
    <xdr:ext cx="2466975" cy="142875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23</xdr:row>
      <xdr:rowOff>0</xdr:rowOff>
    </xdr:from>
    <xdr:ext cx="2257425" cy="142875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24</xdr:row>
      <xdr:rowOff>0</xdr:rowOff>
    </xdr:from>
    <xdr:ext cx="1152525" cy="142875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25</xdr:row>
      <xdr:rowOff>0</xdr:rowOff>
    </xdr:from>
    <xdr:ext cx="1905000" cy="142875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26</xdr:row>
      <xdr:rowOff>0</xdr:rowOff>
    </xdr:from>
    <xdr:ext cx="1657350" cy="1428750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27</xdr:row>
      <xdr:rowOff>0</xdr:rowOff>
    </xdr:from>
    <xdr:ext cx="1038225" cy="142875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28</xdr:row>
      <xdr:rowOff>0</xdr:rowOff>
    </xdr:from>
    <xdr:ext cx="1790700" cy="142875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29</xdr:row>
      <xdr:rowOff>0</xdr:rowOff>
    </xdr:from>
    <xdr:ext cx="819150" cy="142875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30</xdr:row>
      <xdr:rowOff>0</xdr:rowOff>
    </xdr:from>
    <xdr:ext cx="2190750" cy="142875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31</xdr:row>
      <xdr:rowOff>0</xdr:rowOff>
    </xdr:from>
    <xdr:ext cx="1466850" cy="142875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32</xdr:row>
      <xdr:rowOff>0</xdr:rowOff>
    </xdr:from>
    <xdr:ext cx="1171575" cy="142875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33</xdr:row>
      <xdr:rowOff>0</xdr:rowOff>
    </xdr:from>
    <xdr:ext cx="1828800" cy="142875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34</xdr:row>
      <xdr:rowOff>0</xdr:rowOff>
    </xdr:from>
    <xdr:ext cx="1790700" cy="142875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35</xdr:row>
      <xdr:rowOff>0</xdr:rowOff>
    </xdr:from>
    <xdr:ext cx="2333625" cy="142875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36</xdr:row>
      <xdr:rowOff>0</xdr:rowOff>
    </xdr:from>
    <xdr:ext cx="1123950" cy="142875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37</xdr:row>
      <xdr:rowOff>0</xdr:rowOff>
    </xdr:from>
    <xdr:ext cx="1323975" cy="142875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38</xdr:row>
      <xdr:rowOff>0</xdr:rowOff>
    </xdr:from>
    <xdr:ext cx="885825" cy="142875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39</xdr:row>
      <xdr:rowOff>0</xdr:rowOff>
    </xdr:from>
    <xdr:ext cx="638175" cy="142875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11</xdr:col>
      <xdr:colOff>0</xdr:colOff>
      <xdr:row>40</xdr:row>
      <xdr:rowOff>0</xdr:rowOff>
    </xdr:from>
    <xdr:ext cx="1190625" cy="142875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1</xdr:row>
      <xdr:rowOff>0</xdr:rowOff>
    </xdr:from>
    <xdr:ext cx="990600" cy="142875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2</xdr:row>
      <xdr:rowOff>0</xdr:rowOff>
    </xdr:from>
    <xdr:ext cx="1838325" cy="142875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3</xdr:row>
      <xdr:rowOff>0</xdr:rowOff>
    </xdr:from>
    <xdr:ext cx="1914525" cy="142875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4</xdr:row>
      <xdr:rowOff>0</xdr:rowOff>
    </xdr:from>
    <xdr:ext cx="676275" cy="142875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5</xdr:row>
      <xdr:rowOff>0</xdr:rowOff>
    </xdr:from>
    <xdr:ext cx="1200150" cy="1428750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6</xdr:row>
      <xdr:rowOff>0</xdr:rowOff>
    </xdr:from>
    <xdr:ext cx="895350" cy="142875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7</xdr:row>
      <xdr:rowOff>0</xdr:rowOff>
    </xdr:from>
    <xdr:ext cx="2524125" cy="142875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8</xdr:row>
      <xdr:rowOff>0</xdr:rowOff>
    </xdr:from>
    <xdr:ext cx="1543050" cy="142875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9</xdr:row>
      <xdr:rowOff>0</xdr:rowOff>
    </xdr:from>
    <xdr:ext cx="1428750" cy="142875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10</xdr:row>
      <xdr:rowOff>0</xdr:rowOff>
    </xdr:from>
    <xdr:ext cx="1676400" cy="142875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11</xdr:row>
      <xdr:rowOff>0</xdr:rowOff>
    </xdr:from>
    <xdr:ext cx="2209800" cy="142875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12</xdr:row>
      <xdr:rowOff>0</xdr:rowOff>
    </xdr:from>
    <xdr:ext cx="1581150" cy="142875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13</xdr:row>
      <xdr:rowOff>0</xdr:rowOff>
    </xdr:from>
    <xdr:ext cx="1381125" cy="142875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14</xdr:row>
      <xdr:rowOff>0</xdr:rowOff>
    </xdr:from>
    <xdr:ext cx="2009775" cy="142875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15</xdr:row>
      <xdr:rowOff>0</xdr:rowOff>
    </xdr:from>
    <xdr:ext cx="1466850" cy="1428750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16</xdr:row>
      <xdr:rowOff>0</xdr:rowOff>
    </xdr:from>
    <xdr:ext cx="1247775" cy="142875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17</xdr:row>
      <xdr:rowOff>0</xdr:rowOff>
    </xdr:from>
    <xdr:ext cx="990600" cy="142875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18</xdr:row>
      <xdr:rowOff>0</xdr:rowOff>
    </xdr:from>
    <xdr:ext cx="1800225" cy="142875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19</xdr:row>
      <xdr:rowOff>0</xdr:rowOff>
    </xdr:from>
    <xdr:ext cx="1466850" cy="1428750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20</xdr:row>
      <xdr:rowOff>0</xdr:rowOff>
    </xdr:from>
    <xdr:ext cx="1524000" cy="142875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21</xdr:row>
      <xdr:rowOff>0</xdr:rowOff>
    </xdr:from>
    <xdr:ext cx="1685925" cy="142875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22</xdr:row>
      <xdr:rowOff>0</xdr:rowOff>
    </xdr:from>
    <xdr:ext cx="2466975" cy="142875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23</xdr:row>
      <xdr:rowOff>0</xdr:rowOff>
    </xdr:from>
    <xdr:ext cx="2257425" cy="1428750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24</xdr:row>
      <xdr:rowOff>0</xdr:rowOff>
    </xdr:from>
    <xdr:ext cx="1152525" cy="1428750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25</xdr:row>
      <xdr:rowOff>0</xdr:rowOff>
    </xdr:from>
    <xdr:ext cx="1905000" cy="142875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26</xdr:row>
      <xdr:rowOff>0</xdr:rowOff>
    </xdr:from>
    <xdr:ext cx="1657350" cy="142875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27</xdr:row>
      <xdr:rowOff>0</xdr:rowOff>
    </xdr:from>
    <xdr:ext cx="1038225" cy="142875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28</xdr:row>
      <xdr:rowOff>0</xdr:rowOff>
    </xdr:from>
    <xdr:ext cx="1790700" cy="142875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29</xdr:row>
      <xdr:rowOff>0</xdr:rowOff>
    </xdr:from>
    <xdr:ext cx="819150" cy="142875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30</xdr:row>
      <xdr:rowOff>0</xdr:rowOff>
    </xdr:from>
    <xdr:ext cx="2190750" cy="1428750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31</xdr:row>
      <xdr:rowOff>0</xdr:rowOff>
    </xdr:from>
    <xdr:ext cx="1466850" cy="142875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32</xdr:row>
      <xdr:rowOff>0</xdr:rowOff>
    </xdr:from>
    <xdr:ext cx="1171575" cy="142875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33</xdr:row>
      <xdr:rowOff>0</xdr:rowOff>
    </xdr:from>
    <xdr:ext cx="1828800" cy="142875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34</xdr:row>
      <xdr:rowOff>0</xdr:rowOff>
    </xdr:from>
    <xdr:ext cx="1790700" cy="1428750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35</xdr:row>
      <xdr:rowOff>0</xdr:rowOff>
    </xdr:from>
    <xdr:ext cx="2333625" cy="1428750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36</xdr:row>
      <xdr:rowOff>0</xdr:rowOff>
    </xdr:from>
    <xdr:ext cx="1123950" cy="1428750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37</xdr:row>
      <xdr:rowOff>0</xdr:rowOff>
    </xdr:from>
    <xdr:ext cx="1323975" cy="142875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38</xdr:row>
      <xdr:rowOff>0</xdr:rowOff>
    </xdr:from>
    <xdr:ext cx="885825" cy="142875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39</xdr:row>
      <xdr:rowOff>0</xdr:rowOff>
    </xdr:from>
    <xdr:ext cx="638175" cy="142875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40</xdr:row>
      <xdr:rowOff>0</xdr:rowOff>
    </xdr:from>
    <xdr:ext cx="1190625" cy="142875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</xdr:row>
      <xdr:rowOff>0</xdr:rowOff>
    </xdr:from>
    <xdr:ext cx="990600" cy="14287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ECBE731-2D71-4AC5-82FB-ED06715EF1F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05600" y="190500"/>
          <a:ext cx="99060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2</xdr:row>
      <xdr:rowOff>0</xdr:rowOff>
    </xdr:from>
    <xdr:ext cx="1838325" cy="14287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3DEBF9EE-67DB-4ED2-9809-B5CD0173B58B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705600" y="1771650"/>
          <a:ext cx="183832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</xdr:row>
      <xdr:rowOff>0</xdr:rowOff>
    </xdr:from>
    <xdr:ext cx="1914525" cy="14287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6BC345C9-2DA5-478D-8A76-64F8A9C627AA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705600" y="3352800"/>
          <a:ext cx="191452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4</xdr:row>
      <xdr:rowOff>0</xdr:rowOff>
    </xdr:from>
    <xdr:ext cx="676275" cy="14287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3C9884F1-882C-4EF1-A9B4-6187EF10B4CB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705600" y="4933950"/>
          <a:ext cx="67627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5</xdr:row>
      <xdr:rowOff>0</xdr:rowOff>
    </xdr:from>
    <xdr:ext cx="1200150" cy="142875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B8600E4B-B9AA-4A68-BE8D-B4227BCFDCDE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705600" y="6515100"/>
          <a:ext cx="120015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6</xdr:row>
      <xdr:rowOff>0</xdr:rowOff>
    </xdr:from>
    <xdr:ext cx="895350" cy="142875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1A98CEB3-CBE5-4136-8707-5EC1B2A22668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705600" y="8096250"/>
          <a:ext cx="89535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7</xdr:row>
      <xdr:rowOff>0</xdr:rowOff>
    </xdr:from>
    <xdr:ext cx="2524125" cy="142875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8F49F0ED-B703-466B-B1A1-F99E7631F1AD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6705600" y="9677400"/>
          <a:ext cx="252412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8</xdr:row>
      <xdr:rowOff>0</xdr:rowOff>
    </xdr:from>
    <xdr:ext cx="1543050" cy="142875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C399D938-3C6F-4E0C-A84C-786BEE374459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705600" y="11258550"/>
          <a:ext cx="154305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9</xdr:row>
      <xdr:rowOff>0</xdr:rowOff>
    </xdr:from>
    <xdr:ext cx="1428750" cy="142875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577F378D-85A0-4A18-BCAD-9BDE474A925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705600" y="12839700"/>
          <a:ext cx="142875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10</xdr:row>
      <xdr:rowOff>0</xdr:rowOff>
    </xdr:from>
    <xdr:ext cx="1676400" cy="142875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ECE81C9F-ACDF-4D75-9C70-079BE1D745FB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6705600" y="14420850"/>
          <a:ext cx="167640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11</xdr:row>
      <xdr:rowOff>0</xdr:rowOff>
    </xdr:from>
    <xdr:ext cx="2209800" cy="142875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A8FDC642-5343-4ECA-974F-C6E549955574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705600" y="16002000"/>
          <a:ext cx="220980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12</xdr:row>
      <xdr:rowOff>0</xdr:rowOff>
    </xdr:from>
    <xdr:ext cx="1581150" cy="142875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DAE70389-3AD9-4D1F-9724-8F9C2927A9CA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6705600" y="17583150"/>
          <a:ext cx="158115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13</xdr:row>
      <xdr:rowOff>0</xdr:rowOff>
    </xdr:from>
    <xdr:ext cx="1381125" cy="142875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ED79D964-B0AD-4A59-9EE1-0DEC2DC30581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6705600" y="19164300"/>
          <a:ext cx="138112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14</xdr:row>
      <xdr:rowOff>0</xdr:rowOff>
    </xdr:from>
    <xdr:ext cx="2009775" cy="142875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D8305E47-0F8B-4C74-9C89-2B7A4453BA72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6705600" y="20745450"/>
          <a:ext cx="200977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15</xdr:row>
      <xdr:rowOff>0</xdr:rowOff>
    </xdr:from>
    <xdr:ext cx="1466850" cy="142875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32F369F9-C61F-4E04-A3D7-9307A5BC9B0B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6705600" y="22326600"/>
          <a:ext cx="146685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16</xdr:row>
      <xdr:rowOff>0</xdr:rowOff>
    </xdr:from>
    <xdr:ext cx="1247775" cy="142875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9235CF97-6B71-4672-B7F9-F0A83693658B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6705600" y="23907750"/>
          <a:ext cx="124777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17</xdr:row>
      <xdr:rowOff>0</xdr:rowOff>
    </xdr:from>
    <xdr:ext cx="990600" cy="142875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C34C1F0A-63D7-4D6F-AA7D-DC64FBEA82BA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6705600" y="25488900"/>
          <a:ext cx="99060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18</xdr:row>
      <xdr:rowOff>0</xdr:rowOff>
    </xdr:from>
    <xdr:ext cx="1800225" cy="142875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B5925593-A0E5-48EF-BD17-0AA1F8241616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6705600" y="27070050"/>
          <a:ext cx="180022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19</xdr:row>
      <xdr:rowOff>0</xdr:rowOff>
    </xdr:from>
    <xdr:ext cx="1466850" cy="142875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26C384A4-9D92-44FB-B558-70C91534A0FF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6705600" y="28651200"/>
          <a:ext cx="146685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20</xdr:row>
      <xdr:rowOff>0</xdr:rowOff>
    </xdr:from>
    <xdr:ext cx="1524000" cy="142875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2327AA95-09AB-4974-B8E2-B23F6CB5F9C2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6705600" y="30232350"/>
          <a:ext cx="152400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21</xdr:row>
      <xdr:rowOff>0</xdr:rowOff>
    </xdr:from>
    <xdr:ext cx="1685925" cy="142875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8DDF3F5A-4BEC-44BE-A85B-5FD629CE4458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6705600" y="31813500"/>
          <a:ext cx="168592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22</xdr:row>
      <xdr:rowOff>0</xdr:rowOff>
    </xdr:from>
    <xdr:ext cx="2466975" cy="142875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E7001BAA-6438-4C92-A834-CA01CE19158A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6705600" y="33394650"/>
          <a:ext cx="246697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23</xdr:row>
      <xdr:rowOff>0</xdr:rowOff>
    </xdr:from>
    <xdr:ext cx="2257425" cy="142875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45A1DFB6-07E8-4796-A795-1D918098DBF4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6705600" y="34975800"/>
          <a:ext cx="225742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24</xdr:row>
      <xdr:rowOff>0</xdr:rowOff>
    </xdr:from>
    <xdr:ext cx="1152525" cy="142875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54E6A518-BF76-47DE-AFBE-7F2E9F46EEF1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6705600" y="36556950"/>
          <a:ext cx="115252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25</xdr:row>
      <xdr:rowOff>0</xdr:rowOff>
    </xdr:from>
    <xdr:ext cx="1905000" cy="142875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9A122304-1778-4D61-9FA6-0B03F471AB7F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6705600" y="38138100"/>
          <a:ext cx="190500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26</xdr:row>
      <xdr:rowOff>0</xdr:rowOff>
    </xdr:from>
    <xdr:ext cx="1657350" cy="1428750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33A34382-9F59-44C4-A66E-329DC3A0CD8B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6705600" y="39719250"/>
          <a:ext cx="165735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27</xdr:row>
      <xdr:rowOff>0</xdr:rowOff>
    </xdr:from>
    <xdr:ext cx="1038225" cy="142875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25C42C6A-31B0-4BF4-B85A-86E758A34142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6705600" y="41300400"/>
          <a:ext cx="103822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28</xdr:row>
      <xdr:rowOff>0</xdr:rowOff>
    </xdr:from>
    <xdr:ext cx="1790700" cy="142875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9A8A35A8-36AB-4683-9D9A-D8CE656DB321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6705600" y="42881550"/>
          <a:ext cx="179070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29</xdr:row>
      <xdr:rowOff>0</xdr:rowOff>
    </xdr:from>
    <xdr:ext cx="819150" cy="142875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4CCADE44-B51D-4795-B58E-85CF65CE60C8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6705600" y="44462700"/>
          <a:ext cx="81915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30</xdr:row>
      <xdr:rowOff>0</xdr:rowOff>
    </xdr:from>
    <xdr:ext cx="2190750" cy="142875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74100221-F7FA-4DAF-8120-45DE06489B1D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6705600" y="46043850"/>
          <a:ext cx="219075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31</xdr:row>
      <xdr:rowOff>0</xdr:rowOff>
    </xdr:from>
    <xdr:ext cx="1466850" cy="142875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BD789A3A-D9D8-45F5-959E-88ECE4A04055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6705600" y="47625000"/>
          <a:ext cx="146685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32</xdr:row>
      <xdr:rowOff>0</xdr:rowOff>
    </xdr:from>
    <xdr:ext cx="1171575" cy="142875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C8021645-BF5C-458E-AF40-55C59C800ECA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6705600" y="49206150"/>
          <a:ext cx="117157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33</xdr:row>
      <xdr:rowOff>0</xdr:rowOff>
    </xdr:from>
    <xdr:ext cx="1828800" cy="142875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910C36C3-1CA7-47D9-AD68-0AEF937D037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6705600" y="50787300"/>
          <a:ext cx="182880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34</xdr:row>
      <xdr:rowOff>0</xdr:rowOff>
    </xdr:from>
    <xdr:ext cx="1790700" cy="142875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32A44AC7-007C-41E2-8BBB-55198BE5E797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6705600" y="52368450"/>
          <a:ext cx="179070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35</xdr:row>
      <xdr:rowOff>0</xdr:rowOff>
    </xdr:from>
    <xdr:ext cx="2333625" cy="142875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833E2641-9F50-441B-9CA6-A5A1125AEC7E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6705600" y="53949600"/>
          <a:ext cx="233362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36</xdr:row>
      <xdr:rowOff>0</xdr:rowOff>
    </xdr:from>
    <xdr:ext cx="1123950" cy="142875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872817BF-AB6C-4767-9390-A0CC60A668A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6705600" y="55530750"/>
          <a:ext cx="1123950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37</xdr:row>
      <xdr:rowOff>0</xdr:rowOff>
    </xdr:from>
    <xdr:ext cx="1323975" cy="142875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A255B573-54BF-4409-8349-D40796F5D457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6705600" y="57111900"/>
          <a:ext cx="132397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38</xdr:row>
      <xdr:rowOff>0</xdr:rowOff>
    </xdr:from>
    <xdr:ext cx="885825" cy="142875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A212BEF5-68AB-4DC3-AA9B-21BFD1E0B012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6705600" y="58693050"/>
          <a:ext cx="88582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39</xdr:row>
      <xdr:rowOff>0</xdr:rowOff>
    </xdr:from>
    <xdr:ext cx="638175" cy="142875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3D0A1671-9DD4-4644-9C58-DB23DC00C17E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6705600" y="60274200"/>
          <a:ext cx="638175" cy="142875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40</xdr:row>
      <xdr:rowOff>0</xdr:rowOff>
    </xdr:from>
    <xdr:ext cx="1190625" cy="142875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AAEB2E0D-6EA2-44D2-AFBC-BA26EB27B052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6705600" y="61855350"/>
          <a:ext cx="119062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1</xdr:row>
      <xdr:rowOff>0</xdr:rowOff>
    </xdr:from>
    <xdr:ext cx="990600" cy="142875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A3B25692-76AF-416F-BD55-0D24E3968303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7315200" y="190500"/>
          <a:ext cx="99060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2</xdr:row>
      <xdr:rowOff>0</xdr:rowOff>
    </xdr:from>
    <xdr:ext cx="1838325" cy="142875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EBD635CF-C4A3-44BB-80B1-B3465F0CAE1B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7315200" y="1771650"/>
          <a:ext cx="183832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</xdr:row>
      <xdr:rowOff>0</xdr:rowOff>
    </xdr:from>
    <xdr:ext cx="1914525" cy="142875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7517590E-A9C3-4665-99D9-2F1FF7FD26C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7315200" y="3352800"/>
          <a:ext cx="191452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4</xdr:row>
      <xdr:rowOff>0</xdr:rowOff>
    </xdr:from>
    <xdr:ext cx="676275" cy="142875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18E7A091-5D4C-47B0-8A9B-0F0227945C3A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7315200" y="4933950"/>
          <a:ext cx="67627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5</xdr:row>
      <xdr:rowOff>0</xdr:rowOff>
    </xdr:from>
    <xdr:ext cx="1200150" cy="1428750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45035C95-7613-4402-A840-0F2A6CAE2249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7315200" y="6515100"/>
          <a:ext cx="120015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6</xdr:row>
      <xdr:rowOff>0</xdr:rowOff>
    </xdr:from>
    <xdr:ext cx="895350" cy="142875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8FF99D5E-771A-4A97-92E6-46461E52E233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7315200" y="8096250"/>
          <a:ext cx="89535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7</xdr:row>
      <xdr:rowOff>0</xdr:rowOff>
    </xdr:from>
    <xdr:ext cx="2524125" cy="142875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8C2020C5-2096-4498-9D93-473A5D50171E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7315200" y="9677400"/>
          <a:ext cx="252412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8</xdr:row>
      <xdr:rowOff>0</xdr:rowOff>
    </xdr:from>
    <xdr:ext cx="1543050" cy="142875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83819989-0993-4E25-96FB-B8F2A8906D87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7315200" y="11258550"/>
          <a:ext cx="154305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9</xdr:row>
      <xdr:rowOff>0</xdr:rowOff>
    </xdr:from>
    <xdr:ext cx="1428750" cy="142875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FFE53F64-FED1-462F-BDC7-1477C676C78C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7315200" y="12839700"/>
          <a:ext cx="142875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10</xdr:row>
      <xdr:rowOff>0</xdr:rowOff>
    </xdr:from>
    <xdr:ext cx="1676400" cy="142875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A5D5B73C-FC2F-40B8-AD4A-E84448A78B75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7315200" y="14420850"/>
          <a:ext cx="167640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11</xdr:row>
      <xdr:rowOff>0</xdr:rowOff>
    </xdr:from>
    <xdr:ext cx="2209800" cy="142875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6ED66565-3811-499F-886B-1ADE1C22524E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7315200" y="16002000"/>
          <a:ext cx="220980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12</xdr:row>
      <xdr:rowOff>0</xdr:rowOff>
    </xdr:from>
    <xdr:ext cx="1581150" cy="142875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1FA35418-0ADA-4F9E-912A-1C6C5A347471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7315200" y="17583150"/>
          <a:ext cx="158115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13</xdr:row>
      <xdr:rowOff>0</xdr:rowOff>
    </xdr:from>
    <xdr:ext cx="1381125" cy="142875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2C46B4A8-A67C-4EC1-9EE5-E29D3204B116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7315200" y="19164300"/>
          <a:ext cx="138112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14</xdr:row>
      <xdr:rowOff>0</xdr:rowOff>
    </xdr:from>
    <xdr:ext cx="2009775" cy="142875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B0E4BC3A-3595-46A9-9D7A-573F40256EA9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7315200" y="20745450"/>
          <a:ext cx="200977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15</xdr:row>
      <xdr:rowOff>0</xdr:rowOff>
    </xdr:from>
    <xdr:ext cx="1466850" cy="1428750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E6980B2C-C502-4D81-806F-2ED87F9FCF7B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7315200" y="22326600"/>
          <a:ext cx="146685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16</xdr:row>
      <xdr:rowOff>0</xdr:rowOff>
    </xdr:from>
    <xdr:ext cx="1247775" cy="142875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4024CAC6-00A8-42F1-87AB-026CA38BB75B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7315200" y="23907750"/>
          <a:ext cx="124777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17</xdr:row>
      <xdr:rowOff>0</xdr:rowOff>
    </xdr:from>
    <xdr:ext cx="990600" cy="142875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973F8F95-D643-4297-BE5E-A7F91F7A082E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xfrm>
          <a:off x="7315200" y="25488900"/>
          <a:ext cx="99060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18</xdr:row>
      <xdr:rowOff>0</xdr:rowOff>
    </xdr:from>
    <xdr:ext cx="1800225" cy="142875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98CBAA9F-89EF-4CC1-B453-C092DB977DD9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7315200" y="27070050"/>
          <a:ext cx="180022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19</xdr:row>
      <xdr:rowOff>0</xdr:rowOff>
    </xdr:from>
    <xdr:ext cx="1466850" cy="1428750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3CC0EB87-28C1-4D96-8D45-172E326484C5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7315200" y="28651200"/>
          <a:ext cx="146685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20</xdr:row>
      <xdr:rowOff>0</xdr:rowOff>
    </xdr:from>
    <xdr:ext cx="1524000" cy="142875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F7960009-CD02-47BD-B206-2EE07A38B93F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7315200" y="30232350"/>
          <a:ext cx="152400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21</xdr:row>
      <xdr:rowOff>0</xdr:rowOff>
    </xdr:from>
    <xdr:ext cx="1685925" cy="142875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668CABC5-9140-4725-B662-C528DE44B212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7315200" y="31813500"/>
          <a:ext cx="168592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22</xdr:row>
      <xdr:rowOff>0</xdr:rowOff>
    </xdr:from>
    <xdr:ext cx="2466975" cy="142875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BFA84432-2D7C-428E-9639-C33949F3D199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7315200" y="33394650"/>
          <a:ext cx="246697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23</xdr:row>
      <xdr:rowOff>0</xdr:rowOff>
    </xdr:from>
    <xdr:ext cx="2257425" cy="1428750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2FF8DD65-E4FF-4108-B687-ECACC9F279F4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xfrm>
          <a:off x="7315200" y="34975800"/>
          <a:ext cx="225742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24</xdr:row>
      <xdr:rowOff>0</xdr:rowOff>
    </xdr:from>
    <xdr:ext cx="1152525" cy="1428750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D9D924B-2AA1-4D24-89C9-D8749021DFA4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7315200" y="36556950"/>
          <a:ext cx="115252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25</xdr:row>
      <xdr:rowOff>0</xdr:rowOff>
    </xdr:from>
    <xdr:ext cx="1905000" cy="142875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163941F2-9197-46C0-99CA-8D6071A80BD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7315200" y="38138100"/>
          <a:ext cx="190500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26</xdr:row>
      <xdr:rowOff>0</xdr:rowOff>
    </xdr:from>
    <xdr:ext cx="1657350" cy="142875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B7D8FCA8-84F8-4479-BB7F-C34E7F7510D5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xfrm>
          <a:off x="7315200" y="39719250"/>
          <a:ext cx="165735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27</xdr:row>
      <xdr:rowOff>0</xdr:rowOff>
    </xdr:from>
    <xdr:ext cx="1038225" cy="142875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74B49134-3678-42DE-BF3B-9E374DACA6F1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7315200" y="41300400"/>
          <a:ext cx="103822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28</xdr:row>
      <xdr:rowOff>0</xdr:rowOff>
    </xdr:from>
    <xdr:ext cx="1790700" cy="142875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5D199BAC-8791-42AC-8D6B-45FC9D8BF389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7315200" y="42881550"/>
          <a:ext cx="179070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29</xdr:row>
      <xdr:rowOff>0</xdr:rowOff>
    </xdr:from>
    <xdr:ext cx="819150" cy="142875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9E988F4A-45A6-46C6-A1E9-5BFC1A52BE5F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7315200" y="44462700"/>
          <a:ext cx="81915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30</xdr:row>
      <xdr:rowOff>0</xdr:rowOff>
    </xdr:from>
    <xdr:ext cx="2190750" cy="1428750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BC8D94A5-3C98-4704-8670-7FFF5C503189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xfrm>
          <a:off x="7315200" y="46043850"/>
          <a:ext cx="219075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31</xdr:row>
      <xdr:rowOff>0</xdr:rowOff>
    </xdr:from>
    <xdr:ext cx="1466850" cy="142875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C39FB15A-0A3C-4798-B8CC-FA25AF670F3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7315200" y="47625000"/>
          <a:ext cx="146685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32</xdr:row>
      <xdr:rowOff>0</xdr:rowOff>
    </xdr:from>
    <xdr:ext cx="1171575" cy="142875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91D58143-CFBA-429E-90C5-C91FFB491AD6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7315200" y="49206150"/>
          <a:ext cx="117157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33</xdr:row>
      <xdr:rowOff>0</xdr:rowOff>
    </xdr:from>
    <xdr:ext cx="1828800" cy="142875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88ED7E1E-6D7F-4739-8857-4DDD397711C9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7315200" y="50787300"/>
          <a:ext cx="182880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34</xdr:row>
      <xdr:rowOff>0</xdr:rowOff>
    </xdr:from>
    <xdr:ext cx="1790700" cy="1428750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5E7DC121-D564-4FE0-8BAB-1B8817858495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xfrm>
          <a:off x="7315200" y="52368450"/>
          <a:ext cx="179070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35</xdr:row>
      <xdr:rowOff>0</xdr:rowOff>
    </xdr:from>
    <xdr:ext cx="2333625" cy="1428750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CF5D0CDC-3BFC-47D1-AB00-52C0CA8137CD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xfrm>
          <a:off x="7315200" y="53949600"/>
          <a:ext cx="233362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36</xdr:row>
      <xdr:rowOff>0</xdr:rowOff>
    </xdr:from>
    <xdr:ext cx="1123950" cy="1428750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C08CBF56-09B9-40B5-86A1-F76BA6C070AD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7315200" y="55530750"/>
          <a:ext cx="1123950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37</xdr:row>
      <xdr:rowOff>0</xdr:rowOff>
    </xdr:from>
    <xdr:ext cx="1323975" cy="142875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707D11FE-7050-4FDF-BD22-2C4E15912E3D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7315200" y="57111900"/>
          <a:ext cx="132397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38</xdr:row>
      <xdr:rowOff>0</xdr:rowOff>
    </xdr:from>
    <xdr:ext cx="885825" cy="142875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9B94E2BC-87BD-46D1-B3E2-A653CC70FB76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7315200" y="58693050"/>
          <a:ext cx="88582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39</xdr:row>
      <xdr:rowOff>0</xdr:rowOff>
    </xdr:from>
    <xdr:ext cx="638175" cy="142875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1363B396-F371-4451-9D89-765EF0BB245C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7315200" y="60274200"/>
          <a:ext cx="638175" cy="1428750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40</xdr:row>
      <xdr:rowOff>0</xdr:rowOff>
    </xdr:from>
    <xdr:ext cx="1190625" cy="142875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BC724B21-D36B-4B65-A1A8-C10C8058E73F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7315200" y="61855350"/>
          <a:ext cx="1190625" cy="142875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6AA847-3266-4D9D-8504-02A36DB2885C}" name="Tabella2" displayName="Tabella2" ref="B2:E6" totalsRowShown="0" headerRowDxfId="0" headerRowBorderDxfId="6" tableBorderDxfId="7" totalsRowBorderDxfId="5">
  <autoFilter ref="B2:E6" xr:uid="{496AA847-3266-4D9D-8504-02A36DB2885C}"/>
  <tableColumns count="4">
    <tableColumn id="1" xr3:uid="{8A381A1E-FA3F-4B70-AE40-4AEFA01B33C6}" name="Nome foglio/esperimento" dataDxfId="4"/>
    <tableColumn id="2" xr3:uid="{5C924160-8F68-48B2-8F28-10B29582F832}" name="Distanza" dataDxfId="3"/>
    <tableColumn id="3" xr3:uid="{DF26FB45-2059-4487-9F0F-76AB54F0527F}" name="Filtro forest type" dataDxfId="2"/>
    <tableColumn id="4" xr3:uid="{E84551AC-AA22-4184-A18B-FFD9DCD4FD0A}" name="Media F1_1" dataDxfId="1">
      <calculatedColumnFormula>AVERAGE(INDIRECT("'" &amp; B3 &amp; "'!K:K"))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A951B2-135A-47D8-945A-6895D2ED6999}" name="Tabella5" displayName="Tabella5" ref="A1:M41" totalsRowShown="0" headerRowDxfId="66" dataDxfId="52">
  <autoFilter ref="A1:M41" xr:uid="{F1A951B2-135A-47D8-945A-6895D2ED6999}"/>
  <tableColumns count="13">
    <tableColumn id="1" xr3:uid="{590B3B1A-ACBF-48BD-A1CC-AD1F7DB71200}" name="Image_ID" dataDxfId="57"/>
    <tableColumn id="2" xr3:uid="{5CB98713-16F6-42FF-821F-4038584EF0D7}" name="TN" dataDxfId="56"/>
    <tableColumn id="3" xr3:uid="{08101582-8713-465A-92A0-4D0C21288DAB}" name="FP" dataDxfId="55"/>
    <tableColumn id="4" xr3:uid="{57E65EB5-A88B-49AC-A53E-8A2052181819}" name="FN" dataDxfId="54"/>
    <tableColumn id="5" xr3:uid="{980CFA7C-30D5-4947-AFDC-F948278B26A4}" name="TP" dataDxfId="23"/>
    <tableColumn id="6" xr3:uid="{AC2D43FB-07CD-4F9F-AFBA-3E71EFD83DDA}" name="Precision_0" dataDxfId="22"/>
    <tableColumn id="7" xr3:uid="{EECFAA91-AB8B-4F1B-8E34-885724F4240C}" name="Recall_0" dataDxfId="21"/>
    <tableColumn id="8" xr3:uid="{A07BD3C6-F700-4AAD-BF90-53BDAB2955A1}" name="F1_0" dataDxfId="20"/>
    <tableColumn id="9" xr3:uid="{A9C605A5-0001-4BB7-8E17-F70BAB95C8E9}" name="Precision_1" dataDxfId="19"/>
    <tableColumn id="10" xr3:uid="{7BBF2575-A9E4-4FE2-BA54-56B7E90B2646}" name="Recall_1" dataDxfId="18"/>
    <tableColumn id="11" xr3:uid="{F3E519F6-E6D1-468F-8E7E-10D75A0662A3}" name="F1_1" dataDxfId="16"/>
    <tableColumn id="12" xr3:uid="{969F5403-EA20-4AF5-B0F6-55AEF76D63EF}" name="Predictions" dataDxfId="17"/>
    <tableColumn id="13" xr3:uid="{9F9AC58A-0983-4F50-A6F6-4E3FD09AABF7}" name="Ground_truth" dataDxfId="5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146B6D-08B6-475D-89FD-849D7DB75122}" name="Tabella6" displayName="Tabella6" ref="A1:M41" totalsRowShown="0" headerRowDxfId="65" dataDxfId="46">
  <autoFilter ref="A1:M41" xr:uid="{93146B6D-08B6-475D-89FD-849D7DB75122}"/>
  <tableColumns count="13">
    <tableColumn id="1" xr3:uid="{E42DC189-6421-4C1A-B9A1-42E5D6FF8662}" name="Image_ID" dataDxfId="51"/>
    <tableColumn id="2" xr3:uid="{38E56C14-F793-4D51-BBDB-39E1C17B8EA9}" name="TN" dataDxfId="50"/>
    <tableColumn id="3" xr3:uid="{67A3CFEA-0908-4C9D-B0F3-5895D35CCFC7}" name="FP" dataDxfId="49"/>
    <tableColumn id="4" xr3:uid="{324A71AC-A6E1-4232-9615-3569CCD29339}" name="FN" dataDxfId="48"/>
    <tableColumn id="5" xr3:uid="{76FC5EB5-23AD-4770-A0CF-19888D9796F2}" name="TP" dataDxfId="31"/>
    <tableColumn id="6" xr3:uid="{318C3019-E405-4B35-B82C-D6A24731976E}" name="Precision_0" dataDxfId="30"/>
    <tableColumn id="7" xr3:uid="{513439B1-4016-4855-AD9E-B1D6FA840FAF}" name="Recall_0" dataDxfId="29"/>
    <tableColumn id="8" xr3:uid="{F36A966C-F5D1-446A-8DD7-006B1673D556}" name="F1_0" dataDxfId="28"/>
    <tableColumn id="9" xr3:uid="{8B729A39-D926-4EC8-B286-306B01C0C1D8}" name="Precision_1" dataDxfId="27"/>
    <tableColumn id="10" xr3:uid="{DB4358D6-34C5-4886-A414-BD32E00519E2}" name="Recall_1" dataDxfId="26"/>
    <tableColumn id="11" xr3:uid="{D9DEC313-5F73-4952-9CAA-5C0A44E25510}" name="F1_1" dataDxfId="24"/>
    <tableColumn id="12" xr3:uid="{463D2C7E-6F69-443E-A98E-56EBC04FFEF9}" name="Predictions" dataDxfId="25"/>
    <tableColumn id="13" xr3:uid="{5CF4AF22-B47F-4971-8205-65345F2E9F2C}" name="Ground_truth" dataDxfId="4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71D05B-0755-4151-A89E-FA8103B62BC5}" name="Tabella4" displayName="Tabella4" ref="A1:M41" totalsRowShown="0" headerRowDxfId="67" dataDxfId="58">
  <autoFilter ref="A1:M41" xr:uid="{7E71D05B-0755-4151-A89E-FA8103B62BC5}"/>
  <tableColumns count="13">
    <tableColumn id="1" xr3:uid="{FDE9AA3B-AB69-44EF-AAE5-DBE2A3F4FFB1}" name="Image_ID" dataDxfId="63"/>
    <tableColumn id="2" xr3:uid="{66188CCF-7D32-4EC8-89DF-0EA0E83743B4}" name="TN" dataDxfId="62"/>
    <tableColumn id="3" xr3:uid="{54CAD8F3-F943-4495-8448-8F67EDAD53A8}" name="FP" dataDxfId="61"/>
    <tableColumn id="4" xr3:uid="{229617FE-E8A6-4A58-9903-95CC93782E8D}" name="FN" dataDxfId="60"/>
    <tableColumn id="5" xr3:uid="{BA3C0A76-78E6-4A54-A154-F82A998E7413}" name="TP" dataDxfId="15"/>
    <tableColumn id="6" xr3:uid="{BAC9C41F-9645-46D9-A634-51481BE8CAFF}" name="Precision_0" dataDxfId="14"/>
    <tableColumn id="7" xr3:uid="{8E58CC16-1C74-44D1-950E-F04B08553539}" name="Recall_0" dataDxfId="13"/>
    <tableColumn id="8" xr3:uid="{566FAD7D-E550-4E69-A0CE-7A9B3E754797}" name="F1_0" dataDxfId="12"/>
    <tableColumn id="9" xr3:uid="{ED736114-0672-4520-A24A-EF3D5617BAE3}" name="Precision_1" dataDxfId="11"/>
    <tableColumn id="10" xr3:uid="{2AD971EA-CD32-46EA-AEF5-15104592EBF7}" name="Recall_1" dataDxfId="10"/>
    <tableColumn id="11" xr3:uid="{8461F4A6-CE2E-42E2-972B-41714C49208B}" name="F1_1" dataDxfId="8"/>
    <tableColumn id="12" xr3:uid="{4E06B643-E882-4A99-A8FD-53951D0F7BF5}" name="Predictions" dataDxfId="9"/>
    <tableColumn id="13" xr3:uid="{3B39C6C8-C30B-4CEA-989F-C7BC29C42B93}" name="Ground_truth" dataDxfId="5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B35C4D-69E9-4E10-B4C1-CF2C467340D7}" name="Tabella7" displayName="Tabella7" ref="A1:M41" totalsRowShown="0" headerRowDxfId="64" dataDxfId="40">
  <autoFilter ref="A1:M41" xr:uid="{0CB35C4D-69E9-4E10-B4C1-CF2C467340D7}"/>
  <tableColumns count="13">
    <tableColumn id="1" xr3:uid="{1DB29F2E-2257-4789-9906-A9055EB5F15E}" name="Image_ID" dataDxfId="45"/>
    <tableColumn id="2" xr3:uid="{A1A81545-4CBE-48B0-A83D-BA6458A662CB}" name="TN" dataDxfId="44"/>
    <tableColumn id="3" xr3:uid="{911207CD-FFD3-4548-B01B-2A930D01A25E}" name="FP" dataDxfId="43"/>
    <tableColumn id="4" xr3:uid="{BE9499F8-32CC-4E29-B146-A5BF3910F8F9}" name="FN" dataDxfId="42"/>
    <tableColumn id="5" xr3:uid="{8ECF822F-51E4-4881-AEFD-592912F78C64}" name="TP" dataDxfId="39"/>
    <tableColumn id="6" xr3:uid="{0EBDF96D-A5FF-4BEF-9464-57F3A09669C7}" name="Precision_0" dataDxfId="38"/>
    <tableColumn id="7" xr3:uid="{397ADC11-FC9A-4E22-B835-C6986EBD5654}" name="Recall_0" dataDxfId="37"/>
    <tableColumn id="8" xr3:uid="{6889FAC1-D0A8-4C26-9192-6B9D336454E6}" name="F1_0" dataDxfId="36"/>
    <tableColumn id="9" xr3:uid="{707F1FE7-35FF-4EDC-B88F-E193FC5A8232}" name="Precision_1" dataDxfId="35"/>
    <tableColumn id="10" xr3:uid="{6006141D-6CE6-428D-A021-AA795D811E93}" name="Recall_1" dataDxfId="34"/>
    <tableColumn id="11" xr3:uid="{76E24B27-7EC2-4109-8C4A-E077076549D9}" name="F1_1" dataDxfId="32"/>
    <tableColumn id="12" xr3:uid="{2FE6711B-763B-491D-8E98-C9FF522841AA}" name="Predictions" dataDxfId="33"/>
    <tableColumn id="13" xr3:uid="{392166AF-9BA0-4579-AF1D-BCA4323F56D6}" name="Ground_truth" dataDxfId="4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C9AF-A0E9-4DE2-B68C-D2EADBE47968}">
  <dimension ref="B2:E6"/>
  <sheetViews>
    <sheetView tabSelected="1" workbookViewId="0">
      <selection activeCell="J5" sqref="J5"/>
    </sheetView>
  </sheetViews>
  <sheetFormatPr defaultRowHeight="15" x14ac:dyDescent="0.25"/>
  <cols>
    <col min="2" max="2" width="27.42578125" customWidth="1"/>
    <col min="3" max="3" width="10.7109375" bestFit="1" customWidth="1"/>
    <col min="4" max="4" width="18.28515625" bestFit="1" customWidth="1"/>
    <col min="5" max="5" width="13.42578125" bestFit="1" customWidth="1"/>
  </cols>
  <sheetData>
    <row r="2" spans="2:5" x14ac:dyDescent="0.25">
      <c r="B2" s="4" t="s">
        <v>63</v>
      </c>
      <c r="C2" s="5" t="s">
        <v>53</v>
      </c>
      <c r="D2" s="5" t="s">
        <v>54</v>
      </c>
      <c r="E2" s="6" t="s">
        <v>55</v>
      </c>
    </row>
    <row r="3" spans="2:5" x14ac:dyDescent="0.25">
      <c r="B3" s="7" t="s">
        <v>60</v>
      </c>
      <c r="C3" s="8" t="s">
        <v>56</v>
      </c>
      <c r="D3" s="8" t="s">
        <v>58</v>
      </c>
      <c r="E3" s="9">
        <f ca="1">AVERAGE(INDIRECT("'" &amp; B3 &amp; "'!K:K"))</f>
        <v>0.7584253964461658</v>
      </c>
    </row>
    <row r="4" spans="2:5" x14ac:dyDescent="0.25">
      <c r="B4" s="7" t="s">
        <v>61</v>
      </c>
      <c r="C4" s="8" t="s">
        <v>56</v>
      </c>
      <c r="D4" s="8" t="s">
        <v>57</v>
      </c>
      <c r="E4" s="9">
        <f t="shared" ref="E4:E6" ca="1" si="0">AVERAGE(INDIRECT("'" &amp; B4 &amp; "'!K:K"))</f>
        <v>0.52908364666288887</v>
      </c>
    </row>
    <row r="5" spans="2:5" x14ac:dyDescent="0.25">
      <c r="B5" s="7" t="s">
        <v>62</v>
      </c>
      <c r="C5" s="8" t="s">
        <v>59</v>
      </c>
      <c r="D5" s="8" t="s">
        <v>58</v>
      </c>
      <c r="E5" s="9">
        <f t="shared" ca="1" si="0"/>
        <v>0.755248230445692</v>
      </c>
    </row>
    <row r="6" spans="2:5" x14ac:dyDescent="0.25">
      <c r="B6" s="10" t="s">
        <v>62</v>
      </c>
      <c r="C6" s="11" t="s">
        <v>59</v>
      </c>
      <c r="D6" s="11" t="s">
        <v>57</v>
      </c>
      <c r="E6" s="12">
        <f t="shared" ca="1" si="0"/>
        <v>0.755248230445692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"/>
  <sheetViews>
    <sheetView topLeftCell="A39" workbookViewId="0">
      <selection activeCell="L41" sqref="L41"/>
    </sheetView>
  </sheetViews>
  <sheetFormatPr defaultRowHeight="15" x14ac:dyDescent="0.25"/>
  <cols>
    <col min="1" max="1" width="13.85546875" bestFit="1" customWidth="1"/>
    <col min="2" max="2" width="8" bestFit="1" customWidth="1"/>
    <col min="3" max="3" width="7.7109375" bestFit="1" customWidth="1"/>
    <col min="4" max="4" width="8" bestFit="1" customWidth="1"/>
    <col min="5" max="5" width="7.7109375" bestFit="1" customWidth="1"/>
    <col min="6" max="6" width="15.7109375" bestFit="1" customWidth="1"/>
    <col min="7" max="7" width="12.85546875" bestFit="1" customWidth="1"/>
    <col min="8" max="8" width="9.5703125" bestFit="1" customWidth="1"/>
    <col min="9" max="9" width="15.7109375" bestFit="1" customWidth="1"/>
    <col min="10" max="10" width="12.85546875" bestFit="1" customWidth="1"/>
    <col min="11" max="11" width="9.5703125" bestFit="1" customWidth="1"/>
    <col min="12" max="13" width="42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25.1" customHeight="1" x14ac:dyDescent="0.25">
      <c r="A2" s="2" t="s">
        <v>13</v>
      </c>
      <c r="B2" s="2">
        <v>921</v>
      </c>
      <c r="C2" s="2">
        <v>638</v>
      </c>
      <c r="D2" s="2">
        <v>35</v>
      </c>
      <c r="E2" s="2">
        <v>590</v>
      </c>
      <c r="F2" s="3">
        <v>0.96338912133891208</v>
      </c>
      <c r="G2" s="3">
        <v>0.59076330981398328</v>
      </c>
      <c r="H2" s="3">
        <v>0.73240556660039757</v>
      </c>
      <c r="I2" s="3">
        <v>0.48045602605863191</v>
      </c>
      <c r="J2" s="3">
        <v>0.94399999999999995</v>
      </c>
      <c r="K2" s="3">
        <v>0.63680518078791148</v>
      </c>
      <c r="L2" s="2"/>
      <c r="M2" s="2"/>
    </row>
    <row r="3" spans="1:13" ht="125.1" customHeight="1" x14ac:dyDescent="0.25">
      <c r="A3" s="2" t="s">
        <v>14</v>
      </c>
      <c r="B3" s="2">
        <v>1456</v>
      </c>
      <c r="C3" s="2">
        <v>114</v>
      </c>
      <c r="D3" s="2">
        <v>145</v>
      </c>
      <c r="E3" s="2">
        <v>147</v>
      </c>
      <c r="F3" s="3">
        <v>0.90943160524672084</v>
      </c>
      <c r="G3" s="3">
        <v>0.92738853503184715</v>
      </c>
      <c r="H3" s="3">
        <v>0.91832229580573954</v>
      </c>
      <c r="I3" s="3">
        <v>0.56321839080459768</v>
      </c>
      <c r="J3" s="3">
        <v>0.50342465753424659</v>
      </c>
      <c r="K3" s="3">
        <v>0.53164556962025311</v>
      </c>
      <c r="L3" s="2"/>
      <c r="M3" s="2"/>
    </row>
    <row r="4" spans="1:13" ht="125.1" customHeight="1" x14ac:dyDescent="0.25">
      <c r="A4" s="2" t="s">
        <v>15</v>
      </c>
      <c r="B4" s="2">
        <v>1170</v>
      </c>
      <c r="C4" s="2">
        <v>386</v>
      </c>
      <c r="D4" s="2">
        <v>367</v>
      </c>
      <c r="E4" s="2">
        <v>15</v>
      </c>
      <c r="F4" s="3">
        <v>0.76122316200390372</v>
      </c>
      <c r="G4" s="3">
        <v>0.75192802056555275</v>
      </c>
      <c r="H4" s="3">
        <v>0.75654704170708054</v>
      </c>
      <c r="I4" s="3">
        <v>3.7406483790523692E-2</v>
      </c>
      <c r="J4" s="3">
        <v>3.9267015706806283E-2</v>
      </c>
      <c r="K4" s="3">
        <v>3.8314176245210732E-2</v>
      </c>
      <c r="L4" s="2"/>
      <c r="M4" s="2"/>
    </row>
    <row r="5" spans="1:13" ht="125.1" customHeight="1" x14ac:dyDescent="0.25">
      <c r="A5" s="2" t="s">
        <v>16</v>
      </c>
      <c r="B5" s="2">
        <v>4980</v>
      </c>
      <c r="C5" s="2">
        <v>2843</v>
      </c>
      <c r="D5" s="2">
        <v>70</v>
      </c>
      <c r="E5" s="2">
        <v>683</v>
      </c>
      <c r="F5" s="3">
        <v>0.98613861386138613</v>
      </c>
      <c r="G5" s="3">
        <v>0.63658443052537395</v>
      </c>
      <c r="H5" s="3">
        <v>0.77371242134700535</v>
      </c>
      <c r="I5" s="3">
        <v>0.19370391378332391</v>
      </c>
      <c r="J5" s="3">
        <v>0.90703851261620183</v>
      </c>
      <c r="K5" s="3">
        <v>0.31923346576302869</v>
      </c>
      <c r="L5" s="2"/>
      <c r="M5" s="2"/>
    </row>
    <row r="6" spans="1:13" ht="125.1" customHeight="1" x14ac:dyDescent="0.25">
      <c r="A6" s="2" t="s">
        <v>17</v>
      </c>
      <c r="B6" s="2">
        <v>1998</v>
      </c>
      <c r="C6" s="2">
        <v>376</v>
      </c>
      <c r="D6" s="2">
        <v>169</v>
      </c>
      <c r="E6" s="2">
        <v>193</v>
      </c>
      <c r="F6" s="3">
        <v>0.92201199815413015</v>
      </c>
      <c r="G6" s="3">
        <v>0.84161752316764948</v>
      </c>
      <c r="H6" s="3">
        <v>0.87998238273508034</v>
      </c>
      <c r="I6" s="3">
        <v>0.33919156414762741</v>
      </c>
      <c r="J6" s="3">
        <v>0.53314917127071826</v>
      </c>
      <c r="K6" s="3">
        <v>0.4146079484425349</v>
      </c>
      <c r="L6" s="2"/>
      <c r="M6" s="2"/>
    </row>
    <row r="7" spans="1:13" ht="125.1" customHeight="1" x14ac:dyDescent="0.25">
      <c r="A7" s="2" t="s">
        <v>18</v>
      </c>
      <c r="B7" s="2">
        <v>1261</v>
      </c>
      <c r="C7" s="2">
        <v>958</v>
      </c>
      <c r="D7" s="2">
        <v>575</v>
      </c>
      <c r="E7" s="2">
        <v>20</v>
      </c>
      <c r="F7" s="3">
        <v>0.6868191721132898</v>
      </c>
      <c r="G7" s="3">
        <v>0.5682739972960793</v>
      </c>
      <c r="H7" s="3">
        <v>0.6219482120838471</v>
      </c>
      <c r="I7" s="3">
        <v>2.0449897750511249E-2</v>
      </c>
      <c r="J7" s="3">
        <v>3.3613445378151259E-2</v>
      </c>
      <c r="K7" s="3">
        <v>2.5429116338207249E-2</v>
      </c>
      <c r="L7" s="2"/>
      <c r="M7" s="2"/>
    </row>
    <row r="8" spans="1:13" ht="125.1" customHeight="1" x14ac:dyDescent="0.25">
      <c r="A8" s="2" t="s">
        <v>19</v>
      </c>
      <c r="B8" s="2">
        <v>1873</v>
      </c>
      <c r="C8" s="2">
        <v>545</v>
      </c>
      <c r="D8" s="2">
        <v>104</v>
      </c>
      <c r="E8" s="2">
        <v>169</v>
      </c>
      <c r="F8" s="3">
        <v>0.947395042994436</v>
      </c>
      <c r="G8" s="3">
        <v>0.77460711331679077</v>
      </c>
      <c r="H8" s="3">
        <v>0.85233219567690555</v>
      </c>
      <c r="I8" s="3">
        <v>0.23669467787114851</v>
      </c>
      <c r="J8" s="3">
        <v>0.61904761904761907</v>
      </c>
      <c r="K8" s="3">
        <v>0.34245187436676799</v>
      </c>
      <c r="L8" s="2"/>
      <c r="M8" s="2"/>
    </row>
    <row r="9" spans="1:13" ht="125.1" customHeight="1" x14ac:dyDescent="0.25">
      <c r="A9" s="2" t="s">
        <v>20</v>
      </c>
      <c r="B9" s="2">
        <v>4279</v>
      </c>
      <c r="C9" s="2">
        <v>797</v>
      </c>
      <c r="D9" s="2">
        <v>155</v>
      </c>
      <c r="E9" s="2">
        <v>536</v>
      </c>
      <c r="F9" s="3">
        <v>0.96504285069914297</v>
      </c>
      <c r="G9" s="3">
        <v>0.84298660362490152</v>
      </c>
      <c r="H9" s="3">
        <v>0.89989484752891691</v>
      </c>
      <c r="I9" s="3">
        <v>0.4021005251312828</v>
      </c>
      <c r="J9" s="3">
        <v>0.77568740955137483</v>
      </c>
      <c r="K9" s="3">
        <v>0.52964426877470361</v>
      </c>
      <c r="L9" s="2"/>
      <c r="M9" s="2"/>
    </row>
    <row r="10" spans="1:13" ht="125.1" customHeight="1" x14ac:dyDescent="0.25">
      <c r="A10" s="2" t="s">
        <v>21</v>
      </c>
      <c r="B10" s="2">
        <v>2926</v>
      </c>
      <c r="C10" s="2">
        <v>1134</v>
      </c>
      <c r="D10" s="2">
        <v>29</v>
      </c>
      <c r="E10" s="2">
        <v>952</v>
      </c>
      <c r="F10" s="3">
        <v>0.99018612521150595</v>
      </c>
      <c r="G10" s="3">
        <v>0.72068965517241379</v>
      </c>
      <c r="H10" s="3">
        <v>0.83421240199572344</v>
      </c>
      <c r="I10" s="3">
        <v>0.4563758389261745</v>
      </c>
      <c r="J10" s="3">
        <v>0.97043832823649334</v>
      </c>
      <c r="K10" s="3">
        <v>0.62080208672970327</v>
      </c>
      <c r="L10" s="2"/>
      <c r="M10" s="2"/>
    </row>
    <row r="11" spans="1:13" ht="125.1" customHeight="1" x14ac:dyDescent="0.25">
      <c r="A11" s="2" t="s">
        <v>22</v>
      </c>
      <c r="B11" s="2">
        <v>18180</v>
      </c>
      <c r="C11" s="2">
        <v>4765</v>
      </c>
      <c r="D11" s="2">
        <v>993</v>
      </c>
      <c r="E11" s="2">
        <v>3270</v>
      </c>
      <c r="F11" s="3">
        <v>0.94820841808793621</v>
      </c>
      <c r="G11" s="3">
        <v>0.7923294835476139</v>
      </c>
      <c r="H11" s="3">
        <v>0.8632888551213258</v>
      </c>
      <c r="I11" s="3">
        <v>0.40696950840074669</v>
      </c>
      <c r="J11" s="3">
        <v>0.7670654468684025</v>
      </c>
      <c r="K11" s="3">
        <v>0.5317937876077411</v>
      </c>
      <c r="L11" s="2"/>
      <c r="M11" s="2"/>
    </row>
    <row r="12" spans="1:13" ht="125.1" customHeight="1" x14ac:dyDescent="0.25">
      <c r="A12" s="2" t="s">
        <v>23</v>
      </c>
      <c r="B12" s="2">
        <v>2823</v>
      </c>
      <c r="C12" s="2">
        <v>297</v>
      </c>
      <c r="D12" s="2">
        <v>245</v>
      </c>
      <c r="E12" s="2">
        <v>359</v>
      </c>
      <c r="F12" s="3">
        <v>0.9201434159061278</v>
      </c>
      <c r="G12" s="3">
        <v>0.90480769230769231</v>
      </c>
      <c r="H12" s="3">
        <v>0.91241111829347121</v>
      </c>
      <c r="I12" s="3">
        <v>0.5472560975609756</v>
      </c>
      <c r="J12" s="3">
        <v>0.5943708609271523</v>
      </c>
      <c r="K12" s="3">
        <v>0.56984126984126982</v>
      </c>
      <c r="L12" s="2"/>
      <c r="M12" s="2"/>
    </row>
    <row r="13" spans="1:13" ht="125.1" customHeight="1" x14ac:dyDescent="0.25">
      <c r="A13" s="2" t="s">
        <v>24</v>
      </c>
      <c r="B13" s="2">
        <v>2226</v>
      </c>
      <c r="C13" s="2">
        <v>686</v>
      </c>
      <c r="D13" s="2">
        <v>90</v>
      </c>
      <c r="E13" s="2">
        <v>238</v>
      </c>
      <c r="F13" s="3">
        <v>0.96113989637305697</v>
      </c>
      <c r="G13" s="3">
        <v>0.76442307692307687</v>
      </c>
      <c r="H13" s="3">
        <v>0.85156847742922726</v>
      </c>
      <c r="I13" s="3">
        <v>0.25757575757575762</v>
      </c>
      <c r="J13" s="3">
        <v>0.72560975609756095</v>
      </c>
      <c r="K13" s="3">
        <v>0.38019169329073482</v>
      </c>
      <c r="L13" s="2"/>
      <c r="M13" s="2"/>
    </row>
    <row r="14" spans="1:13" ht="125.1" customHeight="1" x14ac:dyDescent="0.25">
      <c r="A14" s="2" t="s">
        <v>25</v>
      </c>
      <c r="B14" s="2">
        <v>890</v>
      </c>
      <c r="C14" s="2">
        <v>166</v>
      </c>
      <c r="D14" s="2">
        <v>49</v>
      </c>
      <c r="E14" s="2">
        <v>155</v>
      </c>
      <c r="F14" s="3">
        <v>0.94781682641107556</v>
      </c>
      <c r="G14" s="3">
        <v>0.84280303030303028</v>
      </c>
      <c r="H14" s="3">
        <v>0.89223057644110271</v>
      </c>
      <c r="I14" s="3">
        <v>0.48286604361370722</v>
      </c>
      <c r="J14" s="3">
        <v>0.75980392156862742</v>
      </c>
      <c r="K14" s="3">
        <v>0.59047619047619049</v>
      </c>
      <c r="L14" s="2"/>
      <c r="M14" s="2"/>
    </row>
    <row r="15" spans="1:13" ht="125.1" customHeight="1" x14ac:dyDescent="0.25">
      <c r="A15" s="2" t="s">
        <v>26</v>
      </c>
      <c r="B15" s="2">
        <v>2797</v>
      </c>
      <c r="C15" s="2">
        <v>1432</v>
      </c>
      <c r="D15" s="2">
        <v>35</v>
      </c>
      <c r="E15" s="2">
        <v>982</v>
      </c>
      <c r="F15" s="3">
        <v>0.98764124293785316</v>
      </c>
      <c r="G15" s="3">
        <v>0.66138567037124618</v>
      </c>
      <c r="H15" s="3">
        <v>0.79223905962328278</v>
      </c>
      <c r="I15" s="3">
        <v>0.40679370339685172</v>
      </c>
      <c r="J15" s="3">
        <v>0.96558505408062933</v>
      </c>
      <c r="K15" s="3">
        <v>0.57242786359661901</v>
      </c>
      <c r="L15" s="2"/>
      <c r="M15" s="2"/>
    </row>
    <row r="16" spans="1:13" ht="125.1" customHeight="1" x14ac:dyDescent="0.25">
      <c r="A16" s="2" t="s">
        <v>27</v>
      </c>
      <c r="B16" s="2">
        <v>713</v>
      </c>
      <c r="C16" s="2">
        <v>237</v>
      </c>
      <c r="D16" s="2">
        <v>26</v>
      </c>
      <c r="E16" s="2">
        <v>214</v>
      </c>
      <c r="F16" s="3">
        <v>0.96481732070365356</v>
      </c>
      <c r="G16" s="3">
        <v>0.75052631578947371</v>
      </c>
      <c r="H16" s="3">
        <v>0.84428656009473058</v>
      </c>
      <c r="I16" s="3">
        <v>0.4745011086474501</v>
      </c>
      <c r="J16" s="3">
        <v>0.89166666666666672</v>
      </c>
      <c r="K16" s="3">
        <v>0.61939218523878437</v>
      </c>
      <c r="L16" s="2"/>
      <c r="M16" s="2"/>
    </row>
    <row r="17" spans="1:13" ht="125.1" customHeight="1" x14ac:dyDescent="0.25">
      <c r="A17" s="2" t="s">
        <v>28</v>
      </c>
      <c r="B17" s="2">
        <v>1019</v>
      </c>
      <c r="C17" s="2">
        <v>159</v>
      </c>
      <c r="D17" s="2">
        <v>46</v>
      </c>
      <c r="E17" s="2">
        <v>252</v>
      </c>
      <c r="F17" s="3">
        <v>0.95680751173708922</v>
      </c>
      <c r="G17" s="3">
        <v>0.86502546689303905</v>
      </c>
      <c r="H17" s="3">
        <v>0.90860454748105213</v>
      </c>
      <c r="I17" s="3">
        <v>0.61313868613138689</v>
      </c>
      <c r="J17" s="3">
        <v>0.84563758389261745</v>
      </c>
      <c r="K17" s="3">
        <v>0.71086036671368125</v>
      </c>
      <c r="L17" s="2"/>
      <c r="M17" s="2"/>
    </row>
    <row r="18" spans="1:13" ht="125.1" customHeight="1" x14ac:dyDescent="0.25">
      <c r="A18" s="2" t="s">
        <v>29</v>
      </c>
      <c r="B18" s="2">
        <v>1212</v>
      </c>
      <c r="C18" s="2">
        <v>431</v>
      </c>
      <c r="D18" s="2">
        <v>21</v>
      </c>
      <c r="E18" s="2">
        <v>520</v>
      </c>
      <c r="F18" s="3">
        <v>0.98296836982968372</v>
      </c>
      <c r="G18" s="3">
        <v>0.73767498478393179</v>
      </c>
      <c r="H18" s="3">
        <v>0.84283727399165509</v>
      </c>
      <c r="I18" s="3">
        <v>0.54679284963196639</v>
      </c>
      <c r="J18" s="3">
        <v>0.96118299445471345</v>
      </c>
      <c r="K18" s="3">
        <v>0.69705093833780163</v>
      </c>
      <c r="L18" s="2"/>
      <c r="M18" s="2"/>
    </row>
    <row r="19" spans="1:13" ht="125.1" customHeight="1" x14ac:dyDescent="0.25">
      <c r="A19" s="2" t="s">
        <v>30</v>
      </c>
      <c r="B19" s="2">
        <v>4043</v>
      </c>
      <c r="C19" s="2">
        <v>929</v>
      </c>
      <c r="D19" s="2">
        <v>645</v>
      </c>
      <c r="E19" s="2">
        <v>386</v>
      </c>
      <c r="F19" s="3">
        <v>0.86241467576791808</v>
      </c>
      <c r="G19" s="3">
        <v>0.81315366049879323</v>
      </c>
      <c r="H19" s="3">
        <v>0.83706004140786749</v>
      </c>
      <c r="I19" s="3">
        <v>0.2935361216730038</v>
      </c>
      <c r="J19" s="3">
        <v>0.37439379243452958</v>
      </c>
      <c r="K19" s="3">
        <v>0.3290707587382779</v>
      </c>
      <c r="L19" s="2"/>
      <c r="M19" s="2"/>
    </row>
    <row r="20" spans="1:13" ht="125.1" customHeight="1" x14ac:dyDescent="0.25">
      <c r="A20" s="2" t="s">
        <v>31</v>
      </c>
      <c r="B20" s="2">
        <v>3</v>
      </c>
      <c r="C20" s="2">
        <v>820</v>
      </c>
      <c r="D20" s="2">
        <v>0</v>
      </c>
      <c r="E20" s="2">
        <v>509</v>
      </c>
      <c r="F20" s="3">
        <v>1</v>
      </c>
      <c r="G20" s="3">
        <v>3.6452004860267309E-3</v>
      </c>
      <c r="H20" s="3">
        <v>7.2639225181598066E-3</v>
      </c>
      <c r="I20" s="3">
        <v>0.38299473288186608</v>
      </c>
      <c r="J20" s="3">
        <v>1</v>
      </c>
      <c r="K20" s="3">
        <v>0.55386289445048964</v>
      </c>
      <c r="L20" s="2"/>
      <c r="M20" s="2"/>
    </row>
    <row r="21" spans="1:13" ht="125.1" customHeight="1" x14ac:dyDescent="0.25">
      <c r="A21" s="2" t="s">
        <v>32</v>
      </c>
      <c r="B21" s="2">
        <v>1375</v>
      </c>
      <c r="C21" s="2">
        <v>390</v>
      </c>
      <c r="D21" s="2">
        <v>39</v>
      </c>
      <c r="E21" s="2">
        <v>264</v>
      </c>
      <c r="F21" s="3">
        <v>0.97241867043847241</v>
      </c>
      <c r="G21" s="3">
        <v>0.77903682719546741</v>
      </c>
      <c r="H21" s="3">
        <v>0.86505190311418689</v>
      </c>
      <c r="I21" s="3">
        <v>0.40366972477064222</v>
      </c>
      <c r="J21" s="3">
        <v>0.87128712871287128</v>
      </c>
      <c r="K21" s="3">
        <v>0.55172413793103448</v>
      </c>
      <c r="L21" s="2"/>
      <c r="M21" s="2"/>
    </row>
    <row r="22" spans="1:13" ht="125.1" customHeight="1" x14ac:dyDescent="0.25">
      <c r="A22" s="2" t="s">
        <v>33</v>
      </c>
      <c r="B22" s="2">
        <v>253</v>
      </c>
      <c r="C22" s="2">
        <v>372</v>
      </c>
      <c r="D22" s="2">
        <v>32</v>
      </c>
      <c r="E22" s="2">
        <v>630</v>
      </c>
      <c r="F22" s="3">
        <v>0.88771929824561402</v>
      </c>
      <c r="G22" s="3">
        <v>0.40479999999999999</v>
      </c>
      <c r="H22" s="3">
        <v>0.55604395604395607</v>
      </c>
      <c r="I22" s="3">
        <v>0.62874251497005984</v>
      </c>
      <c r="J22" s="3">
        <v>0.95166163141993954</v>
      </c>
      <c r="K22" s="3">
        <v>0.75721153846153844</v>
      </c>
      <c r="L22" s="2"/>
      <c r="M22" s="2"/>
    </row>
    <row r="23" spans="1:13" ht="125.1" customHeight="1" x14ac:dyDescent="0.25">
      <c r="A23" s="2" t="s">
        <v>34</v>
      </c>
      <c r="B23" s="2">
        <v>1363</v>
      </c>
      <c r="C23" s="2">
        <v>711</v>
      </c>
      <c r="D23" s="2">
        <v>288</v>
      </c>
      <c r="E23" s="2">
        <v>6</v>
      </c>
      <c r="F23" s="3">
        <v>0.82556026650514835</v>
      </c>
      <c r="G23" s="3">
        <v>0.65718418514946964</v>
      </c>
      <c r="H23" s="3">
        <v>0.73181208053691271</v>
      </c>
      <c r="I23" s="3">
        <v>8.368200836820083E-3</v>
      </c>
      <c r="J23" s="3">
        <v>2.0408163265306121E-2</v>
      </c>
      <c r="K23" s="3">
        <v>1.1869436201780419E-2</v>
      </c>
      <c r="L23" s="2"/>
      <c r="M23" s="2"/>
    </row>
    <row r="24" spans="1:13" ht="125.1" customHeight="1" x14ac:dyDescent="0.25">
      <c r="A24" s="2" t="s">
        <v>35</v>
      </c>
      <c r="B24" s="2">
        <v>5378</v>
      </c>
      <c r="C24" s="2">
        <v>1853</v>
      </c>
      <c r="D24" s="2">
        <v>86</v>
      </c>
      <c r="E24" s="2">
        <v>2077</v>
      </c>
      <c r="F24" s="3">
        <v>0.98426061493411421</v>
      </c>
      <c r="G24" s="3">
        <v>0.74374222099294707</v>
      </c>
      <c r="H24" s="3">
        <v>0.84726270185112251</v>
      </c>
      <c r="I24" s="3">
        <v>0.52849872773536899</v>
      </c>
      <c r="J24" s="3">
        <v>0.96024040684234857</v>
      </c>
      <c r="K24" s="3">
        <v>0.68176596093878217</v>
      </c>
      <c r="L24" s="2"/>
      <c r="M24" s="2"/>
    </row>
    <row r="25" spans="1:13" ht="125.1" customHeight="1" x14ac:dyDescent="0.25">
      <c r="A25" s="2" t="s">
        <v>36</v>
      </c>
      <c r="B25" s="2">
        <v>1120</v>
      </c>
      <c r="C25" s="2">
        <v>287</v>
      </c>
      <c r="D25" s="2">
        <v>28</v>
      </c>
      <c r="E25" s="2">
        <v>437</v>
      </c>
      <c r="F25" s="3">
        <v>0.97560975609756095</v>
      </c>
      <c r="G25" s="3">
        <v>0.79601990049751248</v>
      </c>
      <c r="H25" s="3">
        <v>0.87671232876712324</v>
      </c>
      <c r="I25" s="3">
        <v>0.60359116022099446</v>
      </c>
      <c r="J25" s="3">
        <v>0.93978494623655917</v>
      </c>
      <c r="K25" s="3">
        <v>0.73507148864592098</v>
      </c>
      <c r="L25" s="2"/>
      <c r="M25" s="2"/>
    </row>
    <row r="26" spans="1:13" ht="125.1" customHeight="1" x14ac:dyDescent="0.25">
      <c r="A26" s="2" t="s">
        <v>37</v>
      </c>
      <c r="B26" s="2">
        <v>557</v>
      </c>
      <c r="C26" s="2">
        <v>432</v>
      </c>
      <c r="D26" s="2">
        <v>27</v>
      </c>
      <c r="E26" s="2">
        <v>1012</v>
      </c>
      <c r="F26" s="3">
        <v>0.95376712328767121</v>
      </c>
      <c r="G26" s="3">
        <v>0.56319514661274017</v>
      </c>
      <c r="H26" s="3">
        <v>0.70820089001907183</v>
      </c>
      <c r="I26" s="3">
        <v>0.70083102493074789</v>
      </c>
      <c r="J26" s="3">
        <v>0.97401347449470643</v>
      </c>
      <c r="K26" s="3">
        <v>0.81514297221103504</v>
      </c>
      <c r="L26" s="2"/>
      <c r="M26" s="2"/>
    </row>
    <row r="27" spans="1:13" ht="125.1" customHeight="1" x14ac:dyDescent="0.25">
      <c r="A27" s="2" t="s">
        <v>38</v>
      </c>
      <c r="B27" s="2">
        <v>15477</v>
      </c>
      <c r="C27" s="2">
        <v>3385</v>
      </c>
      <c r="D27" s="2">
        <v>273</v>
      </c>
      <c r="E27" s="2">
        <v>2060</v>
      </c>
      <c r="F27" s="3">
        <v>0.98266666666666669</v>
      </c>
      <c r="G27" s="3">
        <v>0.82053864913582863</v>
      </c>
      <c r="H27" s="3">
        <v>0.89431411071304745</v>
      </c>
      <c r="I27" s="3">
        <v>0.37832874196510557</v>
      </c>
      <c r="J27" s="3">
        <v>0.88298328332618947</v>
      </c>
      <c r="K27" s="3">
        <v>0.52969915145281565</v>
      </c>
      <c r="L27" s="2"/>
      <c r="M27" s="2"/>
    </row>
    <row r="28" spans="1:13" ht="125.1" customHeight="1" x14ac:dyDescent="0.25">
      <c r="A28" s="2" t="s">
        <v>39</v>
      </c>
      <c r="B28" s="2">
        <v>11386</v>
      </c>
      <c r="C28" s="2">
        <v>2301</v>
      </c>
      <c r="D28" s="2">
        <v>909</v>
      </c>
      <c r="E28" s="2">
        <v>4124</v>
      </c>
      <c r="F28" s="3">
        <v>0.92606750711671415</v>
      </c>
      <c r="G28" s="3">
        <v>0.8318842697450135</v>
      </c>
      <c r="H28" s="3">
        <v>0.87645292895081206</v>
      </c>
      <c r="I28" s="3">
        <v>0.6418677042801556</v>
      </c>
      <c r="J28" s="3">
        <v>0.81939201271607387</v>
      </c>
      <c r="K28" s="3">
        <v>0.71984639553150642</v>
      </c>
      <c r="L28" s="2"/>
      <c r="M28" s="2"/>
    </row>
    <row r="29" spans="1:13" ht="125.1" customHeight="1" x14ac:dyDescent="0.25">
      <c r="A29" s="2" t="s">
        <v>40</v>
      </c>
      <c r="B29" s="2">
        <v>2361</v>
      </c>
      <c r="C29" s="2">
        <v>1176</v>
      </c>
      <c r="D29" s="2">
        <v>269</v>
      </c>
      <c r="E29" s="2">
        <v>428</v>
      </c>
      <c r="F29" s="3">
        <v>0.8977186311787072</v>
      </c>
      <c r="G29" s="3">
        <v>0.6675148430873622</v>
      </c>
      <c r="H29" s="3">
        <v>0.76568834117074758</v>
      </c>
      <c r="I29" s="3">
        <v>0.26683291770573558</v>
      </c>
      <c r="J29" s="3">
        <v>0.61406025824964128</v>
      </c>
      <c r="K29" s="3">
        <v>0.3720121686223381</v>
      </c>
      <c r="L29" s="2"/>
      <c r="M29" s="2"/>
    </row>
    <row r="30" spans="1:13" ht="125.1" customHeight="1" x14ac:dyDescent="0.25">
      <c r="A30" s="2" t="s">
        <v>41</v>
      </c>
      <c r="B30" s="2">
        <v>3404</v>
      </c>
      <c r="C30" s="2">
        <v>982</v>
      </c>
      <c r="D30" s="2">
        <v>219</v>
      </c>
      <c r="E30" s="2">
        <v>1413</v>
      </c>
      <c r="F30" s="3">
        <v>0.93955285674855094</v>
      </c>
      <c r="G30" s="3">
        <v>0.77610579115367073</v>
      </c>
      <c r="H30" s="3">
        <v>0.85004370083655889</v>
      </c>
      <c r="I30" s="3">
        <v>0.58997912317327761</v>
      </c>
      <c r="J30" s="3">
        <v>0.8658088235294118</v>
      </c>
      <c r="K30" s="3">
        <v>0.70176309908120194</v>
      </c>
      <c r="L30" s="2"/>
      <c r="M30" s="2"/>
    </row>
    <row r="31" spans="1:13" ht="125.1" customHeight="1" x14ac:dyDescent="0.25">
      <c r="A31" s="2" t="s">
        <v>42</v>
      </c>
      <c r="B31" s="2">
        <v>1893</v>
      </c>
      <c r="C31" s="2">
        <v>415</v>
      </c>
      <c r="D31" s="2">
        <v>207</v>
      </c>
      <c r="E31" s="2">
        <v>590</v>
      </c>
      <c r="F31" s="3">
        <v>0.90142857142857147</v>
      </c>
      <c r="G31" s="3">
        <v>0.82019064124783359</v>
      </c>
      <c r="H31" s="3">
        <v>0.85889292196007261</v>
      </c>
      <c r="I31" s="3">
        <v>0.58706467661691542</v>
      </c>
      <c r="J31" s="3">
        <v>0.740276035131744</v>
      </c>
      <c r="K31" s="3">
        <v>0.65482796892341844</v>
      </c>
      <c r="L31" s="2"/>
      <c r="M31" s="2"/>
    </row>
    <row r="32" spans="1:13" ht="125.1" customHeight="1" x14ac:dyDescent="0.25">
      <c r="A32" s="2" t="s">
        <v>43</v>
      </c>
      <c r="B32" s="2">
        <v>2836</v>
      </c>
      <c r="C32" s="2">
        <v>626</v>
      </c>
      <c r="D32" s="2">
        <v>28</v>
      </c>
      <c r="E32" s="2">
        <v>605</v>
      </c>
      <c r="F32" s="3">
        <v>0.99022346368715086</v>
      </c>
      <c r="G32" s="3">
        <v>0.81917966493356442</v>
      </c>
      <c r="H32" s="3">
        <v>0.89661713563073031</v>
      </c>
      <c r="I32" s="3">
        <v>0.49147034930950451</v>
      </c>
      <c r="J32" s="3">
        <v>0.95576619273301733</v>
      </c>
      <c r="K32" s="3">
        <v>0.64914163090128751</v>
      </c>
      <c r="L32" s="2"/>
      <c r="M32" s="2"/>
    </row>
    <row r="33" spans="1:13" ht="125.1" customHeight="1" x14ac:dyDescent="0.25">
      <c r="A33" s="2" t="s">
        <v>44</v>
      </c>
      <c r="B33" s="2">
        <v>838</v>
      </c>
      <c r="C33" s="2">
        <v>345</v>
      </c>
      <c r="D33" s="2">
        <v>30</v>
      </c>
      <c r="E33" s="2">
        <v>107</v>
      </c>
      <c r="F33" s="3">
        <v>0.96543778801843316</v>
      </c>
      <c r="G33" s="3">
        <v>0.70836855452240066</v>
      </c>
      <c r="H33" s="3">
        <v>0.81716235982447583</v>
      </c>
      <c r="I33" s="3">
        <v>0.23672566371681419</v>
      </c>
      <c r="J33" s="3">
        <v>0.78102189781021902</v>
      </c>
      <c r="K33" s="3">
        <v>0.36332767402376909</v>
      </c>
      <c r="L33" s="2"/>
      <c r="M33" s="2"/>
    </row>
    <row r="34" spans="1:13" ht="125.1" customHeight="1" x14ac:dyDescent="0.25">
      <c r="A34" s="2" t="s">
        <v>45</v>
      </c>
      <c r="B34" s="2">
        <v>4149</v>
      </c>
      <c r="C34" s="2">
        <v>3130</v>
      </c>
      <c r="D34" s="2">
        <v>83</v>
      </c>
      <c r="E34" s="2">
        <v>1062</v>
      </c>
      <c r="F34" s="3">
        <v>0.98038752362948955</v>
      </c>
      <c r="G34" s="3">
        <v>0.56999587855474654</v>
      </c>
      <c r="H34" s="3">
        <v>0.72087568412822522</v>
      </c>
      <c r="I34" s="3">
        <v>0.25333969465648848</v>
      </c>
      <c r="J34" s="3">
        <v>0.92751091703056765</v>
      </c>
      <c r="K34" s="3">
        <v>0.39797639123102868</v>
      </c>
      <c r="L34" s="2"/>
      <c r="M34" s="2"/>
    </row>
    <row r="35" spans="1:13" ht="125.1" customHeight="1" x14ac:dyDescent="0.25">
      <c r="A35" s="2" t="s">
        <v>46</v>
      </c>
      <c r="B35" s="2">
        <v>792</v>
      </c>
      <c r="C35" s="2">
        <v>135</v>
      </c>
      <c r="D35" s="2">
        <v>132</v>
      </c>
      <c r="E35" s="2">
        <v>481</v>
      </c>
      <c r="F35" s="3">
        <v>0.8571428571428571</v>
      </c>
      <c r="G35" s="3">
        <v>0.85436893203883491</v>
      </c>
      <c r="H35" s="3">
        <v>0.85575364667747167</v>
      </c>
      <c r="I35" s="3">
        <v>0.7808441558441559</v>
      </c>
      <c r="J35" s="3">
        <v>0.78466557911908641</v>
      </c>
      <c r="K35" s="3">
        <v>0.78275020341741253</v>
      </c>
      <c r="L35" s="2"/>
      <c r="M35" s="2"/>
    </row>
    <row r="36" spans="1:13" ht="125.1" customHeight="1" x14ac:dyDescent="0.25">
      <c r="A36" s="2" t="s">
        <v>47</v>
      </c>
      <c r="B36" s="2">
        <v>2683</v>
      </c>
      <c r="C36" s="2">
        <v>439</v>
      </c>
      <c r="D36" s="2">
        <v>25</v>
      </c>
      <c r="E36" s="2">
        <v>472</v>
      </c>
      <c r="F36" s="3">
        <v>0.99076809453471193</v>
      </c>
      <c r="G36" s="3">
        <v>0.85938500960922481</v>
      </c>
      <c r="H36" s="3">
        <v>0.92041166380789019</v>
      </c>
      <c r="I36" s="3">
        <v>0.5181119648737651</v>
      </c>
      <c r="J36" s="3">
        <v>0.94969818913480886</v>
      </c>
      <c r="K36" s="3">
        <v>0.67045454545454541</v>
      </c>
      <c r="L36" s="2"/>
      <c r="M36" s="2"/>
    </row>
    <row r="37" spans="1:13" ht="125.1" customHeight="1" x14ac:dyDescent="0.25">
      <c r="A37" s="2" t="s">
        <v>48</v>
      </c>
      <c r="B37" s="2">
        <v>157</v>
      </c>
      <c r="C37" s="2">
        <v>597</v>
      </c>
      <c r="D37" s="2">
        <v>5</v>
      </c>
      <c r="E37" s="2">
        <v>703</v>
      </c>
      <c r="F37" s="3">
        <v>0.96913580246913578</v>
      </c>
      <c r="G37" s="3">
        <v>0.2082228116710875</v>
      </c>
      <c r="H37" s="3">
        <v>0.34279475982532748</v>
      </c>
      <c r="I37" s="3">
        <v>0.54076923076923078</v>
      </c>
      <c r="J37" s="3">
        <v>0.99293785310734461</v>
      </c>
      <c r="K37" s="3">
        <v>0.70019920318725104</v>
      </c>
      <c r="L37" s="2"/>
      <c r="M37" s="2"/>
    </row>
    <row r="38" spans="1:13" ht="125.1" customHeight="1" x14ac:dyDescent="0.25">
      <c r="A38" s="2" t="s">
        <v>49</v>
      </c>
      <c r="B38" s="2">
        <v>3185</v>
      </c>
      <c r="C38" s="2">
        <v>956</v>
      </c>
      <c r="D38" s="2">
        <v>89</v>
      </c>
      <c r="E38" s="2">
        <v>594</v>
      </c>
      <c r="F38" s="3">
        <v>0.97281612706169818</v>
      </c>
      <c r="G38" s="3">
        <v>0.76913788939869598</v>
      </c>
      <c r="H38" s="3">
        <v>0.8590694538098449</v>
      </c>
      <c r="I38" s="3">
        <v>0.38322580645161292</v>
      </c>
      <c r="J38" s="3">
        <v>0.86969253294289894</v>
      </c>
      <c r="K38" s="3">
        <v>0.53201970443349755</v>
      </c>
      <c r="L38" s="2"/>
      <c r="M38" s="2"/>
    </row>
    <row r="39" spans="1:13" ht="125.1" customHeight="1" x14ac:dyDescent="0.25">
      <c r="A39" s="2" t="s">
        <v>50</v>
      </c>
      <c r="B39" s="2">
        <v>2391</v>
      </c>
      <c r="C39" s="2">
        <v>233</v>
      </c>
      <c r="D39" s="2">
        <v>222</v>
      </c>
      <c r="E39" s="2">
        <v>394</v>
      </c>
      <c r="F39" s="3">
        <v>0.9150401836969001</v>
      </c>
      <c r="G39" s="3">
        <v>0.91120426829268297</v>
      </c>
      <c r="H39" s="3">
        <v>0.9131181974412832</v>
      </c>
      <c r="I39" s="3">
        <v>0.62838915470494416</v>
      </c>
      <c r="J39" s="3">
        <v>0.63961038961038963</v>
      </c>
      <c r="K39" s="3">
        <v>0.63395012067578438</v>
      </c>
      <c r="L39" s="2"/>
      <c r="M39" s="2"/>
    </row>
    <row r="40" spans="1:13" ht="125.1" customHeight="1" x14ac:dyDescent="0.25">
      <c r="A40" s="2" t="s">
        <v>51</v>
      </c>
      <c r="B40" s="2">
        <v>4342</v>
      </c>
      <c r="C40" s="2">
        <v>155</v>
      </c>
      <c r="D40" s="2">
        <v>399</v>
      </c>
      <c r="E40" s="2">
        <v>192</v>
      </c>
      <c r="F40" s="3">
        <v>0.91584053997047032</v>
      </c>
      <c r="G40" s="3">
        <v>0.96553257727373809</v>
      </c>
      <c r="H40" s="3">
        <v>0.94003030959082057</v>
      </c>
      <c r="I40" s="3">
        <v>0.55331412103746402</v>
      </c>
      <c r="J40" s="3">
        <v>0.32487309644670048</v>
      </c>
      <c r="K40" s="3">
        <v>0.40938166311300639</v>
      </c>
      <c r="L40" s="2"/>
      <c r="M40" s="2"/>
    </row>
    <row r="41" spans="1:13" ht="125.1" customHeight="1" x14ac:dyDescent="0.25">
      <c r="A41" s="2" t="s">
        <v>52</v>
      </c>
      <c r="B41" s="2">
        <v>4208</v>
      </c>
      <c r="C41" s="2">
        <v>893</v>
      </c>
      <c r="D41" s="2">
        <v>252</v>
      </c>
      <c r="E41" s="2">
        <v>527</v>
      </c>
      <c r="F41" s="3">
        <v>0.94349775784753365</v>
      </c>
      <c r="G41" s="3">
        <v>0.82493628700254851</v>
      </c>
      <c r="H41" s="3">
        <v>0.88024265244221311</v>
      </c>
      <c r="I41" s="3">
        <v>0.37112676056338029</v>
      </c>
      <c r="J41" s="3">
        <v>0.67650834403080873</v>
      </c>
      <c r="K41" s="3">
        <v>0.47930877671668942</v>
      </c>
      <c r="L41" s="2"/>
      <c r="M41" s="2"/>
    </row>
  </sheetData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5DCB-D427-47CA-8171-E7FCED4B79C5}">
  <dimension ref="A1:M41"/>
  <sheetViews>
    <sheetView workbookViewId="0">
      <selection activeCell="K1" sqref="A1:K1048576"/>
    </sheetView>
  </sheetViews>
  <sheetFormatPr defaultRowHeight="15" x14ac:dyDescent="0.25"/>
  <cols>
    <col min="1" max="1" width="13.85546875" bestFit="1" customWidth="1"/>
    <col min="2" max="2" width="8" bestFit="1" customWidth="1"/>
    <col min="3" max="3" width="7.7109375" bestFit="1" customWidth="1"/>
    <col min="4" max="4" width="8" bestFit="1" customWidth="1"/>
    <col min="5" max="5" width="7.7109375" bestFit="1" customWidth="1"/>
    <col min="6" max="6" width="15.7109375" bestFit="1" customWidth="1"/>
    <col min="7" max="7" width="12.85546875" bestFit="1" customWidth="1"/>
    <col min="8" max="8" width="9.5703125" bestFit="1" customWidth="1"/>
    <col min="9" max="9" width="15.7109375" bestFit="1" customWidth="1"/>
    <col min="10" max="10" width="12.85546875" bestFit="1" customWidth="1"/>
    <col min="11" max="11" width="9.5703125" bestFit="1" customWidth="1"/>
    <col min="12" max="13" width="42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25.1" customHeight="1" x14ac:dyDescent="0.25">
      <c r="A2" s="2" t="s">
        <v>13</v>
      </c>
      <c r="B2" s="2">
        <v>134</v>
      </c>
      <c r="C2" s="2">
        <v>10</v>
      </c>
      <c r="D2" s="2">
        <v>31</v>
      </c>
      <c r="E2" s="2">
        <v>594</v>
      </c>
      <c r="F2" s="3">
        <v>0.81212121212121213</v>
      </c>
      <c r="G2" s="3">
        <v>0.93055555555555558</v>
      </c>
      <c r="H2" s="3">
        <v>0.8673139158576052</v>
      </c>
      <c r="I2" s="3">
        <v>0.98344370860927155</v>
      </c>
      <c r="J2" s="3">
        <v>0.95040000000000002</v>
      </c>
      <c r="K2" s="3">
        <v>0.96663954434499588</v>
      </c>
      <c r="L2" s="2"/>
      <c r="M2" s="2"/>
    </row>
    <row r="3" spans="1:13" ht="125.1" customHeight="1" x14ac:dyDescent="0.25">
      <c r="A3" s="2" t="s">
        <v>14</v>
      </c>
      <c r="B3" s="2">
        <v>1016</v>
      </c>
      <c r="C3" s="2">
        <v>27</v>
      </c>
      <c r="D3" s="2">
        <v>163</v>
      </c>
      <c r="E3" s="2">
        <v>129</v>
      </c>
      <c r="F3" s="3">
        <v>0.86174724342663278</v>
      </c>
      <c r="G3" s="3">
        <v>0.97411313518696074</v>
      </c>
      <c r="H3" s="3">
        <v>0.91449144914491454</v>
      </c>
      <c r="I3" s="3">
        <v>0.82692307692307687</v>
      </c>
      <c r="J3" s="3">
        <v>0.44178082191780821</v>
      </c>
      <c r="K3" s="3">
        <v>0.5758928571428571</v>
      </c>
      <c r="L3" s="2"/>
      <c r="M3" s="2"/>
    </row>
    <row r="4" spans="1:13" ht="125.1" customHeight="1" x14ac:dyDescent="0.25">
      <c r="A4" s="2" t="s">
        <v>15</v>
      </c>
      <c r="B4" s="2">
        <v>360</v>
      </c>
      <c r="C4" s="2">
        <v>7</v>
      </c>
      <c r="D4" s="2">
        <v>370</v>
      </c>
      <c r="E4" s="2">
        <v>12</v>
      </c>
      <c r="F4" s="3">
        <v>0.49315068493150682</v>
      </c>
      <c r="G4" s="3">
        <v>0.98092643051771122</v>
      </c>
      <c r="H4" s="3">
        <v>0.65633546034639922</v>
      </c>
      <c r="I4" s="3">
        <v>0.63157894736842102</v>
      </c>
      <c r="J4" s="3">
        <v>3.1413612565445018E-2</v>
      </c>
      <c r="K4" s="3">
        <v>5.9850374064837897E-2</v>
      </c>
      <c r="L4" s="2"/>
      <c r="M4" s="2"/>
    </row>
    <row r="5" spans="1:13" ht="125.1" customHeight="1" x14ac:dyDescent="0.25">
      <c r="A5" s="2" t="s">
        <v>16</v>
      </c>
      <c r="B5" s="2">
        <v>3760</v>
      </c>
      <c r="C5" s="2">
        <v>134</v>
      </c>
      <c r="D5" s="2">
        <v>97</v>
      </c>
      <c r="E5" s="2">
        <v>656</v>
      </c>
      <c r="F5" s="3">
        <v>0.97485092040445942</v>
      </c>
      <c r="G5" s="3">
        <v>0.96558808423215203</v>
      </c>
      <c r="H5" s="3">
        <v>0.97019739388466009</v>
      </c>
      <c r="I5" s="3">
        <v>0.83037974683544302</v>
      </c>
      <c r="J5" s="3">
        <v>0.87118193891102258</v>
      </c>
      <c r="K5" s="3">
        <v>0.85029163966299415</v>
      </c>
      <c r="L5" s="2"/>
      <c r="M5" s="2"/>
    </row>
    <row r="6" spans="1:13" ht="125.1" customHeight="1" x14ac:dyDescent="0.25">
      <c r="A6" s="2" t="s">
        <v>17</v>
      </c>
      <c r="B6" s="2">
        <v>1023</v>
      </c>
      <c r="C6" s="2">
        <v>7</v>
      </c>
      <c r="D6" s="2">
        <v>183</v>
      </c>
      <c r="E6" s="2">
        <v>179</v>
      </c>
      <c r="F6" s="3">
        <v>0.84825870646766166</v>
      </c>
      <c r="G6" s="3">
        <v>0.99320388349514566</v>
      </c>
      <c r="H6" s="3">
        <v>0.91502683363148485</v>
      </c>
      <c r="I6" s="3">
        <v>0.9623655913978495</v>
      </c>
      <c r="J6" s="3">
        <v>0.49447513812154698</v>
      </c>
      <c r="K6" s="3">
        <v>0.65328467153284675</v>
      </c>
      <c r="L6" s="2"/>
      <c r="M6" s="2"/>
    </row>
    <row r="7" spans="1:13" ht="125.1" customHeight="1" x14ac:dyDescent="0.25">
      <c r="A7" s="2" t="s">
        <v>18</v>
      </c>
      <c r="B7" s="2">
        <v>161</v>
      </c>
      <c r="C7" s="2">
        <v>20</v>
      </c>
      <c r="D7" s="2">
        <v>588</v>
      </c>
      <c r="E7" s="2">
        <v>7</v>
      </c>
      <c r="F7" s="3">
        <v>0.21495327102803741</v>
      </c>
      <c r="G7" s="3">
        <v>0.88950276243093918</v>
      </c>
      <c r="H7" s="3">
        <v>0.34623655913978502</v>
      </c>
      <c r="I7" s="3">
        <v>0.25925925925925919</v>
      </c>
      <c r="J7" s="3">
        <v>1.1764705882352939E-2</v>
      </c>
      <c r="K7" s="3">
        <v>2.2508038585209E-2</v>
      </c>
      <c r="L7" s="2"/>
      <c r="M7" s="2"/>
    </row>
    <row r="8" spans="1:13" ht="125.1" customHeight="1" x14ac:dyDescent="0.25">
      <c r="A8" s="2" t="s">
        <v>19</v>
      </c>
      <c r="B8" s="2">
        <v>724</v>
      </c>
      <c r="C8" s="2">
        <v>1</v>
      </c>
      <c r="D8" s="2">
        <v>84</v>
      </c>
      <c r="E8" s="2">
        <v>189</v>
      </c>
      <c r="F8" s="3">
        <v>0.89603960396039606</v>
      </c>
      <c r="G8" s="3">
        <v>0.99862068965517237</v>
      </c>
      <c r="H8" s="3">
        <v>0.94455316373124587</v>
      </c>
      <c r="I8" s="3">
        <v>0.99473684210526314</v>
      </c>
      <c r="J8" s="3">
        <v>0.69230769230769229</v>
      </c>
      <c r="K8" s="3">
        <v>0.81641468682505403</v>
      </c>
      <c r="L8" s="2"/>
      <c r="M8" s="2"/>
    </row>
    <row r="9" spans="1:13" ht="125.1" customHeight="1" x14ac:dyDescent="0.25">
      <c r="A9" s="2" t="s">
        <v>20</v>
      </c>
      <c r="B9" s="2">
        <v>2887</v>
      </c>
      <c r="C9" s="2">
        <v>208</v>
      </c>
      <c r="D9" s="2">
        <v>205</v>
      </c>
      <c r="E9" s="2">
        <v>486</v>
      </c>
      <c r="F9" s="3">
        <v>0.93369987063389392</v>
      </c>
      <c r="G9" s="3">
        <v>0.93279483037156707</v>
      </c>
      <c r="H9" s="3">
        <v>0.93324713108129953</v>
      </c>
      <c r="I9" s="3">
        <v>0.70028818443804031</v>
      </c>
      <c r="J9" s="3">
        <v>0.70332850940665703</v>
      </c>
      <c r="K9" s="3">
        <v>0.70180505415162453</v>
      </c>
      <c r="L9" s="2"/>
      <c r="M9" s="2"/>
    </row>
    <row r="10" spans="1:13" ht="125.1" customHeight="1" x14ac:dyDescent="0.25">
      <c r="A10" s="2" t="s">
        <v>21</v>
      </c>
      <c r="B10" s="2">
        <v>2417</v>
      </c>
      <c r="C10" s="2">
        <v>169</v>
      </c>
      <c r="D10" s="2">
        <v>50</v>
      </c>
      <c r="E10" s="2">
        <v>931</v>
      </c>
      <c r="F10" s="3">
        <v>0.97973246858532625</v>
      </c>
      <c r="G10" s="3">
        <v>0.9346481051817479</v>
      </c>
      <c r="H10" s="3">
        <v>0.95665941025133583</v>
      </c>
      <c r="I10" s="3">
        <v>0.84636363636363632</v>
      </c>
      <c r="J10" s="3">
        <v>0.94903160040774714</v>
      </c>
      <c r="K10" s="3">
        <v>0.89476213358962042</v>
      </c>
      <c r="L10" s="2"/>
      <c r="M10" s="2"/>
    </row>
    <row r="11" spans="1:13" ht="125.1" customHeight="1" x14ac:dyDescent="0.25">
      <c r="A11" s="2" t="s">
        <v>22</v>
      </c>
      <c r="B11" s="2">
        <v>10916</v>
      </c>
      <c r="C11" s="2">
        <v>927</v>
      </c>
      <c r="D11" s="2">
        <v>1092</v>
      </c>
      <c r="E11" s="2">
        <v>3171</v>
      </c>
      <c r="F11" s="3">
        <v>0.90906062624916717</v>
      </c>
      <c r="G11" s="3">
        <v>0.92172591404205018</v>
      </c>
      <c r="H11" s="3">
        <v>0.91534946123852245</v>
      </c>
      <c r="I11" s="3">
        <v>0.77379209370424595</v>
      </c>
      <c r="J11" s="3">
        <v>0.74384236453201968</v>
      </c>
      <c r="K11" s="3">
        <v>0.75852170792967344</v>
      </c>
      <c r="L11" s="2"/>
      <c r="M11" s="2"/>
    </row>
    <row r="12" spans="1:13" ht="125.1" customHeight="1" x14ac:dyDescent="0.25">
      <c r="A12" s="2" t="s">
        <v>23</v>
      </c>
      <c r="B12" s="2">
        <v>1909</v>
      </c>
      <c r="C12" s="2">
        <v>41</v>
      </c>
      <c r="D12" s="2">
        <v>272</v>
      </c>
      <c r="E12" s="2">
        <v>332</v>
      </c>
      <c r="F12" s="3">
        <v>0.87528656579550668</v>
      </c>
      <c r="G12" s="3">
        <v>0.97897435897435903</v>
      </c>
      <c r="H12" s="3">
        <v>0.92423142096344713</v>
      </c>
      <c r="I12" s="3">
        <v>0.89008042895442363</v>
      </c>
      <c r="J12" s="3">
        <v>0.54966887417218546</v>
      </c>
      <c r="K12" s="3">
        <v>0.67963152507676561</v>
      </c>
      <c r="L12" s="2"/>
      <c r="M12" s="2"/>
    </row>
    <row r="13" spans="1:13" ht="125.1" customHeight="1" x14ac:dyDescent="0.25">
      <c r="A13" s="2" t="s">
        <v>24</v>
      </c>
      <c r="B13" s="2">
        <v>482</v>
      </c>
      <c r="C13" s="2">
        <v>6</v>
      </c>
      <c r="D13" s="2">
        <v>99</v>
      </c>
      <c r="E13" s="2">
        <v>229</v>
      </c>
      <c r="F13" s="3">
        <v>0.82960413080895012</v>
      </c>
      <c r="G13" s="3">
        <v>0.98770491803278693</v>
      </c>
      <c r="H13" s="3">
        <v>0.90177736202058001</v>
      </c>
      <c r="I13" s="3">
        <v>0.97446808510638294</v>
      </c>
      <c r="J13" s="3">
        <v>0.69817073170731703</v>
      </c>
      <c r="K13" s="3">
        <v>0.81349911190053281</v>
      </c>
      <c r="L13" s="2"/>
      <c r="M13" s="2"/>
    </row>
    <row r="14" spans="1:13" ht="125.1" customHeight="1" x14ac:dyDescent="0.25">
      <c r="A14" s="2" t="s">
        <v>25</v>
      </c>
      <c r="B14" s="2">
        <v>383</v>
      </c>
      <c r="C14" s="2">
        <v>10</v>
      </c>
      <c r="D14" s="2">
        <v>45</v>
      </c>
      <c r="E14" s="2">
        <v>159</v>
      </c>
      <c r="F14" s="3">
        <v>0.89485981308411211</v>
      </c>
      <c r="G14" s="3">
        <v>0.97455470737913485</v>
      </c>
      <c r="H14" s="3">
        <v>0.93300852618757613</v>
      </c>
      <c r="I14" s="3">
        <v>0.94082840236686394</v>
      </c>
      <c r="J14" s="3">
        <v>0.77941176470588236</v>
      </c>
      <c r="K14" s="3">
        <v>0.85254691689008044</v>
      </c>
      <c r="L14" s="2"/>
      <c r="M14" s="2"/>
    </row>
    <row r="15" spans="1:13" ht="125.1" customHeight="1" x14ac:dyDescent="0.25">
      <c r="A15" s="2" t="s">
        <v>26</v>
      </c>
      <c r="B15" s="2">
        <v>1762</v>
      </c>
      <c r="C15" s="2">
        <v>219</v>
      </c>
      <c r="D15" s="2">
        <v>42</v>
      </c>
      <c r="E15" s="2">
        <v>975</v>
      </c>
      <c r="F15" s="3">
        <v>0.97671840354767181</v>
      </c>
      <c r="G15" s="3">
        <v>0.889449772841999</v>
      </c>
      <c r="H15" s="3">
        <v>0.93104359313077945</v>
      </c>
      <c r="I15" s="3">
        <v>0.81658291457286436</v>
      </c>
      <c r="J15" s="3">
        <v>0.95870206489675514</v>
      </c>
      <c r="K15" s="3">
        <v>0.88195386702849388</v>
      </c>
      <c r="L15" s="2"/>
      <c r="M15" s="2"/>
    </row>
    <row r="16" spans="1:13" ht="125.1" customHeight="1" x14ac:dyDescent="0.25">
      <c r="A16" s="2" t="s">
        <v>27</v>
      </c>
      <c r="B16" s="2">
        <v>354</v>
      </c>
      <c r="C16" s="2">
        <v>13</v>
      </c>
      <c r="D16" s="2">
        <v>33</v>
      </c>
      <c r="E16" s="2">
        <v>207</v>
      </c>
      <c r="F16" s="3">
        <v>0.9147286821705426</v>
      </c>
      <c r="G16" s="3">
        <v>0.96457765667574935</v>
      </c>
      <c r="H16" s="3">
        <v>0.93899204244031831</v>
      </c>
      <c r="I16" s="3">
        <v>0.94090909090909092</v>
      </c>
      <c r="J16" s="3">
        <v>0.86250000000000004</v>
      </c>
      <c r="K16" s="3">
        <v>0.9</v>
      </c>
      <c r="L16" s="2"/>
      <c r="M16" s="2"/>
    </row>
    <row r="17" spans="1:13" ht="125.1" customHeight="1" x14ac:dyDescent="0.25">
      <c r="A17" s="2" t="s">
        <v>28</v>
      </c>
      <c r="B17" s="2">
        <v>346</v>
      </c>
      <c r="C17" s="2">
        <v>51</v>
      </c>
      <c r="D17" s="2">
        <v>31</v>
      </c>
      <c r="E17" s="2">
        <v>267</v>
      </c>
      <c r="F17" s="3">
        <v>0.91777188328912462</v>
      </c>
      <c r="G17" s="3">
        <v>0.87153652392947101</v>
      </c>
      <c r="H17" s="3">
        <v>0.89405684754521964</v>
      </c>
      <c r="I17" s="3">
        <v>0.839622641509434</v>
      </c>
      <c r="J17" s="3">
        <v>0.89597315436241609</v>
      </c>
      <c r="K17" s="3">
        <v>0.86688311688311692</v>
      </c>
      <c r="L17" s="2"/>
      <c r="M17" s="2"/>
    </row>
    <row r="18" spans="1:13" ht="125.1" customHeight="1" x14ac:dyDescent="0.25">
      <c r="A18" s="2" t="s">
        <v>29</v>
      </c>
      <c r="B18" s="2">
        <v>551</v>
      </c>
      <c r="C18" s="2">
        <v>24</v>
      </c>
      <c r="D18" s="2">
        <v>26</v>
      </c>
      <c r="E18" s="2">
        <v>515</v>
      </c>
      <c r="F18" s="3">
        <v>0.95493934142114389</v>
      </c>
      <c r="G18" s="3">
        <v>0.95826086956521739</v>
      </c>
      <c r="H18" s="3">
        <v>0.95659722222222221</v>
      </c>
      <c r="I18" s="3">
        <v>0.95547309833024119</v>
      </c>
      <c r="J18" s="3">
        <v>0.95194085027726427</v>
      </c>
      <c r="K18" s="3">
        <v>0.95370370370370372</v>
      </c>
      <c r="L18" s="2"/>
      <c r="M18" s="2"/>
    </row>
    <row r="19" spans="1:13" ht="125.1" customHeight="1" x14ac:dyDescent="0.25">
      <c r="A19" s="2" t="s">
        <v>30</v>
      </c>
      <c r="B19" s="2">
        <v>2194</v>
      </c>
      <c r="C19" s="2">
        <v>119</v>
      </c>
      <c r="D19" s="2">
        <v>644</v>
      </c>
      <c r="E19" s="2">
        <v>387</v>
      </c>
      <c r="F19" s="3">
        <v>0.77307963354474984</v>
      </c>
      <c r="G19" s="3">
        <v>0.94855166450497186</v>
      </c>
      <c r="H19" s="3">
        <v>0.85187342263638133</v>
      </c>
      <c r="I19" s="3">
        <v>0.7648221343873518</v>
      </c>
      <c r="J19" s="3">
        <v>0.37536372453928218</v>
      </c>
      <c r="K19" s="3">
        <v>0.50357839947950556</v>
      </c>
      <c r="L19" s="2"/>
      <c r="M19" s="2"/>
    </row>
    <row r="20" spans="1:13" ht="125.1" customHeight="1" x14ac:dyDescent="0.25">
      <c r="A20" s="2" t="s">
        <v>31</v>
      </c>
      <c r="B20" s="2">
        <v>0</v>
      </c>
      <c r="C20" s="2">
        <v>377</v>
      </c>
      <c r="D20" s="2">
        <v>0</v>
      </c>
      <c r="E20" s="2">
        <v>509</v>
      </c>
      <c r="F20" s="3">
        <v>0</v>
      </c>
      <c r="G20" s="3">
        <v>0</v>
      </c>
      <c r="H20" s="3">
        <v>0</v>
      </c>
      <c r="I20" s="3">
        <v>0.5744920993227991</v>
      </c>
      <c r="J20" s="3">
        <v>1</v>
      </c>
      <c r="K20" s="3">
        <v>0.72974910394265236</v>
      </c>
      <c r="L20" s="2"/>
      <c r="M20" s="2"/>
    </row>
    <row r="21" spans="1:13" ht="125.1" customHeight="1" x14ac:dyDescent="0.25">
      <c r="A21" s="2" t="s">
        <v>32</v>
      </c>
      <c r="B21" s="2">
        <v>1001</v>
      </c>
      <c r="C21" s="2">
        <v>45</v>
      </c>
      <c r="D21" s="2">
        <v>48</v>
      </c>
      <c r="E21" s="2">
        <v>255</v>
      </c>
      <c r="F21" s="3">
        <v>0.95424213536701619</v>
      </c>
      <c r="G21" s="3">
        <v>0.95697896749521993</v>
      </c>
      <c r="H21" s="3">
        <v>0.95560859188544156</v>
      </c>
      <c r="I21" s="3">
        <v>0.85</v>
      </c>
      <c r="J21" s="3">
        <v>0.84158415841584155</v>
      </c>
      <c r="K21" s="3">
        <v>0.845771144278607</v>
      </c>
      <c r="L21" s="2"/>
      <c r="M21" s="2"/>
    </row>
    <row r="22" spans="1:13" ht="125.1" customHeight="1" x14ac:dyDescent="0.25">
      <c r="A22" s="2" t="s">
        <v>33</v>
      </c>
      <c r="B22" s="2">
        <v>169</v>
      </c>
      <c r="C22" s="2">
        <v>88</v>
      </c>
      <c r="D22" s="2">
        <v>39</v>
      </c>
      <c r="E22" s="2">
        <v>623</v>
      </c>
      <c r="F22" s="3">
        <v>0.8125</v>
      </c>
      <c r="G22" s="3">
        <v>0.65758754863813229</v>
      </c>
      <c r="H22" s="3">
        <v>0.72688172043010757</v>
      </c>
      <c r="I22" s="3">
        <v>0.87623066104078762</v>
      </c>
      <c r="J22" s="3">
        <v>0.94108761329305135</v>
      </c>
      <c r="K22" s="3">
        <v>0.90750182083029862</v>
      </c>
      <c r="L22" s="2"/>
      <c r="M22" s="2"/>
    </row>
    <row r="23" spans="1:13" ht="125.1" customHeight="1" x14ac:dyDescent="0.25">
      <c r="A23" s="2" t="s">
        <v>34</v>
      </c>
      <c r="B23" s="2">
        <v>1211</v>
      </c>
      <c r="C23" s="2">
        <v>154</v>
      </c>
      <c r="D23" s="2">
        <v>289</v>
      </c>
      <c r="E23" s="2">
        <v>5</v>
      </c>
      <c r="F23" s="3">
        <v>0.80733333333333335</v>
      </c>
      <c r="G23" s="3">
        <v>0.88717948717948714</v>
      </c>
      <c r="H23" s="3">
        <v>0.84537521815008732</v>
      </c>
      <c r="I23" s="3">
        <v>3.1446540880503138E-2</v>
      </c>
      <c r="J23" s="3">
        <v>1.700680272108844E-2</v>
      </c>
      <c r="K23" s="3">
        <v>2.2075055187637971E-2</v>
      </c>
      <c r="L23" s="2"/>
      <c r="M23" s="2"/>
    </row>
    <row r="24" spans="1:13" ht="125.1" customHeight="1" x14ac:dyDescent="0.25">
      <c r="A24" s="2" t="s">
        <v>35</v>
      </c>
      <c r="B24" s="2">
        <v>538</v>
      </c>
      <c r="C24" s="2">
        <v>56</v>
      </c>
      <c r="D24" s="2">
        <v>84</v>
      </c>
      <c r="E24" s="2">
        <v>2079</v>
      </c>
      <c r="F24" s="3">
        <v>0.864951768488746</v>
      </c>
      <c r="G24" s="3">
        <v>0.90572390572390571</v>
      </c>
      <c r="H24" s="3">
        <v>0.88486842105263153</v>
      </c>
      <c r="I24" s="3">
        <v>0.97377049180327868</v>
      </c>
      <c r="J24" s="3">
        <v>0.96116504854368934</v>
      </c>
      <c r="K24" s="3">
        <v>0.96742671009771986</v>
      </c>
      <c r="L24" s="2"/>
      <c r="M24" s="2"/>
    </row>
    <row r="25" spans="1:13" ht="125.1" customHeight="1" x14ac:dyDescent="0.25">
      <c r="A25" s="2" t="s">
        <v>36</v>
      </c>
      <c r="B25" s="2">
        <v>180</v>
      </c>
      <c r="C25" s="2">
        <v>20</v>
      </c>
      <c r="D25" s="2">
        <v>35</v>
      </c>
      <c r="E25" s="2">
        <v>430</v>
      </c>
      <c r="F25" s="3">
        <v>0.83720930232558144</v>
      </c>
      <c r="G25" s="3">
        <v>0.9</v>
      </c>
      <c r="H25" s="3">
        <v>0.86746987951807231</v>
      </c>
      <c r="I25" s="3">
        <v>0.9555555555555556</v>
      </c>
      <c r="J25" s="3">
        <v>0.92473118279569888</v>
      </c>
      <c r="K25" s="3">
        <v>0.93989071038251371</v>
      </c>
      <c r="L25" s="2"/>
      <c r="M25" s="2"/>
    </row>
    <row r="26" spans="1:13" ht="125.1" customHeight="1" x14ac:dyDescent="0.25">
      <c r="A26" s="2" t="s">
        <v>37</v>
      </c>
      <c r="B26" s="2">
        <v>128</v>
      </c>
      <c r="C26" s="2">
        <v>22</v>
      </c>
      <c r="D26" s="2">
        <v>46</v>
      </c>
      <c r="E26" s="2">
        <v>993</v>
      </c>
      <c r="F26" s="3">
        <v>0.73563218390804597</v>
      </c>
      <c r="G26" s="3">
        <v>0.85333333333333339</v>
      </c>
      <c r="H26" s="3">
        <v>0.79012345679012341</v>
      </c>
      <c r="I26" s="3">
        <v>0.97832512315270936</v>
      </c>
      <c r="J26" s="3">
        <v>0.95572666025024067</v>
      </c>
      <c r="K26" s="3">
        <v>0.9668938656280428</v>
      </c>
      <c r="L26" s="2"/>
      <c r="M26" s="2"/>
    </row>
    <row r="27" spans="1:13" ht="125.1" customHeight="1" x14ac:dyDescent="0.25">
      <c r="A27" s="2" t="s">
        <v>38</v>
      </c>
      <c r="B27" s="2">
        <v>8841</v>
      </c>
      <c r="C27" s="2">
        <v>142</v>
      </c>
      <c r="D27" s="2">
        <v>296</v>
      </c>
      <c r="E27" s="2">
        <v>2037</v>
      </c>
      <c r="F27" s="3">
        <v>0.96760424647039511</v>
      </c>
      <c r="G27" s="3">
        <v>0.98419236335300009</v>
      </c>
      <c r="H27" s="3">
        <v>0.97582781456953638</v>
      </c>
      <c r="I27" s="3">
        <v>0.93483249196879303</v>
      </c>
      <c r="J27" s="3">
        <v>0.87312473210458641</v>
      </c>
      <c r="K27" s="3">
        <v>0.90292553191489366</v>
      </c>
      <c r="L27" s="2"/>
      <c r="M27" s="2"/>
    </row>
    <row r="28" spans="1:13" ht="125.1" customHeight="1" x14ac:dyDescent="0.25">
      <c r="A28" s="2" t="s">
        <v>39</v>
      </c>
      <c r="B28" s="2">
        <v>4915</v>
      </c>
      <c r="C28" s="2">
        <v>70</v>
      </c>
      <c r="D28" s="2">
        <v>980</v>
      </c>
      <c r="E28" s="2">
        <v>4053</v>
      </c>
      <c r="F28" s="3">
        <v>0.83375742154368104</v>
      </c>
      <c r="G28" s="3">
        <v>0.98595787362086262</v>
      </c>
      <c r="H28" s="3">
        <v>0.90349264705882348</v>
      </c>
      <c r="I28" s="3">
        <v>0.98302207130730046</v>
      </c>
      <c r="J28" s="3">
        <v>0.80528511821974968</v>
      </c>
      <c r="K28" s="3">
        <v>0.88532110091743121</v>
      </c>
      <c r="L28" s="2"/>
      <c r="M28" s="2"/>
    </row>
    <row r="29" spans="1:13" ht="125.1" customHeight="1" x14ac:dyDescent="0.25">
      <c r="A29" s="2" t="s">
        <v>40</v>
      </c>
      <c r="B29" s="2">
        <v>1303</v>
      </c>
      <c r="C29" s="2">
        <v>139</v>
      </c>
      <c r="D29" s="2">
        <v>302</v>
      </c>
      <c r="E29" s="2">
        <v>395</v>
      </c>
      <c r="F29" s="3">
        <v>0.8118380062305296</v>
      </c>
      <c r="G29" s="3">
        <v>0.90360610263522889</v>
      </c>
      <c r="H29" s="3">
        <v>0.85526747620610433</v>
      </c>
      <c r="I29" s="3">
        <v>0.73970037453183524</v>
      </c>
      <c r="J29" s="3">
        <v>0.56671449067431856</v>
      </c>
      <c r="K29" s="3">
        <v>0.6417546709991877</v>
      </c>
      <c r="L29" s="2"/>
      <c r="M29" s="2"/>
    </row>
    <row r="30" spans="1:13" ht="125.1" customHeight="1" x14ac:dyDescent="0.25">
      <c r="A30" s="2" t="s">
        <v>41</v>
      </c>
      <c r="B30" s="2">
        <v>2617</v>
      </c>
      <c r="C30" s="2">
        <v>245</v>
      </c>
      <c r="D30" s="2">
        <v>208</v>
      </c>
      <c r="E30" s="2">
        <v>1424</v>
      </c>
      <c r="F30" s="3">
        <v>0.92637168141592918</v>
      </c>
      <c r="G30" s="3">
        <v>0.91439552760307474</v>
      </c>
      <c r="H30" s="3">
        <v>0.92034464568313701</v>
      </c>
      <c r="I30" s="3">
        <v>0.85320551228280406</v>
      </c>
      <c r="J30" s="3">
        <v>0.87254901960784315</v>
      </c>
      <c r="K30" s="3">
        <v>0.86276885792184188</v>
      </c>
      <c r="L30" s="2"/>
      <c r="M30" s="2"/>
    </row>
    <row r="31" spans="1:13" ht="125.1" customHeight="1" x14ac:dyDescent="0.25">
      <c r="A31" s="2" t="s">
        <v>42</v>
      </c>
      <c r="B31" s="2">
        <v>323</v>
      </c>
      <c r="C31" s="2">
        <v>12</v>
      </c>
      <c r="D31" s="2">
        <v>231</v>
      </c>
      <c r="E31" s="2">
        <v>566</v>
      </c>
      <c r="F31" s="3">
        <v>0.5830324909747292</v>
      </c>
      <c r="G31" s="3">
        <v>0.9641791044776119</v>
      </c>
      <c r="H31" s="3">
        <v>0.72665916760404947</v>
      </c>
      <c r="I31" s="3">
        <v>0.97923875432525953</v>
      </c>
      <c r="J31" s="3">
        <v>0.7101631116687579</v>
      </c>
      <c r="K31" s="3">
        <v>0.82327272727272727</v>
      </c>
      <c r="L31" s="2"/>
      <c r="M31" s="2"/>
    </row>
    <row r="32" spans="1:13" ht="125.1" customHeight="1" x14ac:dyDescent="0.25">
      <c r="A32" s="2" t="s">
        <v>43</v>
      </c>
      <c r="B32" s="2">
        <v>2665</v>
      </c>
      <c r="C32" s="2">
        <v>189</v>
      </c>
      <c r="D32" s="2">
        <v>32</v>
      </c>
      <c r="E32" s="2">
        <v>601</v>
      </c>
      <c r="F32" s="3">
        <v>0.98813496477567664</v>
      </c>
      <c r="G32" s="3">
        <v>0.9337771548703574</v>
      </c>
      <c r="H32" s="3">
        <v>0.96018735362997654</v>
      </c>
      <c r="I32" s="3">
        <v>0.76075949367088602</v>
      </c>
      <c r="J32" s="3">
        <v>0.94944707740916268</v>
      </c>
      <c r="K32" s="3">
        <v>0.84469430780042165</v>
      </c>
      <c r="L32" s="2"/>
      <c r="M32" s="2"/>
    </row>
    <row r="33" spans="1:13" ht="125.1" customHeight="1" x14ac:dyDescent="0.25">
      <c r="A33" s="2" t="s">
        <v>44</v>
      </c>
      <c r="B33" s="2">
        <v>665</v>
      </c>
      <c r="C33" s="2">
        <v>52</v>
      </c>
      <c r="D33" s="2">
        <v>27</v>
      </c>
      <c r="E33" s="2">
        <v>110</v>
      </c>
      <c r="F33" s="3">
        <v>0.96098265895953761</v>
      </c>
      <c r="G33" s="3">
        <v>0.92747559274755931</v>
      </c>
      <c r="H33" s="3">
        <v>0.94393186657203687</v>
      </c>
      <c r="I33" s="3">
        <v>0.67901234567901236</v>
      </c>
      <c r="J33" s="3">
        <v>0.8029197080291971</v>
      </c>
      <c r="K33" s="3">
        <v>0.73578595317725748</v>
      </c>
      <c r="L33" s="2"/>
      <c r="M33" s="2"/>
    </row>
    <row r="34" spans="1:13" ht="125.1" customHeight="1" x14ac:dyDescent="0.25">
      <c r="A34" s="2" t="s">
        <v>45</v>
      </c>
      <c r="B34" s="2">
        <v>1884</v>
      </c>
      <c r="C34" s="2">
        <v>174</v>
      </c>
      <c r="D34" s="2">
        <v>75</v>
      </c>
      <c r="E34" s="2">
        <v>1070</v>
      </c>
      <c r="F34" s="3">
        <v>0.96171516079632469</v>
      </c>
      <c r="G34" s="3">
        <v>0.91545189504373181</v>
      </c>
      <c r="H34" s="3">
        <v>0.93801344286781185</v>
      </c>
      <c r="I34" s="3">
        <v>0.86012861736334401</v>
      </c>
      <c r="J34" s="3">
        <v>0.93449781659388642</v>
      </c>
      <c r="K34" s="3">
        <v>0.89577228966094602</v>
      </c>
      <c r="L34" s="2"/>
      <c r="M34" s="2"/>
    </row>
    <row r="35" spans="1:13" ht="125.1" customHeight="1" x14ac:dyDescent="0.25">
      <c r="A35" s="2" t="s">
        <v>46</v>
      </c>
      <c r="B35" s="2">
        <v>94</v>
      </c>
      <c r="C35" s="2">
        <v>60</v>
      </c>
      <c r="D35" s="2">
        <v>140</v>
      </c>
      <c r="E35" s="2">
        <v>473</v>
      </c>
      <c r="F35" s="3">
        <v>0.40170940170940173</v>
      </c>
      <c r="G35" s="3">
        <v>0.61038961038961037</v>
      </c>
      <c r="H35" s="3">
        <v>0.4845360824742268</v>
      </c>
      <c r="I35" s="3">
        <v>0.88742964352720455</v>
      </c>
      <c r="J35" s="3">
        <v>0.77161500815660689</v>
      </c>
      <c r="K35" s="3">
        <v>0.82547993019197208</v>
      </c>
      <c r="L35" s="2"/>
      <c r="M35" s="2"/>
    </row>
    <row r="36" spans="1:13" ht="125.1" customHeight="1" x14ac:dyDescent="0.25">
      <c r="A36" s="2" t="s">
        <v>47</v>
      </c>
      <c r="B36" s="2">
        <v>625</v>
      </c>
      <c r="C36" s="2">
        <v>0</v>
      </c>
      <c r="D36" s="2">
        <v>30</v>
      </c>
      <c r="E36" s="2">
        <v>467</v>
      </c>
      <c r="F36" s="3">
        <v>0.95419847328244278</v>
      </c>
      <c r="G36" s="3">
        <v>1</v>
      </c>
      <c r="H36" s="3">
        <v>0.9765625</v>
      </c>
      <c r="I36" s="3">
        <v>1</v>
      </c>
      <c r="J36" s="3">
        <v>0.93963782696177067</v>
      </c>
      <c r="K36" s="3">
        <v>0.96887966804979253</v>
      </c>
      <c r="L36" s="2"/>
      <c r="M36" s="2"/>
    </row>
    <row r="37" spans="1:13" ht="125.1" customHeight="1" x14ac:dyDescent="0.25">
      <c r="A37" s="2" t="s">
        <v>48</v>
      </c>
      <c r="B37" s="2">
        <v>122</v>
      </c>
      <c r="C37" s="2">
        <v>16</v>
      </c>
      <c r="D37" s="2">
        <v>11</v>
      </c>
      <c r="E37" s="2">
        <v>697</v>
      </c>
      <c r="F37" s="3">
        <v>0.91729323308270672</v>
      </c>
      <c r="G37" s="3">
        <v>0.88405797101449279</v>
      </c>
      <c r="H37" s="3">
        <v>0.90036900369003692</v>
      </c>
      <c r="I37" s="3">
        <v>0.97755960729312763</v>
      </c>
      <c r="J37" s="3">
        <v>0.9844632768361582</v>
      </c>
      <c r="K37" s="3">
        <v>0.98099929627023219</v>
      </c>
      <c r="L37" s="2"/>
      <c r="M37" s="2"/>
    </row>
    <row r="38" spans="1:13" ht="125.1" customHeight="1" x14ac:dyDescent="0.25">
      <c r="A38" s="2" t="s">
        <v>49</v>
      </c>
      <c r="B38" s="2">
        <v>1502</v>
      </c>
      <c r="C38" s="2">
        <v>122</v>
      </c>
      <c r="D38" s="2">
        <v>91</v>
      </c>
      <c r="E38" s="2">
        <v>592</v>
      </c>
      <c r="F38" s="3">
        <v>0.94287507846829877</v>
      </c>
      <c r="G38" s="3">
        <v>0.92487684729064035</v>
      </c>
      <c r="H38" s="3">
        <v>0.93378924463786139</v>
      </c>
      <c r="I38" s="3">
        <v>0.82913165266106448</v>
      </c>
      <c r="J38" s="3">
        <v>0.86676427525622257</v>
      </c>
      <c r="K38" s="3">
        <v>0.8475304223335719</v>
      </c>
      <c r="L38" s="2"/>
      <c r="M38" s="2"/>
    </row>
    <row r="39" spans="1:13" ht="125.1" customHeight="1" x14ac:dyDescent="0.25">
      <c r="A39" s="2" t="s">
        <v>50</v>
      </c>
      <c r="B39" s="2">
        <v>1954</v>
      </c>
      <c r="C39" s="2">
        <v>73</v>
      </c>
      <c r="D39" s="2">
        <v>227</v>
      </c>
      <c r="E39" s="2">
        <v>389</v>
      </c>
      <c r="F39" s="3">
        <v>0.89591930307198531</v>
      </c>
      <c r="G39" s="3">
        <v>0.96398618648248646</v>
      </c>
      <c r="H39" s="3">
        <v>0.92870722433460073</v>
      </c>
      <c r="I39" s="3">
        <v>0.84199134199134196</v>
      </c>
      <c r="J39" s="3">
        <v>0.63149350649350644</v>
      </c>
      <c r="K39" s="3">
        <v>0.72170686456400746</v>
      </c>
      <c r="L39" s="2"/>
      <c r="M39" s="2"/>
    </row>
    <row r="40" spans="1:13" ht="125.1" customHeight="1" x14ac:dyDescent="0.25">
      <c r="A40" s="2" t="s">
        <v>51</v>
      </c>
      <c r="B40" s="2">
        <v>2247</v>
      </c>
      <c r="C40" s="2">
        <v>11</v>
      </c>
      <c r="D40" s="2">
        <v>416</v>
      </c>
      <c r="E40" s="2">
        <v>175</v>
      </c>
      <c r="F40" s="3">
        <v>0.8437852046564025</v>
      </c>
      <c r="G40" s="3">
        <v>0.99512843224092118</v>
      </c>
      <c r="H40" s="3">
        <v>0.91322901849217641</v>
      </c>
      <c r="I40" s="3">
        <v>0.94086021505376349</v>
      </c>
      <c r="J40" s="3">
        <v>0.29610829103214892</v>
      </c>
      <c r="K40" s="3">
        <v>0.45045045045045051</v>
      </c>
      <c r="L40" s="2"/>
      <c r="M40" s="2"/>
    </row>
    <row r="41" spans="1:13" ht="125.1" customHeight="1" x14ac:dyDescent="0.25">
      <c r="A41" s="2" t="s">
        <v>52</v>
      </c>
      <c r="B41" s="2">
        <v>2472</v>
      </c>
      <c r="C41" s="2">
        <v>169</v>
      </c>
      <c r="D41" s="2">
        <v>278</v>
      </c>
      <c r="E41" s="2">
        <v>501</v>
      </c>
      <c r="F41" s="3">
        <v>0.89890909090909088</v>
      </c>
      <c r="G41" s="3">
        <v>0.93600908746686862</v>
      </c>
      <c r="H41" s="3">
        <v>0.91708402893711738</v>
      </c>
      <c r="I41" s="3">
        <v>0.74776119402985075</v>
      </c>
      <c r="J41" s="3">
        <v>0.64313222079589216</v>
      </c>
      <c r="K41" s="3">
        <v>0.69151138716356109</v>
      </c>
      <c r="L41" s="2"/>
      <c r="M41" s="2"/>
    </row>
  </sheetData>
  <pageMargins left="0.75" right="0.75" top="1" bottom="1" header="0.5" footer="0.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workbookViewId="0">
      <selection activeCell="K1" sqref="A1:K1048576"/>
    </sheetView>
  </sheetViews>
  <sheetFormatPr defaultRowHeight="15" x14ac:dyDescent="0.25"/>
  <cols>
    <col min="1" max="1" width="13.85546875" bestFit="1" customWidth="1"/>
    <col min="2" max="2" width="8" bestFit="1" customWidth="1"/>
    <col min="3" max="3" width="7.7109375" bestFit="1" customWidth="1"/>
    <col min="4" max="4" width="8" bestFit="1" customWidth="1"/>
    <col min="5" max="5" width="7.7109375" bestFit="1" customWidth="1"/>
    <col min="6" max="6" width="15.7109375" bestFit="1" customWidth="1"/>
    <col min="7" max="7" width="12.85546875" bestFit="1" customWidth="1"/>
    <col min="8" max="8" width="9.5703125" bestFit="1" customWidth="1"/>
    <col min="9" max="9" width="15.7109375" bestFit="1" customWidth="1"/>
    <col min="10" max="10" width="12.85546875" bestFit="1" customWidth="1"/>
    <col min="11" max="11" width="9.5703125" bestFit="1" customWidth="1"/>
    <col min="12" max="13" width="42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25.1" customHeight="1" x14ac:dyDescent="0.25">
      <c r="A2" s="2" t="s">
        <v>13</v>
      </c>
      <c r="B2" s="2">
        <v>126</v>
      </c>
      <c r="C2" s="2">
        <v>18</v>
      </c>
      <c r="D2" s="2">
        <v>34</v>
      </c>
      <c r="E2" s="2">
        <v>591</v>
      </c>
      <c r="F2" s="3">
        <v>0.78749999999999998</v>
      </c>
      <c r="G2" s="3">
        <v>0.875</v>
      </c>
      <c r="H2" s="3">
        <v>0.82894736842105265</v>
      </c>
      <c r="I2" s="3">
        <v>0.97044334975369462</v>
      </c>
      <c r="J2" s="3">
        <v>0.9456</v>
      </c>
      <c r="K2" s="3">
        <v>0.95786061588330629</v>
      </c>
      <c r="L2" s="2"/>
      <c r="M2" s="2"/>
    </row>
    <row r="3" spans="1:13" ht="125.1" customHeight="1" x14ac:dyDescent="0.25">
      <c r="A3" s="2" t="s">
        <v>14</v>
      </c>
      <c r="B3" s="2">
        <v>1008</v>
      </c>
      <c r="C3" s="2">
        <v>35</v>
      </c>
      <c r="D3" s="2">
        <v>141</v>
      </c>
      <c r="E3" s="2">
        <v>151</v>
      </c>
      <c r="F3" s="3">
        <v>0.87728459530026115</v>
      </c>
      <c r="G3" s="3">
        <v>0.96644295302013428</v>
      </c>
      <c r="H3" s="3">
        <v>0.91970802919708028</v>
      </c>
      <c r="I3" s="3">
        <v>0.81182795698924726</v>
      </c>
      <c r="J3" s="3">
        <v>0.51712328767123283</v>
      </c>
      <c r="K3" s="3">
        <v>0.63179916317991636</v>
      </c>
      <c r="L3" s="2"/>
      <c r="M3" s="2"/>
    </row>
    <row r="4" spans="1:13" ht="125.1" customHeight="1" x14ac:dyDescent="0.25">
      <c r="A4" s="2" t="s">
        <v>15</v>
      </c>
      <c r="B4" s="2">
        <v>359</v>
      </c>
      <c r="C4" s="2">
        <v>8</v>
      </c>
      <c r="D4" s="2">
        <v>366</v>
      </c>
      <c r="E4" s="2">
        <v>16</v>
      </c>
      <c r="F4" s="3">
        <v>0.49517241379310339</v>
      </c>
      <c r="G4" s="3">
        <v>0.97820163487738421</v>
      </c>
      <c r="H4" s="3">
        <v>0.6575091575091575</v>
      </c>
      <c r="I4" s="3">
        <v>0.66666666666666663</v>
      </c>
      <c r="J4" s="3">
        <v>4.1884816753926697E-2</v>
      </c>
      <c r="K4" s="3">
        <v>7.8817733990147784E-2</v>
      </c>
      <c r="L4" s="2"/>
      <c r="M4" s="2"/>
    </row>
    <row r="5" spans="1:13" ht="125.1" customHeight="1" x14ac:dyDescent="0.25">
      <c r="A5" s="2" t="s">
        <v>16</v>
      </c>
      <c r="B5" s="2">
        <v>3689</v>
      </c>
      <c r="C5" s="2">
        <v>205</v>
      </c>
      <c r="D5" s="2">
        <v>67</v>
      </c>
      <c r="E5" s="2">
        <v>686</v>
      </c>
      <c r="F5" s="3">
        <v>0.98216187433439828</v>
      </c>
      <c r="G5" s="3">
        <v>0.94735490498202357</v>
      </c>
      <c r="H5" s="3">
        <v>0.96444444444444444</v>
      </c>
      <c r="I5" s="3">
        <v>0.7699214365881033</v>
      </c>
      <c r="J5" s="3">
        <v>0.91102257636122175</v>
      </c>
      <c r="K5" s="3">
        <v>0.83454987834549876</v>
      </c>
      <c r="L5" s="2"/>
      <c r="M5" s="2"/>
    </row>
    <row r="6" spans="1:13" ht="125.1" customHeight="1" x14ac:dyDescent="0.25">
      <c r="A6" s="2" t="s">
        <v>17</v>
      </c>
      <c r="B6" s="2">
        <v>1021</v>
      </c>
      <c r="C6" s="2">
        <v>9</v>
      </c>
      <c r="D6" s="2">
        <v>152</v>
      </c>
      <c r="E6" s="2">
        <v>210</v>
      </c>
      <c r="F6" s="3">
        <v>0.87041773231031538</v>
      </c>
      <c r="G6" s="3">
        <v>0.99126213592233015</v>
      </c>
      <c r="H6" s="3">
        <v>0.9269178393100318</v>
      </c>
      <c r="I6" s="3">
        <v>0.95890410958904104</v>
      </c>
      <c r="J6" s="3">
        <v>0.58011049723756902</v>
      </c>
      <c r="K6" s="3">
        <v>0.72289156626506024</v>
      </c>
      <c r="L6" s="2"/>
      <c r="M6" s="2"/>
    </row>
    <row r="7" spans="1:13" ht="125.1" customHeight="1" x14ac:dyDescent="0.25">
      <c r="A7" s="2" t="s">
        <v>18</v>
      </c>
      <c r="B7" s="2">
        <v>149</v>
      </c>
      <c r="C7" s="2">
        <v>32</v>
      </c>
      <c r="D7" s="2">
        <v>573</v>
      </c>
      <c r="E7" s="2">
        <v>22</v>
      </c>
      <c r="F7" s="3">
        <v>0.2063711911357341</v>
      </c>
      <c r="G7" s="3">
        <v>0.82320441988950277</v>
      </c>
      <c r="H7" s="3">
        <v>0.33001107419712072</v>
      </c>
      <c r="I7" s="3">
        <v>0.40740740740740738</v>
      </c>
      <c r="J7" s="3">
        <v>3.6974789915966387E-2</v>
      </c>
      <c r="K7" s="3">
        <v>6.7796610169491525E-2</v>
      </c>
      <c r="L7" s="2"/>
      <c r="M7" s="2"/>
    </row>
    <row r="8" spans="1:13" ht="125.1" customHeight="1" x14ac:dyDescent="0.25">
      <c r="A8" s="2" t="s">
        <v>19</v>
      </c>
      <c r="B8" s="2">
        <v>723</v>
      </c>
      <c r="C8" s="2">
        <v>2</v>
      </c>
      <c r="D8" s="2">
        <v>92</v>
      </c>
      <c r="E8" s="2">
        <v>181</v>
      </c>
      <c r="F8" s="3">
        <v>0.8871165644171779</v>
      </c>
      <c r="G8" s="3">
        <v>0.99724137931034484</v>
      </c>
      <c r="H8" s="3">
        <v>0.938961038961039</v>
      </c>
      <c r="I8" s="3">
        <v>0.98907103825136611</v>
      </c>
      <c r="J8" s="3">
        <v>0.66300366300366298</v>
      </c>
      <c r="K8" s="3">
        <v>0.79385964912280704</v>
      </c>
      <c r="L8" s="2"/>
      <c r="M8" s="2"/>
    </row>
    <row r="9" spans="1:13" ht="125.1" customHeight="1" x14ac:dyDescent="0.25">
      <c r="A9" s="2" t="s">
        <v>20</v>
      </c>
      <c r="B9" s="2">
        <v>2809</v>
      </c>
      <c r="C9" s="2">
        <v>286</v>
      </c>
      <c r="D9" s="2">
        <v>148</v>
      </c>
      <c r="E9" s="2">
        <v>543</v>
      </c>
      <c r="F9" s="3">
        <v>0.94994927291173492</v>
      </c>
      <c r="G9" s="3">
        <v>0.90759289176090463</v>
      </c>
      <c r="H9" s="3">
        <v>0.92828816920026436</v>
      </c>
      <c r="I9" s="3">
        <v>0.6550060313630881</v>
      </c>
      <c r="J9" s="3">
        <v>0.7858176555716353</v>
      </c>
      <c r="K9" s="3">
        <v>0.71447368421052626</v>
      </c>
      <c r="L9" s="2"/>
      <c r="M9" s="2"/>
    </row>
    <row r="10" spans="1:13" ht="125.1" customHeight="1" x14ac:dyDescent="0.25">
      <c r="A10" s="2" t="s">
        <v>21</v>
      </c>
      <c r="B10" s="2">
        <v>2346</v>
      </c>
      <c r="C10" s="2">
        <v>240</v>
      </c>
      <c r="D10" s="2">
        <v>23</v>
      </c>
      <c r="E10" s="2">
        <v>958</v>
      </c>
      <c r="F10" s="3">
        <v>0.99029126213592233</v>
      </c>
      <c r="G10" s="3">
        <v>0.90719257540603249</v>
      </c>
      <c r="H10" s="3">
        <v>0.94692230070635719</v>
      </c>
      <c r="I10" s="3">
        <v>0.79966611018363942</v>
      </c>
      <c r="J10" s="3">
        <v>0.97655453618756372</v>
      </c>
      <c r="K10" s="3">
        <v>0.87930243230839833</v>
      </c>
      <c r="L10" s="2"/>
      <c r="M10" s="2"/>
    </row>
    <row r="11" spans="1:13" ht="125.1" customHeight="1" x14ac:dyDescent="0.25">
      <c r="A11" s="2" t="s">
        <v>22</v>
      </c>
      <c r="B11" s="2">
        <v>10553</v>
      </c>
      <c r="C11" s="2">
        <v>1290</v>
      </c>
      <c r="D11" s="2">
        <v>960</v>
      </c>
      <c r="E11" s="2">
        <v>3303</v>
      </c>
      <c r="F11" s="3">
        <v>0.91661599930513338</v>
      </c>
      <c r="G11" s="3">
        <v>0.8910748965633708</v>
      </c>
      <c r="H11" s="3">
        <v>0.90366501113204312</v>
      </c>
      <c r="I11" s="3">
        <v>0.71913781841933377</v>
      </c>
      <c r="J11" s="3">
        <v>0.77480647431386351</v>
      </c>
      <c r="K11" s="3">
        <v>0.74593495934959353</v>
      </c>
      <c r="L11" s="2"/>
      <c r="M11" s="2"/>
    </row>
    <row r="12" spans="1:13" ht="125.1" customHeight="1" x14ac:dyDescent="0.25">
      <c r="A12" s="2" t="s">
        <v>23</v>
      </c>
      <c r="B12" s="2">
        <v>1896</v>
      </c>
      <c r="C12" s="2">
        <v>54</v>
      </c>
      <c r="D12" s="2">
        <v>239</v>
      </c>
      <c r="E12" s="2">
        <v>365</v>
      </c>
      <c r="F12" s="3">
        <v>0.88805620608899294</v>
      </c>
      <c r="G12" s="3">
        <v>0.97230769230769232</v>
      </c>
      <c r="H12" s="3">
        <v>0.92827417380660959</v>
      </c>
      <c r="I12" s="3">
        <v>0.87112171837708829</v>
      </c>
      <c r="J12" s="3">
        <v>0.60430463576158944</v>
      </c>
      <c r="K12" s="3">
        <v>0.7135874877810362</v>
      </c>
      <c r="L12" s="2"/>
      <c r="M12" s="2"/>
    </row>
    <row r="13" spans="1:13" ht="125.1" customHeight="1" x14ac:dyDescent="0.25">
      <c r="A13" s="2" t="s">
        <v>24</v>
      </c>
      <c r="B13" s="2">
        <v>481</v>
      </c>
      <c r="C13" s="2">
        <v>7</v>
      </c>
      <c r="D13" s="2">
        <v>86</v>
      </c>
      <c r="E13" s="2">
        <v>242</v>
      </c>
      <c r="F13" s="3">
        <v>0.84832451499118167</v>
      </c>
      <c r="G13" s="3">
        <v>0.98565573770491799</v>
      </c>
      <c r="H13" s="3">
        <v>0.91184834123222747</v>
      </c>
      <c r="I13" s="3">
        <v>0.9718875502008032</v>
      </c>
      <c r="J13" s="3">
        <v>0.73780487804878048</v>
      </c>
      <c r="K13" s="3">
        <v>0.83882149046793764</v>
      </c>
      <c r="L13" s="2"/>
      <c r="M13" s="2"/>
    </row>
    <row r="14" spans="1:13" ht="125.1" customHeight="1" x14ac:dyDescent="0.25">
      <c r="A14" s="2" t="s">
        <v>25</v>
      </c>
      <c r="B14" s="2">
        <v>380</v>
      </c>
      <c r="C14" s="2">
        <v>13</v>
      </c>
      <c r="D14" s="2">
        <v>45</v>
      </c>
      <c r="E14" s="2">
        <v>159</v>
      </c>
      <c r="F14" s="3">
        <v>0.89411764705882357</v>
      </c>
      <c r="G14" s="3">
        <v>0.9669211195928753</v>
      </c>
      <c r="H14" s="3">
        <v>0.92909535452322733</v>
      </c>
      <c r="I14" s="3">
        <v>0.92441860465116277</v>
      </c>
      <c r="J14" s="3">
        <v>0.77941176470588236</v>
      </c>
      <c r="K14" s="3">
        <v>0.8457446808510638</v>
      </c>
      <c r="L14" s="2"/>
      <c r="M14" s="2"/>
    </row>
    <row r="15" spans="1:13" ht="125.1" customHeight="1" x14ac:dyDescent="0.25">
      <c r="A15" s="2" t="s">
        <v>26</v>
      </c>
      <c r="B15" s="2">
        <v>1713</v>
      </c>
      <c r="C15" s="2">
        <v>268</v>
      </c>
      <c r="D15" s="2">
        <v>33</v>
      </c>
      <c r="E15" s="2">
        <v>984</v>
      </c>
      <c r="F15" s="3">
        <v>0.98109965635738827</v>
      </c>
      <c r="G15" s="3">
        <v>0.86471479050984357</v>
      </c>
      <c r="H15" s="3">
        <v>0.91923799302387976</v>
      </c>
      <c r="I15" s="3">
        <v>0.78594249201277955</v>
      </c>
      <c r="J15" s="3">
        <v>0.96755162241887904</v>
      </c>
      <c r="K15" s="3">
        <v>0.86734244160423091</v>
      </c>
      <c r="L15" s="2"/>
      <c r="M15" s="2"/>
    </row>
    <row r="16" spans="1:13" ht="125.1" customHeight="1" x14ac:dyDescent="0.25">
      <c r="A16" s="2" t="s">
        <v>27</v>
      </c>
      <c r="B16" s="2">
        <v>340</v>
      </c>
      <c r="C16" s="2">
        <v>27</v>
      </c>
      <c r="D16" s="2">
        <v>26</v>
      </c>
      <c r="E16" s="2">
        <v>214</v>
      </c>
      <c r="F16" s="3">
        <v>0.92896174863387981</v>
      </c>
      <c r="G16" s="3">
        <v>0.92643051771117169</v>
      </c>
      <c r="H16" s="3">
        <v>0.92769440654843105</v>
      </c>
      <c r="I16" s="3">
        <v>0.88796680497925307</v>
      </c>
      <c r="J16" s="3">
        <v>0.89166666666666672</v>
      </c>
      <c r="K16" s="3">
        <v>0.88981288981288986</v>
      </c>
      <c r="L16" s="2"/>
      <c r="M16" s="2"/>
    </row>
    <row r="17" spans="1:13" ht="125.1" customHeight="1" x14ac:dyDescent="0.25">
      <c r="A17" s="2" t="s">
        <v>28</v>
      </c>
      <c r="B17" s="2">
        <v>346</v>
      </c>
      <c r="C17" s="2">
        <v>51</v>
      </c>
      <c r="D17" s="2">
        <v>41</v>
      </c>
      <c r="E17" s="2">
        <v>257</v>
      </c>
      <c r="F17" s="3">
        <v>0.89405684754521964</v>
      </c>
      <c r="G17" s="3">
        <v>0.87153652392947101</v>
      </c>
      <c r="H17" s="3">
        <v>0.88265306122448983</v>
      </c>
      <c r="I17" s="3">
        <v>0.83441558441558439</v>
      </c>
      <c r="J17" s="3">
        <v>0.86241610738255037</v>
      </c>
      <c r="K17" s="3">
        <v>0.84818481848184824</v>
      </c>
      <c r="L17" s="2"/>
      <c r="M17" s="2"/>
    </row>
    <row r="18" spans="1:13" ht="125.1" customHeight="1" x14ac:dyDescent="0.25">
      <c r="A18" s="2" t="s">
        <v>29</v>
      </c>
      <c r="B18" s="2">
        <v>546</v>
      </c>
      <c r="C18" s="2">
        <v>29</v>
      </c>
      <c r="D18" s="2">
        <v>21</v>
      </c>
      <c r="E18" s="2">
        <v>520</v>
      </c>
      <c r="F18" s="3">
        <v>0.96296296296296291</v>
      </c>
      <c r="G18" s="3">
        <v>0.94956521739130439</v>
      </c>
      <c r="H18" s="3">
        <v>0.95621716287215408</v>
      </c>
      <c r="I18" s="3">
        <v>0.94717668488160289</v>
      </c>
      <c r="J18" s="3">
        <v>0.96118299445471345</v>
      </c>
      <c r="K18" s="3">
        <v>0.95412844036697253</v>
      </c>
      <c r="L18" s="2"/>
      <c r="M18" s="2"/>
    </row>
    <row r="19" spans="1:13" ht="125.1" customHeight="1" x14ac:dyDescent="0.25">
      <c r="A19" s="2" t="s">
        <v>30</v>
      </c>
      <c r="B19" s="2">
        <v>2178</v>
      </c>
      <c r="C19" s="2">
        <v>135</v>
      </c>
      <c r="D19" s="2">
        <v>636</v>
      </c>
      <c r="E19" s="2">
        <v>395</v>
      </c>
      <c r="F19" s="3">
        <v>0.77398720682302768</v>
      </c>
      <c r="G19" s="3">
        <v>0.94163424124513617</v>
      </c>
      <c r="H19" s="3">
        <v>0.84961966062024574</v>
      </c>
      <c r="I19" s="3">
        <v>0.74528301886792447</v>
      </c>
      <c r="J19" s="3">
        <v>0.38312318137730361</v>
      </c>
      <c r="K19" s="3">
        <v>0.50608584240871235</v>
      </c>
      <c r="L19" s="2"/>
      <c r="M19" s="2"/>
    </row>
    <row r="20" spans="1:13" ht="125.1" customHeight="1" x14ac:dyDescent="0.25">
      <c r="A20" s="2" t="s">
        <v>31</v>
      </c>
      <c r="B20" s="2">
        <v>0</v>
      </c>
      <c r="C20" s="2">
        <v>377</v>
      </c>
      <c r="D20" s="2">
        <v>0</v>
      </c>
      <c r="E20" s="2">
        <v>509</v>
      </c>
      <c r="F20" s="3">
        <v>0</v>
      </c>
      <c r="G20" s="3">
        <v>0</v>
      </c>
      <c r="H20" s="3">
        <v>0</v>
      </c>
      <c r="I20" s="3">
        <v>0.5744920993227991</v>
      </c>
      <c r="J20" s="3">
        <v>1</v>
      </c>
      <c r="K20" s="3">
        <v>0.72974910394265236</v>
      </c>
      <c r="L20" s="2"/>
      <c r="M20" s="2"/>
    </row>
    <row r="21" spans="1:13" ht="125.1" customHeight="1" x14ac:dyDescent="0.25">
      <c r="A21" s="2" t="s">
        <v>32</v>
      </c>
      <c r="B21" s="2">
        <v>964</v>
      </c>
      <c r="C21" s="2">
        <v>82</v>
      </c>
      <c r="D21" s="2">
        <v>37</v>
      </c>
      <c r="E21" s="2">
        <v>266</v>
      </c>
      <c r="F21" s="3">
        <v>0.96303696303696307</v>
      </c>
      <c r="G21" s="3">
        <v>0.92160611854684515</v>
      </c>
      <c r="H21" s="3">
        <v>0.94186614557889592</v>
      </c>
      <c r="I21" s="3">
        <v>0.76436781609195403</v>
      </c>
      <c r="J21" s="3">
        <v>0.87788778877887785</v>
      </c>
      <c r="K21" s="3">
        <v>0.81720430107526887</v>
      </c>
      <c r="L21" s="2"/>
      <c r="M21" s="2"/>
    </row>
    <row r="22" spans="1:13" ht="125.1" customHeight="1" x14ac:dyDescent="0.25">
      <c r="A22" s="2" t="s">
        <v>33</v>
      </c>
      <c r="B22" s="2">
        <v>142</v>
      </c>
      <c r="C22" s="2">
        <v>115</v>
      </c>
      <c r="D22" s="2">
        <v>30</v>
      </c>
      <c r="E22" s="2">
        <v>632</v>
      </c>
      <c r="F22" s="3">
        <v>0.82558139534883723</v>
      </c>
      <c r="G22" s="3">
        <v>0.55252918287937747</v>
      </c>
      <c r="H22" s="3">
        <v>0.66200466200466201</v>
      </c>
      <c r="I22" s="3">
        <v>0.84605087014725566</v>
      </c>
      <c r="J22" s="3">
        <v>0.9546827794561934</v>
      </c>
      <c r="K22" s="3">
        <v>0.89709013484740951</v>
      </c>
      <c r="L22" s="2"/>
      <c r="M22" s="2"/>
    </row>
    <row r="23" spans="1:13" ht="125.1" customHeight="1" x14ac:dyDescent="0.25">
      <c r="A23" s="2" t="s">
        <v>34</v>
      </c>
      <c r="B23" s="2">
        <v>1149</v>
      </c>
      <c r="C23" s="2">
        <v>216</v>
      </c>
      <c r="D23" s="2">
        <v>286</v>
      </c>
      <c r="E23" s="2">
        <v>8</v>
      </c>
      <c r="F23" s="3">
        <v>0.80069686411149821</v>
      </c>
      <c r="G23" s="3">
        <v>0.84175824175824177</v>
      </c>
      <c r="H23" s="3">
        <v>0.82071428571428573</v>
      </c>
      <c r="I23" s="3">
        <v>3.5714285714285712E-2</v>
      </c>
      <c r="J23" s="3">
        <v>2.7210884353741499E-2</v>
      </c>
      <c r="K23" s="3">
        <v>3.0888030888030889E-2</v>
      </c>
      <c r="L23" s="2"/>
      <c r="M23" s="2"/>
    </row>
    <row r="24" spans="1:13" ht="125.1" customHeight="1" x14ac:dyDescent="0.25">
      <c r="A24" s="2" t="s">
        <v>35</v>
      </c>
      <c r="B24" s="2">
        <v>512</v>
      </c>
      <c r="C24" s="2">
        <v>82</v>
      </c>
      <c r="D24" s="2">
        <v>82</v>
      </c>
      <c r="E24" s="2">
        <v>2081</v>
      </c>
      <c r="F24" s="3">
        <v>0.86195286195286192</v>
      </c>
      <c r="G24" s="3">
        <v>0.86195286195286192</v>
      </c>
      <c r="H24" s="3">
        <v>0.86195286195286192</v>
      </c>
      <c r="I24" s="3">
        <v>0.9620896902450301</v>
      </c>
      <c r="J24" s="3">
        <v>0.9620896902450301</v>
      </c>
      <c r="K24" s="3">
        <v>0.9620896902450301</v>
      </c>
      <c r="L24" s="2"/>
      <c r="M24" s="2"/>
    </row>
    <row r="25" spans="1:13" ht="125.1" customHeight="1" x14ac:dyDescent="0.25">
      <c r="A25" s="2" t="s">
        <v>36</v>
      </c>
      <c r="B25" s="2">
        <v>175</v>
      </c>
      <c r="C25" s="2">
        <v>25</v>
      </c>
      <c r="D25" s="2">
        <v>24</v>
      </c>
      <c r="E25" s="2">
        <v>441</v>
      </c>
      <c r="F25" s="3">
        <v>0.87939698492462315</v>
      </c>
      <c r="G25" s="3">
        <v>0.875</v>
      </c>
      <c r="H25" s="3">
        <v>0.8771929824561403</v>
      </c>
      <c r="I25" s="3">
        <v>0.94635193133047213</v>
      </c>
      <c r="J25" s="3">
        <v>0.94838709677419353</v>
      </c>
      <c r="K25" s="3">
        <v>0.94736842105263153</v>
      </c>
      <c r="L25" s="2"/>
      <c r="M25" s="2"/>
    </row>
    <row r="26" spans="1:13" ht="125.1" customHeight="1" x14ac:dyDescent="0.25">
      <c r="A26" s="2" t="s">
        <v>37</v>
      </c>
      <c r="B26" s="2">
        <v>119</v>
      </c>
      <c r="C26" s="2">
        <v>31</v>
      </c>
      <c r="D26" s="2">
        <v>27</v>
      </c>
      <c r="E26" s="2">
        <v>1012</v>
      </c>
      <c r="F26" s="3">
        <v>0.81506849315068497</v>
      </c>
      <c r="G26" s="3">
        <v>0.79333333333333333</v>
      </c>
      <c r="H26" s="3">
        <v>0.80405405405405406</v>
      </c>
      <c r="I26" s="3">
        <v>0.97027804410354745</v>
      </c>
      <c r="J26" s="3">
        <v>0.97401347449470643</v>
      </c>
      <c r="K26" s="3">
        <v>0.97214217098943323</v>
      </c>
      <c r="L26" s="2"/>
      <c r="M26" s="2"/>
    </row>
    <row r="27" spans="1:13" ht="125.1" customHeight="1" x14ac:dyDescent="0.25">
      <c r="A27" s="2" t="s">
        <v>38</v>
      </c>
      <c r="B27" s="2">
        <v>8804</v>
      </c>
      <c r="C27" s="2">
        <v>179</v>
      </c>
      <c r="D27" s="2">
        <v>258</v>
      </c>
      <c r="E27" s="2">
        <v>2075</v>
      </c>
      <c r="F27" s="3">
        <v>0.97152946369454862</v>
      </c>
      <c r="G27" s="3">
        <v>0.98007347211399309</v>
      </c>
      <c r="H27" s="3">
        <v>0.97578276530894981</v>
      </c>
      <c r="I27" s="3">
        <v>0.92058562555456969</v>
      </c>
      <c r="J27" s="3">
        <v>0.88941277325332191</v>
      </c>
      <c r="K27" s="3">
        <v>0.90473076084586879</v>
      </c>
      <c r="L27" s="2"/>
      <c r="M27" s="2"/>
    </row>
    <row r="28" spans="1:13" ht="125.1" customHeight="1" x14ac:dyDescent="0.25">
      <c r="A28" s="2" t="s">
        <v>39</v>
      </c>
      <c r="B28" s="2">
        <v>4890</v>
      </c>
      <c r="C28" s="2">
        <v>95</v>
      </c>
      <c r="D28" s="2">
        <v>882</v>
      </c>
      <c r="E28" s="2">
        <v>4151</v>
      </c>
      <c r="F28" s="3">
        <v>0.84719334719334716</v>
      </c>
      <c r="G28" s="3">
        <v>0.98094282848545633</v>
      </c>
      <c r="H28" s="3">
        <v>0.90917542065631685</v>
      </c>
      <c r="I28" s="3">
        <v>0.97762600094206309</v>
      </c>
      <c r="J28" s="3">
        <v>0.82475660639777471</v>
      </c>
      <c r="K28" s="3">
        <v>0.8947084815174049</v>
      </c>
      <c r="L28" s="2"/>
      <c r="M28" s="2"/>
    </row>
    <row r="29" spans="1:13" ht="125.1" customHeight="1" x14ac:dyDescent="0.25">
      <c r="A29" s="2" t="s">
        <v>40</v>
      </c>
      <c r="B29" s="2">
        <v>1264</v>
      </c>
      <c r="C29" s="2">
        <v>178</v>
      </c>
      <c r="D29" s="2">
        <v>259</v>
      </c>
      <c r="E29" s="2">
        <v>438</v>
      </c>
      <c r="F29" s="3">
        <v>0.82994090610636906</v>
      </c>
      <c r="G29" s="3">
        <v>0.87656033287101254</v>
      </c>
      <c r="H29" s="3">
        <v>0.85261382799325469</v>
      </c>
      <c r="I29" s="3">
        <v>0.71103896103896103</v>
      </c>
      <c r="J29" s="3">
        <v>0.6284074605451937</v>
      </c>
      <c r="K29" s="3">
        <v>0.66717440974866715</v>
      </c>
      <c r="L29" s="2"/>
      <c r="M29" s="2"/>
    </row>
    <row r="30" spans="1:13" ht="125.1" customHeight="1" x14ac:dyDescent="0.25">
      <c r="A30" s="2" t="s">
        <v>41</v>
      </c>
      <c r="B30" s="2">
        <v>2467</v>
      </c>
      <c r="C30" s="2">
        <v>395</v>
      </c>
      <c r="D30" s="2">
        <v>209</v>
      </c>
      <c r="E30" s="2">
        <v>1423</v>
      </c>
      <c r="F30" s="3">
        <v>0.92189835575485801</v>
      </c>
      <c r="G30" s="3">
        <v>0.86198462613556959</v>
      </c>
      <c r="H30" s="3">
        <v>0.89093535572408811</v>
      </c>
      <c r="I30" s="3">
        <v>0.78272827282728275</v>
      </c>
      <c r="J30" s="3">
        <v>0.87193627450980393</v>
      </c>
      <c r="K30" s="3">
        <v>0.82492753623188408</v>
      </c>
      <c r="L30" s="2"/>
      <c r="M30" s="2"/>
    </row>
    <row r="31" spans="1:13" ht="125.1" customHeight="1" x14ac:dyDescent="0.25">
      <c r="A31" s="2" t="s">
        <v>42</v>
      </c>
      <c r="B31" s="2">
        <v>307</v>
      </c>
      <c r="C31" s="2">
        <v>28</v>
      </c>
      <c r="D31" s="2">
        <v>197</v>
      </c>
      <c r="E31" s="2">
        <v>600</v>
      </c>
      <c r="F31" s="3">
        <v>0.60912698412698407</v>
      </c>
      <c r="G31" s="3">
        <v>0.91641791044776122</v>
      </c>
      <c r="H31" s="3">
        <v>0.73182359952324194</v>
      </c>
      <c r="I31" s="3">
        <v>0.95541401273885351</v>
      </c>
      <c r="J31" s="3">
        <v>0.75282308657465491</v>
      </c>
      <c r="K31" s="3">
        <v>0.84210526315789469</v>
      </c>
      <c r="L31" s="2"/>
      <c r="M31" s="2"/>
    </row>
    <row r="32" spans="1:13" ht="125.1" customHeight="1" x14ac:dyDescent="0.25">
      <c r="A32" s="2" t="s">
        <v>43</v>
      </c>
      <c r="B32" s="2">
        <v>2603</v>
      </c>
      <c r="C32" s="2">
        <v>251</v>
      </c>
      <c r="D32" s="2">
        <v>26</v>
      </c>
      <c r="E32" s="2">
        <v>607</v>
      </c>
      <c r="F32" s="3">
        <v>0.9901103081019399</v>
      </c>
      <c r="G32" s="3">
        <v>0.91205325858444286</v>
      </c>
      <c r="H32" s="3">
        <v>0.94948021156301299</v>
      </c>
      <c r="I32" s="3">
        <v>0.70745920745920743</v>
      </c>
      <c r="J32" s="3">
        <v>0.95892575039494465</v>
      </c>
      <c r="K32" s="3">
        <v>0.81421864520456066</v>
      </c>
      <c r="L32" s="2"/>
      <c r="M32" s="2"/>
    </row>
    <row r="33" spans="1:13" ht="125.1" customHeight="1" x14ac:dyDescent="0.25">
      <c r="A33" s="2" t="s">
        <v>44</v>
      </c>
      <c r="B33" s="2">
        <v>663</v>
      </c>
      <c r="C33" s="2">
        <v>54</v>
      </c>
      <c r="D33" s="2">
        <v>26</v>
      </c>
      <c r="E33" s="2">
        <v>111</v>
      </c>
      <c r="F33" s="3">
        <v>0.96226415094339623</v>
      </c>
      <c r="G33" s="3">
        <v>0.92468619246861927</v>
      </c>
      <c r="H33" s="3">
        <v>0.94310099573257467</v>
      </c>
      <c r="I33" s="3">
        <v>0.67272727272727273</v>
      </c>
      <c r="J33" s="3">
        <v>0.81021897810218979</v>
      </c>
      <c r="K33" s="3">
        <v>0.73509933774834435</v>
      </c>
      <c r="L33" s="2"/>
      <c r="M33" s="2"/>
    </row>
    <row r="34" spans="1:13" ht="125.1" customHeight="1" x14ac:dyDescent="0.25">
      <c r="A34" s="2" t="s">
        <v>45</v>
      </c>
      <c r="B34" s="2">
        <v>1883</v>
      </c>
      <c r="C34" s="2">
        <v>175</v>
      </c>
      <c r="D34" s="2">
        <v>74</v>
      </c>
      <c r="E34" s="2">
        <v>1071</v>
      </c>
      <c r="F34" s="3">
        <v>0.96218702095043429</v>
      </c>
      <c r="G34" s="3">
        <v>0.91496598639455784</v>
      </c>
      <c r="H34" s="3">
        <v>0.93798256537982561</v>
      </c>
      <c r="I34" s="3">
        <v>0.8595505617977528</v>
      </c>
      <c r="J34" s="3">
        <v>0.93537117903930134</v>
      </c>
      <c r="K34" s="3">
        <v>0.89585947302383939</v>
      </c>
      <c r="L34" s="2"/>
      <c r="M34" s="2"/>
    </row>
    <row r="35" spans="1:13" ht="125.1" customHeight="1" x14ac:dyDescent="0.25">
      <c r="A35" s="2" t="s">
        <v>46</v>
      </c>
      <c r="B35" s="2">
        <v>87</v>
      </c>
      <c r="C35" s="2">
        <v>67</v>
      </c>
      <c r="D35" s="2">
        <v>126</v>
      </c>
      <c r="E35" s="2">
        <v>487</v>
      </c>
      <c r="F35" s="3">
        <v>0.40845070422535212</v>
      </c>
      <c r="G35" s="3">
        <v>0.56493506493506496</v>
      </c>
      <c r="H35" s="3">
        <v>0.47411444141689368</v>
      </c>
      <c r="I35" s="3">
        <v>0.87906137184115518</v>
      </c>
      <c r="J35" s="3">
        <v>0.79445350734094622</v>
      </c>
      <c r="K35" s="3">
        <v>0.83461868037703513</v>
      </c>
      <c r="L35" s="2"/>
      <c r="M35" s="2"/>
    </row>
    <row r="36" spans="1:13" ht="125.1" customHeight="1" x14ac:dyDescent="0.25">
      <c r="A36" s="2" t="s">
        <v>47</v>
      </c>
      <c r="B36" s="2">
        <v>623</v>
      </c>
      <c r="C36" s="2">
        <v>2</v>
      </c>
      <c r="D36" s="2">
        <v>24</v>
      </c>
      <c r="E36" s="2">
        <v>473</v>
      </c>
      <c r="F36" s="3">
        <v>0.96290571870170016</v>
      </c>
      <c r="G36" s="3">
        <v>0.99680000000000002</v>
      </c>
      <c r="H36" s="3">
        <v>0.97955974842767291</v>
      </c>
      <c r="I36" s="3">
        <v>0.99578947368421056</v>
      </c>
      <c r="J36" s="3">
        <v>0.95171026156941652</v>
      </c>
      <c r="K36" s="3">
        <v>0.97325102880658432</v>
      </c>
      <c r="L36" s="2"/>
      <c r="M36" s="2"/>
    </row>
    <row r="37" spans="1:13" ht="125.1" customHeight="1" x14ac:dyDescent="0.25">
      <c r="A37" s="2" t="s">
        <v>48</v>
      </c>
      <c r="B37" s="2">
        <v>113</v>
      </c>
      <c r="C37" s="2">
        <v>25</v>
      </c>
      <c r="D37" s="2">
        <v>5</v>
      </c>
      <c r="E37" s="2">
        <v>703</v>
      </c>
      <c r="F37" s="3">
        <v>0.9576271186440678</v>
      </c>
      <c r="G37" s="3">
        <v>0.8188405797101449</v>
      </c>
      <c r="H37" s="3">
        <v>0.8828125</v>
      </c>
      <c r="I37" s="3">
        <v>0.96565934065934067</v>
      </c>
      <c r="J37" s="3">
        <v>0.99293785310734461</v>
      </c>
      <c r="K37" s="3">
        <v>0.97910863509749302</v>
      </c>
      <c r="L37" s="2"/>
      <c r="M37" s="2"/>
    </row>
    <row r="38" spans="1:13" ht="125.1" customHeight="1" x14ac:dyDescent="0.25">
      <c r="A38" s="2" t="s">
        <v>49</v>
      </c>
      <c r="B38" s="2">
        <v>1459</v>
      </c>
      <c r="C38" s="2">
        <v>165</v>
      </c>
      <c r="D38" s="2">
        <v>82</v>
      </c>
      <c r="E38" s="2">
        <v>601</v>
      </c>
      <c r="F38" s="3">
        <v>0.94678780012978581</v>
      </c>
      <c r="G38" s="3">
        <v>0.89839901477832518</v>
      </c>
      <c r="H38" s="3">
        <v>0.92195892575039495</v>
      </c>
      <c r="I38" s="3">
        <v>0.78459530026109658</v>
      </c>
      <c r="J38" s="3">
        <v>0.87994143484626652</v>
      </c>
      <c r="K38" s="3">
        <v>0.82953761214630783</v>
      </c>
      <c r="L38" s="2"/>
      <c r="M38" s="2"/>
    </row>
    <row r="39" spans="1:13" ht="125.1" customHeight="1" x14ac:dyDescent="0.25">
      <c r="A39" s="2" t="s">
        <v>50</v>
      </c>
      <c r="B39" s="2">
        <v>1932</v>
      </c>
      <c r="C39" s="2">
        <v>95</v>
      </c>
      <c r="D39" s="2">
        <v>219</v>
      </c>
      <c r="E39" s="2">
        <v>397</v>
      </c>
      <c r="F39" s="3">
        <v>0.89818688981868899</v>
      </c>
      <c r="G39" s="3">
        <v>0.95313270843611253</v>
      </c>
      <c r="H39" s="3">
        <v>0.92484442316898041</v>
      </c>
      <c r="I39" s="3">
        <v>0.80691056910569103</v>
      </c>
      <c r="J39" s="3">
        <v>0.64448051948051943</v>
      </c>
      <c r="K39" s="3">
        <v>0.71660649819494582</v>
      </c>
      <c r="L39" s="2"/>
      <c r="M39" s="2"/>
    </row>
    <row r="40" spans="1:13" ht="125.1" customHeight="1" x14ac:dyDescent="0.25">
      <c r="A40" s="2" t="s">
        <v>51</v>
      </c>
      <c r="B40" s="2">
        <v>2231</v>
      </c>
      <c r="C40" s="2">
        <v>27</v>
      </c>
      <c r="D40" s="2">
        <v>390</v>
      </c>
      <c r="E40" s="2">
        <v>201</v>
      </c>
      <c r="F40" s="3">
        <v>0.8512018313620755</v>
      </c>
      <c r="G40" s="3">
        <v>0.98804251550044286</v>
      </c>
      <c r="H40" s="3">
        <v>0.91453166632506666</v>
      </c>
      <c r="I40" s="3">
        <v>0.88157894736842102</v>
      </c>
      <c r="J40" s="3">
        <v>0.34010152284263961</v>
      </c>
      <c r="K40" s="3">
        <v>0.49084249084249082</v>
      </c>
      <c r="L40" s="2"/>
      <c r="M40" s="2"/>
    </row>
    <row r="41" spans="1:13" ht="125.1" customHeight="1" x14ac:dyDescent="0.25">
      <c r="A41" s="2" t="s">
        <v>52</v>
      </c>
      <c r="B41" s="2">
        <v>2393</v>
      </c>
      <c r="C41" s="2">
        <v>248</v>
      </c>
      <c r="D41" s="2">
        <v>242</v>
      </c>
      <c r="E41" s="2">
        <v>537</v>
      </c>
      <c r="F41" s="3">
        <v>0.90815939278937385</v>
      </c>
      <c r="G41" s="3">
        <v>0.90609617569102607</v>
      </c>
      <c r="H41" s="3">
        <v>0.90712661106899162</v>
      </c>
      <c r="I41" s="3">
        <v>0.68407643312101907</v>
      </c>
      <c r="J41" s="3">
        <v>0.68934531450577663</v>
      </c>
      <c r="K41" s="3">
        <v>0.6867007672634271</v>
      </c>
      <c r="L41" s="2"/>
      <c r="M41" s="2"/>
    </row>
  </sheetData>
  <pageMargins left="0.75" right="0.75" top="1" bottom="1" header="0.5" footer="0.5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1DC55-A1AE-42FC-A01D-44E662C3210F}">
  <dimension ref="A1:M41"/>
  <sheetViews>
    <sheetView workbookViewId="0">
      <selection activeCell="P3" sqref="P3"/>
    </sheetView>
  </sheetViews>
  <sheetFormatPr defaultRowHeight="15" x14ac:dyDescent="0.25"/>
  <cols>
    <col min="1" max="1" width="13.85546875" bestFit="1" customWidth="1"/>
    <col min="2" max="2" width="8" bestFit="1" customWidth="1"/>
    <col min="3" max="3" width="7.7109375" bestFit="1" customWidth="1"/>
    <col min="4" max="4" width="8" bestFit="1" customWidth="1"/>
    <col min="5" max="5" width="7.7109375" bestFit="1" customWidth="1"/>
    <col min="6" max="6" width="15.7109375" bestFit="1" customWidth="1"/>
    <col min="7" max="7" width="12.85546875" bestFit="1" customWidth="1"/>
    <col min="8" max="8" width="9.5703125" bestFit="1" customWidth="1"/>
    <col min="9" max="9" width="15.7109375" bestFit="1" customWidth="1"/>
    <col min="10" max="10" width="12.85546875" bestFit="1" customWidth="1"/>
    <col min="11" max="11" width="9.5703125" bestFit="1" customWidth="1"/>
    <col min="12" max="13" width="42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25.1" customHeight="1" x14ac:dyDescent="0.25">
      <c r="A2" s="2" t="s">
        <v>13</v>
      </c>
      <c r="B2" s="2">
        <v>938</v>
      </c>
      <c r="C2" s="2">
        <v>621</v>
      </c>
      <c r="D2" s="2">
        <v>40</v>
      </c>
      <c r="E2" s="2">
        <v>585</v>
      </c>
      <c r="F2" s="3">
        <v>0.95910020449897748</v>
      </c>
      <c r="G2" s="3">
        <v>0.60166773572803078</v>
      </c>
      <c r="H2" s="3">
        <v>0.73945605045329132</v>
      </c>
      <c r="I2" s="3">
        <v>0.48507462686567171</v>
      </c>
      <c r="J2" s="3">
        <v>0.93600000000000005</v>
      </c>
      <c r="K2" s="3">
        <v>0.63899508465319499</v>
      </c>
      <c r="L2" s="2"/>
      <c r="M2" s="2"/>
    </row>
    <row r="3" spans="1:13" ht="125.1" customHeight="1" x14ac:dyDescent="0.25">
      <c r="A3" s="2" t="s">
        <v>14</v>
      </c>
      <c r="B3" s="2">
        <v>1480</v>
      </c>
      <c r="C3" s="2">
        <v>90</v>
      </c>
      <c r="D3" s="2">
        <v>171</v>
      </c>
      <c r="E3" s="2">
        <v>121</v>
      </c>
      <c r="F3" s="3">
        <v>0.8964264082374318</v>
      </c>
      <c r="G3" s="3">
        <v>0.9426751592356688</v>
      </c>
      <c r="H3" s="3">
        <v>0.91896926420366343</v>
      </c>
      <c r="I3" s="3">
        <v>0.57345971563981046</v>
      </c>
      <c r="J3" s="3">
        <v>0.41438356164383561</v>
      </c>
      <c r="K3" s="3">
        <v>0.48111332007952279</v>
      </c>
      <c r="L3" s="2"/>
      <c r="M3" s="2"/>
    </row>
    <row r="4" spans="1:13" ht="125.1" customHeight="1" x14ac:dyDescent="0.25">
      <c r="A4" s="2" t="s">
        <v>15</v>
      </c>
      <c r="B4" s="2">
        <v>1221</v>
      </c>
      <c r="C4" s="2">
        <v>335</v>
      </c>
      <c r="D4" s="2">
        <v>371</v>
      </c>
      <c r="E4" s="2">
        <v>11</v>
      </c>
      <c r="F4" s="3">
        <v>0.76695979899497491</v>
      </c>
      <c r="G4" s="3">
        <v>0.78470437017994854</v>
      </c>
      <c r="H4" s="3">
        <v>0.77573062261753489</v>
      </c>
      <c r="I4" s="3">
        <v>3.1791907514450872E-2</v>
      </c>
      <c r="J4" s="3">
        <v>2.879581151832461E-2</v>
      </c>
      <c r="K4" s="3">
        <v>3.021978021978022E-2</v>
      </c>
      <c r="L4" s="2"/>
      <c r="M4" s="2"/>
    </row>
    <row r="5" spans="1:13" ht="125.1" customHeight="1" x14ac:dyDescent="0.25">
      <c r="A5" s="2" t="s">
        <v>16</v>
      </c>
      <c r="B5" s="2">
        <v>5227</v>
      </c>
      <c r="C5" s="2">
        <v>2596</v>
      </c>
      <c r="D5" s="2">
        <v>108</v>
      </c>
      <c r="E5" s="2">
        <v>645</v>
      </c>
      <c r="F5" s="3">
        <v>0.97975632614807873</v>
      </c>
      <c r="G5" s="3">
        <v>0.66815799565384126</v>
      </c>
      <c r="H5" s="3">
        <v>0.79449764401884782</v>
      </c>
      <c r="I5" s="3">
        <v>0.19901265041653809</v>
      </c>
      <c r="J5" s="3">
        <v>0.85657370517928288</v>
      </c>
      <c r="K5" s="3">
        <v>0.32298447671507258</v>
      </c>
      <c r="L5" s="2"/>
      <c r="M5" s="2"/>
    </row>
    <row r="6" spans="1:13" ht="125.1" customHeight="1" x14ac:dyDescent="0.25">
      <c r="A6" s="2" t="s">
        <v>17</v>
      </c>
      <c r="B6" s="2">
        <v>2041</v>
      </c>
      <c r="C6" s="2">
        <v>333</v>
      </c>
      <c r="D6" s="2">
        <v>211</v>
      </c>
      <c r="E6" s="2">
        <v>151</v>
      </c>
      <c r="F6" s="3">
        <v>0.90630550621669625</v>
      </c>
      <c r="G6" s="3">
        <v>0.85973041280539175</v>
      </c>
      <c r="H6" s="3">
        <v>0.88240380458279288</v>
      </c>
      <c r="I6" s="3">
        <v>0.31198347107438018</v>
      </c>
      <c r="J6" s="3">
        <v>0.41712707182320441</v>
      </c>
      <c r="K6" s="3">
        <v>0.35697399527186757</v>
      </c>
      <c r="L6" s="2"/>
      <c r="M6" s="2"/>
    </row>
    <row r="7" spans="1:13" ht="125.1" customHeight="1" x14ac:dyDescent="0.25">
      <c r="A7" s="2" t="s">
        <v>18</v>
      </c>
      <c r="B7" s="2">
        <v>1600</v>
      </c>
      <c r="C7" s="2">
        <v>619</v>
      </c>
      <c r="D7" s="2">
        <v>592</v>
      </c>
      <c r="E7" s="2">
        <v>3</v>
      </c>
      <c r="F7" s="3">
        <v>0.72992700729927007</v>
      </c>
      <c r="G7" s="3">
        <v>0.72104551599819744</v>
      </c>
      <c r="H7" s="3">
        <v>0.72545907957379274</v>
      </c>
      <c r="I7" s="3">
        <v>4.8231511254019296E-3</v>
      </c>
      <c r="J7" s="3">
        <v>5.0420168067226894E-3</v>
      </c>
      <c r="K7" s="3">
        <v>4.9301561216105166E-3</v>
      </c>
      <c r="L7" s="2"/>
      <c r="M7" s="2"/>
    </row>
    <row r="8" spans="1:13" ht="125.1" customHeight="1" x14ac:dyDescent="0.25">
      <c r="A8" s="2" t="s">
        <v>19</v>
      </c>
      <c r="B8" s="2">
        <v>1936</v>
      </c>
      <c r="C8" s="2">
        <v>482</v>
      </c>
      <c r="D8" s="2">
        <v>102</v>
      </c>
      <c r="E8" s="2">
        <v>171</v>
      </c>
      <c r="F8" s="3">
        <v>0.94995093228655547</v>
      </c>
      <c r="G8" s="3">
        <v>0.80066170388751035</v>
      </c>
      <c r="H8" s="3">
        <v>0.86894075403949733</v>
      </c>
      <c r="I8" s="3">
        <v>0.26186830015313928</v>
      </c>
      <c r="J8" s="3">
        <v>0.62637362637362637</v>
      </c>
      <c r="K8" s="3">
        <v>0.36933045356371491</v>
      </c>
      <c r="L8" s="2"/>
      <c r="M8" s="2"/>
    </row>
    <row r="9" spans="1:13" ht="125.1" customHeight="1" x14ac:dyDescent="0.25">
      <c r="A9" s="2" t="s">
        <v>20</v>
      </c>
      <c r="B9" s="2">
        <v>4448</v>
      </c>
      <c r="C9" s="2">
        <v>628</v>
      </c>
      <c r="D9" s="2">
        <v>227</v>
      </c>
      <c r="E9" s="2">
        <v>464</v>
      </c>
      <c r="F9" s="3">
        <v>0.95144385026737965</v>
      </c>
      <c r="G9" s="3">
        <v>0.87628053585500398</v>
      </c>
      <c r="H9" s="3">
        <v>0.91231668546815714</v>
      </c>
      <c r="I9" s="3">
        <v>0.4249084249084249</v>
      </c>
      <c r="J9" s="3">
        <v>0.67149059334298122</v>
      </c>
      <c r="K9" s="3">
        <v>0.52047111609646668</v>
      </c>
      <c r="L9" s="2"/>
      <c r="M9" s="2"/>
    </row>
    <row r="10" spans="1:13" ht="125.1" customHeight="1" x14ac:dyDescent="0.25">
      <c r="A10" s="2" t="s">
        <v>21</v>
      </c>
      <c r="B10" s="2">
        <v>3134</v>
      </c>
      <c r="C10" s="2">
        <v>926</v>
      </c>
      <c r="D10" s="2">
        <v>55</v>
      </c>
      <c r="E10" s="2">
        <v>926</v>
      </c>
      <c r="F10" s="3">
        <v>0.98275321417372219</v>
      </c>
      <c r="G10" s="3">
        <v>0.77192118226600981</v>
      </c>
      <c r="H10" s="3">
        <v>0.86467098910194506</v>
      </c>
      <c r="I10" s="3">
        <v>0.5</v>
      </c>
      <c r="J10" s="3">
        <v>0.94393476044852187</v>
      </c>
      <c r="K10" s="3">
        <v>0.65372396752559125</v>
      </c>
      <c r="L10" s="2"/>
      <c r="M10" s="2"/>
    </row>
    <row r="11" spans="1:13" ht="125.1" customHeight="1" x14ac:dyDescent="0.25">
      <c r="A11" s="2" t="s">
        <v>22</v>
      </c>
      <c r="B11" s="2">
        <v>18964</v>
      </c>
      <c r="C11" s="2">
        <v>3981</v>
      </c>
      <c r="D11" s="2">
        <v>1193</v>
      </c>
      <c r="E11" s="2">
        <v>3070</v>
      </c>
      <c r="F11" s="3">
        <v>0.94081460534801808</v>
      </c>
      <c r="G11" s="3">
        <v>0.82649814774460661</v>
      </c>
      <c r="H11" s="3">
        <v>0.87995916662799867</v>
      </c>
      <c r="I11" s="3">
        <v>0.43539923415118431</v>
      </c>
      <c r="J11" s="3">
        <v>0.72015012901712405</v>
      </c>
      <c r="K11" s="3">
        <v>0.54269047198161569</v>
      </c>
      <c r="L11" s="2"/>
      <c r="M11" s="2"/>
    </row>
    <row r="12" spans="1:13" ht="125.1" customHeight="1" x14ac:dyDescent="0.25">
      <c r="A12" s="2" t="s">
        <v>23</v>
      </c>
      <c r="B12" s="2">
        <v>2883</v>
      </c>
      <c r="C12" s="2">
        <v>237</v>
      </c>
      <c r="D12" s="2">
        <v>293</v>
      </c>
      <c r="E12" s="2">
        <v>311</v>
      </c>
      <c r="F12" s="3">
        <v>0.90774559193954663</v>
      </c>
      <c r="G12" s="3">
        <v>0.92403846153846159</v>
      </c>
      <c r="H12" s="3">
        <v>0.91581956797966968</v>
      </c>
      <c r="I12" s="3">
        <v>0.56751824817518248</v>
      </c>
      <c r="J12" s="3">
        <v>0.51490066225165565</v>
      </c>
      <c r="K12" s="3">
        <v>0.53993055555555558</v>
      </c>
      <c r="L12" s="2"/>
      <c r="M12" s="2"/>
    </row>
    <row r="13" spans="1:13" ht="125.1" customHeight="1" x14ac:dyDescent="0.25">
      <c r="A13" s="2" t="s">
        <v>24</v>
      </c>
      <c r="B13" s="2">
        <v>2338</v>
      </c>
      <c r="C13" s="2">
        <v>574</v>
      </c>
      <c r="D13" s="2">
        <v>103</v>
      </c>
      <c r="E13" s="2">
        <v>225</v>
      </c>
      <c r="F13" s="3">
        <v>0.95780417861532163</v>
      </c>
      <c r="G13" s="3">
        <v>0.80288461538461542</v>
      </c>
      <c r="H13" s="3">
        <v>0.87352886232019433</v>
      </c>
      <c r="I13" s="3">
        <v>0.28160200250312889</v>
      </c>
      <c r="J13" s="3">
        <v>0.68597560975609762</v>
      </c>
      <c r="K13" s="3">
        <v>0.39929015084294589</v>
      </c>
      <c r="L13" s="2"/>
      <c r="M13" s="2"/>
    </row>
    <row r="14" spans="1:13" ht="125.1" customHeight="1" x14ac:dyDescent="0.25">
      <c r="A14" s="2" t="s">
        <v>25</v>
      </c>
      <c r="B14" s="2">
        <v>926</v>
      </c>
      <c r="C14" s="2">
        <v>130</v>
      </c>
      <c r="D14" s="2">
        <v>50</v>
      </c>
      <c r="E14" s="2">
        <v>154</v>
      </c>
      <c r="F14" s="3">
        <v>0.94877049180327866</v>
      </c>
      <c r="G14" s="3">
        <v>0.87689393939393945</v>
      </c>
      <c r="H14" s="3">
        <v>0.91141732283464572</v>
      </c>
      <c r="I14" s="3">
        <v>0.54225352112676062</v>
      </c>
      <c r="J14" s="3">
        <v>0.75490196078431371</v>
      </c>
      <c r="K14" s="3">
        <v>0.63114754098360659</v>
      </c>
      <c r="L14" s="2"/>
      <c r="M14" s="2"/>
    </row>
    <row r="15" spans="1:13" ht="125.1" customHeight="1" x14ac:dyDescent="0.25">
      <c r="A15" s="2" t="s">
        <v>26</v>
      </c>
      <c r="B15" s="2">
        <v>3025</v>
      </c>
      <c r="C15" s="2">
        <v>1204</v>
      </c>
      <c r="D15" s="2">
        <v>49</v>
      </c>
      <c r="E15" s="2">
        <v>968</v>
      </c>
      <c r="F15" s="3">
        <v>0.98405985686402087</v>
      </c>
      <c r="G15" s="3">
        <v>0.71529912508867344</v>
      </c>
      <c r="H15" s="3">
        <v>0.82842667396960157</v>
      </c>
      <c r="I15" s="3">
        <v>0.44567219152854509</v>
      </c>
      <c r="J15" s="3">
        <v>0.95181907571288105</v>
      </c>
      <c r="K15" s="3">
        <v>0.60708686108497967</v>
      </c>
      <c r="L15" s="2"/>
      <c r="M15" s="2"/>
    </row>
    <row r="16" spans="1:13" ht="125.1" customHeight="1" x14ac:dyDescent="0.25">
      <c r="A16" s="2" t="s">
        <v>27</v>
      </c>
      <c r="B16" s="2">
        <v>767</v>
      </c>
      <c r="C16" s="2">
        <v>183</v>
      </c>
      <c r="D16" s="2">
        <v>41</v>
      </c>
      <c r="E16" s="2">
        <v>199</v>
      </c>
      <c r="F16" s="3">
        <v>0.94925742574257421</v>
      </c>
      <c r="G16" s="3">
        <v>0.80736842105263162</v>
      </c>
      <c r="H16" s="3">
        <v>0.87258248009101247</v>
      </c>
      <c r="I16" s="3">
        <v>0.52094240837696337</v>
      </c>
      <c r="J16" s="3">
        <v>0.82916666666666672</v>
      </c>
      <c r="K16" s="3">
        <v>0.63987138263665599</v>
      </c>
      <c r="L16" s="2"/>
      <c r="M16" s="2"/>
    </row>
    <row r="17" spans="1:13" ht="125.1" customHeight="1" x14ac:dyDescent="0.25">
      <c r="A17" s="2" t="s">
        <v>28</v>
      </c>
      <c r="B17" s="2">
        <v>1019</v>
      </c>
      <c r="C17" s="2">
        <v>159</v>
      </c>
      <c r="D17" s="2">
        <v>46</v>
      </c>
      <c r="E17" s="2">
        <v>252</v>
      </c>
      <c r="F17" s="3">
        <v>0.95680751173708922</v>
      </c>
      <c r="G17" s="3">
        <v>0.86502546689303905</v>
      </c>
      <c r="H17" s="3">
        <v>0.90860454748105213</v>
      </c>
      <c r="I17" s="3">
        <v>0.61313868613138689</v>
      </c>
      <c r="J17" s="3">
        <v>0.84563758389261745</v>
      </c>
      <c r="K17" s="3">
        <v>0.71086036671368125</v>
      </c>
      <c r="L17" s="2"/>
      <c r="M17" s="2"/>
    </row>
    <row r="18" spans="1:13" ht="125.1" customHeight="1" x14ac:dyDescent="0.25">
      <c r="A18" s="2" t="s">
        <v>29</v>
      </c>
      <c r="B18" s="2">
        <v>1237</v>
      </c>
      <c r="C18" s="2">
        <v>406</v>
      </c>
      <c r="D18" s="2">
        <v>34</v>
      </c>
      <c r="E18" s="2">
        <v>507</v>
      </c>
      <c r="F18" s="3">
        <v>0.97324940991345399</v>
      </c>
      <c r="G18" s="3">
        <v>0.75289105295191727</v>
      </c>
      <c r="H18" s="3">
        <v>0.84900480439258752</v>
      </c>
      <c r="I18" s="3">
        <v>0.55531215772179632</v>
      </c>
      <c r="J18" s="3">
        <v>0.93715341959334564</v>
      </c>
      <c r="K18" s="3">
        <v>0.69738651994497936</v>
      </c>
      <c r="L18" s="2"/>
      <c r="M18" s="2"/>
    </row>
    <row r="19" spans="1:13" ht="125.1" customHeight="1" x14ac:dyDescent="0.25">
      <c r="A19" s="2" t="s">
        <v>30</v>
      </c>
      <c r="B19" s="2">
        <v>4118</v>
      </c>
      <c r="C19" s="2">
        <v>854</v>
      </c>
      <c r="D19" s="2">
        <v>655</v>
      </c>
      <c r="E19" s="2">
        <v>376</v>
      </c>
      <c r="F19" s="3">
        <v>0.86276974649067673</v>
      </c>
      <c r="G19" s="3">
        <v>0.82823813354786802</v>
      </c>
      <c r="H19" s="3">
        <v>0.84515135967162647</v>
      </c>
      <c r="I19" s="3">
        <v>0.30569105691056908</v>
      </c>
      <c r="J19" s="3">
        <v>0.36469447138700289</v>
      </c>
      <c r="K19" s="3">
        <v>0.33259619637328608</v>
      </c>
      <c r="L19" s="2"/>
      <c r="M19" s="2"/>
    </row>
    <row r="20" spans="1:13" ht="125.1" customHeight="1" x14ac:dyDescent="0.25">
      <c r="A20" s="2" t="s">
        <v>31</v>
      </c>
      <c r="B20" s="2">
        <v>3</v>
      </c>
      <c r="C20" s="2">
        <v>820</v>
      </c>
      <c r="D20" s="2">
        <v>0</v>
      </c>
      <c r="E20" s="2">
        <v>509</v>
      </c>
      <c r="F20" s="3">
        <v>1</v>
      </c>
      <c r="G20" s="3">
        <v>3.6452004860267309E-3</v>
      </c>
      <c r="H20" s="3">
        <v>7.2639225181598066E-3</v>
      </c>
      <c r="I20" s="3">
        <v>0.38299473288186608</v>
      </c>
      <c r="J20" s="3">
        <v>1</v>
      </c>
      <c r="K20" s="3">
        <v>0.55386289445048964</v>
      </c>
      <c r="L20" s="2"/>
      <c r="M20" s="2"/>
    </row>
    <row r="21" spans="1:13" ht="125.1" customHeight="1" x14ac:dyDescent="0.25">
      <c r="A21" s="2" t="s">
        <v>32</v>
      </c>
      <c r="B21" s="2">
        <v>1431</v>
      </c>
      <c r="C21" s="2">
        <v>334</v>
      </c>
      <c r="D21" s="2">
        <v>51</v>
      </c>
      <c r="E21" s="2">
        <v>252</v>
      </c>
      <c r="F21" s="3">
        <v>0.96558704453441291</v>
      </c>
      <c r="G21" s="3">
        <v>0.8107648725212464</v>
      </c>
      <c r="H21" s="3">
        <v>0.88142901139513397</v>
      </c>
      <c r="I21" s="3">
        <v>0.43003412969283278</v>
      </c>
      <c r="J21" s="3">
        <v>0.83168316831683164</v>
      </c>
      <c r="K21" s="3">
        <v>0.56692913385826771</v>
      </c>
      <c r="L21" s="2"/>
      <c r="M21" s="2"/>
    </row>
    <row r="22" spans="1:13" ht="125.1" customHeight="1" x14ac:dyDescent="0.25">
      <c r="A22" s="2" t="s">
        <v>33</v>
      </c>
      <c r="B22" s="2">
        <v>321</v>
      </c>
      <c r="C22" s="2">
        <v>304</v>
      </c>
      <c r="D22" s="2">
        <v>46</v>
      </c>
      <c r="E22" s="2">
        <v>616</v>
      </c>
      <c r="F22" s="3">
        <v>0.87465940054495916</v>
      </c>
      <c r="G22" s="3">
        <v>0.51359999999999995</v>
      </c>
      <c r="H22" s="3">
        <v>0.64717741935483875</v>
      </c>
      <c r="I22" s="3">
        <v>0.66956521739130437</v>
      </c>
      <c r="J22" s="3">
        <v>0.93051359516616317</v>
      </c>
      <c r="K22" s="3">
        <v>0.77876106194690264</v>
      </c>
      <c r="L22" s="2"/>
      <c r="M22" s="2"/>
    </row>
    <row r="23" spans="1:13" ht="125.1" customHeight="1" x14ac:dyDescent="0.25">
      <c r="A23" s="2" t="s">
        <v>34</v>
      </c>
      <c r="B23" s="2">
        <v>1471</v>
      </c>
      <c r="C23" s="2">
        <v>603</v>
      </c>
      <c r="D23" s="2">
        <v>293</v>
      </c>
      <c r="E23" s="2">
        <v>1</v>
      </c>
      <c r="F23" s="3">
        <v>0.83390022675736963</v>
      </c>
      <c r="G23" s="3">
        <v>0.70925747348119572</v>
      </c>
      <c r="H23" s="3">
        <v>0.76654507556018758</v>
      </c>
      <c r="I23" s="3">
        <v>1.6556291390728479E-3</v>
      </c>
      <c r="J23" s="3">
        <v>3.4013605442176869E-3</v>
      </c>
      <c r="K23" s="3">
        <v>2.2271714922049001E-3</v>
      </c>
      <c r="L23" s="2"/>
      <c r="M23" s="2"/>
    </row>
    <row r="24" spans="1:13" ht="125.1" customHeight="1" x14ac:dyDescent="0.25">
      <c r="A24" s="2" t="s">
        <v>35</v>
      </c>
      <c r="B24" s="2">
        <v>5575</v>
      </c>
      <c r="C24" s="2">
        <v>1656</v>
      </c>
      <c r="D24" s="2">
        <v>98</v>
      </c>
      <c r="E24" s="2">
        <v>2065</v>
      </c>
      <c r="F24" s="3">
        <v>0.98272518949409482</v>
      </c>
      <c r="G24" s="3">
        <v>0.77098603236066932</v>
      </c>
      <c r="H24" s="3">
        <v>0.86407315561066333</v>
      </c>
      <c r="I24" s="3">
        <v>0.55495834453104009</v>
      </c>
      <c r="J24" s="3">
        <v>0.95469255663430419</v>
      </c>
      <c r="K24" s="3">
        <v>0.70190346702923179</v>
      </c>
      <c r="L24" s="2"/>
      <c r="M24" s="2"/>
    </row>
    <row r="25" spans="1:13" ht="125.1" customHeight="1" x14ac:dyDescent="0.25">
      <c r="A25" s="2" t="s">
        <v>36</v>
      </c>
      <c r="B25" s="2">
        <v>1157</v>
      </c>
      <c r="C25" s="2">
        <v>250</v>
      </c>
      <c r="D25" s="2">
        <v>44</v>
      </c>
      <c r="E25" s="2">
        <v>421</v>
      </c>
      <c r="F25" s="3">
        <v>0.96336386344712743</v>
      </c>
      <c r="G25" s="3">
        <v>0.82231698649609097</v>
      </c>
      <c r="H25" s="3">
        <v>0.88726993865030679</v>
      </c>
      <c r="I25" s="3">
        <v>0.6274217585692996</v>
      </c>
      <c r="J25" s="3">
        <v>0.90537634408602152</v>
      </c>
      <c r="K25" s="3">
        <v>0.74119718309859151</v>
      </c>
      <c r="L25" s="2"/>
      <c r="M25" s="2"/>
    </row>
    <row r="26" spans="1:13" ht="125.1" customHeight="1" x14ac:dyDescent="0.25">
      <c r="A26" s="2" t="s">
        <v>37</v>
      </c>
      <c r="B26" s="2">
        <v>619</v>
      </c>
      <c r="C26" s="2">
        <v>370</v>
      </c>
      <c r="D26" s="2">
        <v>55</v>
      </c>
      <c r="E26" s="2">
        <v>984</v>
      </c>
      <c r="F26" s="3">
        <v>0.91839762611275966</v>
      </c>
      <c r="G26" s="3">
        <v>0.62588473205257833</v>
      </c>
      <c r="H26" s="3">
        <v>0.7444377630787733</v>
      </c>
      <c r="I26" s="3">
        <v>0.72673559822747413</v>
      </c>
      <c r="J26" s="3">
        <v>0.9470644850818094</v>
      </c>
      <c r="K26" s="3">
        <v>0.82239866276640206</v>
      </c>
      <c r="L26" s="2"/>
      <c r="M26" s="2"/>
    </row>
    <row r="27" spans="1:13" ht="125.1" customHeight="1" x14ac:dyDescent="0.25">
      <c r="A27" s="2" t="s">
        <v>38</v>
      </c>
      <c r="B27" s="2">
        <v>15729</v>
      </c>
      <c r="C27" s="2">
        <v>3133</v>
      </c>
      <c r="D27" s="2">
        <v>329</v>
      </c>
      <c r="E27" s="2">
        <v>2004</v>
      </c>
      <c r="F27" s="3">
        <v>0.97951176983435051</v>
      </c>
      <c r="G27" s="3">
        <v>0.83389884423709049</v>
      </c>
      <c r="H27" s="3">
        <v>0.90085910652920964</v>
      </c>
      <c r="I27" s="3">
        <v>0.39011095970410747</v>
      </c>
      <c r="J27" s="3">
        <v>0.85897985426489498</v>
      </c>
      <c r="K27" s="3">
        <v>0.53654618473895588</v>
      </c>
      <c r="L27" s="2"/>
      <c r="M27" s="2"/>
    </row>
    <row r="28" spans="1:13" ht="125.1" customHeight="1" x14ac:dyDescent="0.25">
      <c r="A28" s="2" t="s">
        <v>39</v>
      </c>
      <c r="B28" s="2">
        <v>11627</v>
      </c>
      <c r="C28" s="2">
        <v>2060</v>
      </c>
      <c r="D28" s="2">
        <v>1061</v>
      </c>
      <c r="E28" s="2">
        <v>3972</v>
      </c>
      <c r="F28" s="3">
        <v>0.91637767969735184</v>
      </c>
      <c r="G28" s="3">
        <v>0.84949221889384086</v>
      </c>
      <c r="H28" s="3">
        <v>0.88166824644549768</v>
      </c>
      <c r="I28" s="3">
        <v>0.65848806366047741</v>
      </c>
      <c r="J28" s="3">
        <v>0.78919133717464729</v>
      </c>
      <c r="K28" s="3">
        <v>0.71793944871215543</v>
      </c>
      <c r="L28" s="2"/>
      <c r="M28" s="2"/>
    </row>
    <row r="29" spans="1:13" ht="125.1" customHeight="1" x14ac:dyDescent="0.25">
      <c r="A29" s="2" t="s">
        <v>40</v>
      </c>
      <c r="B29" s="2">
        <v>2632</v>
      </c>
      <c r="C29" s="2">
        <v>905</v>
      </c>
      <c r="D29" s="2">
        <v>326</v>
      </c>
      <c r="E29" s="2">
        <v>371</v>
      </c>
      <c r="F29" s="3">
        <v>0.88979039891818801</v>
      </c>
      <c r="G29" s="3">
        <v>0.74413344642352275</v>
      </c>
      <c r="H29" s="3">
        <v>0.81046959199384139</v>
      </c>
      <c r="I29" s="3">
        <v>0.29075235109717867</v>
      </c>
      <c r="J29" s="3">
        <v>0.53228120516499278</v>
      </c>
      <c r="K29" s="3">
        <v>0.37607704004054737</v>
      </c>
      <c r="L29" s="2"/>
      <c r="M29" s="2"/>
    </row>
    <row r="30" spans="1:13" ht="125.1" customHeight="1" x14ac:dyDescent="0.25">
      <c r="A30" s="2" t="s">
        <v>41</v>
      </c>
      <c r="B30" s="2">
        <v>3672</v>
      </c>
      <c r="C30" s="2">
        <v>714</v>
      </c>
      <c r="D30" s="2">
        <v>227</v>
      </c>
      <c r="E30" s="2">
        <v>1405</v>
      </c>
      <c r="F30" s="3">
        <v>0.94177994357527572</v>
      </c>
      <c r="G30" s="3">
        <v>0.83720930232558144</v>
      </c>
      <c r="H30" s="3">
        <v>0.88642124321062166</v>
      </c>
      <c r="I30" s="3">
        <v>0.66304860783388386</v>
      </c>
      <c r="J30" s="3">
        <v>0.86090686274509809</v>
      </c>
      <c r="K30" s="3">
        <v>0.7491335643828313</v>
      </c>
      <c r="L30" s="2"/>
      <c r="M30" s="2"/>
    </row>
    <row r="31" spans="1:13" ht="125.1" customHeight="1" x14ac:dyDescent="0.25">
      <c r="A31" s="2" t="s">
        <v>42</v>
      </c>
      <c r="B31" s="2">
        <v>1980</v>
      </c>
      <c r="C31" s="2">
        <v>328</v>
      </c>
      <c r="D31" s="2">
        <v>250</v>
      </c>
      <c r="E31" s="2">
        <v>547</v>
      </c>
      <c r="F31" s="3">
        <v>0.88789237668161436</v>
      </c>
      <c r="G31" s="3">
        <v>0.8578856152512998</v>
      </c>
      <c r="H31" s="3">
        <v>0.87263111502864699</v>
      </c>
      <c r="I31" s="3">
        <v>0.62514285714285711</v>
      </c>
      <c r="J31" s="3">
        <v>0.68632371392722713</v>
      </c>
      <c r="K31" s="3">
        <v>0.65430622009569372</v>
      </c>
      <c r="L31" s="2"/>
      <c r="M31" s="2"/>
    </row>
    <row r="32" spans="1:13" ht="125.1" customHeight="1" x14ac:dyDescent="0.25">
      <c r="A32" s="2" t="s">
        <v>43</v>
      </c>
      <c r="B32" s="2">
        <v>2928</v>
      </c>
      <c r="C32" s="2">
        <v>534</v>
      </c>
      <c r="D32" s="2">
        <v>44</v>
      </c>
      <c r="E32" s="2">
        <v>589</v>
      </c>
      <c r="F32" s="3">
        <v>0.9851951547779273</v>
      </c>
      <c r="G32" s="3">
        <v>0.84575389948006929</v>
      </c>
      <c r="H32" s="3">
        <v>0.91016474976686357</v>
      </c>
      <c r="I32" s="3">
        <v>0.52448797862867325</v>
      </c>
      <c r="J32" s="3">
        <v>0.93048973143759872</v>
      </c>
      <c r="K32" s="3">
        <v>0.67084282460136679</v>
      </c>
      <c r="L32" s="2"/>
      <c r="M32" s="2"/>
    </row>
    <row r="33" spans="1:13" ht="125.1" customHeight="1" x14ac:dyDescent="0.25">
      <c r="A33" s="2" t="s">
        <v>44</v>
      </c>
      <c r="B33" s="2">
        <v>852</v>
      </c>
      <c r="C33" s="2">
        <v>331</v>
      </c>
      <c r="D33" s="2">
        <v>30</v>
      </c>
      <c r="E33" s="2">
        <v>107</v>
      </c>
      <c r="F33" s="3">
        <v>0.96598639455782309</v>
      </c>
      <c r="G33" s="3">
        <v>0.72020287404902794</v>
      </c>
      <c r="H33" s="3">
        <v>0.82518159806295399</v>
      </c>
      <c r="I33" s="3">
        <v>0.24429223744292239</v>
      </c>
      <c r="J33" s="3">
        <v>0.78102189781021902</v>
      </c>
      <c r="K33" s="3">
        <v>0.37217391304347819</v>
      </c>
      <c r="L33" s="2"/>
      <c r="M33" s="2"/>
    </row>
    <row r="34" spans="1:13" ht="125.1" customHeight="1" x14ac:dyDescent="0.25">
      <c r="A34" s="2" t="s">
        <v>45</v>
      </c>
      <c r="B34" s="2">
        <v>4171</v>
      </c>
      <c r="C34" s="2">
        <v>3108</v>
      </c>
      <c r="D34" s="2">
        <v>86</v>
      </c>
      <c r="E34" s="2">
        <v>1059</v>
      </c>
      <c r="F34" s="3">
        <v>0.97979797979797978</v>
      </c>
      <c r="G34" s="3">
        <v>0.5730182717406237</v>
      </c>
      <c r="H34" s="3">
        <v>0.72312760055478498</v>
      </c>
      <c r="I34" s="3">
        <v>0.25413966882649391</v>
      </c>
      <c r="J34" s="3">
        <v>0.92489082969432312</v>
      </c>
      <c r="K34" s="3">
        <v>0.39871987951807231</v>
      </c>
      <c r="L34" s="2"/>
      <c r="M34" s="2"/>
    </row>
    <row r="35" spans="1:13" ht="125.1" customHeight="1" x14ac:dyDescent="0.25">
      <c r="A35" s="2" t="s">
        <v>46</v>
      </c>
      <c r="B35" s="2">
        <v>814</v>
      </c>
      <c r="C35" s="2">
        <v>113</v>
      </c>
      <c r="D35" s="2">
        <v>152</v>
      </c>
      <c r="E35" s="2">
        <v>461</v>
      </c>
      <c r="F35" s="3">
        <v>0.84265010351966874</v>
      </c>
      <c r="G35" s="3">
        <v>0.87810140237324708</v>
      </c>
      <c r="H35" s="3">
        <v>0.86001056524035924</v>
      </c>
      <c r="I35" s="3">
        <v>0.80313588850174211</v>
      </c>
      <c r="J35" s="3">
        <v>0.75203915171288749</v>
      </c>
      <c r="K35" s="3">
        <v>0.77674810446503795</v>
      </c>
      <c r="L35" s="2"/>
      <c r="M35" s="2"/>
    </row>
    <row r="36" spans="1:13" ht="125.1" customHeight="1" x14ac:dyDescent="0.25">
      <c r="A36" s="2" t="s">
        <v>47</v>
      </c>
      <c r="B36" s="2">
        <v>2703</v>
      </c>
      <c r="C36" s="2">
        <v>419</v>
      </c>
      <c r="D36" s="2">
        <v>33</v>
      </c>
      <c r="E36" s="2">
        <v>464</v>
      </c>
      <c r="F36" s="3">
        <v>0.98793859649122806</v>
      </c>
      <c r="G36" s="3">
        <v>0.86579115951313257</v>
      </c>
      <c r="H36" s="3">
        <v>0.9228405599180608</v>
      </c>
      <c r="I36" s="3">
        <v>0.52548131370328421</v>
      </c>
      <c r="J36" s="3">
        <v>0.9336016096579477</v>
      </c>
      <c r="K36" s="3">
        <v>0.672463768115942</v>
      </c>
      <c r="L36" s="2"/>
      <c r="M36" s="2"/>
    </row>
    <row r="37" spans="1:13" ht="125.1" customHeight="1" x14ac:dyDescent="0.25">
      <c r="A37" s="2" t="s">
        <v>48</v>
      </c>
      <c r="B37" s="2">
        <v>193</v>
      </c>
      <c r="C37" s="2">
        <v>561</v>
      </c>
      <c r="D37" s="2">
        <v>13</v>
      </c>
      <c r="E37" s="2">
        <v>695</v>
      </c>
      <c r="F37" s="3">
        <v>0.93689320388349517</v>
      </c>
      <c r="G37" s="3">
        <v>0.25596816976127318</v>
      </c>
      <c r="H37" s="3">
        <v>0.40208333333333329</v>
      </c>
      <c r="I37" s="3">
        <v>0.55334394904458595</v>
      </c>
      <c r="J37" s="3">
        <v>0.98163841807909602</v>
      </c>
      <c r="K37" s="3">
        <v>0.70773930753564152</v>
      </c>
      <c r="L37" s="2"/>
      <c r="M37" s="2"/>
    </row>
    <row r="38" spans="1:13" ht="125.1" customHeight="1" x14ac:dyDescent="0.25">
      <c r="A38" s="2" t="s">
        <v>49</v>
      </c>
      <c r="B38" s="2">
        <v>3279</v>
      </c>
      <c r="C38" s="2">
        <v>862</v>
      </c>
      <c r="D38" s="2">
        <v>96</v>
      </c>
      <c r="E38" s="2">
        <v>587</v>
      </c>
      <c r="F38" s="3">
        <v>0.97155555555555551</v>
      </c>
      <c r="G38" s="3">
        <v>0.79183772035740163</v>
      </c>
      <c r="H38" s="3">
        <v>0.8725385843533795</v>
      </c>
      <c r="I38" s="3">
        <v>0.4051069703243616</v>
      </c>
      <c r="J38" s="3">
        <v>0.85944363103953147</v>
      </c>
      <c r="K38" s="3">
        <v>0.55065666041275796</v>
      </c>
      <c r="L38" s="2"/>
      <c r="M38" s="2"/>
    </row>
    <row r="39" spans="1:13" ht="125.1" customHeight="1" x14ac:dyDescent="0.25">
      <c r="A39" s="2" t="s">
        <v>50</v>
      </c>
      <c r="B39" s="2">
        <v>2421</v>
      </c>
      <c r="C39" s="2">
        <v>203</v>
      </c>
      <c r="D39" s="2">
        <v>243</v>
      </c>
      <c r="E39" s="2">
        <v>373</v>
      </c>
      <c r="F39" s="3">
        <v>0.90878378378378377</v>
      </c>
      <c r="G39" s="3">
        <v>0.92263719512195119</v>
      </c>
      <c r="H39" s="3">
        <v>0.91565809379727681</v>
      </c>
      <c r="I39" s="3">
        <v>0.64756944444444442</v>
      </c>
      <c r="J39" s="3">
        <v>0.60551948051948057</v>
      </c>
      <c r="K39" s="3">
        <v>0.62583892617449666</v>
      </c>
      <c r="L39" s="2"/>
      <c r="M39" s="2"/>
    </row>
    <row r="40" spans="1:13" ht="125.1" customHeight="1" x14ac:dyDescent="0.25">
      <c r="A40" s="2" t="s">
        <v>51</v>
      </c>
      <c r="B40" s="2">
        <v>4376</v>
      </c>
      <c r="C40" s="2">
        <v>121</v>
      </c>
      <c r="D40" s="2">
        <v>440</v>
      </c>
      <c r="E40" s="2">
        <v>151</v>
      </c>
      <c r="F40" s="3">
        <v>0.90863787375415284</v>
      </c>
      <c r="G40" s="3">
        <v>0.9730931732265955</v>
      </c>
      <c r="H40" s="3">
        <v>0.93976162353699133</v>
      </c>
      <c r="I40" s="3">
        <v>0.55514705882352944</v>
      </c>
      <c r="J40" s="3">
        <v>0.25549915397631129</v>
      </c>
      <c r="K40" s="3">
        <v>0.34994206257242177</v>
      </c>
      <c r="L40" s="2"/>
      <c r="M40" s="2"/>
    </row>
    <row r="41" spans="1:13" ht="125.1" customHeight="1" x14ac:dyDescent="0.25">
      <c r="A41" s="2" t="s">
        <v>52</v>
      </c>
      <c r="B41" s="2">
        <v>4403</v>
      </c>
      <c r="C41" s="2">
        <v>698</v>
      </c>
      <c r="D41" s="2">
        <v>301</v>
      </c>
      <c r="E41" s="2">
        <v>478</v>
      </c>
      <c r="F41" s="3">
        <v>0.93601190476190477</v>
      </c>
      <c r="G41" s="3">
        <v>0.86316408547343659</v>
      </c>
      <c r="H41" s="3">
        <v>0.89811320754716983</v>
      </c>
      <c r="I41" s="3">
        <v>0.40646258503401361</v>
      </c>
      <c r="J41" s="3">
        <v>0.61360718870346598</v>
      </c>
      <c r="K41" s="3">
        <v>0.48900255754475702</v>
      </c>
      <c r="L41" s="2"/>
      <c r="M41" s="2"/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Sommario</vt:lpstr>
      <vt:lpstr>dam-det_all_data_euclidean</vt:lpstr>
      <vt:lpstr>dam-det_filtered_sam</vt:lpstr>
      <vt:lpstr>dam-det_filtered_euclidean</vt:lpstr>
      <vt:lpstr>dam_det_all_data_sam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ARDITO LUCA</cp:lastModifiedBy>
  <dcterms:created xsi:type="dcterms:W3CDTF">2025-05-05T16:05:24Z</dcterms:created>
  <dcterms:modified xsi:type="dcterms:W3CDTF">2025-05-05T16:18:31Z</dcterms:modified>
</cp:coreProperties>
</file>