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e2b23106a2ca9/Documents/ProgrammeCourtUQAM/MGL7460/Projet Individuel/"/>
    </mc:Choice>
  </mc:AlternateContent>
  <xr:revisionPtr revIDLastSave="419" documentId="8_{1DE56E61-54CB-420E-89D0-D5960238926A}" xr6:coauthVersionLast="45" xr6:coauthVersionMax="45" xr10:uidLastSave="{B3092E81-11AE-4761-8EDF-2FFFBD0EFBB8}"/>
  <bookViews>
    <workbookView minimized="1" xWindow="21240" yWindow="5070" windowWidth="14400" windowHeight="10665" xr2:uid="{45F8F041-1F95-4536-A7B2-E964F93E58AB}"/>
  </bookViews>
  <sheets>
    <sheet name="Sheet5" sheetId="5" r:id="rId1"/>
    <sheet name="Sheet3" sheetId="9" r:id="rId2"/>
    <sheet name="Sheet2" sheetId="8" r:id="rId3"/>
    <sheet name="Sheet7" sheetId="7" r:id="rId4"/>
    <sheet name="Sheet1" sheetId="1" r:id="rId5"/>
    <sheet name="Nb ajoutes-Supprimes" sheetId="10" r:id="rId6"/>
  </sheets>
  <definedNames>
    <definedName name="_xlnm._FilterDatabase" localSheetId="4" hidden="1">Sheet1!$A$1:$D$90</definedName>
    <definedName name="_xlnm._FilterDatabase" localSheetId="0" hidden="1">Sheet5!$A$2:$R$59</definedName>
    <definedName name="_xlnm.Criteria" localSheetId="0">Sheet5!$M$3:$M$59</definedName>
    <definedName name="Data">Sheet5!$A$2:$R$59</definedName>
    <definedName name="_xlnm.Extract" localSheetId="0">Sheet5!#REF!</definedName>
    <definedName name="Nb_PeriodesPresent">Sheet5!$M$3:$N$59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9" l="1"/>
  <c r="C7" i="9"/>
  <c r="D6" i="9"/>
  <c r="C6" i="9"/>
  <c r="D5" i="9"/>
  <c r="C5" i="9"/>
  <c r="D4" i="9"/>
  <c r="C4" i="9"/>
  <c r="D3" i="9"/>
  <c r="C3" i="9"/>
  <c r="P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3" i="5"/>
  <c r="I5" i="8" l="1"/>
  <c r="I4" i="8"/>
  <c r="C2" i="8"/>
  <c r="J2" i="8"/>
  <c r="I2" i="8"/>
  <c r="J4" i="8"/>
  <c r="J5" i="8"/>
  <c r="I3" i="8"/>
  <c r="J3" i="8"/>
  <c r="G2" i="8"/>
  <c r="F5" i="8"/>
  <c r="G5" i="8"/>
  <c r="D5" i="8"/>
  <c r="F3" i="8"/>
  <c r="G4" i="8"/>
  <c r="D4" i="8"/>
  <c r="F4" i="8"/>
  <c r="G3" i="8"/>
  <c r="D3" i="8"/>
  <c r="B4" i="8"/>
  <c r="F2" i="8"/>
  <c r="B2" i="8"/>
  <c r="E2" i="8"/>
  <c r="D2" i="8"/>
  <c r="H2" i="8"/>
  <c r="E4" i="8"/>
  <c r="H4" i="8"/>
  <c r="C4" i="8"/>
  <c r="H5" i="8"/>
  <c r="C5" i="8"/>
  <c r="B5" i="8"/>
  <c r="E5" i="8"/>
  <c r="H3" i="8"/>
  <c r="C3" i="8"/>
  <c r="B3" i="8"/>
  <c r="E3" i="8"/>
</calcChain>
</file>

<file path=xl/sharedStrings.xml><?xml version="1.0" encoding="utf-8"?>
<sst xmlns="http://schemas.openxmlformats.org/spreadsheetml/2006/main" count="3417" uniqueCount="3011">
  <si>
    <t>2013-2014</t>
  </si>
  <si>
    <t>Paul O’Shannessy</t>
  </si>
  <si>
    <t>&lt;paul@oshannessy.com&gt;</t>
  </si>
  <si>
    <t>Sophie Alpert</t>
  </si>
  <si>
    <t>&lt;git@sophiebits.com&gt;</t>
  </si>
  <si>
    <t>Pete Hunt</t>
  </si>
  <si>
    <t>&lt;floydophone@gmail.com&gt;</t>
  </si>
  <si>
    <t>Cheng Lou</t>
  </si>
  <si>
    <t>&lt;chenglou92@gmail.com&gt;</t>
  </si>
  <si>
    <t>Ben Newman</t>
  </si>
  <si>
    <t>&lt;bn@cs.stanford.edu&gt;</t>
  </si>
  <si>
    <t>Jeff Morrison</t>
  </si>
  <si>
    <t>&lt;jeff@anafx.com&gt;</t>
  </si>
  <si>
    <t>Vjeux</t>
  </si>
  <si>
    <t>&lt;vjeuxx@gmail.com&gt;</t>
  </si>
  <si>
    <t>Thomas Aylott</t>
  </si>
  <si>
    <t>&lt;oblivious@subtlegradient.com&gt;</t>
  </si>
  <si>
    <t>Sebastian Markbåge</t>
  </si>
  <si>
    <t>&lt;sebastian@calyptus.eu&gt;</t>
  </si>
  <si>
    <t>Timothy Yung</t>
  </si>
  <si>
    <t>&lt;yungsters@gmail.com&gt;</t>
  </si>
  <si>
    <t>Andreas Svensson</t>
  </si>
  <si>
    <t>&lt;andreas@syranide.com&gt;</t>
  </si>
  <si>
    <t>Connor McSheffrey</t>
  </si>
  <si>
    <t>&lt;c@conr.me&gt;</t>
  </si>
  <si>
    <t>Christoph Pojer</t>
  </si>
  <si>
    <t>&lt;christoph.pojer@gmail.com&gt;</t>
  </si>
  <si>
    <t>Josh Duck</t>
  </si>
  <si>
    <t>&lt;josh@fb.com&gt;</t>
  </si>
  <si>
    <t>Jordan Walke</t>
  </si>
  <si>
    <t>&lt;jordojw@gmail.com&gt;</t>
  </si>
  <si>
    <t>Bill Fisher</t>
  </si>
  <si>
    <t>&lt;fisherwebdev@gmail.com&gt;</t>
  </si>
  <si>
    <t>Charles Marsh</t>
  </si>
  <si>
    <t>&lt;charlie@khanacademy.org&gt;</t>
  </si>
  <si>
    <t>Fabio M. Costa</t>
  </si>
  <si>
    <t>&lt;fabiomcosta@gmail.com&gt;</t>
  </si>
  <si>
    <t>Paul Shen</t>
  </si>
  <si>
    <t>&lt;paul@mnml0.com&gt;</t>
  </si>
  <si>
    <t>Isaac Salier-Hellendag</t>
  </si>
  <si>
    <t>&lt;isaac@fb.com&gt;</t>
  </si>
  <si>
    <t>Marshall Roch</t>
  </si>
  <si>
    <t>&lt;mroch@fb.com&gt;</t>
  </si>
  <si>
    <t>Kunal Mehta</t>
  </si>
  <si>
    <t>&lt;k.mehta@berkeley.edu&gt;</t>
  </si>
  <si>
    <t>Daniel Lo Nigro</t>
  </si>
  <si>
    <t>&lt;daniel@dan.cx&gt;</t>
  </si>
  <si>
    <t>Jim Sproch</t>
  </si>
  <si>
    <t>&lt;jsproch@fb.com&gt;</t>
  </si>
  <si>
    <t>Ray</t>
  </si>
  <si>
    <t>&lt;ray@tomo.im&gt;</t>
  </si>
  <si>
    <t>Period</t>
  </si>
  <si>
    <t>NomContributeur</t>
  </si>
  <si>
    <t>CourrielContributeur</t>
  </si>
  <si>
    <t>NbCommits</t>
  </si>
  <si>
    <t>2014-2016</t>
  </si>
  <si>
    <t>Dan Abramov</t>
  </si>
  <si>
    <t>&lt;dan.abramov@gmail.com&gt;</t>
  </si>
  <si>
    <t>Shim Won</t>
  </si>
  <si>
    <t>&lt;marocchino@gmail.com&gt;</t>
  </si>
  <si>
    <t>Kohei TAKATA</t>
  </si>
  <si>
    <t>&lt;kt.koheitakata@gmail.com&gt;</t>
  </si>
  <si>
    <t>Sergey Rubanov</t>
  </si>
  <si>
    <t>&lt;chi187@gmail.com&gt;</t>
  </si>
  <si>
    <t>Benjamin Woodruff</t>
  </si>
  <si>
    <t>&lt;github@benjam.info&gt;</t>
  </si>
  <si>
    <t>Toru Kobayashi</t>
  </si>
  <si>
    <t>&lt;koba0004@gmail.com&gt;</t>
  </si>
  <si>
    <t>Jinwoo Oh</t>
  </si>
  <si>
    <t>&lt;arkist@gmail.com&gt;</t>
  </si>
  <si>
    <t>iamchenxin</t>
  </si>
  <si>
    <t>&lt;iamchenxin@gmail.com&gt;</t>
  </si>
  <si>
    <t>Bartosz Kaszubowski</t>
  </si>
  <si>
    <t>&lt;gosimek@gmail.com&gt;</t>
  </si>
  <si>
    <t>Alex Smith</t>
  </si>
  <si>
    <t>&lt;iqwz@ya.ru&gt;</t>
  </si>
  <si>
    <t>Baraa Hamodi</t>
  </si>
  <si>
    <t>&lt;bhamodi@uwaterloo.ca&gt;</t>
  </si>
  <si>
    <t>Scott Feeney</t>
  </si>
  <si>
    <t>&lt;scott@oceanbase.org&gt;</t>
  </si>
  <si>
    <t>Stefan Dombrowski</t>
  </si>
  <si>
    <t>&lt;sdo451@gmail.com&gt;</t>
  </si>
  <si>
    <t>Row Labels</t>
  </si>
  <si>
    <t>Grand Total</t>
  </si>
  <si>
    <t>Column Labels</t>
  </si>
  <si>
    <t>Sum of NbCommits</t>
  </si>
  <si>
    <t>2016-2017</t>
  </si>
  <si>
    <t>Andrew Clark</t>
  </si>
  <si>
    <t>&lt;acdlite@me.com&gt;</t>
  </si>
  <si>
    <t>Brian Vaughn</t>
  </si>
  <si>
    <t>&lt;bvaughn@fb.com&gt;</t>
  </si>
  <si>
    <t>Dominic Gannaway</t>
  </si>
  <si>
    <t>&lt;trueadm@users.noreply.github.com&gt;</t>
  </si>
  <si>
    <t>Nathan Hunzaker</t>
  </si>
  <si>
    <t>&lt;nate.hunzaker@gmail.com&gt;</t>
  </si>
  <si>
    <t>Brandon Dail</t>
  </si>
  <si>
    <t>&lt;Aweary@users.noreply.github.com&gt;</t>
  </si>
  <si>
    <t>Flarnie Marchan</t>
  </si>
  <si>
    <t>&lt;fnonemaker@gmail.com&gt;</t>
  </si>
  <si>
    <t>Keyan Zhang</t>
  </si>
  <si>
    <t>&lt;kz5@indiana.edu&gt;</t>
  </si>
  <si>
    <t>Sasha Aickin</t>
  </si>
  <si>
    <t>&lt;xander76@yahoo.com&gt;</t>
  </si>
  <si>
    <t>Ivan Zotov</t>
  </si>
  <si>
    <t>&lt;ivanzotov@gmail.com&gt;</t>
  </si>
  <si>
    <t>Tom Occhino</t>
  </si>
  <si>
    <t>&lt;tomocchino@gmail.com&gt;</t>
  </si>
  <si>
    <t>2017-2018</t>
  </si>
  <si>
    <t>&lt;brian.david.vaughn@gmail.com&gt;</t>
  </si>
  <si>
    <t>&lt;git@andrewclark.io&gt;</t>
  </si>
  <si>
    <t>Nicolas Gallagher</t>
  </si>
  <si>
    <t>&lt;nicolasgallagher@gmail.com&gt;</t>
  </si>
  <si>
    <t>Sunil Pai</t>
  </si>
  <si>
    <t>&lt;threepointone@oculus.com&gt;</t>
  </si>
  <si>
    <t>&lt;flarnie@users.noreply.github.com&gt;</t>
  </si>
  <si>
    <t>Eli White</t>
  </si>
  <si>
    <t>&lt;github@eli-white.com&gt;</t>
  </si>
  <si>
    <t>&lt;aweary@users.noreply.github.com&gt;</t>
  </si>
  <si>
    <t>Raphael Amorim</t>
  </si>
  <si>
    <t>&lt;rapha850@gmail.com&gt;</t>
  </si>
  <si>
    <t>Heaven</t>
  </si>
  <si>
    <t>&lt;ne_smalltown@163.com&gt;</t>
  </si>
  <si>
    <t>Ivan Babak</t>
  </si>
  <si>
    <t>&lt;babak.john@gmail.com&gt;</t>
  </si>
  <si>
    <t>Luna Ruan</t>
  </si>
  <si>
    <t>&lt;lunaris.ruan@gmail.com&gt;</t>
  </si>
  <si>
    <t>Philipp Spieß</t>
  </si>
  <si>
    <t>&lt;hello@philippspiess.com&gt;</t>
  </si>
  <si>
    <t>Lucas Cordeiro</t>
  </si>
  <si>
    <t>&lt;ecdb.lucas@gmail.com&gt;</t>
  </si>
  <si>
    <t>2019-2020</t>
  </si>
  <si>
    <t>Nom Contributeur</t>
  </si>
  <si>
    <t>Nb Periodes</t>
  </si>
  <si>
    <t>Totla Commits</t>
  </si>
  <si>
    <t>De 1 a 2</t>
  </si>
  <si>
    <t>Nb Contributeurs</t>
  </si>
  <si>
    <t>% Commits</t>
  </si>
  <si>
    <t>De 2 a 3</t>
  </si>
  <si>
    <t>De 3 a 4a</t>
  </si>
  <si>
    <t>De 4a a 4b</t>
  </si>
  <si>
    <t>Resté</t>
  </si>
  <si>
    <t>Depart</t>
  </si>
  <si>
    <t>Arrivé</t>
  </si>
  <si>
    <t>Periode 1
2013-2014</t>
  </si>
  <si>
    <t>Nb Commits</t>
  </si>
  <si>
    <t>Poids en %</t>
  </si>
  <si>
    <t>Periode 2
2014-2016</t>
  </si>
  <si>
    <t>Periode 3
2016-2017</t>
  </si>
  <si>
    <t>Periode 4a
2017-2018</t>
  </si>
  <si>
    <t>Periode 4b
2019-2020</t>
  </si>
  <si>
    <t>Du Période 1 au Période 2</t>
  </si>
  <si>
    <t>Du Période 2 au Période 3</t>
  </si>
  <si>
    <t>Du Période 3 au Période 4a</t>
  </si>
  <si>
    <t>Du Période 4a au Période 4b</t>
  </si>
  <si>
    <t>Resté
% Commits Période Avant</t>
  </si>
  <si>
    <t>Resté
% Commits Période Après</t>
  </si>
  <si>
    <t>Arrivé
% Commits
Du periode Avant</t>
  </si>
  <si>
    <t>Arrivé
% Commits
Du periode Après</t>
  </si>
  <si>
    <t>Depart
% Commits
Du periode Après</t>
  </si>
  <si>
    <t>Depart
% Commits
Du periode Avant</t>
  </si>
  <si>
    <t>% Contributeurs</t>
  </si>
  <si>
    <t>Jason Quense</t>
  </si>
  <si>
    <t>&lt;monastic.panic@gmail.com&gt;</t>
  </si>
  <si>
    <t>Dustan Kasten</t>
  </si>
  <si>
    <t>&lt;dustan.kasten@gmail.com&gt;</t>
  </si>
  <si>
    <t>Simen Bekkhus</t>
  </si>
  <si>
    <t>&lt;sbekkhus91@gmail.com&gt;</t>
  </si>
  <si>
    <t>Clement Hoang</t>
  </si>
  <si>
    <t>&lt;clement.hoang24@gmail.com&gt;</t>
  </si>
  <si>
    <t>Edvin Erikson</t>
  </si>
  <si>
    <t>&lt;edvin@rocketblast.com&gt;</t>
  </si>
  <si>
    <t>Lee Byron</t>
  </si>
  <si>
    <t>&lt;lee@leebyron.com&gt;</t>
  </si>
  <si>
    <t>Ingvar Stepanyan</t>
  </si>
  <si>
    <t>&lt;me@rreverser.com&gt;</t>
  </si>
  <si>
    <t>Andreas Savvides</t>
  </si>
  <si>
    <t>&lt;asavvides@twitter.com&gt;</t>
  </si>
  <si>
    <t>Andrey Popp</t>
  </si>
  <si>
    <t>&lt;8mayday@gmail.com&gt;</t>
  </si>
  <si>
    <t>Jan Kassens</t>
  </si>
  <si>
    <t>&lt;jan@kassens.net&gt;</t>
  </si>
  <si>
    <t>Jared Forsyth</t>
  </si>
  <si>
    <t>&lt;jared@jaredforsyth.com&gt;</t>
  </si>
  <si>
    <t>Joe Critchley</t>
  </si>
  <si>
    <t>&lt;joecritch@gmail.com&gt;</t>
  </si>
  <si>
    <t>Mateusz Burzyński</t>
  </si>
  <si>
    <t>&lt;mateuszburzynski@gmail.com&gt;</t>
  </si>
  <si>
    <t>Nate Hunzaker</t>
  </si>
  <si>
    <t>Rauno Freiberg</t>
  </si>
  <si>
    <t>&lt;freiberggg@gmail.com&gt;</t>
  </si>
  <si>
    <t>Rick Beerendonk</t>
  </si>
  <si>
    <t>&lt;rick@beerendonk.com&gt;</t>
  </si>
  <si>
    <t>yiminghe</t>
  </si>
  <si>
    <t>&lt;yiminghe@gmail.com&gt;</t>
  </si>
  <si>
    <t>Andres Suarez</t>
  </si>
  <si>
    <t>&lt;zertosh@gmail.com&gt;</t>
  </si>
  <si>
    <t>Andrey Safronov</t>
  </si>
  <si>
    <t>&lt;a.safronov87@gmail.com&gt;</t>
  </si>
  <si>
    <t>Cam Song</t>
  </si>
  <si>
    <t>&lt;neosoyn@gmail.com&gt;</t>
  </si>
  <si>
    <t>Greg Hurrell</t>
  </si>
  <si>
    <t>&lt;glh@fb.com&gt;</t>
  </si>
  <si>
    <t>Henry Zhu</t>
  </si>
  <si>
    <t>&lt;hi@henryzoo.com&gt;</t>
  </si>
  <si>
    <t>Hristo Kanchev</t>
  </si>
  <si>
    <t>&lt;hristokkanchev@gmail.com&gt;</t>
  </si>
  <si>
    <t>Jonas Gebhardt</t>
  </si>
  <si>
    <t>&lt;jonas@instagram.com&gt;</t>
  </si>
  <si>
    <t>Sam Balana</t>
  </si>
  <si>
    <t>&lt;sam.balana@ardentacademy.com&gt;</t>
  </si>
  <si>
    <t>Sander Spies</t>
  </si>
  <si>
    <t>&lt;sandermail@gmail.com&gt;</t>
  </si>
  <si>
    <t>Steven Luscher</t>
  </si>
  <si>
    <t>&lt;react@steveluscher.com&gt;</t>
  </si>
  <si>
    <t>lunaruan</t>
  </si>
  <si>
    <t>&lt;eloquent.mayhem@gmail.com&gt;</t>
  </si>
  <si>
    <t>Alexey Raspopov</t>
  </si>
  <si>
    <t>&lt;avenger7x13@gmail.com&gt;</t>
  </si>
  <si>
    <t>Andrew Davey</t>
  </si>
  <si>
    <t>&lt;andrew@equin.co.uk&gt;</t>
  </si>
  <si>
    <t>Héctor Ramos</t>
  </si>
  <si>
    <t>&lt;hramos@users.noreply.github.com&gt;</t>
  </si>
  <si>
    <t>Ian Obermiller</t>
  </si>
  <si>
    <t>&lt;ian@obermillers.com&gt;</t>
  </si>
  <si>
    <t>Moti Zilberman</t>
  </si>
  <si>
    <t>&lt;motiz88@gmail.com&gt;</t>
  </si>
  <si>
    <t>Stephanie Ding</t>
  </si>
  <si>
    <t>&lt;sym@fb.com&gt;</t>
  </si>
  <si>
    <t>Tay Yang Shun</t>
  </si>
  <si>
    <t>&lt;tay.yang.shun@gmail.com&gt;</t>
  </si>
  <si>
    <t>Alexander Solovyov</t>
  </si>
  <si>
    <t>&lt;alexander@solovyov.net&gt;</t>
  </si>
  <si>
    <t>Austin Wright</t>
  </si>
  <si>
    <t>&lt;aaa@bzfx.net&gt;</t>
  </si>
  <si>
    <t>Ben Ripkens</t>
  </si>
  <si>
    <t>&lt;bripkens.dev@gmail.com&gt;</t>
  </si>
  <si>
    <t>Bradley Spaulding</t>
  </si>
  <si>
    <t>&lt;brad.spaulding@gmail.com&gt;</t>
  </si>
  <si>
    <t>Dmitrii Abramov</t>
  </si>
  <si>
    <t>&lt;dmitrii@rheia.us&gt;</t>
  </si>
  <si>
    <t>Esteban</t>
  </si>
  <si>
    <t>&lt;elas7@users.noreply.github.com&gt;</t>
  </si>
  <si>
    <t>Frankie Bagnardi</t>
  </si>
  <si>
    <t>&lt;f.bagnardi@gmail.com&gt;</t>
  </si>
  <si>
    <t>Jason Bonta</t>
  </si>
  <si>
    <t>&lt;jbonta@gmail.com&gt;</t>
  </si>
  <si>
    <t>Jon Tewksbury</t>
  </si>
  <si>
    <t>&lt;jontewks@gmail.com&gt;</t>
  </si>
  <si>
    <t>Laurence Rowe</t>
  </si>
  <si>
    <t>&lt;l@lrowe.co.uk&gt;</t>
  </si>
  <si>
    <t>Leon Yip</t>
  </si>
  <si>
    <t>&lt;lyip1992@users.noreply.github.com&gt;</t>
  </si>
  <si>
    <t>Maksim Markelov</t>
  </si>
  <si>
    <t>&lt;maks-markel@mail.ru&gt;</t>
  </si>
  <si>
    <t>Masaki KOBAYASHI</t>
  </si>
  <si>
    <t>&lt;makky.4d6b.3f5@gmail.com&gt;</t>
  </si>
  <si>
    <t>Matt Zabriskie</t>
  </si>
  <si>
    <t>&lt;mzabriskie@gmail.com&gt;</t>
  </si>
  <si>
    <t>Matthew Dapena-Tretter</t>
  </si>
  <si>
    <t>&lt;m@tthewwithanm.com&gt;</t>
  </si>
  <si>
    <t>Max Stoiber</t>
  </si>
  <si>
    <t>&lt;contact@mstoiber.com&gt;</t>
  </si>
  <si>
    <t>Michael Ridgway</t>
  </si>
  <si>
    <t>&lt;mridgway@yahoo-inc.com&gt;</t>
  </si>
  <si>
    <t>Pedro Nauck</t>
  </si>
  <si>
    <t>&lt;pedronauck@gmail.com&gt;</t>
  </si>
  <si>
    <t>Pouja Nikray</t>
  </si>
  <si>
    <t>&lt;poujanik@gmail.com&gt;</t>
  </si>
  <si>
    <t>Raito Bezarius</t>
  </si>
  <si>
    <t>&lt;masterancpp@gmail.com&gt;</t>
  </si>
  <si>
    <t>Taeho Kim</t>
  </si>
  <si>
    <t>&lt;dittos@gmail.com&gt;</t>
  </si>
  <si>
    <t>dependabot[bot]</t>
  </si>
  <si>
    <t>&lt;dependabot[bot]@users.noreply.github.com&gt;</t>
  </si>
  <si>
    <t>Abhay Nikam</t>
  </si>
  <si>
    <t>&lt;nikam.abhay1@gmail.com&gt;</t>
  </si>
  <si>
    <t>Alex Taylor</t>
  </si>
  <si>
    <t>&lt;alexmckenley@gmail.com&gt;</t>
  </si>
  <si>
    <t>Alex Zherdev</t>
  </si>
  <si>
    <t>&lt;alex.zherdev@gmail.com&gt;</t>
  </si>
  <si>
    <t>Clay Allsopp</t>
  </si>
  <si>
    <t>&lt;clay.allsopp@gmail.com&gt;</t>
  </si>
  <si>
    <t>Daniel Hejl</t>
  </si>
  <si>
    <t>&lt;hejldaniel@gmail.com&gt;</t>
  </si>
  <si>
    <t>Deniz Susman</t>
  </si>
  <si>
    <t>&lt;susmandeniz@gmail.com&gt;</t>
  </si>
  <si>
    <t>Eric O'Connell</t>
  </si>
  <si>
    <t>&lt;eric.oconnell@idealist.org&gt;</t>
  </si>
  <si>
    <t>Jack Ford</t>
  </si>
  <si>
    <t>&lt;jford8820@gmail.com&gt;</t>
  </si>
  <si>
    <t>Johannes Baiter</t>
  </si>
  <si>
    <t>&lt;johannes.baiter@gmail.com&gt;</t>
  </si>
  <si>
    <t>Joseph Savona</t>
  </si>
  <si>
    <t>&lt;joesavona@fb.com&gt;</t>
  </si>
  <si>
    <t>Joshua Ma</t>
  </si>
  <si>
    <t>&lt;me@joshma.com&gt;</t>
  </si>
  <si>
    <t>Julen Ruiz Aizpuru</t>
  </si>
  <si>
    <t>&lt;julenx@gmail.com&gt;</t>
  </si>
  <si>
    <t>Keito Uchiyama</t>
  </si>
  <si>
    <t>&lt;projects@keito.me&gt;</t>
  </si>
  <si>
    <t>Kent C. Dodds</t>
  </si>
  <si>
    <t>&lt;kent@doddsfamily.us&gt;</t>
  </si>
  <si>
    <t>Kevin Lacker</t>
  </si>
  <si>
    <t>&lt;kevin@parse.com&gt;</t>
  </si>
  <si>
    <t>Lee Jaeyoung</t>
  </si>
  <si>
    <t>&lt;jaeyoung@monodiary.net&gt;</t>
  </si>
  <si>
    <t>Leonardo YongUk Kim</t>
  </si>
  <si>
    <t>&lt;dalinaum@gmail.com&gt;</t>
  </si>
  <si>
    <t>Martin Jul</t>
  </si>
  <si>
    <t>&lt;martin@mjul.com&gt;</t>
  </si>
  <si>
    <t>Matthew Johnston</t>
  </si>
  <si>
    <t>&lt;matthewjohnston4@outlook.com&gt;</t>
  </si>
  <si>
    <t>Mert Kahyaoğlu</t>
  </si>
  <si>
    <t>&lt;mertkahyaoglu93@gmail.com&gt;</t>
  </si>
  <si>
    <t>Mitermayer Reis</t>
  </si>
  <si>
    <t>&lt;mitermayer.reis@gmail.com&gt;</t>
  </si>
  <si>
    <t>Orta</t>
  </si>
  <si>
    <t>&lt;orta.therox+github@gmail.com&gt;</t>
  </si>
  <si>
    <t>Preston Parry</t>
  </si>
  <si>
    <t>&lt;ClimbsRocks@users.noreply.github.com&gt;</t>
  </si>
  <si>
    <t>Robin Ricard</t>
  </si>
  <si>
    <t>&lt;ricard.robin@gmail.com&gt;</t>
  </si>
  <si>
    <t>Subhan</t>
  </si>
  <si>
    <t>&lt;subhan.naeem@smartface.io&gt;</t>
  </si>
  <si>
    <t>jddxf</t>
  </si>
  <si>
    <t>&lt;740531372@qq.com&gt;</t>
  </si>
  <si>
    <t>Aaron Franks</t>
  </si>
  <si>
    <t>&lt;aaron.franks@gmail.com&gt;</t>
  </si>
  <si>
    <t>Abdul Rauf</t>
  </si>
  <si>
    <t>&lt;abdulraufmujahid@gmail.com&gt;</t>
  </si>
  <si>
    <t>Almero Steyn</t>
  </si>
  <si>
    <t>&lt;almero.steyn@gmail.com&gt;</t>
  </si>
  <si>
    <t>Andrew Zich</t>
  </si>
  <si>
    <t>&lt;azich@fb.com&gt;</t>
  </si>
  <si>
    <t>Anthony van der Hoorn</t>
  </si>
  <si>
    <t>&lt;anthony.vanderhoorn@gmail.com&gt;</t>
  </si>
  <si>
    <t>Bernard Lin</t>
  </si>
  <si>
    <t>&lt;bernardlin12@gmail.com&gt;</t>
  </si>
  <si>
    <t>Brian Reavis</t>
  </si>
  <si>
    <t>&lt;brian@thirdroute.com&gt;</t>
  </si>
  <si>
    <t>Chang Yan</t>
  </si>
  <si>
    <t>&lt;cyan.binary@gmail.com&gt;</t>
  </si>
  <si>
    <t>Daniel Gasienica</t>
  </si>
  <si>
    <t>&lt;daniel@gasienica.ch&gt;</t>
  </si>
  <si>
    <t>Farhad Yasir</t>
  </si>
  <si>
    <t>&lt;farhad.yasir.nb@gmail.com&gt;</t>
  </si>
  <si>
    <t>Fyodor Ivanishchev</t>
  </si>
  <si>
    <t>&lt;cbrwizard@gmail.com&gt;</t>
  </si>
  <si>
    <t>Glen Mailer</t>
  </si>
  <si>
    <t>&lt;glenjamin@gmail.com&gt;</t>
  </si>
  <si>
    <t>Hou Chia</t>
  </si>
  <si>
    <t>&lt;kchia87@gmail.com&gt;</t>
  </si>
  <si>
    <t>Jamison Dance</t>
  </si>
  <si>
    <t>&lt;jergason@gmail.com&gt;</t>
  </si>
  <si>
    <t>Jason Williams</t>
  </si>
  <si>
    <t>&lt;936006+jasonwilliams@users.noreply.github.com&gt;</t>
  </si>
  <si>
    <t>Jay Jaeho Lee</t>
  </si>
  <si>
    <t>&lt;jay@spoqa.com&gt;</t>
  </si>
  <si>
    <t>Jeffrey Lin</t>
  </si>
  <si>
    <t>&lt;lin.jeffrey@gmail.com&gt;</t>
  </si>
  <si>
    <t>Jessica</t>
  </si>
  <si>
    <t>&lt;jessicamfranco3@gmail.com&gt;</t>
  </si>
  <si>
    <t>Joe Lim</t>
  </si>
  <si>
    <t>&lt;xjlim@users.noreply.github.com&gt;</t>
  </si>
  <si>
    <t>Jon Beebe</t>
  </si>
  <si>
    <t>&lt;jon.beebe@daveramsey.com&gt;</t>
  </si>
  <si>
    <t>Kiho · Cham</t>
  </si>
  <si>
    <t>&lt;monkindey@163.com&gt;</t>
  </si>
  <si>
    <t>Kyle Mathews</t>
  </si>
  <si>
    <t>&lt;mathews.kyle@gmail.com&gt;</t>
  </si>
  <si>
    <t>Manas</t>
  </si>
  <si>
    <t>&lt;prometheansacrifice@gmail.com&gt;</t>
  </si>
  <si>
    <t>Mark Funk</t>
  </si>
  <si>
    <t>&lt;mfunk86@gmail.com&gt;</t>
  </si>
  <si>
    <t>Matt Harrison</t>
  </si>
  <si>
    <t>&lt;mt.harrison86@gmail.com&gt;</t>
  </si>
  <si>
    <t>Matteo Vesprini-Heidrich</t>
  </si>
  <si>
    <t>&lt;matteo.vesprini-heidrich@originate.com&gt;</t>
  </si>
  <si>
    <t>Michał Pierzchała</t>
  </si>
  <si>
    <t>&lt;thymikee@gmail.com&gt;</t>
  </si>
  <si>
    <t>Naman Goel</t>
  </si>
  <si>
    <t>&lt;naman34@gmail.com&gt;</t>
  </si>
  <si>
    <t>Nathan Quarles</t>
  </si>
  <si>
    <t>&lt;nateq314@gmail.com&gt;</t>
  </si>
  <si>
    <t>Nick Gavalas</t>
  </si>
  <si>
    <t>&lt;njg57@cornell.edu&gt;</t>
  </si>
  <si>
    <t>Nicole Levy</t>
  </si>
  <si>
    <t>&lt;seriff@protonmail.com&gt;</t>
  </si>
  <si>
    <t>Paul Seiffert</t>
  </si>
  <si>
    <t>&lt;paul.seiffert@gmail.com&gt;</t>
  </si>
  <si>
    <t>Richard Feldman</t>
  </si>
  <si>
    <t>&lt;richard.t.feldman@gmail.com&gt;</t>
  </si>
  <si>
    <t>Ricky</t>
  </si>
  <si>
    <t>&lt;rickhanlonii@fb.com&gt;</t>
  </si>
  <si>
    <t>Robert Haritonov</t>
  </si>
  <si>
    <t>&lt;r@rhr.me&gt;</t>
  </si>
  <si>
    <t>Soo Jae Hwang</t>
  </si>
  <si>
    <t>&lt;misoguy1985@gmail.com&gt;</t>
  </si>
  <si>
    <t>Sotiris Kiritsis</t>
  </si>
  <si>
    <t>&lt;kiritsis.sotiris@gmail.com&gt;</t>
  </si>
  <si>
    <t>Spencer Ahrens</t>
  </si>
  <si>
    <t>&lt;sahrens@users.noreply.github.com&gt;</t>
  </si>
  <si>
    <t>Thomas Broadley</t>
  </si>
  <si>
    <t>&lt;buriedunderbooks@hotmail.com&gt;</t>
  </si>
  <si>
    <t>Troy DeMonbreun</t>
  </si>
  <si>
    <t>&lt;github@troyd.net&gt;</t>
  </si>
  <si>
    <t>Volkan Unsal</t>
  </si>
  <si>
    <t>&lt;spocksplanet@gmail.com&gt;</t>
  </si>
  <si>
    <t>YouBao Nong</t>
  </si>
  <si>
    <t>&lt;noyobo@gmail.com&gt;</t>
  </si>
  <si>
    <t>Zach Bruggeman</t>
  </si>
  <si>
    <t>&lt;mail@bruggie.com&gt;</t>
  </si>
  <si>
    <t>凌恒</t>
  </si>
  <si>
    <t>&lt;jiakun.dujk@alibaba-inc.com&gt;</t>
  </si>
  <si>
    <t>Alan deLevie</t>
  </si>
  <si>
    <t>&lt;adelevie@gmail.com&gt;</t>
  </si>
  <si>
    <t>Alex Cordeiro</t>
  </si>
  <si>
    <t>&lt;accordeiro@users.noreply.github.com&gt;</t>
  </si>
  <si>
    <t>Alex Pien</t>
  </si>
  <si>
    <t>&lt;alexpien@gmail.com&gt;</t>
  </si>
  <si>
    <t>Alexander Tseung</t>
  </si>
  <si>
    <t>&lt;alextsg@gmail.com&gt;</t>
  </si>
  <si>
    <t>Anto Aravinth</t>
  </si>
  <si>
    <t>&lt;anto.aravinth.cse@gmail.com&gt;</t>
  </si>
  <si>
    <t>Anushree Subramani</t>
  </si>
  <si>
    <t>&lt;anushreesubramani@users.noreply.github.com&gt;</t>
  </si>
  <si>
    <t>Aria Buckles</t>
  </si>
  <si>
    <t>&lt;aria@khanacademy.org&gt;</t>
  </si>
  <si>
    <t>Benoit Girard</t>
  </si>
  <si>
    <t>&lt;b56girard@gmail.com&gt;</t>
  </si>
  <si>
    <t>Bob Eagan</t>
  </si>
  <si>
    <t>&lt;bob@synapsestudios.com&gt;</t>
  </si>
  <si>
    <t>Brandon Tilley</t>
  </si>
  <si>
    <t>&lt;brandon@brandontilley.com&gt;</t>
  </si>
  <si>
    <t>Carl Mungazi</t>
  </si>
  <si>
    <t>&lt;c_mungazi@hotmail.co.uk&gt;</t>
  </si>
  <si>
    <t>Conor Hastings</t>
  </si>
  <si>
    <t>&lt;hastings.conorm@gmail.com&gt;</t>
  </si>
  <si>
    <t>David Hu</t>
  </si>
  <si>
    <t>&lt;davidhu91@gmail.com&gt;</t>
  </si>
  <si>
    <t>Diego Muracciole</t>
  </si>
  <si>
    <t>&lt;diegomuracciole@gmail.com&gt;</t>
  </si>
  <si>
    <t>Dmitry Zhuravlev-Nevsky</t>
  </si>
  <si>
    <t>&lt;dmitry.nevsky@gmail.com&gt;</t>
  </si>
  <si>
    <t>Domenico Matteo</t>
  </si>
  <si>
    <t>&lt;matteo.domenico@gmail.com&gt;</t>
  </si>
  <si>
    <t>Eric Nakagawa</t>
  </si>
  <si>
    <t>&lt;ericnakagawa@gmail.com&gt;</t>
  </si>
  <si>
    <t>Felix Gnass</t>
  </si>
  <si>
    <t>&lt;fgnass@gmail.com&gt;</t>
  </si>
  <si>
    <t>Greg Roodt</t>
  </si>
  <si>
    <t>&lt;groodt@gmail.com&gt;</t>
  </si>
  <si>
    <t>Haroen Viaene</t>
  </si>
  <si>
    <t>&lt;fingebimus@me.com&gt;</t>
  </si>
  <si>
    <t>Hugo Jobling</t>
  </si>
  <si>
    <t>&lt;me@thisishugo.com&gt;</t>
  </si>
  <si>
    <t>Héliton Nordt</t>
  </si>
  <si>
    <t>&lt;hnordt@hnordt.com&gt;</t>
  </si>
  <si>
    <t>Iurii Kucherov</t>
  </si>
  <si>
    <t>&lt;yuyokk@gmail.com&gt;</t>
  </si>
  <si>
    <t>Ivan Kozik</t>
  </si>
  <si>
    <t>&lt;ivan@ludios.org&gt;</t>
  </si>
  <si>
    <t>Ivan Vergiliev</t>
  </si>
  <si>
    <t>&lt;ivan.vergiliev@gmail.com&gt;</t>
  </si>
  <si>
    <t>Jakub Malinowski</t>
  </si>
  <si>
    <t>&lt;jakubmal@gmail.com&gt;</t>
  </si>
  <si>
    <t>James Ide</t>
  </si>
  <si>
    <t>&lt;ide@fb.com&gt;</t>
  </si>
  <si>
    <t>Jan Hancic</t>
  </si>
  <si>
    <t>&lt;jan.hancic@gmail.com&gt;</t>
  </si>
  <si>
    <t>Jignesh Kakadiya</t>
  </si>
  <si>
    <t>&lt;jigneshhk1992@gmail.com&gt;</t>
  </si>
  <si>
    <t>Jon Hester</t>
  </si>
  <si>
    <t>&lt;jon.d.hester@gmail.com&gt;</t>
  </si>
  <si>
    <t>Jonathan Persson</t>
  </si>
  <si>
    <t>&lt;persson.jonathan@gmail.com&gt;</t>
  </si>
  <si>
    <t>Kevin Coughlin</t>
  </si>
  <si>
    <t>&lt;kevintcoughlin@gmail.com&gt;</t>
  </si>
  <si>
    <t>Kevin Huang</t>
  </si>
  <si>
    <t>&lt;huang.kev@gmail.com&gt;</t>
  </si>
  <si>
    <t>Kevin Lau</t>
  </si>
  <si>
    <t>&lt;thekevlau@gmail.com&gt;</t>
  </si>
  <si>
    <t>Kunuk Nykjær</t>
  </si>
  <si>
    <t>&lt;kunukn@gmail.com&gt;</t>
  </si>
  <si>
    <t>Lipis</t>
  </si>
  <si>
    <t>&lt;lipiridis@gmail.com&gt;</t>
  </si>
  <si>
    <t>Maciej Kasprzyk</t>
  </si>
  <si>
    <t>&lt;kapustka.maciek@gmail.com&gt;</t>
  </si>
  <si>
    <t>Mark IJbema</t>
  </si>
  <si>
    <t>&lt;markijbema@gmail.com&gt;</t>
  </si>
  <si>
    <t>Mathieu M-Gosselin</t>
  </si>
  <si>
    <t>&lt;mathieumg@gmail.com&gt;</t>
  </si>
  <si>
    <t>Matias Singers</t>
  </si>
  <si>
    <t>&lt;mail@matiassingers.com&gt;</t>
  </si>
  <si>
    <t>Maël Nison</t>
  </si>
  <si>
    <t>&lt;nison.mael@gmail.com&gt;</t>
  </si>
  <si>
    <t>Michal Srb</t>
  </si>
  <si>
    <t>&lt;xixixao@seznam.cz&gt;</t>
  </si>
  <si>
    <t>Mihai Parparita</t>
  </si>
  <si>
    <t>&lt;mihai.parparita@gmail.com&gt;</t>
  </si>
  <si>
    <t>Miller Medeiros</t>
  </si>
  <si>
    <t>&lt;miller@millermedeiros.com&gt;</t>
  </si>
  <si>
    <t>Minh Nguyen</t>
  </si>
  <si>
    <t>&lt;minhnguyenxx@gmail.com&gt;</t>
  </si>
  <si>
    <t>Mouad Debbar</t>
  </si>
  <si>
    <t>&lt;mdebbar@fb.com&gt;</t>
  </si>
  <si>
    <t>Murad</t>
  </si>
  <si>
    <t>&lt;rogozhnikoff@users.noreply.github.com&gt;</t>
  </si>
  <si>
    <t>Nick Raienko</t>
  </si>
  <si>
    <t>&lt;enaqxx@gmail.com&gt;</t>
  </si>
  <si>
    <t>Nick Thompson</t>
  </si>
  <si>
    <t>&lt;ncthom91@gmail.com&gt;</t>
  </si>
  <si>
    <t>Nik Nyby</t>
  </si>
  <si>
    <t>&lt;nnyby@columbia.edu&gt;</t>
  </si>
  <si>
    <t>Ning Xia</t>
  </si>
  <si>
    <t>&lt;ning-github@users.noreply.github.com&gt;</t>
  </si>
  <si>
    <t>Nuno Campos</t>
  </si>
  <si>
    <t>&lt;nuno@crowdprocess.com&gt;</t>
  </si>
  <si>
    <t>Pascal Hartig</t>
  </si>
  <si>
    <t>&lt;passy@twitter.com&gt;</t>
  </si>
  <si>
    <t>Petri Lievonen</t>
  </si>
  <si>
    <t>&lt;plievone@cc.hut.fi&gt;</t>
  </si>
  <si>
    <t>Philipp</t>
  </si>
  <si>
    <t>Pieter Vanderwerff</t>
  </si>
  <si>
    <t>&lt;me@pieter.io&gt;</t>
  </si>
  <si>
    <t>Piper Chester</t>
  </si>
  <si>
    <t>&lt;piperchester@gmail.com&gt;</t>
  </si>
  <si>
    <t>Richard Wood</t>
  </si>
  <si>
    <t>&lt;rwoodnz@gmail.com&gt;</t>
  </si>
  <si>
    <t>Robert Knight</t>
  </si>
  <si>
    <t>&lt;robert.knight@mendeley.com&gt;</t>
  </si>
  <si>
    <t>Sam Beveridge</t>
  </si>
  <si>
    <t>&lt;sbeveridge@saltstack.com&gt;</t>
  </si>
  <si>
    <t>Sebastian Silbermann</t>
  </si>
  <si>
    <t>&lt;silbermann.sebastian@gmail.com&gt;</t>
  </si>
  <si>
    <t>Shane O'Sullivan</t>
  </si>
  <si>
    <t>&lt;shaneosullivan1@gmail.com&gt;</t>
  </si>
  <si>
    <t>Sriram Thiagarajan</t>
  </si>
  <si>
    <t>&lt;sri.sjc@gmail.com&gt;</t>
  </si>
  <si>
    <t>Tomasz Kołodziejski</t>
  </si>
  <si>
    <t>&lt;tkolodziejski@gmail.com&gt;</t>
  </si>
  <si>
    <t>Trevor Smith</t>
  </si>
  <si>
    <t>&lt;trevorlynnsmith@gmail.com&gt;</t>
  </si>
  <si>
    <t>Vasiliy Loginevskiy</t>
  </si>
  <si>
    <t>&lt;Yeti.or@gmail.com&gt;</t>
  </si>
  <si>
    <t>Ville Immonen</t>
  </si>
  <si>
    <t>&lt;ville.immonen@iki.fi&gt;</t>
  </si>
  <si>
    <t>Vipul A M</t>
  </si>
  <si>
    <t>&lt;vipulnsward@gmail.com&gt;</t>
  </si>
  <si>
    <t>Whien</t>
  </si>
  <si>
    <t>&lt;sal95610@gmail.com&gt;</t>
  </si>
  <si>
    <t>XuefengWu</t>
  </si>
  <si>
    <t>&lt;benewu@gmail.com&gt;</t>
  </si>
  <si>
    <t>Yangshun Tay</t>
  </si>
  <si>
    <t>hkal</t>
  </si>
  <si>
    <t>&lt;hkal@users.noreply.github.com&gt;</t>
  </si>
  <si>
    <t>zwhitchcox</t>
  </si>
  <si>
    <t>&lt;zwhitchcox@gmail.com&gt;</t>
  </si>
  <si>
    <t>Adam Mark</t>
  </si>
  <si>
    <t>&lt;adammark75@gmail.com&gt;</t>
  </si>
  <si>
    <t>Adam Timberlake</t>
  </si>
  <si>
    <t>&lt;adam.timberlake@gmail.com&gt;</t>
  </si>
  <si>
    <t>Adrian Carolli</t>
  </si>
  <si>
    <t>&lt;adrian.caarolli@gmail.com&gt;</t>
  </si>
  <si>
    <t>Alan Plum</t>
  </si>
  <si>
    <t>&lt;me@pluma.io&gt;</t>
  </si>
  <si>
    <t>Alex</t>
  </si>
  <si>
    <t>&lt;ultrafez@users.noreply.github.com&gt;</t>
  </si>
  <si>
    <t>Alex Boatwright</t>
  </si>
  <si>
    <t>&lt;drdelambre@gmail.com&gt;</t>
  </si>
  <si>
    <t>Alex Rohleder</t>
  </si>
  <si>
    <t>&lt;alexrohleder96@outlook.com&gt;</t>
  </si>
  <si>
    <t>Alexander</t>
  </si>
  <si>
    <t>&lt;alx.safari@gmail.com&gt;</t>
  </si>
  <si>
    <t>Andrey Marchenko</t>
  </si>
  <si>
    <t>&lt;tom910ru@gmail.com&gt;</t>
  </si>
  <si>
    <t>Anton Korzunov</t>
  </si>
  <si>
    <t>&lt;thekashey@gmail.com&gt;</t>
  </si>
  <si>
    <t>Antonio Ruberto</t>
  </si>
  <si>
    <t>&lt;anto.ruberto@gmail.com&gt;</t>
  </si>
  <si>
    <t>Antti Ahti</t>
  </si>
  <si>
    <t>&lt;antti.ahti@gmail.com&gt;</t>
  </si>
  <si>
    <t>António Nuno Monteiro</t>
  </si>
  <si>
    <t>&lt;anmonteiro@gmail.com&gt;</t>
  </si>
  <si>
    <t>Areeb Malik</t>
  </si>
  <si>
    <t>&lt;areeb.malik91@gmail.com&gt;</t>
  </si>
  <si>
    <t>Artem Nezvigin</t>
  </si>
  <si>
    <t>&lt;artem@artnez.com&gt;</t>
  </si>
  <si>
    <t>Arthur Gunn</t>
  </si>
  <si>
    <t>&lt;arthur@gunn.co.nz&gt;</t>
  </si>
  <si>
    <t>Basarat Ali Syed</t>
  </si>
  <si>
    <t>&lt;basaratali@gmail.com&gt;</t>
  </si>
  <si>
    <t>Behzad Abbasi</t>
  </si>
  <si>
    <t>&lt;behzad888@users.noreply.github.com&gt;</t>
  </si>
  <si>
    <t>Ben Halpern</t>
  </si>
  <si>
    <t>&lt;bendhalpern@gmail.com&gt;</t>
  </si>
  <si>
    <t>Ben Moss</t>
  </si>
  <si>
    <t>&lt;ben@mossity.com&gt;</t>
  </si>
  <si>
    <t>Benedikt Meurer</t>
  </si>
  <si>
    <t>&lt;benedikt.meurer@googlemail.com&gt;</t>
  </si>
  <si>
    <t>Brandon Bloom</t>
  </si>
  <si>
    <t>&lt;brandon@brandonbloom.name&gt;</t>
  </si>
  <si>
    <t>Brian Emil Hartz</t>
  </si>
  <si>
    <t>&lt;brianhartz@gmail.com&gt;</t>
  </si>
  <si>
    <t>Brian Holt</t>
  </si>
  <si>
    <t>&lt;btholt@gmail.com&gt;</t>
  </si>
  <si>
    <t>Brian Kung</t>
  </si>
  <si>
    <t>&lt;brian@callmekung.com&gt;</t>
  </si>
  <si>
    <t>Brian Rue</t>
  </si>
  <si>
    <t>&lt;brian@rollbar.com&gt;</t>
  </si>
  <si>
    <t>C. T. Lin</t>
  </si>
  <si>
    <t>&lt;chentsulin@gmail.com&gt;</t>
  </si>
  <si>
    <t>Caleb Meredith</t>
  </si>
  <si>
    <t>&lt;calebmeredith8@gmail.com&gt;</t>
  </si>
  <si>
    <t>Chris Sciolla</t>
  </si>
  <si>
    <t>&lt;csciolla1@gmail.com&gt;</t>
  </si>
  <si>
    <t>Christian Alfoni</t>
  </si>
  <si>
    <t>&lt;christianalfoni@gmail.com&gt;</t>
  </si>
  <si>
    <t>Christopher Monsanto</t>
  </si>
  <si>
    <t>&lt;chris@monsan.to&gt;</t>
  </si>
  <si>
    <t>Clark Du</t>
  </si>
  <si>
    <t>&lt;clark.duxin@gmail.com&gt;</t>
  </si>
  <si>
    <t>Dan Schafer</t>
  </si>
  <si>
    <t>&lt;dschafer@fb.com&gt;</t>
  </si>
  <si>
    <t>Daniel Friesen</t>
  </si>
  <si>
    <t>&lt;daniel@nadir-seen-fire.com&gt;</t>
  </si>
  <si>
    <t>Daniel Rodgers-Pryor</t>
  </si>
  <si>
    <t>&lt;djrodgerspryor@gmail.com&gt;</t>
  </si>
  <si>
    <t>David Huang</t>
  </si>
  <si>
    <t>&lt;linshunghuang@gmail.com&gt;</t>
  </si>
  <si>
    <t>David Percy</t>
  </si>
  <si>
    <t>&lt;davetp425@gmail.com&gt;</t>
  </si>
  <si>
    <t>Dean Brophy</t>
  </si>
  <si>
    <t>&lt;dean.brophy@gmail.com&gt;</t>
  </si>
  <si>
    <t>Desmond Brand</t>
  </si>
  <si>
    <t>&lt;dmnd@desmondbrand.com&gt;</t>
  </si>
  <si>
    <t>Elaine Fang</t>
  </si>
  <si>
    <t>&lt;elainefang@Elaines-MacBook-Pro.local&gt;</t>
  </si>
  <si>
    <t>Enguerran</t>
  </si>
  <si>
    <t>&lt;engcolson@gmail.com&gt;</t>
  </si>
  <si>
    <t>Eric Florenzano</t>
  </si>
  <si>
    <t>&lt;floguy@gmail.com&gt;</t>
  </si>
  <si>
    <t>Erik Harper</t>
  </si>
  <si>
    <t>&lt;eharper@mixpo.com&gt;</t>
  </si>
  <si>
    <t>Erik Hellman</t>
  </si>
  <si>
    <t>&lt;iam@erikhellman.com&gt;</t>
  </si>
  <si>
    <t>Ethan Arrowood</t>
  </si>
  <si>
    <t>&lt;ethan.arrowood@gmail.com&gt;</t>
  </si>
  <si>
    <t>Evan Jacobs</t>
  </si>
  <si>
    <t>&lt;evan@yaycmyk.com&gt;</t>
  </si>
  <si>
    <t>Felipe Oliveira Carvalho</t>
  </si>
  <si>
    <t>&lt;felipekde@gmail.com&gt;</t>
  </si>
  <si>
    <t>Felix Kling</t>
  </si>
  <si>
    <t>&lt;felix.kling@gmx.net&gt;</t>
  </si>
  <si>
    <t>Fernando Montoya</t>
  </si>
  <si>
    <t>&lt;montogeek@gmail.com&gt;</t>
  </si>
  <si>
    <t>Fernando Poumian</t>
  </si>
  <si>
    <t>&lt;fpoumian@gmail.com&gt;</t>
  </si>
  <si>
    <t>Filipp Riabchun</t>
  </si>
  <si>
    <t>&lt;talpa@yandex.ru&gt;</t>
  </si>
  <si>
    <t>G Scott Olson</t>
  </si>
  <si>
    <t>&lt;gscottolson@gmail.com&gt;</t>
  </si>
  <si>
    <t>G. Kay Lee</t>
  </si>
  <si>
    <t>&lt;balancetraveller+github@gmail.com&gt;</t>
  </si>
  <si>
    <t>Gabe Levi</t>
  </si>
  <si>
    <t>&lt;gabelevi@gmail.com&gt;</t>
  </si>
  <si>
    <t>Gant Laborde</t>
  </si>
  <si>
    <t>&lt;gantman@gmail.com&gt;</t>
  </si>
  <si>
    <t>Gareth Nicholson</t>
  </si>
  <si>
    <t>&lt;gareth.nic@gmail.com&gt;</t>
  </si>
  <si>
    <t>George A Sisco III</t>
  </si>
  <si>
    <t>&lt;george.sisco@gmail.com&gt;</t>
  </si>
  <si>
    <t>Gordon Dent</t>
  </si>
  <si>
    <t>&lt;gordonmdent@gmail.com&gt;</t>
  </si>
  <si>
    <t>Grant Timmerman</t>
  </si>
  <si>
    <t>&lt;granttimmerman@gmail.com&gt;</t>
  </si>
  <si>
    <t>Haseeb Furkhan Mohammed</t>
  </si>
  <si>
    <t>&lt;61028636+hmohamme@users.noreply.github.com&gt;</t>
  </si>
  <si>
    <t>Hendrik Swanepoel</t>
  </si>
  <si>
    <t>&lt;hendrik.swanepoel@gmail.com&gt;</t>
  </si>
  <si>
    <t>Ilya Gelman</t>
  </si>
  <si>
    <t>&lt;ilyagelman@ilyagelman.com&gt;</t>
  </si>
  <si>
    <t>Ilyá Belsky</t>
  </si>
  <si>
    <t>&lt;gelias.gbelsky@gmail.com&gt;</t>
  </si>
  <si>
    <t>Ivan</t>
  </si>
  <si>
    <t>&lt;15101126742@163.com&gt;</t>
  </si>
  <si>
    <t>J. Renée Beach</t>
  </si>
  <si>
    <t>&lt;splendidnoise@gmail.com&gt;</t>
  </si>
  <si>
    <t>Jackson Huang</t>
  </si>
  <si>
    <t>&lt;jackson888888@gmail.com&gt;</t>
  </si>
  <si>
    <t>Jake Worth</t>
  </si>
  <si>
    <t>&lt;jakeworth82@gmail.com&gt;</t>
  </si>
  <si>
    <t>James Long</t>
  </si>
  <si>
    <t>&lt;longster@gmail.com&gt;</t>
  </si>
  <si>
    <t>James Pearce</t>
  </si>
  <si>
    <t>&lt;jpearce@fb.com&gt;</t>
  </si>
  <si>
    <t>Jamie Wong</t>
  </si>
  <si>
    <t>&lt;jamie.lf.wong@gmail.com&gt;</t>
  </si>
  <si>
    <t>Jason Miller</t>
  </si>
  <si>
    <t>&lt;aidenn0@geocities.com&gt;</t>
  </si>
  <si>
    <t>Jean Lauliac</t>
  </si>
  <si>
    <t>&lt;lauliacj@gmail.com&gt;</t>
  </si>
  <si>
    <t>Jed Watson</t>
  </si>
  <si>
    <t>&lt;jed.watson@me.com&gt;</t>
  </si>
  <si>
    <t>Jeff Chan</t>
  </si>
  <si>
    <t>&lt;jefftchan@gmail.com&gt;</t>
  </si>
  <si>
    <t>Jessica Franco</t>
  </si>
  <si>
    <t>John-David Dalton</t>
  </si>
  <si>
    <t>&lt;john.david.dalton@gmail.com&gt;</t>
  </si>
  <si>
    <t>Jon Scott Clark</t>
  </si>
  <si>
    <t>&lt;jonscottclark@gmail.com&gt;</t>
  </si>
  <si>
    <t>Jordan Harband</t>
  </si>
  <si>
    <t>&lt;ljharb@gmail.com&gt;</t>
  </si>
  <si>
    <t>Jordan Tepper</t>
  </si>
  <si>
    <t>&lt;jstepper91@gmail.com&gt;</t>
  </si>
  <si>
    <t>Joseph</t>
  </si>
  <si>
    <t>&lt;jngugi88@gmail.com&gt;</t>
  </si>
  <si>
    <t>Joseph Nudell</t>
  </si>
  <si>
    <t>&lt;joenudell@gmail.com&gt;</t>
  </si>
  <si>
    <t>Josh Perez</t>
  </si>
  <si>
    <t>&lt;josh.perez@airbnb.com&gt;</t>
  </si>
  <si>
    <t>Joshua Gross</t>
  </si>
  <si>
    <t>&lt;joshua.gross@gmail.com&gt;</t>
  </si>
  <si>
    <t>Julien Bordellier</t>
  </si>
  <si>
    <t>&lt;git@julienbordellier.com&gt;</t>
  </si>
  <si>
    <t>Julio Lopez</t>
  </si>
  <si>
    <t>&lt;ljuliom@gmail.com&gt;</t>
  </si>
  <si>
    <t>Jun Kim</t>
  </si>
  <si>
    <t>&lt;i2r.jun@gmail.com&gt;</t>
  </si>
  <si>
    <t>Jun Wu</t>
  </si>
  <si>
    <t>&lt;quark@lihdd.net&gt;</t>
  </si>
  <si>
    <t>Juraj Dudak</t>
  </si>
  <si>
    <t>&lt;jdudak@fb.com&gt;</t>
  </si>
  <si>
    <t>Justin Grant</t>
  </si>
  <si>
    <t>&lt;justingrant@users.noreply.github.com&gt;</t>
  </si>
  <si>
    <t>Kevin Gozali</t>
  </si>
  <si>
    <t>&lt;fkgozali@users.noreply.github.com&gt;</t>
  </si>
  <si>
    <t>Kevin Old</t>
  </si>
  <si>
    <t>&lt;kevin@kevinold.com&gt;</t>
  </si>
  <si>
    <t>Kirk Steven Hansen</t>
  </si>
  <si>
    <t>&lt;hanski07@kirk-hansens-macbook.local&gt;</t>
  </si>
  <si>
    <t>Krystian Karczewski</t>
  </si>
  <si>
    <t>&lt;karcz.k@gmail.com&gt;</t>
  </si>
  <si>
    <t>Laura buns</t>
  </si>
  <si>
    <t>&lt;lawr@lauragonzalez.cc&gt;</t>
  </si>
  <si>
    <t>Lea Rosema</t>
  </si>
  <si>
    <t>&lt;terabaud@gmail.com&gt;</t>
  </si>
  <si>
    <t>Lei</t>
  </si>
  <si>
    <t>&lt;tendant@gmail.com&gt;</t>
  </si>
  <si>
    <t>Leland Richardson</t>
  </si>
  <si>
    <t>&lt;leland.m.richardson@gmail.com&gt;</t>
  </si>
  <si>
    <t>Levi Buzolic</t>
  </si>
  <si>
    <t>&lt;levibuzolic@gmail.com&gt;</t>
  </si>
  <si>
    <t>Lucas</t>
  </si>
  <si>
    <t>&lt;AgtLucas@users.noreply.github.com&gt;</t>
  </si>
  <si>
    <t>Maksim Shastsel</t>
  </si>
  <si>
    <t>&lt;max.shastik@yandex.ru&gt;</t>
  </si>
  <si>
    <t>Mariano Desanze</t>
  </si>
  <si>
    <t>&lt;protronm@gmail.com&gt;</t>
  </si>
  <si>
    <t>Marjan</t>
  </si>
  <si>
    <t>&lt;marjan.georgiev@gmail.com&gt;</t>
  </si>
  <si>
    <t>Mark Anderson</t>
  </si>
  <si>
    <t>&lt;undernewmanagement@users.noreply.github.com&gt;</t>
  </si>
  <si>
    <t>Marshall Bowers</t>
  </si>
  <si>
    <t>&lt;elliott.codes@gmail.com&gt;</t>
  </si>
  <si>
    <t>Martin Hujer</t>
  </si>
  <si>
    <t>&lt;mhujer@gmail.com&gt;</t>
  </si>
  <si>
    <t>Marvin Hagemeister</t>
  </si>
  <si>
    <t>&lt;hello@marvinh.dev&gt;</t>
  </si>
  <si>
    <t>Matt Brookes</t>
  </si>
  <si>
    <t>&lt;matt@brookes.net&gt;</t>
  </si>
  <si>
    <t>Md Zubair Ahmed</t>
  </si>
  <si>
    <t>&lt;ahmedzubair216@gmail.com&gt;</t>
  </si>
  <si>
    <t>Michael McDermott</t>
  </si>
  <si>
    <t>&lt;michael@mgmcdermott.com&gt;</t>
  </si>
  <si>
    <t>Michael Randers-Pehrson</t>
  </si>
  <si>
    <t>&lt;michael.rp@gmail.com&gt;</t>
  </si>
  <si>
    <t>Michał Gołębiowski-Owczarek</t>
  </si>
  <si>
    <t>&lt;m.goleb@gmail.com&gt;</t>
  </si>
  <si>
    <t>Michał Matyas</t>
  </si>
  <si>
    <t>&lt;github@higher.lv&gt;</t>
  </si>
  <si>
    <t>Michelle Todd</t>
  </si>
  <si>
    <t>&lt;himichelletodd@gmail.com&gt;</t>
  </si>
  <si>
    <t>Mike D Pilsbury</t>
  </si>
  <si>
    <t>&lt;mike.pilsbury@gmail.com&gt;</t>
  </si>
  <si>
    <t>Miles Johnson</t>
  </si>
  <si>
    <t>&lt;mileswjohnson@gmail.com&gt;</t>
  </si>
  <si>
    <t>Minwe LUO</t>
  </si>
  <si>
    <t>&lt;minwe@yunshipei.com&gt;</t>
  </si>
  <si>
    <t>Moji Izadmehr</t>
  </si>
  <si>
    <t>&lt;m.eezadmehr@gmail.com&gt;</t>
  </si>
  <si>
    <t>Murray M. Moss</t>
  </si>
  <si>
    <t>&lt;murray@mmoss.name&gt;</t>
  </si>
  <si>
    <t>Murtaza Haveliwala</t>
  </si>
  <si>
    <t>&lt;murtaza.sh@gmail.com&gt;</t>
  </si>
  <si>
    <t>Nadia Osipova</t>
  </si>
  <si>
    <t>&lt;nadia.github@gmail.com&gt;</t>
  </si>
  <si>
    <t>Nathan Schloss</t>
  </si>
  <si>
    <t>&lt;n8schloss@users.noreply.github.com&gt;</t>
  </si>
  <si>
    <t>Nathan White</t>
  </si>
  <si>
    <t>&lt;nw@nwhite.net&gt;</t>
  </si>
  <si>
    <t>Neo</t>
  </si>
  <si>
    <t>&lt;nihgwu@live.com&gt;</t>
  </si>
  <si>
    <t>Nic Bonetto</t>
  </si>
  <si>
    <t>&lt;nick.bonetto@gmail.com&gt;</t>
  </si>
  <si>
    <t>Nicholas Bergson-Shilcock</t>
  </si>
  <si>
    <t>&lt;me@nicholasbs.net&gt;</t>
  </si>
  <si>
    <t>Nick Williams</t>
  </si>
  <si>
    <t>&lt;WickyNilliams@users.noreply.github.com&gt;</t>
  </si>
  <si>
    <t>Oiva Eskola</t>
  </si>
  <si>
    <t>&lt;oiva.eskola@gmail.com&gt;</t>
  </si>
  <si>
    <t>Oleg</t>
  </si>
  <si>
    <t>&lt;o.yanchinskiy@gmail.com&gt;</t>
  </si>
  <si>
    <t>Oliver Zeigermann</t>
  </si>
  <si>
    <t>&lt;oliver.zeigermann@gmail.com&gt;</t>
  </si>
  <si>
    <t>Orjiewuru Kingdom Isaac</t>
  </si>
  <si>
    <t>&lt;kingdom.orjiewuru@andela.com&gt;</t>
  </si>
  <si>
    <t>Pablo Lacerda de Miranda</t>
  </si>
  <si>
    <t>&lt;pablolm@yahoo-inc.com&gt;</t>
  </si>
  <si>
    <t>Patrick</t>
  </si>
  <si>
    <t>&lt;info@telepark.de&gt;</t>
  </si>
  <si>
    <t>Philipp Spiess</t>
  </si>
  <si>
    <t>Pieter De Baets</t>
  </si>
  <si>
    <t>&lt;pieter.debaets@gmail.com&gt;</t>
  </si>
  <si>
    <t>Piotr Czajkowski</t>
  </si>
  <si>
    <t>&lt;czajkowski.piotr@gmail.com&gt;</t>
  </si>
  <si>
    <t>Prathamesh Sonpatki</t>
  </si>
  <si>
    <t>&lt;csonpatki@gmail.com&gt;</t>
  </si>
  <si>
    <t>Prayag Verma</t>
  </si>
  <si>
    <t>&lt;prayag.verma@gmail.com&gt;</t>
  </si>
  <si>
    <t>Rafal Dittwald</t>
  </si>
  <si>
    <t>&lt;rafal.dittwald@gmail.com&gt;</t>
  </si>
  <si>
    <t>Ragnar Þór Valgeirsson</t>
  </si>
  <si>
    <t>&lt;ragnar.valgeirsson@gmail.com&gt;</t>
  </si>
  <si>
    <t>Rajendra arora</t>
  </si>
  <si>
    <t>&lt;rajendraarora16@yahoo.com&gt;</t>
  </si>
  <si>
    <t>Ram Kaniyur</t>
  </si>
  <si>
    <t>&lt;quadrupleslap@users.noreply.github.com&gt;</t>
  </si>
  <si>
    <t>Ray Dai</t>
  </si>
  <si>
    <t>&lt;exiadbq@gmail.com&gt;</t>
  </si>
  <si>
    <t>Richard Littauer</t>
  </si>
  <si>
    <t>&lt;richard.littauer@gmail.com&gt;</t>
  </si>
  <si>
    <t>Richard Livesey</t>
  </si>
  <si>
    <t>&lt;Livesey7@hotmail.co.uk&gt;</t>
  </si>
  <si>
    <t>Richie Thomas</t>
  </si>
  <si>
    <t>&lt;rickthomas1980@gmail.com&gt;</t>
  </si>
  <si>
    <t>Rick Hanlon II</t>
  </si>
  <si>
    <t>&lt;rickhanlonii@gmail.com&gt;</t>
  </si>
  <si>
    <t>Riley Tomasek</t>
  </si>
  <si>
    <t>&lt;riley.tomasek@gmail.com&gt;</t>
  </si>
  <si>
    <t>Robin Berjon</t>
  </si>
  <si>
    <t>&lt;robin@berjon.com&gt;</t>
  </si>
  <si>
    <t>Robin Frischmann</t>
  </si>
  <si>
    <t>&lt;robin@rofrischmann.de&gt;</t>
  </si>
  <si>
    <t>Roderick Hsiao</t>
  </si>
  <si>
    <t>&lt;roderickhsiao@users.noreply.github.com&gt;</t>
  </si>
  <si>
    <t>Rodrigo Pombo</t>
  </si>
  <si>
    <t>&lt;pombopombopombo@gmail.com&gt;</t>
  </si>
  <si>
    <t>Roman Matusevich</t>
  </si>
  <si>
    <t>&lt;roma.matusevich@gmail.com&gt;</t>
  </si>
  <si>
    <t>Ronald Eddy Jr</t>
  </si>
  <si>
    <t>&lt;ronald_eddy@yahoo.com&gt;</t>
  </si>
  <si>
    <t>Sam Selikoff</t>
  </si>
  <si>
    <t>&lt;sam.selikoff@gmail.com&gt;</t>
  </si>
  <si>
    <t>Samuel Reed</t>
  </si>
  <si>
    <t>&lt;samuel.trace.reed@gmail.com&gt;</t>
  </si>
  <si>
    <t>Samy Al Zahrani</t>
  </si>
  <si>
    <t>&lt;samy@sadeem.net&gt;</t>
  </si>
  <si>
    <t>Sarhan Aissi</t>
  </si>
  <si>
    <t>&lt;sarhanaissi@gmail.com&gt;</t>
  </si>
  <si>
    <t>Scott Burch</t>
  </si>
  <si>
    <t>&lt;scott@bulldoginfo.com&gt;</t>
  </si>
  <si>
    <t>Seba</t>
  </si>
  <si>
    <t>&lt;sebaest77@gmail.com&gt;</t>
  </si>
  <si>
    <t>Sebastian McKenzie</t>
  </si>
  <si>
    <t>&lt;sebmck@gmail.com&gt;</t>
  </si>
  <si>
    <t>Seyi Adebajo</t>
  </si>
  <si>
    <t>&lt;hello@seyinanigans.com&gt;</t>
  </si>
  <si>
    <t>Shi Yan</t>
  </si>
  <si>
    <t>&lt;yenshih95@gmail.com&gt;</t>
  </si>
  <si>
    <t>ShihChi Huang</t>
  </si>
  <si>
    <t>&lt;hhuang@netflix.com&gt;</t>
  </si>
  <si>
    <t>Shinnosuke Watanabe</t>
  </si>
  <si>
    <t>&lt;snnskwtnb@gmail.com&gt;</t>
  </si>
  <si>
    <t>Shripad K</t>
  </si>
  <si>
    <t>&lt;assortmentofsorts@gmail.com&gt;</t>
  </si>
  <si>
    <t>Shubheksha Jalan</t>
  </si>
  <si>
    <t>&lt;jshubheksha@gmail.com&gt;</t>
  </si>
  <si>
    <t>Simon Højberg</t>
  </si>
  <si>
    <t>&lt;r.hackr@gmail.com&gt;</t>
  </si>
  <si>
    <t>Stephen Murphy</t>
  </si>
  <si>
    <t>&lt;smurphy3@apple.com&gt;</t>
  </si>
  <si>
    <t>Steve Baker</t>
  </si>
  <si>
    <t>&lt;_steve_@outlook.com&gt;</t>
  </si>
  <si>
    <t>Stoyan Stefanov</t>
  </si>
  <si>
    <t>&lt;ssttoo@ymail.com&gt;</t>
  </si>
  <si>
    <t>Sven Helmberger</t>
  </si>
  <si>
    <t>&lt;fforw@gmx.de&gt;</t>
  </si>
  <si>
    <t>Sverre Johansen</t>
  </si>
  <si>
    <t>&lt;sverre.johansen@gmail.com&gt;</t>
  </si>
  <si>
    <t>Sébastien Lorber</t>
  </si>
  <si>
    <t>&lt;lorber.sebastien@gmail.com&gt;</t>
  </si>
  <si>
    <t>Sławomir Laskowski</t>
  </si>
  <si>
    <t>&lt;laskowski.box@gmail.com&gt;</t>
  </si>
  <si>
    <t>Taehwan, No</t>
  </si>
  <si>
    <t>&lt;taehwanno.dev@gmail.com&gt;</t>
  </si>
  <si>
    <t>Tanase Hagi</t>
  </si>
  <si>
    <t>&lt;TanaseHagi@users.noreply.github.com&gt;</t>
  </si>
  <si>
    <t>Ted Kim</t>
  </si>
  <si>
    <t>&lt;ted@vcnc.co.kr&gt;</t>
  </si>
  <si>
    <t>Teodor Szente</t>
  </si>
  <si>
    <t>&lt;teodor98sz@gmail.com&gt;</t>
  </si>
  <si>
    <t>Thomas Shaddox</t>
  </si>
  <si>
    <t>&lt;thomas@heyzap.com&gt;</t>
  </si>
  <si>
    <t>ThomasCrvsr</t>
  </si>
  <si>
    <t>&lt;crevoisier.thomas@gmail.com&gt;</t>
  </si>
  <si>
    <t>Tim Jacobi</t>
  </si>
  <si>
    <t>&lt;timjacobi@users.noreply.github.com&gt;</t>
  </si>
  <si>
    <t>Tim Routowicz</t>
  </si>
  <si>
    <t>&lt;troutowicz@gmail.com&gt;</t>
  </si>
  <si>
    <t>Victor Alvarez</t>
  </si>
  <si>
    <t>&lt;v.alvarez312@gmail.com&gt;</t>
  </si>
  <si>
    <t>Vincent Riemer</t>
  </si>
  <si>
    <t>&lt;vincentriemer@gmail.com&gt;</t>
  </si>
  <si>
    <t>Vitor Balocco</t>
  </si>
  <si>
    <t>&lt;vitorbal@gmail.com&gt;</t>
  </si>
  <si>
    <t>Yu Tian</t>
  </si>
  <si>
    <t>&lt;yu.tian113@gmail.com&gt;</t>
  </si>
  <si>
    <t>Yuichi Hagio</t>
  </si>
  <si>
    <t>&lt;yhagio87@gmail.com&gt;</t>
  </si>
  <si>
    <t>ankitml</t>
  </si>
  <si>
    <t>&lt;ankitml@gmail.com&gt;</t>
  </si>
  <si>
    <t>clariroid</t>
  </si>
  <si>
    <t>&lt;clarinette.uranus@gmail.com&gt;</t>
  </si>
  <si>
    <t>everdimension</t>
  </si>
  <si>
    <t>&lt;everdimension@gmail.com&gt;</t>
  </si>
  <si>
    <t>gitanupam</t>
  </si>
  <si>
    <t>&lt;anupamjain@gmail.com&gt;</t>
  </si>
  <si>
    <t>guoyong yi</t>
  </si>
  <si>
    <t>&lt;451417726@qq.com&gt;</t>
  </si>
  <si>
    <t>hanumanthan</t>
  </si>
  <si>
    <t>&lt;hanu.sas@gmail.com&gt;</t>
  </si>
  <si>
    <t>hao.huang</t>
  </si>
  <si>
    <t>&lt;hao.huang@aliyun.com&gt;</t>
  </si>
  <si>
    <t>imagentleman</t>
  </si>
  <si>
    <t>&lt;imagentlemail@gmail.com&gt;</t>
  </si>
  <si>
    <t>jinmmd</t>
  </si>
  <si>
    <t>&lt;jinmmd@gmail.com&gt;</t>
  </si>
  <si>
    <t>laoxiong</t>
  </si>
  <si>
    <t>&lt;gebilaoxiong@gmail.com&gt;</t>
  </si>
  <si>
    <t>li.li</t>
  </si>
  <si>
    <t>&lt;li.li@ele.me&gt;</t>
  </si>
  <si>
    <t>ryota-murakami</t>
  </si>
  <si>
    <t>&lt;dojce1048@gmail.com&gt;</t>
  </si>
  <si>
    <t>shawn wang</t>
  </si>
  <si>
    <t>&lt;shawnthe1@gmail.com&gt;</t>
  </si>
  <si>
    <t>tokikuch</t>
  </si>
  <si>
    <t>&lt;msmania@users.noreply.github.com&gt;</t>
  </si>
  <si>
    <t>tomocchino</t>
  </si>
  <si>
    <t>zombieJ</t>
  </si>
  <si>
    <t>&lt;smith3816@gmail.com&gt;</t>
  </si>
  <si>
    <t>Árni Hermann Reynisson</t>
  </si>
  <si>
    <t>&lt;arnihr@gmail.com&gt;</t>
  </si>
  <si>
    <t>张敏</t>
  </si>
  <si>
    <t>&lt;cookfront@gmail.com&gt;</t>
  </si>
  <si>
    <t>243083df</t>
  </si>
  <si>
    <t>&lt;243083df@dispostable.com&gt;</t>
  </si>
  <si>
    <t>&lt;8398a7@gmail.com&gt;</t>
  </si>
  <si>
    <t>AGCB</t>
  </si>
  <si>
    <t>&lt;oooalexoooo@gmail.com&gt;</t>
  </si>
  <si>
    <t>Aaron Ackerman</t>
  </si>
  <si>
    <t>&lt;theron17@gmail.com&gt;</t>
  </si>
  <si>
    <t>Aaron Brager</t>
  </si>
  <si>
    <t>&lt;getaaron@gmail.com&gt;</t>
  </si>
  <si>
    <t>Aaron Cannon</t>
  </si>
  <si>
    <t>&lt;cannona@fireantproductions.com&gt;</t>
  </si>
  <si>
    <t>Aaron Gelter</t>
  </si>
  <si>
    <t>&lt;aaron.gelter@harman.com&gt;</t>
  </si>
  <si>
    <t>Abhishek Soni</t>
  </si>
  <si>
    <t>&lt;abhisheksoni2720@gmail.com&gt;</t>
  </si>
  <si>
    <t>Adam</t>
  </si>
  <si>
    <t>&lt;gadtfly@users.noreply.github.com&gt;</t>
  </si>
  <si>
    <t>Adam Bloomston</t>
  </si>
  <si>
    <t>&lt;adam@glitterfram.es&gt;</t>
  </si>
  <si>
    <t>Adam Comella</t>
  </si>
  <si>
    <t>&lt;rigdern@users.noreply.github.com&gt;</t>
  </si>
  <si>
    <t>Adam Krebs</t>
  </si>
  <si>
    <t>&lt;amk528@cs.nyu.edu&gt;</t>
  </si>
  <si>
    <t>Adam Solove</t>
  </si>
  <si>
    <t>&lt;asolove@gmail.com&gt;</t>
  </si>
  <si>
    <t>Adam Stankiewicz</t>
  </si>
  <si>
    <t>&lt;sheerun@sher.pl&gt;</t>
  </si>
  <si>
    <t>Adam Zapletal</t>
  </si>
  <si>
    <t>&lt;adamzap@gmail.com&gt;</t>
  </si>
  <si>
    <t>Addy Osmani</t>
  </si>
  <si>
    <t>&lt;addyosmani@gmail.com&gt;</t>
  </si>
  <si>
    <t>Adrian Sieber</t>
  </si>
  <si>
    <t>&lt;mail@adriansieber.com&gt;</t>
  </si>
  <si>
    <t>Aesop Wolf</t>
  </si>
  <si>
    <t>&lt;aesopwolf@users.noreply.github.com&gt;</t>
  </si>
  <si>
    <t>Ahmad Wali Sidiqi</t>
  </si>
  <si>
    <t>&lt;wali-s@users.noreply.github.com&gt;</t>
  </si>
  <si>
    <t>Airam</t>
  </si>
  <si>
    <t>&lt;airamrguez@users.noreply.github.com&gt;</t>
  </si>
  <si>
    <t>Alan Souza</t>
  </si>
  <si>
    <t>&lt;alansouzati@gmail.com&gt;</t>
  </si>
  <si>
    <t>Alastair Hole</t>
  </si>
  <si>
    <t>&lt;afhole@gmail.com&gt;</t>
  </si>
  <si>
    <t>Alec Larson</t>
  </si>
  <si>
    <t>&lt;alec.stanford.larson@gmail.com&gt;</t>
  </si>
  <si>
    <t>Aleem</t>
  </si>
  <si>
    <t>&lt;aleemullah.s@gmail.com&gt;</t>
  </si>
  <si>
    <t>Alex Babkov</t>
  </si>
  <si>
    <t>&lt;alex.babkov@rexsoftware.com.au&gt;</t>
  </si>
  <si>
    <t>Alex Baumgertner</t>
  </si>
  <si>
    <t>&lt;alex.baumgertner@gmail.com&gt;</t>
  </si>
  <si>
    <t>Alex Boyd</t>
  </si>
  <si>
    <t>&lt;alex@opengroove.org&gt;</t>
  </si>
  <si>
    <t>Alex Dajani</t>
  </si>
  <si>
    <t>&lt;xelad1@gmail.com&gt;</t>
  </si>
  <si>
    <t>Alex Jacobs</t>
  </si>
  <si>
    <t>&lt;lex.jacobs@gmail.com&gt;</t>
  </si>
  <si>
    <t>Alex Jegtnes</t>
  </si>
  <si>
    <t>&lt;alex@jegtnes.com&gt;</t>
  </si>
  <si>
    <t>Alex Katopodis</t>
  </si>
  <si>
    <t>&lt;akatopo@users.noreply.github.com&gt;</t>
  </si>
  <si>
    <t>Alex Lopatin</t>
  </si>
  <si>
    <t>&lt;alex@alexlopatin.com&gt;</t>
  </si>
  <si>
    <t>Alex Mykyta</t>
  </si>
  <si>
    <t>&lt;dancingwithcows@gmail.com&gt;</t>
  </si>
  <si>
    <t>Alex Zelenskiy</t>
  </si>
  <si>
    <t>&lt;azelenskiy@fb.com&gt;</t>
  </si>
  <si>
    <t>Alexander Shtuchkin</t>
  </si>
  <si>
    <t>&lt;ashtuchkin@gmail.com&gt;</t>
  </si>
  <si>
    <t>Alexandre Gaudencio</t>
  </si>
  <si>
    <t>&lt;shahor@shahor.fr&gt;</t>
  </si>
  <si>
    <t>Alexandre Kirszenberg</t>
  </si>
  <si>
    <t>&lt;a.kirszenberg@gmail.com&gt;</t>
  </si>
  <si>
    <t>Alexey</t>
  </si>
  <si>
    <t>&lt;frol.rage@gmail.com&gt;</t>
  </si>
  <si>
    <t>Alexey Shamrin</t>
  </si>
  <si>
    <t>&lt;shamrin@gmail.com&gt;</t>
  </si>
  <si>
    <t>Alfredo Granja</t>
  </si>
  <si>
    <t>&lt;josalfk@hotmail.com&gt;</t>
  </si>
  <si>
    <t>Ali Taheri Moghaddar</t>
  </si>
  <si>
    <t>&lt;ali.taheri.m@gmail.com&gt;</t>
  </si>
  <si>
    <t>Ali Torki</t>
  </si>
  <si>
    <t>&lt;ali_4286@live.com&gt;</t>
  </si>
  <si>
    <t>Ali Ukani</t>
  </si>
  <si>
    <t>&lt;ali.ukani@gmail.com&gt;</t>
  </si>
  <si>
    <t>Aliaksandr Manzhula</t>
  </si>
  <si>
    <t>&lt;manzhula.alex@gmail.com&gt;</t>
  </si>
  <si>
    <t>Alican Çubukçuoğlu</t>
  </si>
  <si>
    <t>&lt;alicancubukcuoglu@gmail.com&gt;</t>
  </si>
  <si>
    <t>Alireza Mostafizi</t>
  </si>
  <si>
    <t>&lt;ar.mostafizi@gmail.com&gt;</t>
  </si>
  <si>
    <t>Amanvir Sangha</t>
  </si>
  <si>
    <t>&lt;amanvir@users.noreply.github.com&gt;</t>
  </si>
  <si>
    <t>Amjad Masad</t>
  </si>
  <si>
    <t>&lt;amjad.masad@gmail.com&gt;</t>
  </si>
  <si>
    <t>Anastasia A</t>
  </si>
  <si>
    <t>&lt;sacret@nm.ru&gt;</t>
  </si>
  <si>
    <t>Andre Giron</t>
  </si>
  <si>
    <t>&lt;agiron123@gmail.com&gt;</t>
  </si>
  <si>
    <t>Andre Z Sanchez</t>
  </si>
  <si>
    <t>&lt;andrezacsanchez@gmail.com&gt;</t>
  </si>
  <si>
    <t>Andreas Möller</t>
  </si>
  <si>
    <t>&lt;am@localheinz.com&gt;</t>
  </si>
  <si>
    <t>Andres Kalle</t>
  </si>
  <si>
    <t>&lt;mjomble@gmail.com&gt;</t>
  </si>
  <si>
    <t>Andres Rojas</t>
  </si>
  <si>
    <t>&lt;andresroberto10@gmail.com&gt;</t>
  </si>
  <si>
    <t>Andrew Cherniavskii</t>
  </si>
  <si>
    <t>&lt;andrew.cherniavskii@gmail.com&gt;</t>
  </si>
  <si>
    <t>Andrew Cobby</t>
  </si>
  <si>
    <t>&lt;cobbweb@users.noreply.github.com&gt;</t>
  </si>
  <si>
    <t>Andrew Henderson</t>
  </si>
  <si>
    <t>&lt;andrew.m.henderson@gmail.com&gt;</t>
  </si>
  <si>
    <t>Andrew Imm</t>
  </si>
  <si>
    <t>&lt;aimm22@gmail.com&gt;</t>
  </si>
  <si>
    <t>Andrew Kulakov</t>
  </si>
  <si>
    <t>&lt;avk@8xx8.ru&gt;</t>
  </si>
  <si>
    <t>Andrew Lo</t>
  </si>
  <si>
    <t>&lt;andrew.lo@rangle.io&gt;</t>
  </si>
  <si>
    <t>Andrew Patton</t>
  </si>
  <si>
    <t>&lt;andrew@acusti.ca&gt;</t>
  </si>
  <si>
    <t>Andrew Poliakov</t>
  </si>
  <si>
    <t>&lt;pavlin99th@me.com&gt;</t>
  </si>
  <si>
    <t>Andrew Rasmussen</t>
  </si>
  <si>
    <t>&lt;andras@fb.com&gt;</t>
  </si>
  <si>
    <t>Andrew Rota</t>
  </si>
  <si>
    <t>&lt;rota.andrew@gmail.com&gt;</t>
  </si>
  <si>
    <t>Andrew Sokolov</t>
  </si>
  <si>
    <t>&lt;asokolov@atlassian.com&gt;</t>
  </si>
  <si>
    <t>Andrey Okonetchnikov</t>
  </si>
  <si>
    <t>&lt;okonet@users.noreply.github.com&gt;</t>
  </si>
  <si>
    <t>André</t>
  </si>
  <si>
    <t>&lt;andre.wibbeke@gmail.com&gt;</t>
  </si>
  <si>
    <t>Andy Davies</t>
  </si>
  <si>
    <t>&lt;ae.davies92@outlook.com&gt;</t>
  </si>
  <si>
    <t>Andy Edwards</t>
  </si>
  <si>
    <t>&lt;jedwards@fastmail.com&gt;</t>
  </si>
  <si>
    <t>Ankeet Maini</t>
  </si>
  <si>
    <t>&lt;ankeet.maini@gmail.com&gt;</t>
  </si>
  <si>
    <t>Anton Arboleda</t>
  </si>
  <si>
    <t>&lt;aarboleda1@users.noreply.github.com&gt;</t>
  </si>
  <si>
    <t>Anuj Tomar</t>
  </si>
  <si>
    <t>&lt;ankuto@gmail.com&gt;</t>
  </si>
  <si>
    <t>Anuja Ware</t>
  </si>
  <si>
    <t>&lt;anuja@joshsoftware.com&gt;</t>
  </si>
  <si>
    <t>Anup</t>
  </si>
  <si>
    <t>&lt;allamsetty.anup@gmail.com&gt;</t>
  </si>
  <si>
    <t>AoDev</t>
  </si>
  <si>
    <t>&lt;AoDev@users.noreply.github.com&gt;</t>
  </si>
  <si>
    <t>April Arcus</t>
  </si>
  <si>
    <t>&lt;april.arcus@gmail.com&gt;</t>
  </si>
  <si>
    <t>Aria Stewart</t>
  </si>
  <si>
    <t>&lt;aredridel@dinhe.net&gt;</t>
  </si>
  <si>
    <t>Arian Faurtosh</t>
  </si>
  <si>
    <t>&lt;arian@icloud.com&gt;</t>
  </si>
  <si>
    <t>Arni Fannar</t>
  </si>
  <si>
    <t>&lt;arnifa@gmail.com&gt;</t>
  </si>
  <si>
    <t>Arshabh Kumar Agarwal</t>
  </si>
  <si>
    <t>&lt;arshabh.agarwal.it@gmail.com&gt;</t>
  </si>
  <si>
    <t>Artem Fitiskin</t>
  </si>
  <si>
    <t>&lt;artemfitiskin@gmail.com&gt;</t>
  </si>
  <si>
    <t>Ashish</t>
  </si>
  <si>
    <t>&lt;ashishgupta.3197@gmail.com&gt;</t>
  </si>
  <si>
    <t>Ashwin Ramaswami</t>
  </si>
  <si>
    <t>&lt;aramaswamis@gmail.com&gt;</t>
  </si>
  <si>
    <t>Audy Tanudjaja</t>
  </si>
  <si>
    <t>&lt;audytanudjaja@gmail.com&gt;</t>
  </si>
  <si>
    <t>Avinash Kondeti</t>
  </si>
  <si>
    <t>&lt;avi.kondeti@gmail.com&gt;</t>
  </si>
  <si>
    <t>Ayman Osman</t>
  </si>
  <si>
    <t>&lt;aymano.osman@gmail.com&gt;</t>
  </si>
  <si>
    <t>B.Orlov</t>
  </si>
  <si>
    <t>&lt;bgnorlov@gmail.com&gt;</t>
  </si>
  <si>
    <t>BDav24</t>
  </si>
  <si>
    <t>&lt;BDav24@users.noreply.github.com&gt;</t>
  </si>
  <si>
    <t>BEAUDRU Manuel</t>
  </si>
  <si>
    <t>&lt;beaudru.manuel@gmail.com&gt;</t>
  </si>
  <si>
    <t>BJR Matos</t>
  </si>
  <si>
    <t>&lt;bjrmatos@gmail.com&gt;</t>
  </si>
  <si>
    <t>Barry Michael Doyle</t>
  </si>
  <si>
    <t>&lt;barrydoyle18@gmail.com&gt;</t>
  </si>
  <si>
    <t>Bartosz Gordon</t>
  </si>
  <si>
    <t>&lt;bgord@users.noreply.github.com&gt;</t>
  </si>
  <si>
    <t>Bas Peeters</t>
  </si>
  <si>
    <t>&lt;baspeeters@users.noreply.github.com&gt;</t>
  </si>
  <si>
    <t>Battaile Fauber</t>
  </si>
  <si>
    <t>&lt;battaile@gmail.com&gt;</t>
  </si>
  <si>
    <t>Beau Smith</t>
  </si>
  <si>
    <t>&lt;beau@beausmith.com&gt;</t>
  </si>
  <si>
    <t>Belmin Bedak</t>
  </si>
  <si>
    <t>&lt;belmoo996@hotmail.com&gt;</t>
  </si>
  <si>
    <t>Ben Anderson</t>
  </si>
  <si>
    <t>&lt;banderson@constantcontact.com&gt;</t>
  </si>
  <si>
    <t>Ben Berman</t>
  </si>
  <si>
    <t>&lt;ben.m.berman@gmail.com&gt;</t>
  </si>
  <si>
    <t>Ben Brooks</t>
  </si>
  <si>
    <t>&lt;ben@benbrooks.net&gt;</t>
  </si>
  <si>
    <t>Ben Foxall</t>
  </si>
  <si>
    <t>&lt;benfoxall@gmail.com&gt;</t>
  </si>
  <si>
    <t>Ben Jaffe</t>
  </si>
  <si>
    <t>&lt;jaffe.ben@gmail.com&gt;</t>
  </si>
  <si>
    <t>Benjamin Keen</t>
  </si>
  <si>
    <t>&lt;ben.keen@gmail.com&gt;</t>
  </si>
  <si>
    <t>Benjamin Leiken</t>
  </si>
  <si>
    <t>&lt;benleiken@gmail.com&gt;</t>
  </si>
  <si>
    <t>Benjy Cui</t>
  </si>
  <si>
    <t>&lt;benjytrys@gmail.com&gt;</t>
  </si>
  <si>
    <t>Benton Rochester</t>
  </si>
  <si>
    <t>&lt;bentonrochester@gmail.com&gt;</t>
  </si>
  <si>
    <t>Bernardo Smaniotto</t>
  </si>
  <si>
    <t>&lt;be.smaniotto@gmail.com&gt;</t>
  </si>
  <si>
    <t>Bill Blanchard</t>
  </si>
  <si>
    <t>&lt;bill@plumbdev.com&gt;</t>
  </si>
  <si>
    <t>Billy Janitsch</t>
  </si>
  <si>
    <t>&lt;billyjanitsch@gmail.com&gt;</t>
  </si>
  <si>
    <t>Billy Shih</t>
  </si>
  <si>
    <t>&lt;me@billyshih.com&gt;</t>
  </si>
  <si>
    <t>Blaine Hatab</t>
  </si>
  <si>
    <t>&lt;jbhatab@gmail.com&gt;</t>
  </si>
  <si>
    <t>Blaine Kasten</t>
  </si>
  <si>
    <t>&lt;blainekasten@gmail.com&gt;</t>
  </si>
  <si>
    <t>Bob Ralian</t>
  </si>
  <si>
    <t>&lt;bob.ralian@gmail.com&gt;</t>
  </si>
  <si>
    <t>Bob Renwick</t>
  </si>
  <si>
    <t>&lt;bob.renwick@gmail.com&gt;</t>
  </si>
  <si>
    <t>Bobby</t>
  </si>
  <si>
    <t>&lt;puppybytes@gmail.com&gt;</t>
  </si>
  <si>
    <t>Bogdan</t>
  </si>
  <si>
    <t>&lt;bogdandoroschenko@gmail.com&gt;</t>
  </si>
  <si>
    <t>Bogdan Chadkin</t>
  </si>
  <si>
    <t>&lt;trysound@yandex.ru&gt;</t>
  </si>
  <si>
    <t>Bojan Mihelac</t>
  </si>
  <si>
    <t>&lt;bmihelac@mihelac.org&gt;</t>
  </si>
  <si>
    <t>Boris Yankov</t>
  </si>
  <si>
    <t>&lt;borisyankov@gmail.com&gt;</t>
  </si>
  <si>
    <t>Brad Vogel</t>
  </si>
  <si>
    <t>&lt;bradavogel@gmail.com&gt;</t>
  </si>
  <si>
    <t>Bradford</t>
  </si>
  <si>
    <t>&lt;brad.lamson@gmail.com&gt;</t>
  </si>
  <si>
    <t>Brenard Cubacub</t>
  </si>
  <si>
    <t>&lt;bcbcb@users.noreply.github.com&gt;</t>
  </si>
  <si>
    <t>Brendan McLoughlin</t>
  </si>
  <si>
    <t>&lt;bmac@users.noreply.github.com&gt;</t>
  </si>
  <si>
    <t>Brent Vatne</t>
  </si>
  <si>
    <t>&lt;brentvatne@gmail.com&gt;</t>
  </si>
  <si>
    <t>Brian Cooke</t>
  </si>
  <si>
    <t>&lt;bri@bricooke.com&gt;</t>
  </si>
  <si>
    <t>Brian Hsu</t>
  </si>
  <si>
    <t>&lt;brianhsu@Brians-MacBook-Pro.local&gt;</t>
  </si>
  <si>
    <t>Brian Kim</t>
  </si>
  <si>
    <t>&lt;briankimpossible@gmail.com&gt;</t>
  </si>
  <si>
    <t>Brian Ng</t>
  </si>
  <si>
    <t>&lt;bng412@gmail.com&gt;</t>
  </si>
  <si>
    <t>Bruce Harris</t>
  </si>
  <si>
    <t>&lt;bharris845@gmail.com&gt;</t>
  </si>
  <si>
    <t>Bruno Heridet</t>
  </si>
  <si>
    <t>&lt;delapouite@gmail.com&gt;</t>
  </si>
  <si>
    <t>Bruno Scopelliti</t>
  </si>
  <si>
    <t>&lt;bru.scopelliti@gmail.com&gt;</t>
  </si>
  <si>
    <t>Bruno Škvorc</t>
  </si>
  <si>
    <t>&lt;bruno@skvorc.me&gt;</t>
  </si>
  <si>
    <t>Bryan Braun</t>
  </si>
  <si>
    <t>&lt;bbraun7@gmail.com&gt;</t>
  </si>
  <si>
    <t>Bryan M</t>
  </si>
  <si>
    <t>&lt;ManueleBryan@gmail.com&gt;</t>
  </si>
  <si>
    <t>Bryce Kalow</t>
  </si>
  <si>
    <t>&lt;br.kalow@gmail.com&gt;</t>
  </si>
  <si>
    <t>CT Wu</t>
  </si>
  <si>
    <t>&lt;wu.chingting@gmail.com&gt;</t>
  </si>
  <si>
    <t>Cam Spiers</t>
  </si>
  <si>
    <t>&lt;camspiers@gmail.com&gt;</t>
  </si>
  <si>
    <t>Cameron Chamberlain</t>
  </si>
  <si>
    <t>&lt;git@camjc.com&gt;</t>
  </si>
  <si>
    <t>Cameron Matheson</t>
  </si>
  <si>
    <t>&lt;cameron@instructure.com&gt;</t>
  </si>
  <si>
    <t>Carolina Powers</t>
  </si>
  <si>
    <t>&lt;carolinapoloni@gmail.com&gt;</t>
  </si>
  <si>
    <t>Carter Chung</t>
  </si>
  <si>
    <t>&lt;carterchung@users.noreply.github.com&gt;</t>
  </si>
  <si>
    <t>Cassus Adam Banko</t>
  </si>
  <si>
    <t>&lt;banko.adam@gmail.com&gt;</t>
  </si>
  <si>
    <t>Cat Chen</t>
  </si>
  <si>
    <t>&lt;catchen@fb.com&gt;</t>
  </si>
  <si>
    <t>Cedric Sohrauer</t>
  </si>
  <si>
    <t>&lt;cedric.sohrauer@infopark.de&gt;</t>
  </si>
  <si>
    <t>Cesar William Alvarenga</t>
  </si>
  <si>
    <t>&lt;cesarwbr@gmail.com&gt;</t>
  </si>
  <si>
    <t>Chad Fawcett</t>
  </si>
  <si>
    <t>&lt;me@chadf.ca&gt;</t>
  </si>
  <si>
    <t>Changsoon Bok</t>
  </si>
  <si>
    <t>&lt;winmain@gmail.com&gt;</t>
  </si>
  <si>
    <t>Charlie Garcia</t>
  </si>
  <si>
    <t>&lt;cgarcia@intellisys.com.do&gt;</t>
  </si>
  <si>
    <t>Chase Adams</t>
  </si>
  <si>
    <t>&lt;realchaseadams@gmail.com&gt;</t>
  </si>
  <si>
    <t>Chitharanjan Das</t>
  </si>
  <si>
    <t>&lt;das.chitharanjan@gmail.com&gt;</t>
  </si>
  <si>
    <t>Chris</t>
  </si>
  <si>
    <t>&lt;thisguychris@users.noreply.github.com&gt;</t>
  </si>
  <si>
    <t>Chris Bianca</t>
  </si>
  <si>
    <t>&lt;me@chrisbianca.com&gt;</t>
  </si>
  <si>
    <t>Chris Bolin</t>
  </si>
  <si>
    <t>&lt;bolin.chris@gmail.com&gt;</t>
  </si>
  <si>
    <t>Chris Grovers</t>
  </si>
  <si>
    <t>&lt;chrisgrovers@users.noreply.github.com&gt;</t>
  </si>
  <si>
    <t>Chris Ha</t>
  </si>
  <si>
    <t>&lt;chriskevinha@gmail.com&gt;</t>
  </si>
  <si>
    <t>Chris Pearce</t>
  </si>
  <si>
    <t>&lt;hello@chrispearce.me&gt;</t>
  </si>
  <si>
    <t>Chris Rebert</t>
  </si>
  <si>
    <t>&lt;github@rebertia.com&gt;</t>
  </si>
  <si>
    <t>Chris Watson</t>
  </si>
  <si>
    <t>&lt;cwatson1988@gmail.com&gt;</t>
  </si>
  <si>
    <t>Christian Oliff</t>
  </si>
  <si>
    <t>&lt;christianoliff@yahoo.com&gt;</t>
  </si>
  <si>
    <t>Christian Roman</t>
  </si>
  <si>
    <t>&lt;chroman16@gmail.com&gt;</t>
  </si>
  <si>
    <t>Christoffer Sawicki</t>
  </si>
  <si>
    <t>&lt;christoffer.sawicki@gmail.com&gt;</t>
  </si>
  <si>
    <t>Christophe Hurpeau</t>
  </si>
  <si>
    <t>&lt;christophe@hurpeau.com&gt;</t>
  </si>
  <si>
    <t>Claire L</t>
  </si>
  <si>
    <t>&lt;iamchangxx@gmail.com&gt;</t>
  </si>
  <si>
    <t>Claudio Brandolino</t>
  </si>
  <si>
    <t>&lt;cbrandolino@gmail.com&gt;</t>
  </si>
  <si>
    <t>Clay Miller</t>
  </si>
  <si>
    <t>&lt;clay@smockle.com&gt;</t>
  </si>
  <si>
    <t>CodinCat</t>
  </si>
  <si>
    <t>&lt;a55951234@gmail.com&gt;</t>
  </si>
  <si>
    <t>Cody Reichert</t>
  </si>
  <si>
    <t>&lt;codyreichert@gmail.com&gt;</t>
  </si>
  <si>
    <t>Cody Wall</t>
  </si>
  <si>
    <t>&lt;cody@cmwall.io&gt;</t>
  </si>
  <si>
    <t>Cole Turner</t>
  </si>
  <si>
    <t>&lt;turner.cole@gmail.com&gt;</t>
  </si>
  <si>
    <t>Colin Wren</t>
  </si>
  <si>
    <t>&lt;colinwren@users.noreply.github.com&gt;</t>
  </si>
  <si>
    <t>Conrad Irwin</t>
  </si>
  <si>
    <t>&lt;conrad.irwin@gmail.com&gt;</t>
  </si>
  <si>
    <t>Constantin Gavrilete</t>
  </si>
  <si>
    <t>&lt;cgav@users.noreply.github.com&gt;</t>
  </si>
  <si>
    <t>Cory House</t>
  </si>
  <si>
    <t>&lt;housecor@gmail.com&gt;</t>
  </si>
  <si>
    <t>Cotton Hou</t>
  </si>
  <si>
    <t>&lt;himcotton@gmail.com&gt;</t>
  </si>
  <si>
    <t>Craig Akimoto</t>
  </si>
  <si>
    <t>&lt;strawbrary@users.noreply.github.com&gt;</t>
  </si>
  <si>
    <t>Cristovao Verstraeten</t>
  </si>
  <si>
    <t>&lt;cristovao@apleasantview.com&gt;</t>
  </si>
  <si>
    <t>Crux</t>
  </si>
  <si>
    <t>&lt;crux153@gmail.com&gt;</t>
  </si>
  <si>
    <t>DQNEO</t>
  </si>
  <si>
    <t>&lt;dqneoo@gmail.com&gt;</t>
  </si>
  <si>
    <t>Dai Nguyen</t>
  </si>
  <si>
    <t>&lt;dainguyenhuu@users.noreply.github.com&gt;</t>
  </si>
  <si>
    <t>Damian Nicholson</t>
  </si>
  <si>
    <t>&lt;damian.nicholson21@gmail.com&gt;</t>
  </si>
  <si>
    <t>Damien Pellier</t>
  </si>
  <si>
    <t>&lt;dpellier@leadformance.com&gt;</t>
  </si>
  <si>
    <t>Damien Soulard</t>
  </si>
  <si>
    <t>&lt;iDams@users.noreply.github.com&gt;</t>
  </si>
  <si>
    <t>Dan Fox</t>
  </si>
  <si>
    <t>&lt;iamdanfox@gmail.com&gt;</t>
  </si>
  <si>
    <t>Dan Nate</t>
  </si>
  <si>
    <t>&lt;danpatnate@gmail.com&gt;</t>
  </si>
  <si>
    <t>DanZeuss</t>
  </si>
  <si>
    <t>&lt;danvc@zeuss.com&gt;</t>
  </si>
  <si>
    <t>Daniel Carlsson</t>
  </si>
  <si>
    <t>&lt;daniel.carlsson.1987@gmail.com&gt;</t>
  </si>
  <si>
    <t>Daniel Cousens</t>
  </si>
  <si>
    <t>&lt;dcousens@users.noreply.github.com&gt;</t>
  </si>
  <si>
    <t>Daniel Liburd</t>
  </si>
  <si>
    <t>&lt;daniel.liburd@gmail.com&gt;</t>
  </si>
  <si>
    <t>Daniel Mané</t>
  </si>
  <si>
    <t>&lt;danmane@gmail.com&gt;</t>
  </si>
  <si>
    <t>Daniel Miladinov</t>
  </si>
  <si>
    <t>&lt;dmiladinov@wingspan.com&gt;</t>
  </si>
  <si>
    <t>Daniel Rosenwasser</t>
  </si>
  <si>
    <t>&lt;DanielRosenwasser@users.noreply.github.com&gt;</t>
  </si>
  <si>
    <t>Daniel Rotter</t>
  </si>
  <si>
    <t>&lt;daniel.rotter@gmail.com&gt;</t>
  </si>
  <si>
    <t>Daniel Schonfeld</t>
  </si>
  <si>
    <t>&lt;daniel@schonfeld.org&gt;</t>
  </si>
  <si>
    <t>Daniela Borges</t>
  </si>
  <si>
    <t>&lt;alunassertiva@gmail.com&gt;</t>
  </si>
  <si>
    <t>Danilo Vitoriano</t>
  </si>
  <si>
    <t>&lt;vitoriano08@gmail.com&gt;</t>
  </si>
  <si>
    <t>Danny Ben-David</t>
  </si>
  <si>
    <t>&lt;dannybd@fb.com&gt;</t>
  </si>
  <si>
    <t>Danny Hurlburt</t>
  </si>
  <si>
    <t>&lt;dhurlburtusa@users.noreply.github.com&gt;</t>
  </si>
  <si>
    <t>Darcy</t>
  </si>
  <si>
    <t>&lt;smadad@me.com&gt;</t>
  </si>
  <si>
    <t>Daryl Lau</t>
  </si>
  <si>
    <t>&lt;daryl@weak.io&gt;</t>
  </si>
  <si>
    <t>Darío Javier Cravero</t>
  </si>
  <si>
    <t>&lt;dario@uxtemple.com&gt;</t>
  </si>
  <si>
    <t>Dave Galbraith</t>
  </si>
  <si>
    <t>&lt;dave@jut.io&gt;</t>
  </si>
  <si>
    <t>Dave Garwacke</t>
  </si>
  <si>
    <t>&lt;dave.garwacke@warbyparker.com&gt;</t>
  </si>
  <si>
    <t>Dave Lunny</t>
  </si>
  <si>
    <t>&lt;d@velunny.com&gt;</t>
  </si>
  <si>
    <t>Dave Voyles</t>
  </si>
  <si>
    <t>&lt;Dnvoyles@gmail.com&gt;</t>
  </si>
  <si>
    <t>David Aurelio</t>
  </si>
  <si>
    <t>&lt;dev@david-aurelio.com&gt;</t>
  </si>
  <si>
    <t>David Baker</t>
  </si>
  <si>
    <t>&lt;djbaker2@gmail.com&gt;</t>
  </si>
  <si>
    <t>David Beitey</t>
  </si>
  <si>
    <t>&lt;david@davidjb.com&gt;</t>
  </si>
  <si>
    <t>David Ed Mellum</t>
  </si>
  <si>
    <t>&lt;david@edmellum.com&gt;</t>
  </si>
  <si>
    <t>David Garner</t>
  </si>
  <si>
    <t>&lt;dprgarner@gmail.com&gt;</t>
  </si>
  <si>
    <t>David Gilbertson</t>
  </si>
  <si>
    <t>&lt;gilbertson.david@gmail.com&gt;</t>
  </si>
  <si>
    <t>David Goldberg</t>
  </si>
  <si>
    <t>&lt;gberg1@users.noreply.github.com&gt;</t>
  </si>
  <si>
    <t>David Granado</t>
  </si>
  <si>
    <t>&lt;davidjgranado@gmail.com&gt;</t>
  </si>
  <si>
    <t>David Greenspan</t>
  </si>
  <si>
    <t>&lt;dgreenspan@alum.mit.edu&gt;</t>
  </si>
  <si>
    <t>David Hellsing</t>
  </si>
  <si>
    <t>&lt;david@aino.se&gt;</t>
  </si>
  <si>
    <t>David Khourshid</t>
  </si>
  <si>
    <t>&lt;davidkpiano@gmail.com&gt;</t>
  </si>
  <si>
    <t>David Mininger</t>
  </si>
  <si>
    <t>&lt;dmininger@gmail.com&gt;</t>
  </si>
  <si>
    <t>David Neubauer</t>
  </si>
  <si>
    <t>&lt;davidneub@gmail.com&gt;</t>
  </si>
  <si>
    <t>Dawid Loranc</t>
  </si>
  <si>
    <t>&lt;dawidloranc@gmail.com&gt;</t>
  </si>
  <si>
    <t>Dean Shi</t>
  </si>
  <si>
    <t>&lt;dnshi@users.noreply.github.com&gt;</t>
  </si>
  <si>
    <t>DeepCold</t>
  </si>
  <si>
    <t>&lt;deepcoldy@gmail.com&gt;</t>
  </si>
  <si>
    <t>Demian Dekoninck</t>
  </si>
  <si>
    <t>&lt;demian@live.be&gt;</t>
  </si>
  <si>
    <t>Denis Laxalde</t>
  </si>
  <si>
    <t>&lt;denis@laxalde.org&gt;</t>
  </si>
  <si>
    <t>Denis Pismenny</t>
  </si>
  <si>
    <t>&lt;dpismenny@users.noreply.github.com&gt;</t>
  </si>
  <si>
    <t>Denis Sokolov</t>
  </si>
  <si>
    <t>&lt;denis@sokolov.cc&gt;</t>
  </si>
  <si>
    <t>Deniss Jacenko</t>
  </si>
  <si>
    <t>&lt;deniss.jacenko+github@gmail.com&gt;</t>
  </si>
  <si>
    <t>Dennis Johnson</t>
  </si>
  <si>
    <t>&lt;djohnson@rallydev.com&gt;</t>
  </si>
  <si>
    <t>Devedse</t>
  </si>
  <si>
    <t>&lt;2350015+devedse@users.noreply.github.com&gt;</t>
  </si>
  <si>
    <t>Devinsuit</t>
  </si>
  <si>
    <t>&lt;r.poryvaev@hotmail.com&gt;</t>
  </si>
  <si>
    <t>Devon Blandin</t>
  </si>
  <si>
    <t>&lt;dblandin@gmail.com&gt;</t>
  </si>
  <si>
    <t>Devon Harvey</t>
  </si>
  <si>
    <t>&lt;devonharvey@gmail.com&gt;</t>
  </si>
  <si>
    <t>Dheeraj Kumar</t>
  </si>
  <si>
    <t>&lt;a.dheeraj.kumar@gmail.com&gt;</t>
  </si>
  <si>
    <t>Dhyey Thakore</t>
  </si>
  <si>
    <t>&lt;dhyey35@gmail.com&gt;</t>
  </si>
  <si>
    <t>Dima Beznos</t>
  </si>
  <si>
    <t>&lt;beznos.d@gmail.com&gt;</t>
  </si>
  <si>
    <t>Dimzel Sobolev</t>
  </si>
  <si>
    <t>&lt;disobolev@icloud.com&gt;</t>
  </si>
  <si>
    <t>Dmitri Zaitsev</t>
  </si>
  <si>
    <t>&lt;dmitri14@gmail.com&gt;</t>
  </si>
  <si>
    <t>Dmitriy Kubyshkin</t>
  </si>
  <si>
    <t>&lt;grassator@gmail.com&gt;</t>
  </si>
  <si>
    <t>Dmitriy Rozhkov</t>
  </si>
  <si>
    <t>&lt;dmitriy.rozhkov@xing.com&gt;</t>
  </si>
  <si>
    <t>Dmitry Blues</t>
  </si>
  <si>
    <t>&lt;dmitri.blyus@gmail.com&gt;</t>
  </si>
  <si>
    <t>Dmitry Mazuro</t>
  </si>
  <si>
    <t>&lt;dmitry.mazuro@icloud.com&gt;</t>
  </si>
  <si>
    <t>Dmytro Zasyadko</t>
  </si>
  <si>
    <t>&lt;dmytro@clevertech.biz&gt;</t>
  </si>
  <si>
    <t>Don Abrams</t>
  </si>
  <si>
    <t>&lt;donabrams@gmail.com&gt;</t>
  </si>
  <si>
    <t>Dongsheng Liu</t>
  </si>
  <si>
    <t>&lt;bellanchor@gmail.com&gt;</t>
  </si>
  <si>
    <t>DouglasGimli</t>
  </si>
  <si>
    <t>&lt;douglasgimli@gmail.com&gt;</t>
  </si>
  <si>
    <t>Duke Pham</t>
  </si>
  <si>
    <t>&lt;dookpham@gmail.com&gt;</t>
  </si>
  <si>
    <t>Dustin Getz</t>
  </si>
  <si>
    <t>&lt;dgetz@wingspan.com&gt;</t>
  </si>
  <si>
    <t>Dustin Masters</t>
  </si>
  <si>
    <t>&lt;ceo@dustinsoftware.com&gt;</t>
  </si>
  <si>
    <t>Dylan Cutler</t>
  </si>
  <si>
    <t>&lt;DCtheTall@users.noreply.github.com&gt;</t>
  </si>
  <si>
    <t>Dylan Harrington</t>
  </si>
  <si>
    <t>&lt;dylanharrington@gmail.com&gt;</t>
  </si>
  <si>
    <t>Dylan Kirby</t>
  </si>
  <si>
    <t>&lt;djkirby@users.noreply.github.com&gt;</t>
  </si>
  <si>
    <t>Edgar (Algebr)</t>
  </si>
  <si>
    <t>&lt;edgar.factorial@gmail.com&gt;</t>
  </si>
  <si>
    <t>Eduard</t>
  </si>
  <si>
    <t>&lt;ghinea.eduard@yahoo.com&gt;</t>
  </si>
  <si>
    <t>Eduardo Garcia</t>
  </si>
  <si>
    <t>&lt;emumaniacx@gmail.com&gt;</t>
  </si>
  <si>
    <t>Ellis Clayton</t>
  </si>
  <si>
    <t>&lt;ellis@ellisclayton.info&gt;</t>
  </si>
  <si>
    <t>Emanuel Tesař</t>
  </si>
  <si>
    <t>&lt;e.tesarr@gmail.com&gt;</t>
  </si>
  <si>
    <t>Emily</t>
  </si>
  <si>
    <t>&lt;emily.janzer@gmail.com&gt;</t>
  </si>
  <si>
    <t>Ende93</t>
  </si>
  <si>
    <t>&lt;ende93@hotmail.com&gt;</t>
  </si>
  <si>
    <t>Eoin Hennessy</t>
  </si>
  <si>
    <t>&lt;eoin.hennessy@gmail.com&gt;</t>
  </si>
  <si>
    <t>Eric Churchill</t>
  </si>
  <si>
    <t>&lt;eric.churchill2@gmail.com&gt;</t>
  </si>
  <si>
    <t>Eric Clemmons</t>
  </si>
  <si>
    <t>&lt;eric@smarterspam.com&gt;</t>
  </si>
  <si>
    <t>Eric Douglas</t>
  </si>
  <si>
    <t>&lt;eric.douglas.mail@gmail.com&gt;</t>
  </si>
  <si>
    <t>Eric Eastwood</t>
  </si>
  <si>
    <t>&lt;contact@ericeastwood.com&gt;</t>
  </si>
  <si>
    <t>Eric Elliott</t>
  </si>
  <si>
    <t>&lt;support@paralleldrive.com&gt;</t>
  </si>
  <si>
    <t>Eric Matthys</t>
  </si>
  <si>
    <t>&lt;ericmatthys@gmail.com&gt;</t>
  </si>
  <si>
    <t>Eric Pitcher</t>
  </si>
  <si>
    <t>&lt;ericpitcher@live.com&gt;</t>
  </si>
  <si>
    <t>Eric Sakmar</t>
  </si>
  <si>
    <t>&lt;eric.sakmar@gmail.com&gt;</t>
  </si>
  <si>
    <t>Eric Schoffstall</t>
  </si>
  <si>
    <t>&lt;contra@wearefractal.com&gt;</t>
  </si>
  <si>
    <t>Eric Soderberg</t>
  </si>
  <si>
    <t>&lt;eric.soderberg@hpe.com&gt;</t>
  </si>
  <si>
    <t>Esben Sparre Andreasen</t>
  </si>
  <si>
    <t>&lt;esben@sparreandreasen.dk&gt;</t>
  </si>
  <si>
    <t>Espen Hovlandsdal</t>
  </si>
  <si>
    <t>&lt;rexxars@gmail.com&gt;</t>
  </si>
  <si>
    <t>Eugene</t>
  </si>
  <si>
    <t>&lt;elforastero@ya.ru&gt;</t>
  </si>
  <si>
    <t>Eugene Zhlobo</t>
  </si>
  <si>
    <t>&lt;ezhlobo@gmail.com&gt;</t>
  </si>
  <si>
    <t>EugeneGarbuzov</t>
  </si>
  <si>
    <t>&lt;ridaim@yandex.ru&gt;</t>
  </si>
  <si>
    <t>Evan Coonrod</t>
  </si>
  <si>
    <t>&lt;evan@paloalto.com&gt;</t>
  </si>
  <si>
    <t>Evan Scott</t>
  </si>
  <si>
    <t>&lt;glitterbyte@gmail.com&gt;</t>
  </si>
  <si>
    <t>Evan Vosberg</t>
  </si>
  <si>
    <t>&lt;evanvosberg@urban.to&gt;</t>
  </si>
  <si>
    <t>Evyatar</t>
  </si>
  <si>
    <t>&lt;code@ealush.com&gt;</t>
  </si>
  <si>
    <t>FUJI Goro</t>
  </si>
  <si>
    <t>&lt;g.psy.va@gmail.com&gt;</t>
  </si>
  <si>
    <t>Fabrizio Castellarin</t>
  </si>
  <si>
    <t>&lt;f.castellarin@gmail.com&gt;</t>
  </si>
  <si>
    <t>Faheel Ahmad</t>
  </si>
  <si>
    <t>&lt;faheel@live.in&gt;</t>
  </si>
  <si>
    <t>Fanny</t>
  </si>
  <si>
    <t>&lt;fannyvieira082@gmail.com&gt;</t>
  </si>
  <si>
    <t>Fatih</t>
  </si>
  <si>
    <t>&lt;frontsideair@users.noreply.github.com&gt;</t>
  </si>
  <si>
    <t>Fatos Morina</t>
  </si>
  <si>
    <t>&lt;fatosi.morina@gmail.com&gt;</t>
  </si>
  <si>
    <t>Federico Rampazzo</t>
  </si>
  <si>
    <t>&lt;frampone@gmail.com&gt;</t>
  </si>
  <si>
    <t>Felix Wu</t>
  </si>
  <si>
    <t>&lt;mail@flxwu.com&gt;</t>
  </si>
  <si>
    <t>Fernando Alex Helwanger</t>
  </si>
  <si>
    <t>&lt;fhelwanger@gmail.com&gt;</t>
  </si>
  <si>
    <t>Fernando Correia</t>
  </si>
  <si>
    <t>&lt;fernando@servicero.com&gt;</t>
  </si>
  <si>
    <t>Filip Hoško</t>
  </si>
  <si>
    <t>&lt;filiphosko@gmail.com&gt;</t>
  </si>
  <si>
    <t>Filip Spiridonov</t>
  </si>
  <si>
    <t>&lt;filip.spiridonov@gmail.com&gt;</t>
  </si>
  <si>
    <t>Floris Doolaard</t>
  </si>
  <si>
    <t>&lt;floris.do@gmail.com&gt;</t>
  </si>
  <si>
    <t>Fokke Zandbergen</t>
  </si>
  <si>
    <t>&lt;mail@fokkezb.nl&gt;</t>
  </si>
  <si>
    <t>Frank Calise</t>
  </si>
  <si>
    <t>&lt;fcalise@gmail.com&gt;</t>
  </si>
  <si>
    <t>Frank Yan</t>
  </si>
  <si>
    <t>&lt;fryn@users.noreply.github.com&gt;</t>
  </si>
  <si>
    <t>François Chalifour</t>
  </si>
  <si>
    <t>&lt;francoischalifour@users.noreply.github.com&gt;</t>
  </si>
  <si>
    <t>François-Xavier Bois</t>
  </si>
  <si>
    <t>&lt;fxbois@gmail.com&gt;</t>
  </si>
  <si>
    <t>Fraser Haer</t>
  </si>
  <si>
    <t>&lt;fraser.haer@hotmail.com&gt;</t>
  </si>
  <si>
    <t>Fred Zhao</t>
  </si>
  <si>
    <t>&lt;fredz@fb.com&gt;</t>
  </si>
  <si>
    <t>Freddy Rangel</t>
  </si>
  <si>
    <t>&lt;frederick.rangel@gmail.com&gt;</t>
  </si>
  <si>
    <t>Fredrik Höglund</t>
  </si>
  <si>
    <t>&lt;fredrik.hoglund@gmail.com&gt;</t>
  </si>
  <si>
    <t>Fumiya Shibusawa</t>
  </si>
  <si>
    <t>&lt;shibusawa@basicinc.jp&gt;</t>
  </si>
  <si>
    <t>Gabriel Kalani</t>
  </si>
  <si>
    <t>&lt;gabrielsilva1956@gmail.com&gt;</t>
  </si>
  <si>
    <t>Gabriel Lett Viviani</t>
  </si>
  <si>
    <t>&lt;gm.lett@gmail.com&gt;</t>
  </si>
  <si>
    <t>Gajus Kuizinas</t>
  </si>
  <si>
    <t>&lt;g.kuizinas@anuary.com&gt;</t>
  </si>
  <si>
    <t>Ganapati V S</t>
  </si>
  <si>
    <t>&lt;ganapati.vs@tracxn.com&gt;</t>
  </si>
  <si>
    <t>Gareth Small</t>
  </si>
  <si>
    <t>&lt;32682373+GarethSmall@users.noreply.github.com&gt;</t>
  </si>
  <si>
    <t>Garmash Nikolay</t>
  </si>
  <si>
    <t>&lt;garmash.nikolay@gmail.com&gt;</t>
  </si>
  <si>
    <t>Garren Smith</t>
  </si>
  <si>
    <t>&lt;garren.smith@gmail.com&gt;</t>
  </si>
  <si>
    <t>Garrett McCullough</t>
  </si>
  <si>
    <t>&lt;gwmccull@yahoo.com&gt;</t>
  </si>
  <si>
    <t>Gary Wang</t>
  </si>
  <si>
    <t>&lt;webyom@gmail.com&gt;</t>
  </si>
  <si>
    <t>Gasim Gasimzada</t>
  </si>
  <si>
    <t>&lt;me@gasim.xyz&gt;</t>
  </si>
  <si>
    <t>Gaurav Gupta</t>
  </si>
  <si>
    <t>&lt;gaurav5430@gmail.com&gt;</t>
  </si>
  <si>
    <t>Gavin McQuistin</t>
  </si>
  <si>
    <t>&lt;gavin@kickfiredesign.com&gt;</t>
  </si>
  <si>
    <t>Gaëtan Renaudeau</t>
  </si>
  <si>
    <t>&lt;renaudeau.gaetan@gmail.com&gt;</t>
  </si>
  <si>
    <t>Geert Pasteels</t>
  </si>
  <si>
    <t>&lt;geert.pasteels@gmail.com&gt;</t>
  </si>
  <si>
    <t>Geert-Jan Brits</t>
  </si>
  <si>
    <t>&lt;gbrits@gmail.com&gt;</t>
  </si>
  <si>
    <t>Georgii Dolzhykov</t>
  </si>
  <si>
    <t>&lt;thorn.mailbox@gmail.com&gt;</t>
  </si>
  <si>
    <t>Georgios Giannoutsos Barkas</t>
  </si>
  <si>
    <t>&lt;contact@nuc.gr&gt;</t>
  </si>
  <si>
    <t>Gerald Monaco</t>
  </si>
  <si>
    <t>&lt;gerald@gmonaco.me&gt;</t>
  </si>
  <si>
    <t>Gert Hengeveld</t>
  </si>
  <si>
    <t>&lt;info@ghengeveld.nl&gt;</t>
  </si>
  <si>
    <t>Giamir Buoncristiani</t>
  </si>
  <si>
    <t>&lt;giamir@thoughtworks.com&gt;</t>
  </si>
  <si>
    <t>Gil Chen-Zion</t>
  </si>
  <si>
    <t>&lt;gilchenzion@users.noreply.github.com&gt;</t>
  </si>
  <si>
    <t>Gilbert</t>
  </si>
  <si>
    <t>&lt;gilbertbgarza@gmail.com&gt;</t>
  </si>
  <si>
    <t>Giorgio Polvara</t>
  </si>
  <si>
    <t>&lt;polvara@gmail.com&gt;</t>
  </si>
  <si>
    <t>Giuseppe</t>
  </si>
  <si>
    <t>&lt;ggurgone@gmail.com&gt;</t>
  </si>
  <si>
    <t>Goffert van Gool</t>
  </si>
  <si>
    <t>&lt;ruphin@ruphin.net&gt;</t>
  </si>
  <si>
    <t>Greg Myers</t>
  </si>
  <si>
    <t>&lt;neonmd@hotmail.co.uk&gt;</t>
  </si>
  <si>
    <t>Greg Palmer</t>
  </si>
  <si>
    <t>&lt;g-palmer@users.noreply.github.com&gt;</t>
  </si>
  <si>
    <t>Greg Perkins</t>
  </si>
  <si>
    <t>&lt;gregrperkins@fb.com&gt;</t>
  </si>
  <si>
    <t>Gregory</t>
  </si>
  <si>
    <t>&lt;g.marcilhacy@gmail.com&gt;</t>
  </si>
  <si>
    <t>Grey Baker</t>
  </si>
  <si>
    <t>&lt;greysteil@gmail.com&gt;</t>
  </si>
  <si>
    <t>Grgur Grisogono</t>
  </si>
  <si>
    <t>&lt;grguru@gmail.com&gt;</t>
  </si>
  <si>
    <t>Griffin Michl</t>
  </si>
  <si>
    <t>&lt;griffinmichl@gmail.com&gt;</t>
  </si>
  <si>
    <t>Guangqiang Dong</t>
  </si>
  <si>
    <t>&lt;gqdong@fb.com&gt;</t>
  </si>
  <si>
    <t>Guido Bouman</t>
  </si>
  <si>
    <t>&lt;m@guido.vc&gt;</t>
  </si>
  <si>
    <t>Guilherme Oenning</t>
  </si>
  <si>
    <t>&lt;me@goenning.net&gt;</t>
  </si>
  <si>
    <t>Guilherme Ruiz</t>
  </si>
  <si>
    <t>&lt;guiiruiz@hotmail.com&gt;</t>
  </si>
  <si>
    <t>Guillaume Claret</t>
  </si>
  <si>
    <t>&lt;guillaume@ouicar.fr&gt;</t>
  </si>
  <si>
    <t>Gustavo Gard</t>
  </si>
  <si>
    <t>&lt;gusgard@gmail.com&gt;</t>
  </si>
  <si>
    <t>Gustavo Saiani</t>
  </si>
  <si>
    <t>&lt;gustavo.saiani@emcasa.com&gt;</t>
  </si>
  <si>
    <t>Haisheng Wu</t>
  </si>
  <si>
    <t>&lt;haisheng.wu@okta.com&gt;</t>
  </si>
  <si>
    <t>HardikModha</t>
  </si>
  <si>
    <t>&lt;hardik.modha@causecode.com&gt;</t>
  </si>
  <si>
    <t>Harry Hull</t>
  </si>
  <si>
    <t>&lt;harry.hull1@gmail.com&gt;</t>
  </si>
  <si>
    <t>Harry Marr</t>
  </si>
  <si>
    <t>&lt;harry.marr@gmail.com&gt;</t>
  </si>
  <si>
    <t>Harry Moreno</t>
  </si>
  <si>
    <t>&lt;morenoh149@gmail.com&gt;</t>
  </si>
  <si>
    <t>Harshad Sabne</t>
  </si>
  <si>
    <t>&lt;harshadsabne@users.noreply.github.com&gt;</t>
  </si>
  <si>
    <t>Hassan Alam</t>
  </si>
  <si>
    <t>&lt;hassan.alam1@outlook.com&gt;</t>
  </si>
  <si>
    <t>Hekar Khani</t>
  </si>
  <si>
    <t>&lt;hekark@gmail.com&gt;</t>
  </si>
  <si>
    <t>Hendrik Liebau</t>
  </si>
  <si>
    <t>&lt;mail@hendrik-liebau.de&gt;</t>
  </si>
  <si>
    <t>Henrik Nyh</t>
  </si>
  <si>
    <t>&lt;henrik@nyh.se&gt;</t>
  </si>
  <si>
    <t>Henry Harris</t>
  </si>
  <si>
    <t>&lt;henrythomasharris@gmail.com&gt;</t>
  </si>
  <si>
    <t>Henry Wong</t>
  </si>
  <si>
    <t>&lt;henryw4k@gmail.com&gt;</t>
  </si>
  <si>
    <t>Hideo Matsumoto</t>
  </si>
  <si>
    <t>&lt;hideo-m@pekeq.com&gt;</t>
  </si>
  <si>
    <t>Hikaru Suido</t>
  </si>
  <si>
    <t>&lt;hikaru.suido@gmail.com&gt;</t>
  </si>
  <si>
    <t>Hilbrand Bouwkamp</t>
  </si>
  <si>
    <t>&lt;hilbrand@h72.nl&gt;</t>
  </si>
  <si>
    <t>Hiroyuki Wada</t>
  </si>
  <si>
    <t>&lt;wadahiro@gmail.com&gt;</t>
  </si>
  <si>
    <t>Huang-Wei Chang</t>
  </si>
  <si>
    <t>&lt;chang.huangwei.01@gmail.com&gt;</t>
  </si>
  <si>
    <t>Hugo Agbonon</t>
  </si>
  <si>
    <t>&lt;hugo@agbonon.fr&gt;</t>
  </si>
  <si>
    <t>Hyeock Kwon</t>
  </si>
  <si>
    <t>&lt;doublus@gmail.com&gt;</t>
  </si>
  <si>
    <t>Iacami Gevaerd</t>
  </si>
  <si>
    <t>&lt;enapupe@gmail.com&gt;</t>
  </si>
  <si>
    <t>Ian Sutherland</t>
  </si>
  <si>
    <t>&lt;ian@iansutherland.ca&gt;</t>
  </si>
  <si>
    <t>Ideveloper</t>
  </si>
  <si>
    <t>&lt;zx6658@naver.com&gt;</t>
  </si>
  <si>
    <t>Ignacio Carbajo</t>
  </si>
  <si>
    <t>&lt;icarbajop@gmail.com&gt;</t>
  </si>
  <si>
    <t>Igor Scekic</t>
  </si>
  <si>
    <t>&lt;igorscekic2@gmail.com&gt;</t>
  </si>
  <si>
    <t>Ike Peters</t>
  </si>
  <si>
    <t>&lt;ikedpeters21@gmail.com&gt;</t>
  </si>
  <si>
    <t>Ilia Pavlenkov</t>
  </si>
  <si>
    <t>&lt;dortonway@gmail.com&gt;</t>
  </si>
  <si>
    <t>Ilja Daderko</t>
  </si>
  <si>
    <t>&lt;IljaDaderko@users.noreply.github.com&gt;</t>
  </si>
  <si>
    <t>Ilya Shuklin</t>
  </si>
  <si>
    <t>&lt;ilya.shuklin@gmail.com&gt;</t>
  </si>
  <si>
    <t>Imre Osswald</t>
  </si>
  <si>
    <t>&lt;ioss@users.noreply.github.com&gt;</t>
  </si>
  <si>
    <t>Irae Carvalho</t>
  </si>
  <si>
    <t>&lt;irae@irae.pro.br&gt;</t>
  </si>
  <si>
    <t>Isaiah Nields</t>
  </si>
  <si>
    <t>&lt;imnields@gmail.com&gt;</t>
  </si>
  <si>
    <t>Islam Sharabash</t>
  </si>
  <si>
    <t>&lt;islam.sharabash@gmail.com&gt;</t>
  </si>
  <si>
    <t>Ivan Krechetov</t>
  </si>
  <si>
    <t>&lt;ikr@ikr.su&gt;</t>
  </si>
  <si>
    <t>Ivan Starkov</t>
  </si>
  <si>
    <t>&lt;istarkov@gmail.com&gt;</t>
  </si>
  <si>
    <t>Ives van Hoorne</t>
  </si>
  <si>
    <t>&lt;Ives.v.h@gmail.com&gt;</t>
  </si>
  <si>
    <t>J. Andrew Brassington</t>
  </si>
  <si>
    <t>&lt;jabbrass@zoho.com&gt;</t>
  </si>
  <si>
    <t>JD Isaacks</t>
  </si>
  <si>
    <t>&lt;jd@jisaacks.com&gt;</t>
  </si>
  <si>
    <t>JJ Weber</t>
  </si>
  <si>
    <t>&lt;jj.weber@gmail.com&gt;</t>
  </si>
  <si>
    <t>JW</t>
  </si>
  <si>
    <t>&lt;JW00000@gmail.com&gt;</t>
  </si>
  <si>
    <t>Jack</t>
  </si>
  <si>
    <t>&lt;jack@jackmarchant.com&gt;</t>
  </si>
  <si>
    <t>Jack Cross</t>
  </si>
  <si>
    <t>&lt;jackjocross@gmail.com&gt;</t>
  </si>
  <si>
    <t>Jack Hou</t>
  </si>
  <si>
    <t>&lt;ctxhou@gmail.com&gt;</t>
  </si>
  <si>
    <t>Jack Zhang</t>
  </si>
  <si>
    <t>&lt;jzhang31191@gmail.com&gt;</t>
  </si>
  <si>
    <t>Jackie Wung</t>
  </si>
  <si>
    <t>&lt;jacquelinewung@gmail.com&gt;</t>
  </si>
  <si>
    <t>Jacob Gable</t>
  </si>
  <si>
    <t>&lt;jacob.gable@gmail.com&gt;</t>
  </si>
  <si>
    <t>Jacob Greenleaf</t>
  </si>
  <si>
    <t>&lt;jake@imgur.com&gt;</t>
  </si>
  <si>
    <t>Jacob Lamont</t>
  </si>
  <si>
    <t>&lt;cob@jacoblamont.com&gt;</t>
  </si>
  <si>
    <t>Jae Hun Lee</t>
  </si>
  <si>
    <t>&lt;jaehlee11@gmail.com&gt;</t>
  </si>
  <si>
    <t>Jae Hun Ro</t>
  </si>
  <si>
    <t>&lt;jhr24@duke.edu&gt;</t>
  </si>
  <si>
    <t>Jaeho Lee</t>
  </si>
  <si>
    <t>&lt;me@jaeholee.org&gt;</t>
  </si>
  <si>
    <t>Jaime Mingo</t>
  </si>
  <si>
    <t>&lt;j.mingov@3boll.com&gt;</t>
  </si>
  <si>
    <t>Jake Boone</t>
  </si>
  <si>
    <t>&lt;jakeboone02@gmail.com&gt;</t>
  </si>
  <si>
    <t>James</t>
  </si>
  <si>
    <t>&lt;james@mystrata.com&gt;</t>
  </si>
  <si>
    <t>James Brantly</t>
  </si>
  <si>
    <t>&lt;james@jbrantly.com&gt;</t>
  </si>
  <si>
    <t>James Burnett</t>
  </si>
  <si>
    <t>&lt;jtburnett@tribune.com&gt;</t>
  </si>
  <si>
    <t>James Friend</t>
  </si>
  <si>
    <t>&lt;james@jsdf.co&gt;</t>
  </si>
  <si>
    <t>James George</t>
  </si>
  <si>
    <t>&lt;jamesgeorge998001@gmail.com&gt;</t>
  </si>
  <si>
    <t>James Reggio</t>
  </si>
  <si>
    <t>&lt;james.reggio@gmail.com&gt;</t>
  </si>
  <si>
    <t>James Seppi</t>
  </si>
  <si>
    <t>&lt;james.seppi@gmail.com&gt;</t>
  </si>
  <si>
    <t>James South</t>
  </si>
  <si>
    <t>&lt;james_south@hotmail.com&gt;</t>
  </si>
  <si>
    <t>James Wen</t>
  </si>
  <si>
    <t>&lt;jrw2175@columbia.edu&gt;</t>
  </si>
  <si>
    <t>Jamis Charles</t>
  </si>
  <si>
    <t>&lt;jacharles@paypal.com&gt;</t>
  </si>
  <si>
    <t>Jan Pöschko</t>
  </si>
  <si>
    <t>&lt;jan@poeschko.com&gt;</t>
  </si>
  <si>
    <t>Jan Raasch</t>
  </si>
  <si>
    <t>&lt;jan@janraasch.com&gt;</t>
  </si>
  <si>
    <t>Jan Schär</t>
  </si>
  <si>
    <t>&lt;jscissr@gmail.com&gt;</t>
  </si>
  <si>
    <t>Jane Manchun Wong</t>
  </si>
  <si>
    <t>&lt;wongmjane@icloud.com&gt;</t>
  </si>
  <si>
    <t>Jared Fox</t>
  </si>
  <si>
    <t>&lt;jalexanderfox@gmail.com&gt;</t>
  </si>
  <si>
    <t>Jared Palmer</t>
  </si>
  <si>
    <t>&lt;jaredloganpalmer@gmail.com&gt;</t>
  </si>
  <si>
    <t>Jarrod Mosen</t>
  </si>
  <si>
    <t>&lt;jarrod.mosen@me.com&gt;</t>
  </si>
  <si>
    <t>Jason</t>
  </si>
  <si>
    <t>&lt;usaman2010us@gmail.com&gt;</t>
  </si>
  <si>
    <t>Jason Grlicky</t>
  </si>
  <si>
    <t>&lt;jgrlicky@gmail.com&gt;</t>
  </si>
  <si>
    <t>Jason Ly</t>
  </si>
  <si>
    <t>&lt;jason.ly@gmail.com&gt;</t>
  </si>
  <si>
    <t>Jason O'Neil</t>
  </si>
  <si>
    <t>&lt;jason.oneil@gmail.com&gt;</t>
  </si>
  <si>
    <t>Jason Trill</t>
  </si>
  <si>
    <t>&lt;jason@jasontrill.com&gt;</t>
  </si>
  <si>
    <t>Jason Webster</t>
  </si>
  <si>
    <t>&lt;jason@metalabdesign.com&gt;</t>
  </si>
  <si>
    <t>Jay Phelps</t>
  </si>
  <si>
    <t>&lt;hello@jayphelps.com&gt;</t>
  </si>
  <si>
    <t>Jayen Ashar</t>
  </si>
  <si>
    <t>&lt;jayenashar@users.noreply.github.com&gt;</t>
  </si>
  <si>
    <t>Jeff Barczewski</t>
  </si>
  <si>
    <t>&lt;jeff.barczewski@gmail.com&gt;</t>
  </si>
  <si>
    <t>Jeff Carpenter</t>
  </si>
  <si>
    <t>&lt;gcarpenterv@gmail.com&gt;</t>
  </si>
  <si>
    <t>Jeff Hicken</t>
  </si>
  <si>
    <t>&lt;jhicken@gmail.com&gt;</t>
  </si>
  <si>
    <t>Jeff Kolesky</t>
  </si>
  <si>
    <t>&lt;github@kolesky.com&gt;</t>
  </si>
  <si>
    <t>Jeff Welch</t>
  </si>
  <si>
    <t>&lt;whatthejeff@gmail.com&gt;</t>
  </si>
  <si>
    <t>Jeffrey Berry</t>
  </si>
  <si>
    <t>&lt;jeffreyberry93@gmail.com&gt;</t>
  </si>
  <si>
    <t>Jeffrey Wan</t>
  </si>
  <si>
    <t>&lt;jeffrey.wan@blueapron.com&gt;</t>
  </si>
  <si>
    <t>Jeffrey Zhang</t>
  </si>
  <si>
    <t>&lt;jzhang11235@gmail.com&gt;</t>
  </si>
  <si>
    <t>Jen Wong</t>
  </si>
  <si>
    <t>&lt;jenjwong@gmail.com&gt;</t>
  </si>
  <si>
    <t>Jeremias Menichelli</t>
  </si>
  <si>
    <t>&lt;jmenichelli@gmail.com&gt;</t>
  </si>
  <si>
    <t>Jeremy Fairbank</t>
  </si>
  <si>
    <t>&lt;elpapapollo@gmail.com&gt;</t>
  </si>
  <si>
    <t>Jess Telford</t>
  </si>
  <si>
    <t>&lt;jess+github@jes.st&gt;</t>
  </si>
  <si>
    <t>Jesse Katsumata</t>
  </si>
  <si>
    <t>&lt;niconico.clarinet@gmail.com&gt;</t>
  </si>
  <si>
    <t>Jesse Skinner</t>
  </si>
  <si>
    <t>&lt;jesse@thefutureoftheweb.com&gt;</t>
  </si>
  <si>
    <t>Jiawen Geng</t>
  </si>
  <si>
    <t>&lt;technicalcute@gmail.com&gt;</t>
  </si>
  <si>
    <t>Jifa Jiang</t>
  </si>
  <si>
    <t>&lt;thaddeusjiang@gmail.com&gt;</t>
  </si>
  <si>
    <t>Jim OBrien</t>
  </si>
  <si>
    <t>&lt;jimobrien930@gmail.com&gt;</t>
  </si>
  <si>
    <t>Jiminikiz</t>
  </si>
  <si>
    <t>&lt;jiminikiz@users.noreply.github.com&gt;</t>
  </si>
  <si>
    <t>Jimmy Jea</t>
  </si>
  <si>
    <t>&lt;jimjea@gmail.com&gt;</t>
  </si>
  <si>
    <t>Jing Chen</t>
  </si>
  <si>
    <t>&lt;jingc@fb.com&gt;</t>
  </si>
  <si>
    <t>Jinto Jose</t>
  </si>
  <si>
    <t>&lt;jintoppy@gmail.com&gt;</t>
  </si>
  <si>
    <t>Jinxiu Lee</t>
  </si>
  <si>
    <t>&lt;lee.jinxiu@gmail.com&gt;</t>
  </si>
  <si>
    <t>Jirat Ki</t>
  </si>
  <si>
    <t>&lt;saakyz@gmail.com&gt;</t>
  </si>
  <si>
    <t>Jiyeon Seo</t>
  </si>
  <si>
    <t>&lt;zzzeons@gmail.com&gt;</t>
  </si>
  <si>
    <t>Jody McIntyre</t>
  </si>
  <si>
    <t>&lt;scjody@modernduck.com&gt;</t>
  </si>
  <si>
    <t>Joe Cortopassi</t>
  </si>
  <si>
    <t>&lt;joe@joecortopassi.com&gt;</t>
  </si>
  <si>
    <t>Joe Stein</t>
  </si>
  <si>
    <t>&lt;joeaarons@gmail.com&gt;</t>
  </si>
  <si>
    <t>Joel Auterson</t>
  </si>
  <si>
    <t>&lt;joel.auterson@googlemail.com&gt;</t>
  </si>
  <si>
    <t>Joel Denning</t>
  </si>
  <si>
    <t>&lt;joeldenning@gmail.com&gt;</t>
  </si>
  <si>
    <t>Joel Sequeira</t>
  </si>
  <si>
    <t>&lt;joelseq96@gmail.com&gt;</t>
  </si>
  <si>
    <t>Johan Henriksson</t>
  </si>
  <si>
    <t>&lt;johan.c.henriksson@gmail.com&gt;</t>
  </si>
  <si>
    <t>Johan Tinglöf</t>
  </si>
  <si>
    <t>&lt;karljohantinglof@gmail.com&gt;</t>
  </si>
  <si>
    <t>Johannes Emerich</t>
  </si>
  <si>
    <t>&lt;johannes@emerich.de&gt;</t>
  </si>
  <si>
    <t>Johannes Lumpe</t>
  </si>
  <si>
    <t>&lt;johannes@johanneslumpe.de&gt;</t>
  </si>
  <si>
    <t>John Darryl Pelingo</t>
  </si>
  <si>
    <t>&lt;john-d-pelingo@users.noreply.github.com&gt;</t>
  </si>
  <si>
    <t>John Heroy</t>
  </si>
  <si>
    <t>&lt;johnheroy@users.noreply.github.com&gt;</t>
  </si>
  <si>
    <t>John Leidegren</t>
  </si>
  <si>
    <t>&lt;john@leidegren.se&gt;</t>
  </si>
  <si>
    <t>John Lin</t>
  </si>
  <si>
    <t>&lt;johnlinp@gmail.com&gt;</t>
  </si>
  <si>
    <t>John Longanecker</t>
  </si>
  <si>
    <t>&lt;johnlonganecker@gmail.com&gt;</t>
  </si>
  <si>
    <t>John Ryan</t>
  </si>
  <si>
    <t>&lt;tjfryan@fb.com&gt;</t>
  </si>
  <si>
    <t>John Watson</t>
  </si>
  <si>
    <t>&lt;jwatson@fb.com&gt;</t>
  </si>
  <si>
    <t>Johnson</t>
  </si>
  <si>
    <t>&lt;shijianyue47@gmail.com&gt;</t>
  </si>
  <si>
    <t>Jon Bretman</t>
  </si>
  <si>
    <t>&lt;jon.bretman@gmail.com&gt;</t>
  </si>
  <si>
    <t>Jon Chester</t>
  </si>
  <si>
    <t>&lt;jonchester@fb.com&gt;</t>
  </si>
  <si>
    <t>Jon Madison</t>
  </si>
  <si>
    <t>&lt;jon@tfftech.com&gt;</t>
  </si>
  <si>
    <t>Jonas Enlund</t>
  </si>
  <si>
    <t>&lt;jonas.enlund@gmail.com&gt;</t>
  </si>
  <si>
    <t>Jonathan Hsu</t>
  </si>
  <si>
    <t>&lt;jhiswin@gmail.com&gt;</t>
  </si>
  <si>
    <t>Jonathan Silvestri</t>
  </si>
  <si>
    <t>&lt;silvestrijonathan@gmail.com&gt;</t>
  </si>
  <si>
    <t>Jordan Rome</t>
  </si>
  <si>
    <t>&lt;jordan@jordanrome.com&gt;</t>
  </si>
  <si>
    <t>Jorrit Schippers</t>
  </si>
  <si>
    <t>&lt;jorrit@ncode.nl&gt;</t>
  </si>
  <si>
    <t>Joseph Lin</t>
  </si>
  <si>
    <t>&lt;josephlin55555@gmail.com&gt;</t>
  </si>
  <si>
    <t>Josh Bassett</t>
  </si>
  <si>
    <t>&lt;josh.bassett@gmail.com&gt;</t>
  </si>
  <si>
    <t>Josh Hawkins</t>
  </si>
  <si>
    <t>&lt;hawkins@users.noreply.github.com&gt;</t>
  </si>
  <si>
    <t>Josh Hunt</t>
  </si>
  <si>
    <t>&lt;josh@trtr.co&gt;</t>
  </si>
  <si>
    <t>Josh R</t>
  </si>
  <si>
    <t>&lt;38544454+JoshuaScript@users.noreply.github.com&gt;</t>
  </si>
  <si>
    <t>Josh Yudaken</t>
  </si>
  <si>
    <t>&lt;yud@instagram.com&gt;</t>
  </si>
  <si>
    <t>Joshua</t>
  </si>
  <si>
    <t>&lt;tank158r5155@yahoo.com.tw&gt;</t>
  </si>
  <si>
    <t>Joshua Evans</t>
  </si>
  <si>
    <t>&lt;joshua.evans@quantified.co&gt;</t>
  </si>
  <si>
    <t>Joshua Go</t>
  </si>
  <si>
    <t>&lt;joshuago@gmail.com&gt;</t>
  </si>
  <si>
    <t>Joshua Goldberg</t>
  </si>
  <si>
    <t>&lt;jsgoldberg90@gmail.com&gt;</t>
  </si>
  <si>
    <t>João Valente</t>
  </si>
  <si>
    <t>&lt;filipevalente@gmail.com&gt;</t>
  </si>
  <si>
    <t>Juan</t>
  </si>
  <si>
    <t>&lt;juan@juansoto.me&gt;</t>
  </si>
  <si>
    <t>Juan Serrano</t>
  </si>
  <si>
    <t>&lt;germ13@users.noreply.github.com&gt;</t>
  </si>
  <si>
    <t>Julian Viereck</t>
  </si>
  <si>
    <t>&lt;julian.viereck@gmail.com&gt;</t>
  </si>
  <si>
    <t>Justas Brazauskas</t>
  </si>
  <si>
    <t>&lt;brazauskasjustas@gmail.com&gt;</t>
  </si>
  <si>
    <t>Justin</t>
  </si>
  <si>
    <t>&lt;abigsmall@users.noreply.github.com&gt;</t>
  </si>
  <si>
    <t>Justin Jaffray</t>
  </si>
  <si>
    <t>&lt;justinjaffray@khanacademy.org&gt;</t>
  </si>
  <si>
    <t>Justin Robison</t>
  </si>
  <si>
    <t>&lt;jrobison151@gmail.com&gt;</t>
  </si>
  <si>
    <t>Justin Woo</t>
  </si>
  <si>
    <t>&lt;moomoowoo@gmail.com&gt;</t>
  </si>
  <si>
    <t>Jérôme Steunou</t>
  </si>
  <si>
    <t>&lt;jerome.steunou+github@gmail.com&gt;</t>
  </si>
  <si>
    <t>KB</t>
  </si>
  <si>
    <t>&lt;karol.borkowski@syzygy.pl&gt;</t>
  </si>
  <si>
    <t>Kale</t>
  </si>
  <si>
    <t>&lt;krydrogen@gmail.com&gt;</t>
  </si>
  <si>
    <t>Kamron Batman</t>
  </si>
  <si>
    <t>&lt;kamronbatman@users.noreply.github.com&gt;</t>
  </si>
  <si>
    <t>Karan Sharma</t>
  </si>
  <si>
    <t>&lt;9770033+iamkaransharma@users.noreply.github.com&gt;</t>
  </si>
  <si>
    <t>Karl Horky</t>
  </si>
  <si>
    <t>&lt;karl.horky@gmail.com&gt;</t>
  </si>
  <si>
    <t>Karl Mikkelsen</t>
  </si>
  <si>
    <t>&lt;karl@kingkarl.com&gt;</t>
  </si>
  <si>
    <t>Karpich Dmitry</t>
  </si>
  <si>
    <t>&lt;karpich@gollard.ru&gt;</t>
  </si>
  <si>
    <t>Karthik Balakrishnan</t>
  </si>
  <si>
    <t>&lt;karthikb351@gmail.com&gt;</t>
  </si>
  <si>
    <t>Karthik Chintapalli</t>
  </si>
  <si>
    <t>&lt;karthik.chintapalli@gmail.com&gt;</t>
  </si>
  <si>
    <t>Kartik Lad</t>
  </si>
  <si>
    <t>&lt;kartik@kartiklad.com&gt;</t>
  </si>
  <si>
    <t>Kateryna</t>
  </si>
  <si>
    <t>&lt;k.porshnieva@gmail.com&gt;</t>
  </si>
  <si>
    <t>Kayla Ngan</t>
  </si>
  <si>
    <t>&lt;kangan@microsoft.com&gt;</t>
  </si>
  <si>
    <t>Kaylee Knowles</t>
  </si>
  <si>
    <t>&lt;kayleeknowles42@gmail.com&gt;</t>
  </si>
  <si>
    <t>Kazuhiro Sera</t>
  </si>
  <si>
    <t>&lt;seratch@gmail.com&gt;</t>
  </si>
  <si>
    <t>KeicaM</t>
  </si>
  <si>
    <t>&lt;zawiasam@users.noreply.github.com&gt;</t>
  </si>
  <si>
    <t>Ken Powers</t>
  </si>
  <si>
    <t>&lt;ken@kenpowers.net&gt;</t>
  </si>
  <si>
    <t>Kenneth Chau</t>
  </si>
  <si>
    <t>&lt;kenotron@users.noreply.github.com&gt;</t>
  </si>
  <si>
    <t>Kevin (Kun) "Kassimo" Qian</t>
  </si>
  <si>
    <t>&lt;kevinkassimo@gmail.com&gt;</t>
  </si>
  <si>
    <t>Kevin Chavez</t>
  </si>
  <si>
    <t>&lt;kevin9794@hotmail.com&gt;</t>
  </si>
  <si>
    <t>Kevin Cheng</t>
  </si>
  <si>
    <t>&lt;09chengk@gmail.com&gt;</t>
  </si>
  <si>
    <t>Kevin Lamping</t>
  </si>
  <si>
    <t>&lt;klamping@gmail.com&gt;</t>
  </si>
  <si>
    <t>Kevin Lin</t>
  </si>
  <si>
    <t>&lt;kevinslin8@gmail.com&gt;</t>
  </si>
  <si>
    <t>Kevin Robinson</t>
  </si>
  <si>
    <t>&lt;krobinson@twitter.com&gt;</t>
  </si>
  <si>
    <t>Kevin Suttle</t>
  </si>
  <si>
    <t>&lt;kevin@suttle.email&gt;</t>
  </si>
  <si>
    <t>Kewei Jiang</t>
  </si>
  <si>
    <t>&lt;jkewei328@hotmail.com&gt;</t>
  </si>
  <si>
    <t>Kier Borromeo</t>
  </si>
  <si>
    <t>&lt;seraphipod@gmail.com&gt;</t>
  </si>
  <si>
    <t>KimCoding</t>
  </si>
  <si>
    <t>&lt;jeokrang@hanmail.net&gt;</t>
  </si>
  <si>
    <t>Kirankumar Ambati</t>
  </si>
  <si>
    <t>&lt;kiran.chinna12520@gmail.com&gt;</t>
  </si>
  <si>
    <t>Kit Randel</t>
  </si>
  <si>
    <t>&lt;kit@nocturne.net.nz&gt;</t>
  </si>
  <si>
    <t>Kite</t>
  </si>
  <si>
    <t>&lt;ixkaito@gmail.com&gt;</t>
  </si>
  <si>
    <t>Konstantin Yakushin</t>
  </si>
  <si>
    <t>&lt;y231966mdk@gmail.com&gt;</t>
  </si>
  <si>
    <t>Koo Youngmin</t>
  </si>
  <si>
    <t>&lt;youngmin@youngminz.kr&gt;</t>
  </si>
  <si>
    <t>Kristofer Selbekk</t>
  </si>
  <si>
    <t>&lt;selbekk@users.noreply.github.com&gt;</t>
  </si>
  <si>
    <t>Krzysztof Kotowicz</t>
  </si>
  <si>
    <t>&lt;koto@google.com&gt;</t>
  </si>
  <si>
    <t>Kuba Juszczyk</t>
  </si>
  <si>
    <t>&lt;juszczyk.jakub@gmail.com&gt;</t>
  </si>
  <si>
    <t>Kurt Furbush</t>
  </si>
  <si>
    <t>&lt;kurtfurbush@gmail.com&gt;</t>
  </si>
  <si>
    <t>Kurt Ruppel</t>
  </si>
  <si>
    <t>&lt;me@kurtruppel.com&gt;</t>
  </si>
  <si>
    <t>Kurt Weiberth</t>
  </si>
  <si>
    <t>&lt;kweiberth@users.noreply.github.com&gt;</t>
  </si>
  <si>
    <t>Kyle Kelley</t>
  </si>
  <si>
    <t>&lt;rgbkrk@gmail.com&gt;</t>
  </si>
  <si>
    <t>LEE SUK JAE</t>
  </si>
  <si>
    <t>&lt;lsj7000@gmail.com&gt;</t>
  </si>
  <si>
    <t>Laurent Etiemble</t>
  </si>
  <si>
    <t>&lt;laurent.etiemble@monobjc.net&gt;</t>
  </si>
  <si>
    <t>Lee Sanghyeon</t>
  </si>
  <si>
    <t>&lt;yongdamsh@gmail.com&gt;</t>
  </si>
  <si>
    <t>Leo Selig</t>
  </si>
  <si>
    <t>&lt;dev.selig@gmail.com&gt;</t>
  </si>
  <si>
    <t>Leon Fedotov</t>
  </si>
  <si>
    <t>&lt;LeonFedotov@users.noreply.github.com&gt;</t>
  </si>
  <si>
    <t>Leslie</t>
  </si>
  <si>
    <t>&lt;xsw1024@yeah.net&gt;</t>
  </si>
  <si>
    <t>Levi McCallum</t>
  </si>
  <si>
    <t>&lt;levi@levimccallum.com&gt;</t>
  </si>
  <si>
    <t>Lewis Blackwood</t>
  </si>
  <si>
    <t>&lt;lewis.blackwood@gmail.com&gt;</t>
  </si>
  <si>
    <t>Liad Yosef</t>
  </si>
  <si>
    <t>&lt;liady@users.noreply.github.com&gt;</t>
  </si>
  <si>
    <t>Liangzhen Zhu</t>
  </si>
  <si>
    <t>&lt;zhudx6512@163.com&gt;</t>
  </si>
  <si>
    <t>Lily</t>
  </si>
  <si>
    <t>&lt;qvang.j@gmail.com&gt;</t>
  </si>
  <si>
    <t>Linchengyi</t>
  </si>
  <si>
    <t>&lt;zziteqaq@163.com&gt;</t>
  </si>
  <si>
    <t>Linus Unnebäck</t>
  </si>
  <si>
    <t>&lt;linus@folkdatorn.se&gt;</t>
  </si>
  <si>
    <t>Liz</t>
  </si>
  <si>
    <t>&lt;feministy@users.noreply.github.com&gt;</t>
  </si>
  <si>
    <t>Logan Allen</t>
  </si>
  <si>
    <t>&lt;loganfynne@gmail.com&gt;</t>
  </si>
  <si>
    <t>Lovisa Svallingson</t>
  </si>
  <si>
    <t>&lt;lovisasvallingson@gmail.com&gt;</t>
  </si>
  <si>
    <t>Lucas Azzola</t>
  </si>
  <si>
    <t>&lt;derflatulator@gmail.com&gt;</t>
  </si>
  <si>
    <t>Lucas Lentz</t>
  </si>
  <si>
    <t>&lt;lucas.lentz0306@gmail.com&gt;</t>
  </si>
  <si>
    <t>Ludovico Fischer</t>
  </si>
  <si>
    <t>&lt;livrerie@gmail.com&gt;</t>
  </si>
  <si>
    <t>Luigy Leon</t>
  </si>
  <si>
    <t>&lt;luichi.19@gmail.com&gt;</t>
  </si>
  <si>
    <t>Luke Belliveau</t>
  </si>
  <si>
    <t>&lt;luke.belliveau@gmail.com&gt;</t>
  </si>
  <si>
    <t>Luke Horvat</t>
  </si>
  <si>
    <t>&lt;lukehorvat@gmail.com&gt;</t>
  </si>
  <si>
    <t>Léo Andrès</t>
  </si>
  <si>
    <t>&lt;leo@ndrs.fr&gt;</t>
  </si>
  <si>
    <t>MICHAEL JACKSON</t>
  </si>
  <si>
    <t>&lt;mjijackson@gmail.com&gt;</t>
  </si>
  <si>
    <t>MIKAMI Yoshiyuki</t>
  </si>
  <si>
    <t>&lt;yoshuki@saikyoline.jp&gt;</t>
  </si>
  <si>
    <t>Maher Beg</t>
  </si>
  <si>
    <t>&lt;maherbeg@gmail.com&gt;</t>
  </si>
  <si>
    <t>Marcelo Alves</t>
  </si>
  <si>
    <t>&lt;selfmadecelo@gmail.com&gt;</t>
  </si>
  <si>
    <t>Marcelo Jorge Vieira</t>
  </si>
  <si>
    <t>&lt;metal@alucinados.com&gt;</t>
  </si>
  <si>
    <t>Marcin K.</t>
  </si>
  <si>
    <t>&lt;katzoo@github.mail&gt;</t>
  </si>
  <si>
    <t>Marcin Kwiatkowski</t>
  </si>
  <si>
    <t>&lt;marcin.kwiatkowski@hotmail.com&gt;</t>
  </si>
  <si>
    <t>Marcin Mazurek</t>
  </si>
  <si>
    <t>&lt;marcin@mazurek.pro&gt;</t>
  </si>
  <si>
    <t>Marcin Szczepanski</t>
  </si>
  <si>
    <t>&lt;marcins@gmail.com&gt;</t>
  </si>
  <si>
    <t>Marcio Puga</t>
  </si>
  <si>
    <t>&lt;marciopuga@gmail.com&gt;</t>
  </si>
  <si>
    <t>Marco</t>
  </si>
  <si>
    <t>&lt;thtg88@users.noreply.github.com&gt;</t>
  </si>
  <si>
    <t>Marcos Ojeda</t>
  </si>
  <si>
    <t>&lt;subliminal@gmail.com&gt;</t>
  </si>
  <si>
    <t>Marcy Sutton</t>
  </si>
  <si>
    <t>&lt;holla@marcysutton.com&gt;</t>
  </si>
  <si>
    <t>Mario Schüttel</t>
  </si>
  <si>
    <t>&lt;lxxxvi@users.noreply.github.com&gt;</t>
  </si>
  <si>
    <t>Mario Souto</t>
  </si>
  <si>
    <t>&lt;mariosouto@outlook.com&gt;</t>
  </si>
  <si>
    <t>Marius Skaar Ludvigsen</t>
  </si>
  <si>
    <t>&lt;marius.ludvigsen@gmail.com&gt;</t>
  </si>
  <si>
    <t>Mark Hintz</t>
  </si>
  <si>
    <t>&lt;markohintz@gmail.com&gt;</t>
  </si>
  <si>
    <t>Mark Huang</t>
  </si>
  <si>
    <t>&lt;8191686+wfnuser@users.noreply.github.com&gt;</t>
  </si>
  <si>
    <t>Mark Murphy</t>
  </si>
  <si>
    <t>&lt;murphy.mark@live.ca&gt;</t>
  </si>
  <si>
    <t>Mark Pedrotti</t>
  </si>
  <si>
    <t>&lt;pedrottimark@gmail.com&gt;</t>
  </si>
  <si>
    <t>Mark Penner</t>
  </si>
  <si>
    <t>&lt;mnpenner@users.noreply.github.com&gt;</t>
  </si>
  <si>
    <t>Mark Richardson</t>
  </si>
  <si>
    <t>&lt;echo@fb.com&gt;</t>
  </si>
  <si>
    <t>Mark Rushakoff</t>
  </si>
  <si>
    <t>&lt;mark@influxdb.com&gt;</t>
  </si>
  <si>
    <t>Mark Sun</t>
  </si>
  <si>
    <t>&lt;sunmark14@gmail.com&gt;</t>
  </si>
  <si>
    <t>Marks Polakovs</t>
  </si>
  <si>
    <t>&lt;marks@markspolakovs.me&gt;</t>
  </si>
  <si>
    <t>Marlon Landaverde</t>
  </si>
  <si>
    <t>&lt;milanlandaverde@gmail.com&gt;</t>
  </si>
  <si>
    <t>Martin Andert</t>
  </si>
  <si>
    <t>&lt;mandert@gmail.com&gt;</t>
  </si>
  <si>
    <t>Martin Hochel</t>
  </si>
  <si>
    <t>&lt;hochelmartin@gmail.com&gt;</t>
  </si>
  <si>
    <t>Martin Konicek</t>
  </si>
  <si>
    <t>&lt;mkonicek@fb.com&gt;</t>
  </si>
  <si>
    <t>Martin Mihaylov</t>
  </si>
  <si>
    <t>&lt;martomi@users.noreply.github.com&gt;</t>
  </si>
  <si>
    <t>Martin V</t>
  </si>
  <si>
    <t>&lt;ndresx@gmail.com&gt;</t>
  </si>
  <si>
    <t>Mateusz</t>
  </si>
  <si>
    <t>&lt;kulek1@users.noreply.github.com&gt;</t>
  </si>
  <si>
    <t>Mathieu Savy</t>
  </si>
  <si>
    <t>&lt;savy.mathieu@gmail.com&gt;</t>
  </si>
  <si>
    <t>Matias Larsson</t>
  </si>
  <si>
    <t>&lt;matiasnu@gmail.com&gt;</t>
  </si>
  <si>
    <t>Matsunoki</t>
  </si>
  <si>
    <t>&lt;himkt@klis.tsukuba.ac.jp&gt;</t>
  </si>
  <si>
    <t>Matt Dunn-Rankin</t>
  </si>
  <si>
    <t>&lt;mdunnrankin@gmail.com&gt;</t>
  </si>
  <si>
    <t>Matt Hamlin</t>
  </si>
  <si>
    <t>&lt;hamlim@outlook.com&gt;</t>
  </si>
  <si>
    <t>Matt Huggins</t>
  </si>
  <si>
    <t>&lt;matt.huggins@gmail.com&gt;</t>
  </si>
  <si>
    <t>Matt Kane</t>
  </si>
  <si>
    <t>&lt;m@mk.gg&gt;</t>
  </si>
  <si>
    <t>Matt Stow</t>
  </si>
  <si>
    <t>&lt;matt.stow@foxsports.com.au&gt;</t>
  </si>
  <si>
    <t>Matt Thomson</t>
  </si>
  <si>
    <t>&lt;matt-thomson@users.noreply.github.com&gt;</t>
  </si>
  <si>
    <t>Matt Travi</t>
  </si>
  <si>
    <t>&lt;github@travi.org&gt;</t>
  </si>
  <si>
    <t>Matthew Herbst</t>
  </si>
  <si>
    <t>&lt;mherbst@chegg.com&gt;</t>
  </si>
  <si>
    <t>Matthew Hodgson</t>
  </si>
  <si>
    <t>&lt;matthew@matrix.org&gt;</t>
  </si>
  <si>
    <t>Matthew King</t>
  </si>
  <si>
    <t>&lt;mking@users.noreply.github.com&gt;</t>
  </si>
  <si>
    <t>Matthew Looi</t>
  </si>
  <si>
    <t>&lt;looi.matthew@gmail.com&gt;</t>
  </si>
  <si>
    <t>Matthew Miner</t>
  </si>
  <si>
    <t>&lt;matthew@matthewminer.com&gt;</t>
  </si>
  <si>
    <t>Matthew Shotton</t>
  </si>
  <si>
    <t>&lt;matthew.shotton@bbc.co.uk&gt;</t>
  </si>
  <si>
    <t>Matthias Le Brun</t>
  </si>
  <si>
    <t>&lt;mlbli@me.com&gt;</t>
  </si>
  <si>
    <t>Matti Nelimarkka</t>
  </si>
  <si>
    <t>&lt;matti.nelimarkka@hiit.fi&gt;</t>
  </si>
  <si>
    <t>Mattijs Kneppers</t>
  </si>
  <si>
    <t>&lt;mattijs@arttech.nl&gt;</t>
  </si>
  <si>
    <t>Max Donchenko</t>
  </si>
  <si>
    <t>&lt;wereya2@yandex.ru&gt;</t>
  </si>
  <si>
    <t>Max F. Albrecht</t>
  </si>
  <si>
    <t>&lt;1@178.is&gt;</t>
  </si>
  <si>
    <t>Max Heiber</t>
  </si>
  <si>
    <t>&lt;max.heiber@gmail.com&gt;</t>
  </si>
  <si>
    <t>Max Schmeling</t>
  </si>
  <si>
    <t>&lt;schmeling88@gmail.com&gt;</t>
  </si>
  <si>
    <t>Maxi Ferreira</t>
  </si>
  <si>
    <t>&lt;charca@gmail.com&gt;</t>
  </si>
  <si>
    <t>Maxim</t>
  </si>
  <si>
    <t>&lt;gatilin222@gmail.com&gt;</t>
  </si>
  <si>
    <t>Maxim Abramchuk</t>
  </si>
  <si>
    <t>&lt;MaximAbramchuck@gmail.com&gt;</t>
  </si>
  <si>
    <t>Maxime Bouveron</t>
  </si>
  <si>
    <t>&lt;maxime.bouveron@gmail.com&gt;</t>
  </si>
  <si>
    <t>Maxime Nory</t>
  </si>
  <si>
    <t>&lt;maximenory@yahoo.fr&gt;</t>
  </si>
  <si>
    <t>Maxwel D'souza</t>
  </si>
  <si>
    <t>&lt;maxellusionist@gmail.com&gt;</t>
  </si>
  <si>
    <t>Merrick Christensen</t>
  </si>
  <si>
    <t>&lt;merrick.christensen@gmail.com&gt;</t>
  </si>
  <si>
    <t>Michael Chan</t>
  </si>
  <si>
    <t>&lt;mijoch@gmail.com&gt;</t>
  </si>
  <si>
    <t>Michael Jackson</t>
  </si>
  <si>
    <t>Michael O'Brien</t>
  </si>
  <si>
    <t>&lt;mcobrien@users.noreply.github.com&gt;</t>
  </si>
  <si>
    <t>Michael Orishich</t>
  </si>
  <si>
    <t>&lt;mishaor@ukr.net&gt;</t>
  </si>
  <si>
    <t>Michael Sinov</t>
  </si>
  <si>
    <t>&lt;sihaelov@gmail.com&gt;</t>
  </si>
  <si>
    <t>Michael Terry</t>
  </si>
  <si>
    <t>&lt;michael@michaelterry.org&gt;</t>
  </si>
  <si>
    <t>Michael Warner</t>
  </si>
  <si>
    <t>&lt;MichaelJWarner@hotmail.com&gt;</t>
  </si>
  <si>
    <t>Michael Wiencek</t>
  </si>
  <si>
    <t>&lt;mwtuea@gmail.com&gt;</t>
  </si>
  <si>
    <t>Michael Ziwisky</t>
  </si>
  <si>
    <t>&lt;mikezx@gmail.com&gt;</t>
  </si>
  <si>
    <t>Michał Ordon</t>
  </si>
  <si>
    <t>&lt;designorant@users.noreply.github.com&gt;</t>
  </si>
  <si>
    <t>Michele Bertoli</t>
  </si>
  <si>
    <t>&lt;MicheleBertoli@users.noreply.github.com&gt;</t>
  </si>
  <si>
    <t>Michiya</t>
  </si>
  <si>
    <t>&lt;mhibino@users.noreply.github.com&gt;</t>
  </si>
  <si>
    <t>Mike Groseclose</t>
  </si>
  <si>
    <t>&lt;mike.groseclose@gmail.com&gt;</t>
  </si>
  <si>
    <t>Mike Nordick</t>
  </si>
  <si>
    <t>&lt;mnordick&gt;</t>
  </si>
  <si>
    <t>Mike Wilcox</t>
  </si>
  <si>
    <t>&lt;mwilcox56@gmail.com&gt;</t>
  </si>
  <si>
    <t>Mikhail Osher</t>
  </si>
  <si>
    <t>&lt;yo@miraage.io&gt;</t>
  </si>
  <si>
    <t>Mikolaj Dadela</t>
  </si>
  <si>
    <t>&lt;mikolaj.dadela@hgv-online.de&gt;</t>
  </si>
  <si>
    <t>Min ho Kim</t>
  </si>
  <si>
    <t>&lt;minho42@gmail.com&gt;</t>
  </si>
  <si>
    <t>Minwei Xu</t>
  </si>
  <si>
    <t>&lt;faceswilliam@gmail.com&gt;</t>
  </si>
  <si>
    <t>Miorel Palii</t>
  </si>
  <si>
    <t>&lt;miorel@fb.com&gt;</t>
  </si>
  <si>
    <t>Mitchel Humpherys</t>
  </si>
  <si>
    <t>&lt;mitch.special@gmail.com&gt;</t>
  </si>
  <si>
    <t>Moacir Rosa</t>
  </si>
  <si>
    <t>&lt;paulomoacir.junior@gmail.com&gt;</t>
  </si>
  <si>
    <t>Mojtaba Dashtinejad</t>
  </si>
  <si>
    <t>&lt;mojtaba@gmail.com&gt;</t>
  </si>
  <si>
    <t>Morgan McCauley</t>
  </si>
  <si>
    <t>&lt;morgan@mccauley.co.nz&gt;</t>
  </si>
  <si>
    <t>Morhaus</t>
  </si>
  <si>
    <t>&lt;alexandre.kirszenberg@gmail.com&gt;</t>
  </si>
  <si>
    <t>Moshe Kolodny</t>
  </si>
  <si>
    <t>&lt;kolodny.github@gmail.com&gt;</t>
  </si>
  <si>
    <t>Murat ÇATAL</t>
  </si>
  <si>
    <t>&lt;muratcatal@outlook.com&gt;</t>
  </si>
  <si>
    <t>Márcio Vicente</t>
  </si>
  <si>
    <t>&lt;marciovicente.filho@gmail.com&gt;</t>
  </si>
  <si>
    <t>NE-SmallTown</t>
  </si>
  <si>
    <t>Nadav Kaner</t>
  </si>
  <si>
    <t>&lt;nadavkaner1@gmail.com&gt;</t>
  </si>
  <si>
    <t>Nadeesha Cabral</t>
  </si>
  <si>
    <t>&lt;nadeesha.cabral@gmail.com&gt;</t>
  </si>
  <si>
    <t>Nadia--</t>
  </si>
  <si>
    <t>&lt;figs.in.your.face@gmail.com&gt;</t>
  </si>
  <si>
    <t>Nate</t>
  </si>
  <si>
    <t>&lt;nchristensen@deseretdigital.com&gt;</t>
  </si>
  <si>
    <t>Nate Lee</t>
  </si>
  <si>
    <t>&lt;nathaniel.jy.lee88@gmail.com&gt;</t>
  </si>
  <si>
    <t>Nate Norberg</t>
  </si>
  <si>
    <t>&lt;natenorberg@gmail.com&gt;</t>
  </si>
  <si>
    <t>Nathan Hardy</t>
  </si>
  <si>
    <t>&lt;nhardy@users.noreply.github.com&gt;</t>
  </si>
  <si>
    <t>Nathan Smith</t>
  </si>
  <si>
    <t>&lt;NogsMPLS@users.noreply.github.com&gt;</t>
  </si>
  <si>
    <t>Neal Wright</t>
  </si>
  <si>
    <t>&lt;Neal@Hendeca.com&gt;</t>
  </si>
  <si>
    <t>Nee</t>
  </si>
  <si>
    <t>&lt;944316342@qq.com&gt;</t>
  </si>
  <si>
    <t>Neil Kistner</t>
  </si>
  <si>
    <t>&lt;neil.kistner@gmail.com&gt;</t>
  </si>
  <si>
    <t>Neri Marschik</t>
  </si>
  <si>
    <t>&lt;marschik_neri@cyberagent.co.jp&gt;</t>
  </si>
  <si>
    <t>NestorTejero</t>
  </si>
  <si>
    <t>&lt;webeafix@gmail.com&gt;</t>
  </si>
  <si>
    <t>Nguyen Truong Duy</t>
  </si>
  <si>
    <t>&lt;truongduy134@yahoo.com&gt;</t>
  </si>
  <si>
    <t>Nicholas Clawson</t>
  </si>
  <si>
    <t>&lt;nickclaw@users.noreply.github.com&gt;</t>
  </si>
  <si>
    <t>Nick Balestra</t>
  </si>
  <si>
    <t>&lt;nickbalestra@users.noreply.github.com&gt;</t>
  </si>
  <si>
    <t>Nick Fitzgerald</t>
  </si>
  <si>
    <t>&lt;fitzgen@gmail.com&gt;</t>
  </si>
  <si>
    <t>Nick Kasten</t>
  </si>
  <si>
    <t>&lt;kastencode@gmail.com&gt;</t>
  </si>
  <si>
    <t>Nick Merwin</t>
  </si>
  <si>
    <t>&lt;nick@lemurheavy.com&gt;</t>
  </si>
  <si>
    <t>Nick Presta</t>
  </si>
  <si>
    <t>&lt;nick@nickpresta.ca&gt;</t>
  </si>
  <si>
    <t>Nick S. Plekhanov</t>
  </si>
  <si>
    <t>&lt;nick.plekhanov@gmail.com&gt;</t>
  </si>
  <si>
    <t>Nicolas Straub</t>
  </si>
  <si>
    <t>&lt;nstraub@users.noreply.github.com&gt;</t>
  </si>
  <si>
    <t>Nikita Lebedev</t>
  </si>
  <si>
    <t>&lt;bloomber111@gmail.com&gt;</t>
  </si>
  <si>
    <t>Niklas Boström</t>
  </si>
  <si>
    <t>&lt;nbostrom@gmail.com&gt;</t>
  </si>
  <si>
    <t>Nikolay</t>
  </si>
  <si>
    <t>&lt;catamphetamine@users.noreply.github.com&gt;</t>
  </si>
  <si>
    <t>Nikoloz Buligini</t>
  </si>
  <si>
    <t>&lt;nbuligini11@gmail.com&gt;</t>
  </si>
  <si>
    <t>Nima Jahanshahi</t>
  </si>
  <si>
    <t>&lt;nbjahan@gmail.com&gt;</t>
  </si>
  <si>
    <t>Niole Nelson</t>
  </si>
  <si>
    <t>&lt;niolenelson@gmail.com&gt;</t>
  </si>
  <si>
    <t>Nish</t>
  </si>
  <si>
    <t>&lt;nishantpatel611@gmail.com&gt;</t>
  </si>
  <si>
    <t>Nolan Lawson</t>
  </si>
  <si>
    <t>&lt;nolan@nolanlawson.com&gt;</t>
  </si>
  <si>
    <t>OJ Kwon</t>
  </si>
  <si>
    <t>&lt;kwon.ohjoong@gmail.com&gt;</t>
  </si>
  <si>
    <t>Oleksii Markhovskyi</t>
  </si>
  <si>
    <t>&lt;olexiy.markhovsky@gmail.com&gt;</t>
  </si>
  <si>
    <t>Olivier Tassinari</t>
  </si>
  <si>
    <t>&lt;Olivier.tassinari@gmail.com&gt;</t>
  </si>
  <si>
    <t>Omid Hezaveh</t>
  </si>
  <si>
    <t>&lt;omidfi@users.noreply.github.com&gt;</t>
  </si>
  <si>
    <t>Ori Riner</t>
  </si>
  <si>
    <t>&lt;OriR@users.noreply.github.com&gt;</t>
  </si>
  <si>
    <t>Oscar Bolmsten</t>
  </si>
  <si>
    <t>&lt;oscar-b@users.noreply.github.com&gt;</t>
  </si>
  <si>
    <t>Oskari Mantere</t>
  </si>
  <si>
    <t>&lt;osku.mantere@gmail.com&gt;</t>
  </si>
  <si>
    <t>Owen Conti</t>
  </si>
  <si>
    <t>&lt;owen@ohseemedia.com&gt;</t>
  </si>
  <si>
    <t>Owen Coutts</t>
  </si>
  <si>
    <t>&lt;owenc@fb.com&gt;</t>
  </si>
  <si>
    <t>Pablo Javier D. A</t>
  </si>
  <si>
    <t>&lt;pdiaz@devpda.me&gt;</t>
  </si>
  <si>
    <t>Paolo Moretti</t>
  </si>
  <si>
    <t>&lt;moretti@users.noreply.github.com&gt;</t>
  </si>
  <si>
    <t>Patrick Finnigan</t>
  </si>
  <si>
    <t>&lt;patrick.k.finnigan@gmail.com&gt;</t>
  </si>
  <si>
    <t>Patrick Laughlin</t>
  </si>
  <si>
    <t>&lt;patrick@laughl.info&gt;</t>
  </si>
  <si>
    <t>Patrick Stapleton</t>
  </si>
  <si>
    <t>&lt;github@gdi2290.com&gt;</t>
  </si>
  <si>
    <t>Paul Benigeri</t>
  </si>
  <si>
    <t>&lt;me@benigeri.com&gt;</t>
  </si>
  <si>
    <t>Paul Harper</t>
  </si>
  <si>
    <t>&lt;benekastah@gmail.com&gt;</t>
  </si>
  <si>
    <t>Paul Kehrer</t>
  </si>
  <si>
    <t>&lt;paul.l.kehrer@gmail.com&gt;</t>
  </si>
  <si>
    <t>Paul Manta</t>
  </si>
  <si>
    <t>&lt;paulmanta@users.noreply.github.com&gt;</t>
  </si>
  <si>
    <t>Pavlo Tymchuk</t>
  </si>
  <si>
    <t>&lt;LetItRock@users.noreply.github.com&gt;</t>
  </si>
  <si>
    <t>Pelle Wessman</t>
  </si>
  <si>
    <t>&lt;pelle@kodfabrik.se&gt;</t>
  </si>
  <si>
    <t>Pete Nykänen</t>
  </si>
  <si>
    <t>&lt;pete.a.nykanen@gmail.com&gt;</t>
  </si>
  <si>
    <t>Peter Blazejewicz</t>
  </si>
  <si>
    <t>&lt;peter.blazejewicz@gmail.com&gt;</t>
  </si>
  <si>
    <t>Peter Cottle</t>
  </si>
  <si>
    <t>&lt;pcottle@fb.com&gt;</t>
  </si>
  <si>
    <t>Peter Donald</t>
  </si>
  <si>
    <t>&lt;peter@realityforge.org&gt;</t>
  </si>
  <si>
    <t>Peter Jaros</t>
  </si>
  <si>
    <t>&lt;peter.a.jaros@gmail.com&gt;</t>
  </si>
  <si>
    <t>Peter Newnham</t>
  </si>
  <si>
    <t>&lt;peter.newnham@appsbroker.com&gt;</t>
  </si>
  <si>
    <t>Peter Ruibal</t>
  </si>
  <si>
    <t>&lt;ruibalp@gmail.com&gt;</t>
  </si>
  <si>
    <t>Petri Lehtinen</t>
  </si>
  <si>
    <t>&lt;petri@digip.org&gt;</t>
  </si>
  <si>
    <t>Phil Quinn</t>
  </si>
  <si>
    <t>&lt;philquinn90@gmail.com&gt;</t>
  </si>
  <si>
    <t>Phil Rajchgot</t>
  </si>
  <si>
    <t>&lt;tophil@outlook.com&gt;</t>
  </si>
  <si>
    <t>Philip Jackson</t>
  </si>
  <si>
    <t>&lt;p-jackson@live.com&gt;</t>
  </si>
  <si>
    <t>Pleun Vanderbauwhede</t>
  </si>
  <si>
    <t>&lt;pleun.vdb@gmail.com&gt;</t>
  </si>
  <si>
    <t>Pontus Abrahamsson</t>
  </si>
  <si>
    <t>&lt;info@wdlinkoping.se&gt;</t>
  </si>
  <si>
    <t>Pooya Parsa</t>
  </si>
  <si>
    <t>&lt;pyapar@gmail.com&gt;</t>
  </si>
  <si>
    <t>Qin Junwen</t>
  </si>
  <si>
    <t>&lt;kjj10@163.com&gt;</t>
  </si>
  <si>
    <t>RSG</t>
  </si>
  <si>
    <t>&lt;Radi123@users.noreply.github.com&gt;</t>
  </si>
  <si>
    <t>Rachel D. Cartwright</t>
  </si>
  <si>
    <t>&lt;stormchica@gmail.com&gt;</t>
  </si>
  <si>
    <t>Radu-Sebastian Amarie</t>
  </si>
  <si>
    <t>&lt;raduamarie@gmail.com&gt;</t>
  </si>
  <si>
    <t>Rafael</t>
  </si>
  <si>
    <t>&lt;rafael.garcia@clever.com&gt;</t>
  </si>
  <si>
    <t>Rafael Angeline</t>
  </si>
  <si>
    <t>&lt;me@rafaelangeline.com&gt;</t>
  </si>
  <si>
    <t>Rafael Hovhannisyan</t>
  </si>
  <si>
    <t>&lt;hovhannisian.rafael@gmail.com&gt;</t>
  </si>
  <si>
    <t>Rafał Ruciński</t>
  </si>
  <si>
    <t>&lt;fatfisz@gmail.com&gt;</t>
  </si>
  <si>
    <t>Rahul Gupta</t>
  </si>
  <si>
    <t>&lt;rahulgupta4@practo.com&gt;</t>
  </si>
  <si>
    <t>Rainer Oviir</t>
  </si>
  <si>
    <t>&lt;roviir@gmail.com&gt;</t>
  </si>
  <si>
    <t>Rajat Sehgal</t>
  </si>
  <si>
    <t>&lt;rajatsehgal1988@gmail.com&gt;</t>
  </si>
  <si>
    <t>Rajiv Tirumalareddy</t>
  </si>
  <si>
    <t>&lt;rajivtreddy@gmail.com&gt;</t>
  </si>
  <si>
    <t>Ramón Chancay Ortega</t>
  </si>
  <si>
    <t>&lt;ramon.chancay@gmail.com&gt;</t>
  </si>
  <si>
    <t>Randall Randall</t>
  </si>
  <si>
    <t>&lt;randall@randallsquared.com&gt;</t>
  </si>
  <si>
    <t>Rane Wallin</t>
  </si>
  <si>
    <t>&lt;github@blasph.me&gt;</t>
  </si>
  <si>
    <t>Rango Yuan</t>
  </si>
  <si>
    <t>&lt;yuanoook@live.cn&gt;</t>
  </si>
  <si>
    <t>Raymond Ha</t>
  </si>
  <si>
    <t>&lt;raymond@shraymonks.com&gt;</t>
  </si>
  <si>
    <t>Redmond Tran</t>
  </si>
  <si>
    <t>&lt;redmond.tran@gmail.com&gt;</t>
  </si>
  <si>
    <t>Reed Loden</t>
  </si>
  <si>
    <t>&lt;reed@reedloden.com&gt;</t>
  </si>
  <si>
    <t>Reinier Hartog</t>
  </si>
  <si>
    <t>&lt;r.m.hartog@hotmail.com&gt;</t>
  </si>
  <si>
    <t>Remko Tronçon</t>
  </si>
  <si>
    <t>&lt;git@el-tramo.be&gt;</t>
  </si>
  <si>
    <t>Renan Valentin</t>
  </si>
  <si>
    <t>&lt;renan.lifestyle@hotmail.com&gt;</t>
  </si>
  <si>
    <t>Rene Hangstrup Møller</t>
  </si>
  <si>
    <t>&lt;rhmoller@gmail.com&gt;</t>
  </si>
  <si>
    <t>Ricardo</t>
  </si>
  <si>
    <t>&lt;ddrjm@users.noreply.github.com&gt;</t>
  </si>
  <si>
    <t>Rich Harris</t>
  </si>
  <si>
    <t>&lt;richard.a.harris@gmail.com&gt;</t>
  </si>
  <si>
    <t>Richard</t>
  </si>
  <si>
    <t>&lt;riscarrott@googlemail.com&gt;</t>
  </si>
  <si>
    <t>Richard D. Worth</t>
  </si>
  <si>
    <t>&lt;rdworth@gmail.com&gt;</t>
  </si>
  <si>
    <t>Richard Kho</t>
  </si>
  <si>
    <t>&lt;hello@richardkho.com&gt;</t>
  </si>
  <si>
    <t>Richard Maisano</t>
  </si>
  <si>
    <t>&lt;rickmaisano@gmail.com&gt;</t>
  </si>
  <si>
    <t>Richard Roncancio</t>
  </si>
  <si>
    <t>&lt;batusai513@msn.com&gt;</t>
  </si>
  <si>
    <t>Rick Ford</t>
  </si>
  <si>
    <t>&lt;rickfordrick@gmail.com&gt;</t>
  </si>
  <si>
    <t>Ricky Reusser</t>
  </si>
  <si>
    <t>&lt;rreusser@users.noreply.github.com&gt;</t>
  </si>
  <si>
    <t>Ricky Vetter</t>
  </si>
  <si>
    <t>&lt;rickywvetter@gmail.com&gt;</t>
  </si>
  <si>
    <t>Rob Arnold</t>
  </si>
  <si>
    <t>&lt;robarnold@cs.cmu.edu&gt;</t>
  </si>
  <si>
    <t>Robert Binna</t>
  </si>
  <si>
    <t>&lt;rbinna@gmail.com&gt;</t>
  </si>
  <si>
    <t>Robert Chang</t>
  </si>
  <si>
    <t>&lt;cht8687@gmail.com&gt;</t>
  </si>
  <si>
    <t>Robert Kielty</t>
  </si>
  <si>
    <t>&lt;rob.kielty@gmail.com&gt;</t>
  </si>
  <si>
    <t>Robert Martin</t>
  </si>
  <si>
    <t>&lt;rmartin@rmart.in&gt;</t>
  </si>
  <si>
    <t>Robert Sedovsek</t>
  </si>
  <si>
    <t>&lt;robert.sedovsek@gmail.com&gt;</t>
  </si>
  <si>
    <t>Rodrigo Bermúdez Schettino</t>
  </si>
  <si>
    <t>&lt;rodrigobdz@users.noreply.github.com&gt;</t>
  </si>
  <si>
    <t>Rodrigo Ribeiro</t>
  </si>
  <si>
    <t>&lt;rodriguinho@jusbrasil.com.br&gt;</t>
  </si>
  <si>
    <t>Rohan Nair</t>
  </si>
  <si>
    <t>&lt;rohan@objectiveiq.com&gt;</t>
  </si>
  <si>
    <t>Roman Hotsiy</t>
  </si>
  <si>
    <t>&lt;gotsijroman@gmail.com&gt;</t>
  </si>
  <si>
    <t>Roman Liutikov</t>
  </si>
  <si>
    <t>&lt;roman01la@romanliutikov.com&gt;</t>
  </si>
  <si>
    <t>Roman Pominov</t>
  </si>
  <si>
    <t>&lt;rpominov+github@gmail.com&gt;</t>
  </si>
  <si>
    <t>Roman Vanesyan</t>
  </si>
  <si>
    <t>&lt;roman.vanesyan@gmail.com&gt;</t>
  </si>
  <si>
    <t>Romello Goodman</t>
  </si>
  <si>
    <t>&lt;romellogood@gmail.com&gt;</t>
  </si>
  <si>
    <t>Rouven Weßling</t>
  </si>
  <si>
    <t>&lt;me@rouvenwessling.de&gt;</t>
  </si>
  <si>
    <t>Royi Hagigi</t>
  </si>
  <si>
    <t>&lt;rhagigi@gmail.com&gt;</t>
  </si>
  <si>
    <t>Rui Araújo</t>
  </si>
  <si>
    <t>&lt;ruka.araujo@gmail.com&gt;</t>
  </si>
  <si>
    <t>Russ</t>
  </si>
  <si>
    <t>&lt;russwirtz@gmail.com&gt;</t>
  </si>
  <si>
    <t>Ruud Burger</t>
  </si>
  <si>
    <t>&lt;ruud@crashdummy.nl&gt;</t>
  </si>
  <si>
    <t>Ryan Florence</t>
  </si>
  <si>
    <t>&lt;rpflorence@gmail.com&gt;</t>
  </si>
  <si>
    <t>Ryan Lahfa</t>
  </si>
  <si>
    <t>Ryan Seddon</t>
  </si>
  <si>
    <t>&lt;seddon.ryan@gmail.com&gt;</t>
  </si>
  <si>
    <t>Ryo Shibayama</t>
  </si>
  <si>
    <t>&lt;j02521@gmail.com&gt;</t>
  </si>
  <si>
    <t>Ryota Murakami</t>
  </si>
  <si>
    <t>SToneX</t>
  </si>
  <si>
    <t>&lt;stonexer@users.noreply.github.com&gt;</t>
  </si>
  <si>
    <t>Sahat Yalkabov</t>
  </si>
  <si>
    <t>&lt;sakhat@gmail.com&gt;</t>
  </si>
  <si>
    <t>Saif Hakim</t>
  </si>
  <si>
    <t>&lt;saif@benchling.com&gt;</t>
  </si>
  <si>
    <t>Saiichi Hashimoto</t>
  </si>
  <si>
    <t>&lt;saiichihashimoto@gmail.com&gt;</t>
  </si>
  <si>
    <t>Sakina Crocker</t>
  </si>
  <si>
    <t>&lt;sakinac@gmail.com&gt;</t>
  </si>
  <si>
    <t>Sam Goldman</t>
  </si>
  <si>
    <t>&lt;samwgoldman@gmail.com&gt;</t>
  </si>
  <si>
    <t>Sam Horton</t>
  </si>
  <si>
    <t>&lt;savepointsam@gmail.com&gt;</t>
  </si>
  <si>
    <t>Sam Kvale</t>
  </si>
  <si>
    <t>&lt;skvale@widen.com&gt;</t>
  </si>
  <si>
    <t>Sam Saccone</t>
  </si>
  <si>
    <t>&lt;samccone@gmail.com&gt;</t>
  </si>
  <si>
    <t>SamCortopassi</t>
  </si>
  <si>
    <t>&lt;43301907+SamCortopassi@users.noreply.github.com&gt;</t>
  </si>
  <si>
    <t>Samer Buna</t>
  </si>
  <si>
    <t>&lt;samerbuna@users.noreply.github.com&gt;</t>
  </si>
  <si>
    <t>Samuel</t>
  </si>
  <si>
    <t>Samuel Hapák</t>
  </si>
  <si>
    <t>&lt;samuel.hapak@gmail.com&gt;</t>
  </si>
  <si>
    <t>Samuel Scheiderich</t>
  </si>
  <si>
    <t>&lt;samsch@users.noreply.github.com&gt;</t>
  </si>
  <si>
    <t>Santosh Venkatraman</t>
  </si>
  <si>
    <t>&lt;santosh.venk@gmail.com&gt;</t>
  </si>
  <si>
    <t>Sassan Haradji</t>
  </si>
  <si>
    <t>&lt;sassanh@gmail.com&gt;</t>
  </si>
  <si>
    <t>Satoshi Nakajima</t>
  </si>
  <si>
    <t>&lt;satoshi.nakajima@gmail.com&gt;</t>
  </si>
  <si>
    <t>Scott</t>
  </si>
  <si>
    <t>&lt;scottdomes@gmail.com&gt;</t>
  </si>
  <si>
    <t>Sean Gransee</t>
  </si>
  <si>
    <t>&lt;sean.gransee@gmail.com&gt;</t>
  </si>
  <si>
    <t>Sean Kinsey</t>
  </si>
  <si>
    <t>&lt;oyvind@fb.com&gt;</t>
  </si>
  <si>
    <t>Sean Smith</t>
  </si>
  <si>
    <t>&lt;sean.smith.2009@gmail.com&gt;</t>
  </si>
  <si>
    <t>Semen Zhydenko</t>
  </si>
  <si>
    <t>&lt;simeon.zhidenko@gmail.com&gt;</t>
  </si>
  <si>
    <t>Sen Yang</t>
  </si>
  <si>
    <t>&lt;jasonslyvia@gmail.com&gt;</t>
  </si>
  <si>
    <t>Senin Roman</t>
  </si>
  <si>
    <t>&lt;Rastopyr@gmail.com&gt;</t>
  </si>
  <si>
    <t>Seoh Char</t>
  </si>
  <si>
    <t>&lt;devthewild@gmail.com&gt;</t>
  </si>
  <si>
    <t>Sercan Eraslan</t>
  </si>
  <si>
    <t>&lt;sercan.eraslan@sahibinden.com&gt;</t>
  </si>
  <si>
    <t>Serg</t>
  </si>
  <si>
    <t>&lt;undrdog@yandex.ru&gt;</t>
  </si>
  <si>
    <t>Sergei Startsev</t>
  </si>
  <si>
    <t>&lt;ai@programist.ru&gt;</t>
  </si>
  <si>
    <t>Sergey Generalov</t>
  </si>
  <si>
    <t>&lt;sergey@genbit.ru&gt;</t>
  </si>
  <si>
    <t>Seyi</t>
  </si>
  <si>
    <t>&lt;theseyi@users.noreply.github.com&gt;</t>
  </si>
  <si>
    <t>Shaun Trennery</t>
  </si>
  <si>
    <t>&lt;shaun.trennery@gmail.com&gt;</t>
  </si>
  <si>
    <t>Shirshak Bajgain</t>
  </si>
  <si>
    <t>&lt;bloggervista@gmail.com&gt;</t>
  </si>
  <si>
    <t>Shogun Sea</t>
  </si>
  <si>
    <t>&lt;shogunsea08@gmail.com&gt;</t>
  </si>
  <si>
    <t>Shota Kubota</t>
  </si>
  <si>
    <t>&lt;kubosho@users.noreply.github.com&gt;</t>
  </si>
  <si>
    <t>Shuhei Kagawa</t>
  </si>
  <si>
    <t>&lt;shuhei.kagawa@gmail.com&gt;</t>
  </si>
  <si>
    <t>Sibi</t>
  </si>
  <si>
    <t>&lt;psibi2000@gmail.com&gt;</t>
  </si>
  <si>
    <t>Simon Welsh</t>
  </si>
  <si>
    <t>&lt;simon@simon.geek.nz&gt;</t>
  </si>
  <si>
    <t>Simone Vittori</t>
  </si>
  <si>
    <t>&lt;hello@simonewebdesign.it&gt;</t>
  </si>
  <si>
    <t>Skasi</t>
  </si>
  <si>
    <t>&lt;skasski@gmx.at&gt;</t>
  </si>
  <si>
    <t>Snowmanzzz(Zhengzhong Zhao)</t>
  </si>
  <si>
    <t>&lt;zhengzhongzhao@gmail.com&gt;</t>
  </si>
  <si>
    <t>Soichiro Kawamura</t>
  </si>
  <si>
    <t>&lt;mail@w-st.com&gt;</t>
  </si>
  <si>
    <t>Sophia</t>
  </si>
  <si>
    <t>&lt;szensius@gmail.com&gt;</t>
  </si>
  <si>
    <t>Sophia Westwood</t>
  </si>
  <si>
    <t>&lt;sophia@quip.com&gt;</t>
  </si>
  <si>
    <t>Sota Ohara</t>
  </si>
  <si>
    <t>&lt;ohrst.18@gmail.com&gt;</t>
  </si>
  <si>
    <t>Spen Taylor</t>
  </si>
  <si>
    <t>&lt;spen_@hotmail.co.uk&gt;</t>
  </si>
  <si>
    <t>Spencer Davies</t>
  </si>
  <si>
    <t>&lt;spencer1573@users.noreply.github.com&gt;</t>
  </si>
  <si>
    <t>Spencer Handley</t>
  </si>
  <si>
    <t>&lt;spencerhandley@gmail.com&gt;</t>
  </si>
  <si>
    <t>Spencer Miskoviak</t>
  </si>
  <si>
    <t>&lt;Skovy@users.noreply.github.com&gt;</t>
  </si>
  <si>
    <t>Spyros Ioakeimidis</t>
  </si>
  <si>
    <t>&lt;spyrosikmd@gmail.com&gt;</t>
  </si>
  <si>
    <t>Stephen John Sorensen</t>
  </si>
  <si>
    <t>&lt;spudly@users.noreply.github.com&gt;</t>
  </si>
  <si>
    <t>Stephie</t>
  </si>
  <si>
    <t>&lt;Stephie@users.noreply.github.com&gt;</t>
  </si>
  <si>
    <t>Sterling Cobb</t>
  </si>
  <si>
    <t>&lt;sterlingcobb@gmail.com&gt;</t>
  </si>
  <si>
    <t>Steve Harrison</t>
  </si>
  <si>
    <t>&lt;steve.harrison.me@me.com&gt;</t>
  </si>
  <si>
    <t>Steve Mao</t>
  </si>
  <si>
    <t>&lt;maochenyan@gmail.com&gt;</t>
  </si>
  <si>
    <t>Steven Frieson</t>
  </si>
  <si>
    <t>&lt;sfrieson@gmail.com&gt;</t>
  </si>
  <si>
    <t>Steven Syrek</t>
  </si>
  <si>
    <t>&lt;sjsyrek@users.noreply.github.com&gt;</t>
  </si>
  <si>
    <t>Steven Vachon</t>
  </si>
  <si>
    <t>&lt;contact@svachon.com&gt;</t>
  </si>
  <si>
    <t>Stolenkid</t>
  </si>
  <si>
    <t>&lt;stolen.kid7@gmail.com&gt;</t>
  </si>
  <si>
    <t>Stuart Harris</t>
  </si>
  <si>
    <t>&lt;stuart.harris@red-badger.com&gt;</t>
  </si>
  <si>
    <t>SunHuawei</t>
  </si>
  <si>
    <t>&lt;stonesun@aliyun.com&gt;</t>
  </si>
  <si>
    <t>Sundeep Malladi</t>
  </si>
  <si>
    <t>&lt;sundeep.malladi@gmail.com&gt;</t>
  </si>
  <si>
    <t>Sung M. Kim</t>
  </si>
  <si>
    <t>&lt;sungmkim80@gmail.com&gt;</t>
  </si>
  <si>
    <t>Sung Won Cho</t>
  </si>
  <si>
    <t>&lt;mikeswcho@gmail.com&gt;</t>
  </si>
  <si>
    <t>Sunny Juneja</t>
  </si>
  <si>
    <t>&lt;me@sunnyjuneja.com&gt;</t>
  </si>
  <si>
    <t>Sunny Ripert</t>
  </si>
  <si>
    <t>&lt;sunny@sunfox.org&gt;</t>
  </si>
  <si>
    <t>Superlaziness</t>
  </si>
  <si>
    <t>&lt;shemyakin@me.com&gt;</t>
  </si>
  <si>
    <t>Swaroop SM</t>
  </si>
  <si>
    <t>&lt;swaroop.striker@gmail.com&gt;</t>
  </si>
  <si>
    <t>Syed Fazle Rahman</t>
  </si>
  <si>
    <t>&lt;Fazlerahman786@gmail.com&gt;</t>
  </si>
  <si>
    <t>Taegon Kim</t>
  </si>
  <si>
    <t>&lt;gonom9@gmail.com&gt;</t>
  </si>
  <si>
    <t>Tanner</t>
  </si>
  <si>
    <t>&lt;devtanc@gmail.com&gt;</t>
  </si>
  <si>
    <t>Tao</t>
  </si>
  <si>
    <t>&lt;t73liu@gmail.com&gt;</t>
  </si>
  <si>
    <t>TedPowers</t>
  </si>
  <si>
    <t>&lt;TedPowers@users.noreply.github.com&gt;</t>
  </si>
  <si>
    <t>Tengfei Guo</t>
  </si>
  <si>
    <t>&lt;terryr3rd@yeah.net&gt;</t>
  </si>
  <si>
    <t>Tetsuharu OHZEKI</t>
  </si>
  <si>
    <t>&lt;saneyuki.s.snyk@gmail.com&gt;</t>
  </si>
  <si>
    <t>Tetsuya Hasegawa</t>
  </si>
  <si>
    <t>&lt;tetsuya.chicago@gmail.com&gt;</t>
  </si>
  <si>
    <t>Thiago Galvani</t>
  </si>
  <si>
    <t>&lt;thiagopaiva99@gmail.com&gt;</t>
  </si>
  <si>
    <t>Thibault Malbranche</t>
  </si>
  <si>
    <t>&lt;thibault.malbranche@epitech.eu&gt;</t>
  </si>
  <si>
    <t>Thibaut Rizzi</t>
  </si>
  <si>
    <t>&lt;zoom@rhizom.fr&gt;</t>
  </si>
  <si>
    <t>Thomas Boyt</t>
  </si>
  <si>
    <t>&lt;thomas.boyt@venmo.com&gt;</t>
  </si>
  <si>
    <t>Thomas Broyer</t>
  </si>
  <si>
    <t>&lt;t.broyer@ltgt.net&gt;</t>
  </si>
  <si>
    <t>Thomas Reggi</t>
  </si>
  <si>
    <t>&lt;socialtr@gmail.com&gt;</t>
  </si>
  <si>
    <t>Thomas Röggla</t>
  </si>
  <si>
    <t>&lt;t.roggla@cwi.nl&gt;</t>
  </si>
  <si>
    <t>Thomas Shafer</t>
  </si>
  <si>
    <t>&lt;thomasjshafer@gmail.com&gt;</t>
  </si>
  <si>
    <t>Tiago Fernandez</t>
  </si>
  <si>
    <t>&lt;tiago.fernandez@gmail.com&gt;</t>
  </si>
  <si>
    <t>Tiago Nunes</t>
  </si>
  <si>
    <t>&lt;tiagosbnunes@gmail.com&gt;</t>
  </si>
  <si>
    <t>Tienchai Wirojsaksaree</t>
  </si>
  <si>
    <t>&lt;tienchai@fb.com&gt;</t>
  </si>
  <si>
    <t>Tim Schaub</t>
  </si>
  <si>
    <t>&lt;tschaub@users.noreply.github.com&gt;</t>
  </si>
  <si>
    <t>Timur Carpeev</t>
  </si>
  <si>
    <t>&lt;timuric@users.noreply.github.com&gt;</t>
  </si>
  <si>
    <t>Tobias Reiss</t>
  </si>
  <si>
    <t>&lt;tag+github@basecode.de&gt;</t>
  </si>
  <si>
    <t>Tom</t>
  </si>
  <si>
    <t>&lt;tom@tomm.cc&gt;</t>
  </si>
  <si>
    <t>Tom Duncalf</t>
  </si>
  <si>
    <t>&lt;tom@tomduncalf.com&gt;</t>
  </si>
  <si>
    <t>Tom Gasson</t>
  </si>
  <si>
    <t>&lt;tom.gasson@arup.com&gt;</t>
  </si>
  <si>
    <t>Tom Haggie</t>
  </si>
  <si>
    <t>&lt;thaggie@gmail.com&gt;</t>
  </si>
  <si>
    <t>Tom Hauburger</t>
  </si>
  <si>
    <t>&lt;thauburger@gmail.com&gt;</t>
  </si>
  <si>
    <t>Tom MacWright</t>
  </si>
  <si>
    <t>&lt;tom@macwright.org&gt;</t>
  </si>
  <si>
    <t>Tom Quirk</t>
  </si>
  <si>
    <t>&lt;tomquirkacc@gmail.com&gt;</t>
  </si>
  <si>
    <t>Tomoya Suzuki</t>
  </si>
  <si>
    <t>&lt;tmysz.dev@gmail.com&gt;</t>
  </si>
  <si>
    <t>Tomáš Hromada</t>
  </si>
  <si>
    <t>&lt;Gyfis@seznam.cz&gt;</t>
  </si>
  <si>
    <t>Tony Rossi</t>
  </si>
  <si>
    <t>&lt;tony@iamrossi.com&gt;</t>
  </si>
  <si>
    <t>Tony Spiro</t>
  </si>
  <si>
    <t>&lt;tspiro@tonyspiro.com&gt;</t>
  </si>
  <si>
    <t>Trinh Hoang Nhu</t>
  </si>
  <si>
    <t>&lt;trinhhoangnhu@gmail.com&gt;</t>
  </si>
  <si>
    <t>Trivikram Kamat</t>
  </si>
  <si>
    <t>&lt;16024985+trivikr@users.noreply.github.com&gt;</t>
  </si>
  <si>
    <t>Tsung Hung</t>
  </si>
  <si>
    <t>&lt;thung@me.com&gt;</t>
  </si>
  <si>
    <t>Tyler Brock</t>
  </si>
  <si>
    <t>&lt;tyler.brock@gmail.com&gt;</t>
  </si>
  <si>
    <t>Tyler Buchea</t>
  </si>
  <si>
    <t>&lt;tyler@buchea.com&gt;</t>
  </si>
  <si>
    <t>Tyler Deitz</t>
  </si>
  <si>
    <t>&lt;tylerdeitz@gmail.com&gt;</t>
  </si>
  <si>
    <t>Ujjwal Ojha</t>
  </si>
  <si>
    <t>&lt;ojhaujjwal@users.noreply.github.com&gt;</t>
  </si>
  <si>
    <t>Uladzimir Havenchyk</t>
  </si>
  <si>
    <t>&lt;uladzimir@toptal.com&gt;</t>
  </si>
  <si>
    <t>Usman</t>
  </si>
  <si>
    <t>&lt;syedusmanajmal@gmail.com&gt;</t>
  </si>
  <si>
    <t>Ustin Zarubin</t>
  </si>
  <si>
    <t>&lt;ustin.zarubin@campusbellhops.com&gt;</t>
  </si>
  <si>
    <t>Vadim Chernysh</t>
  </si>
  <si>
    <t>&lt;chernysh.vadim@gmail.com&gt;</t>
  </si>
  <si>
    <t>Valentin Shergin</t>
  </si>
  <si>
    <t>&lt;valentin@shergin.com&gt;</t>
  </si>
  <si>
    <t>Van der Auwermeulen Grégoire</t>
  </si>
  <si>
    <t>&lt;gregoirevandera@gmail.com&gt;</t>
  </si>
  <si>
    <t>Varayut Lerdkanlayanawat</t>
  </si>
  <si>
    <t>&lt;l.varayut@gmail.com&gt;</t>
  </si>
  <si>
    <t>Varun Bhuvanendran</t>
  </si>
  <si>
    <t>&lt;varunbhuvanendran@users.noreply.github.com&gt;</t>
  </si>
  <si>
    <t>Varun Rau</t>
  </si>
  <si>
    <t>&lt;varunrau@gmail.com&gt;</t>
  </si>
  <si>
    <t>Vasilii Cuhar</t>
  </si>
  <si>
    <t>&lt;vasiliicuhar@fastmail.com&gt;</t>
  </si>
  <si>
    <t>Vedat Mahir YILMAZ</t>
  </si>
  <si>
    <t>&lt;mahir@vedatmahir.com&gt;</t>
  </si>
  <si>
    <t>Veekas Shrivastava</t>
  </si>
  <si>
    <t>&lt;veekas@veekasmeansprogress.com&gt;</t>
  </si>
  <si>
    <t>Veljko Tornjanski</t>
  </si>
  <si>
    <t>&lt;tornjanski.veljko@gmail.com&gt;</t>
  </si>
  <si>
    <t>Veniamin Krol</t>
  </si>
  <si>
    <t>&lt;153412+vkrol@users.noreply.github.com&gt;</t>
  </si>
  <si>
    <t>Vesa Laakso</t>
  </si>
  <si>
    <t>&lt;laakso.vesa@gmail.com&gt;</t>
  </si>
  <si>
    <t>Vicky Chijwani</t>
  </si>
  <si>
    <t>&lt;vickychijwani@gmail.com&gt;</t>
  </si>
  <si>
    <t>Victor Homyakov</t>
  </si>
  <si>
    <t>&lt;vkhomyackov@gmail.com&gt;</t>
  </si>
  <si>
    <t>Victor Koenders</t>
  </si>
  <si>
    <t>&lt;victor.koenders@gmail.com&gt;</t>
  </si>
  <si>
    <t>Victoria Quirante</t>
  </si>
  <si>
    <t>&lt;victoria.quirante@gmail.com&gt;</t>
  </si>
  <si>
    <t>Vikash Agrawal</t>
  </si>
  <si>
    <t>&lt;vikashagrawal1990@gmail.com&gt;</t>
  </si>
  <si>
    <t>Vincent Siao</t>
  </si>
  <si>
    <t>&lt;vincent@asana.com&gt;</t>
  </si>
  <si>
    <t>Vincent Taing</t>
  </si>
  <si>
    <t>&lt;taing.vincent@gmail.com&gt;</t>
  </si>
  <si>
    <t>Vitaliy Potapov</t>
  </si>
  <si>
    <t>&lt;noginsk@rambler.ru&gt;</t>
  </si>
  <si>
    <t>Vitaly Kramskikh</t>
  </si>
  <si>
    <t>&lt;vkramskikh@gmail.com&gt;</t>
  </si>
  <si>
    <t>Vladimir Kovpak</t>
  </si>
  <si>
    <t>&lt;cn007b@gmail.com&gt;</t>
  </si>
  <si>
    <t>Vladimir Tikunov</t>
  </si>
  <si>
    <t>&lt;vtikunov@yandex.ru&gt;</t>
  </si>
  <si>
    <t>Vladimir Tsibizow</t>
  </si>
  <si>
    <t>&lt;vladimir.tsibizow@gmail.com&gt;</t>
  </si>
  <si>
    <t>Wander Wang</t>
  </si>
  <si>
    <t>&lt;wander.wang@ismole.com&gt;</t>
  </si>
  <si>
    <t>Waseem Dahman</t>
  </si>
  <si>
    <t>&lt;dwaseem@icloud.com&gt;</t>
  </si>
  <si>
    <t>Wayne Larsen</t>
  </si>
  <si>
    <t>&lt;wayne@larsen.st&gt;</t>
  </si>
  <si>
    <t>Weizenlol</t>
  </si>
  <si>
    <t>&lt;winliveweiz@gmail.com&gt;</t>
  </si>
  <si>
    <t>Wellington Cordeiro</t>
  </si>
  <si>
    <t>&lt;wellingtoncordeiro@workfront.com&gt;</t>
  </si>
  <si>
    <t>WickyNilliams</t>
  </si>
  <si>
    <t>&lt;WickyNilliams@MBA&gt;</t>
  </si>
  <si>
    <t>Wilco Fiers</t>
  </si>
  <si>
    <t>&lt;WilcoFiers@users.noreply.github.com&gt;</t>
  </si>
  <si>
    <t>Will Douglas</t>
  </si>
  <si>
    <t>&lt;willygdouglas@gmail.com&gt;</t>
  </si>
  <si>
    <t>Will Myers</t>
  </si>
  <si>
    <t>&lt;will@usebutton.com&gt;</t>
  </si>
  <si>
    <t>William Hoffmann</t>
  </si>
  <si>
    <t>&lt;whoffpen@gmail.com&gt;</t>
  </si>
  <si>
    <t>Wincent Colaiuta</t>
  </si>
  <si>
    <t>&lt;win@wincent.com&gt;</t>
  </si>
  <si>
    <t>Wout Mertens</t>
  </si>
  <si>
    <t>&lt;Wout.Mertens@gmail.com&gt;</t>
  </si>
  <si>
    <t>XaveScor</t>
  </si>
  <si>
    <t>&lt;XaveScor@gmail.com&gt;</t>
  </si>
  <si>
    <t>Xavier Morel</t>
  </si>
  <si>
    <t>&lt;xmo-odoo@users.noreply.github.com&gt;</t>
  </si>
  <si>
    <t>XuMM_12</t>
  </si>
  <si>
    <t>&lt;owiatsq@sina.cn&gt;</t>
  </si>
  <si>
    <t>Yakov Dalinchuk</t>
  </si>
  <si>
    <t>&lt;murashki@users.noreply.github.com&gt;</t>
  </si>
  <si>
    <t>Yan Li</t>
  </si>
  <si>
    <t>&lt;mangakjd@gmail.com&gt;</t>
  </si>
  <si>
    <t>Yasar icli</t>
  </si>
  <si>
    <t>&lt;hello@yasaricli.com&gt;</t>
  </si>
  <si>
    <t>Yaxian</t>
  </si>
  <si>
    <t>&lt;yaxian.gu@gmail.com&gt;</t>
  </si>
  <si>
    <t>Yi-Shan, Chen</t>
  </si>
  <si>
    <t>&lt;pipio1994@gmail.com&gt;</t>
  </si>
  <si>
    <t>Youngchan Je</t>
  </si>
  <si>
    <t>&lt;ochanje210@gmail.com&gt;</t>
  </si>
  <si>
    <t>Yunchan Cho</t>
  </si>
  <si>
    <t>&lt;chan376@gmail.com&gt;</t>
  </si>
  <si>
    <t>Yura Chuchola</t>
  </si>
  <si>
    <t>&lt;smhfanda@gmail.com&gt;</t>
  </si>
  <si>
    <t>Yurick</t>
  </si>
  <si>
    <t>&lt;yurick.hauschild@gmail.com&gt;</t>
  </si>
  <si>
    <t>Yuriy Dybskiy</t>
  </si>
  <si>
    <t>&lt;yuriy@dybskiy.com&gt;</t>
  </si>
  <si>
    <t>Yusong Liu</t>
  </si>
  <si>
    <t>&lt;lysnku@gmail.com&gt;</t>
  </si>
  <si>
    <t>Yutaka Nakajima</t>
  </si>
  <si>
    <t>&lt;nakazye@gmail.com&gt;</t>
  </si>
  <si>
    <t>Yuval Dekel</t>
  </si>
  <si>
    <t>&lt;thedekel@fb.com&gt;</t>
  </si>
  <si>
    <t>ZYSzys</t>
  </si>
  <si>
    <t>&lt;zyszys98@gmail.com&gt;</t>
  </si>
  <si>
    <t>Zac Braddy</t>
  </si>
  <si>
    <t>&lt;zacharybraddy@gmail.com&gt;</t>
  </si>
  <si>
    <t>Zac Smith</t>
  </si>
  <si>
    <t>&lt;billyzacsmith@gmail.com&gt;</t>
  </si>
  <si>
    <t>Zach Ramaekers</t>
  </si>
  <si>
    <t>&lt;zramaekers@gmail.com&gt;</t>
  </si>
  <si>
    <t>Zacharias</t>
  </si>
  <si>
    <t>&lt;zachasme@users.noreply.github.com&gt;</t>
  </si>
  <si>
    <t>Zeke Sikelianos</t>
  </si>
  <si>
    <t>&lt;zeke@sikelianos.com&gt;</t>
  </si>
  <si>
    <t>Zhangjd</t>
  </si>
  <si>
    <t>&lt;zhang.jd@qq.com&gt;</t>
  </si>
  <si>
    <t>Zubair Ahmed</t>
  </si>
  <si>
    <t>abiduzz420</t>
  </si>
  <si>
    <t>&lt;abiduzair420@gmail.com&gt;</t>
  </si>
  <si>
    <t>adasq</t>
  </si>
  <si>
    <t>&lt;adasq@users.noreply.github.com&gt;</t>
  </si>
  <si>
    <t>adraeth</t>
  </si>
  <si>
    <t>&lt;jerzy.mirecki@gmail.com&gt;</t>
  </si>
  <si>
    <t>alisherdavronov</t>
  </si>
  <si>
    <t>&lt;alisher.davronov@gmail.com&gt;</t>
  </si>
  <si>
    <t>andreysaleba</t>
  </si>
  <si>
    <t>&lt;andreysaleba@noorsoft.ru&gt;</t>
  </si>
  <si>
    <t>arush</t>
  </si>
  <si>
    <t>&lt;arush@ilovebrands.net&gt;</t>
  </si>
  <si>
    <t>bbolek</t>
  </si>
  <si>
    <t>&lt;burakbolek@gmail.com&gt;</t>
  </si>
  <si>
    <t>bee0060</t>
  </si>
  <si>
    <t>&lt;bee0060@126.com&gt;</t>
  </si>
  <si>
    <t>bel3atar</t>
  </si>
  <si>
    <t>&lt;bel3atar@aol.com&gt;</t>
  </si>
  <si>
    <t>brafdlog</t>
  </si>
  <si>
    <t>&lt;brafdlog@gmail.com&gt;</t>
  </si>
  <si>
    <t>brillout</t>
  </si>
  <si>
    <t>&lt;brillout@users.noreply.github.com&gt;</t>
  </si>
  <si>
    <t>chen</t>
  </si>
  <si>
    <t>&lt;kikyous@163.com&gt;</t>
  </si>
  <si>
    <t>chocolateboy</t>
  </si>
  <si>
    <t>&lt;chocolate@cpan.org&gt;</t>
  </si>
  <si>
    <t>chun shang</t>
  </si>
  <si>
    <t>&lt;springuper@gmail.com&gt;</t>
  </si>
  <si>
    <t>cjshawMIT</t>
  </si>
  <si>
    <t>&lt;cjshaw@mit.edu&gt;</t>
  </si>
  <si>
    <t>claudiopro</t>
  </si>
  <si>
    <t>&lt;claudio.procida@gmail.com&gt;</t>
  </si>
  <si>
    <t>cloudy1</t>
  </si>
  <si>
    <t>&lt;mohaned@cloudypedia.com&gt;</t>
  </si>
  <si>
    <t>comerc</t>
  </si>
  <si>
    <t>&lt;comerc@users.noreply.github.com&gt;</t>
  </si>
  <si>
    <t>cristidrg</t>
  </si>
  <si>
    <t>&lt;cristiandrg96@gmail.com&gt;</t>
  </si>
  <si>
    <t>cutbko</t>
  </si>
  <si>
    <t>&lt;kutsenko.eugene@hotmail.com&gt;</t>
  </si>
  <si>
    <t>cutjavascript</t>
  </si>
  <si>
    <t>&lt;36466790+cutjavascript@users.noreply.github.com&gt;</t>
  </si>
  <si>
    <t>davidblnc</t>
  </si>
  <si>
    <t>&lt;40642621+davidblnc@users.noreply.github.com&gt;</t>
  </si>
  <si>
    <t>davidxi</t>
  </si>
  <si>
    <t>&lt;davidgraycn@gmail.com&gt;</t>
  </si>
  <si>
    <t>dfrownfelter</t>
  </si>
  <si>
    <t>&lt;davidrfrownfelter@gmail.com&gt;</t>
  </si>
  <si>
    <t>djskinner</t>
  </si>
  <si>
    <t>&lt;skinner@destiny-denied.co.uk&gt;</t>
  </si>
  <si>
    <t>dongmeng.ldm</t>
  </si>
  <si>
    <t>&lt;dongmeng.ldm@alibaba-inc.com&gt;</t>
  </si>
  <si>
    <t>dongyuwei</t>
  </si>
  <si>
    <t>&lt;newdongyuwei@gmail.com&gt;</t>
  </si>
  <si>
    <t>einarq</t>
  </si>
  <si>
    <t>&lt;einar.paul.qvale@gmail.com&gt;</t>
  </si>
  <si>
    <t>fnll</t>
  </si>
  <si>
    <t>&lt;leafdog.js@gmail.com&gt;</t>
  </si>
  <si>
    <t>gillchristian</t>
  </si>
  <si>
    <t>&lt;gillchristiang@gmail.com&gt;</t>
  </si>
  <si>
    <t>halvves</t>
  </si>
  <si>
    <t>&lt;halvves@users.noreply.github.com&gt;</t>
  </si>
  <si>
    <t>haseeb</t>
  </si>
  <si>
    <t>&lt;haseebdaone@hotmail.com&gt;</t>
  </si>
  <si>
    <t>heikkilamarko</t>
  </si>
  <si>
    <t>&lt;heikkila_marko@hotmail.com&gt;</t>
  </si>
  <si>
    <t>hjmoss</t>
  </si>
  <si>
    <t>&lt;hjmoss@users.noreply.github.com&gt;</t>
  </si>
  <si>
    <t>iamdoron</t>
  </si>
  <si>
    <t>&lt;doronpagot@gmail.com&gt;</t>
  </si>
  <si>
    <t>iawia002</t>
  </si>
  <si>
    <t>&lt;z2d@jifangcheng.com&gt;</t>
  </si>
  <si>
    <t>imjanghyuk</t>
  </si>
  <si>
    <t>&lt;im.janghyuk@gmail.com&gt;</t>
  </si>
  <si>
    <t>inkinworld</t>
  </si>
  <si>
    <t>&lt;inkinworld@live.com&gt;</t>
  </si>
  <si>
    <t>iurii kucherov</t>
  </si>
  <si>
    <t>jaaberg</t>
  </si>
  <si>
    <t>&lt;aaberg89@gmail.com&gt;</t>
  </si>
  <si>
    <t>jwbay</t>
  </si>
  <si>
    <t>&lt;jwbay@users.noreply.github.com&gt;</t>
  </si>
  <si>
    <t>koh-taka</t>
  </si>
  <si>
    <t>&lt;koh-taka@users.noreply.github.com&gt;</t>
  </si>
  <si>
    <t>kohashi85</t>
  </si>
  <si>
    <t>&lt;hako584@gmail.com&gt;</t>
  </si>
  <si>
    <t>ksvitkovsky</t>
  </si>
  <si>
    <t>&lt;ksvitkovsky@yandex.ru&gt;</t>
  </si>
  <si>
    <t>laiso</t>
  </si>
  <si>
    <t>&lt;laiso@lai.so&gt;</t>
  </si>
  <si>
    <t>lamo2k123</t>
  </si>
  <si>
    <t>&lt;lamo2k123@gmail.com&gt;</t>
  </si>
  <si>
    <t>landvibe</t>
  </si>
  <si>
    <t>&lt;landvibe@podotree.com&gt;</t>
  </si>
  <si>
    <t>leeyoungalias</t>
  </si>
  <si>
    <t>&lt;leeyoungalias@qq.com&gt;</t>
  </si>
  <si>
    <t>liunian</t>
  </si>
  <si>
    <t>&lt;dengjij@gmail.com&gt;</t>
  </si>
  <si>
    <t>locknono</t>
  </si>
  <si>
    <t>&lt;39038992+locknono@users.noreply.github.com&gt;</t>
  </si>
  <si>
    <t>lokson</t>
  </si>
  <si>
    <t>lucas</t>
  </si>
  <si>
    <t>&lt;lucas.aragno157@gmail.com&gt;</t>
  </si>
  <si>
    <t>matej</t>
  </si>
  <si>
    <t>&lt;strahek@gmail.com&gt;</t>
  </si>
  <si>
    <t>maxprafferty</t>
  </si>
  <si>
    <t>&lt;maxprafferty@gmail.com&gt;</t>
  </si>
  <si>
    <t>mdogadailo</t>
  </si>
  <si>
    <t>&lt;m.dogadailo@gmail.com&gt;</t>
  </si>
  <si>
    <t>mfijas</t>
  </si>
  <si>
    <t>&lt;michal.fijas@gmail.com&gt;</t>
  </si>
  <si>
    <t>mguidotto</t>
  </si>
  <si>
    <t>&lt;j8.matteo@gmail.com&gt;</t>
  </si>
  <si>
    <t>mondaychen</t>
  </si>
  <si>
    <t>&lt;monday.chen@gmail.com&gt;</t>
  </si>
  <si>
    <t>najisawas</t>
  </si>
  <si>
    <t>&lt;naji_sawas@gmx.com&gt;</t>
  </si>
  <si>
    <t>neeldeep</t>
  </si>
  <si>
    <t>&lt;neeldeep@users.noreply.github.com&gt;</t>
  </si>
  <si>
    <t>newvlad</t>
  </si>
  <si>
    <t>&lt;vladdr@live.com&gt;</t>
  </si>
  <si>
    <t>nhducit</t>
  </si>
  <si>
    <t>&lt;nhducit@users.noreply.github.com&gt;</t>
  </si>
  <si>
    <t>nico</t>
  </si>
  <si>
    <t>&lt;nicosommi@gmail.com&gt;</t>
  </si>
  <si>
    <t>ogom</t>
  </si>
  <si>
    <t>&lt;ogom@outlook.com&gt;</t>
  </si>
  <si>
    <t>overlookmotel</t>
  </si>
  <si>
    <t>&lt;j@dummett.org&gt;</t>
  </si>
  <si>
    <t>pingan1927</t>
  </si>
  <si>
    <t>&lt;pengsencai1986@gmail.com&gt;</t>
  </si>
  <si>
    <t>plievone</t>
  </si>
  <si>
    <t>&lt;pete@screen.io&gt;</t>
  </si>
  <si>
    <t>pyitphyoaung</t>
  </si>
  <si>
    <t>&lt;pyitphyoaung@users.noreply.github.com&gt;</t>
  </si>
  <si>
    <t>rgarifullin</t>
  </si>
  <si>
    <t>&lt;ringarifullin@gmail.com&gt;</t>
  </si>
  <si>
    <t>rivenhk</t>
  </si>
  <si>
    <t>&lt;adamsau@hotmail.com.hk&gt;</t>
  </si>
  <si>
    <t>saiyagg</t>
  </si>
  <si>
    <t>&lt;saiyagg@gmail.com&gt;</t>
  </si>
  <si>
    <t>scloudyy</t>
  </si>
  <si>
    <t>&lt;onecloud.shen@gmail.com&gt;</t>
  </si>
  <si>
    <t>segmentationfaulter</t>
  </si>
  <si>
    <t>&lt;segmentationfaulter@users.noreply.github.com&gt;</t>
  </si>
  <si>
    <t>shifengchen</t>
  </si>
  <si>
    <t>&lt;shifengchen10@gmail.com&gt;</t>
  </si>
  <si>
    <t>shubham</t>
  </si>
  <si>
    <t>&lt;3644720+shubhamgautam@users.noreply.github.com&gt;</t>
  </si>
  <si>
    <t>skratchdot</t>
  </si>
  <si>
    <t>&lt;git@skratchdot.com&gt;</t>
  </si>
  <si>
    <t>songawee</t>
  </si>
  <si>
    <t>&lt;dennis@songawee.com&gt;</t>
  </si>
  <si>
    <t>starkch</t>
  </si>
  <si>
    <t>&lt;chip.stark@autodesk.com&gt;</t>
  </si>
  <si>
    <t>sugarshin</t>
  </si>
  <si>
    <t>&lt;shinsugar@gmail.com&gt;</t>
  </si>
  <si>
    <t>ventuno</t>
  </si>
  <si>
    <t>&lt;ventuno@users.noreply.github.com&gt;</t>
  </si>
  <si>
    <t>wacii</t>
  </si>
  <si>
    <t>&lt;w.a.cunningham.ii@gmail.com&gt;</t>
  </si>
  <si>
    <t>wali-s</t>
  </si>
  <si>
    <t>&lt;ahmad3y2k@hotmail.com&gt;</t>
  </si>
  <si>
    <t>walrusfruitcake</t>
  </si>
  <si>
    <t>&lt;walrusfruitcake@users.noreply.github.com&gt;</t>
  </si>
  <si>
    <t>watadarkstar</t>
  </si>
  <si>
    <t>yongningfu</t>
  </si>
  <si>
    <t>&lt;535802703@qq.com&gt;</t>
  </si>
  <si>
    <t>youmoo</t>
  </si>
  <si>
    <t>&lt;youmoolee@gmail.com&gt;</t>
  </si>
  <si>
    <t>yuntao.qyt</t>
  </si>
  <si>
    <t>&lt;yuntao.qyt@alibaba-inc.com&gt;</t>
  </si>
  <si>
    <t>z.ky</t>
  </si>
  <si>
    <t>&lt;zky829@users.noreply.github.com&gt;</t>
  </si>
  <si>
    <t>zhangjg</t>
  </si>
  <si>
    <t>&lt;jinguozhang@qq.com&gt;</t>
  </si>
  <si>
    <t>zhangs</t>
  </si>
  <si>
    <t>&lt;zhangtreefish@yahoo.com&gt;</t>
  </si>
  <si>
    <t>zhuoli99</t>
  </si>
  <si>
    <t>&lt;31378877+zhuoli99@users.noreply.github.com&gt;</t>
  </si>
  <si>
    <t>zthxxx</t>
  </si>
  <si>
    <t>&lt;zthxxx.me@gmail.com&gt;</t>
  </si>
  <si>
    <t>伊撒尔</t>
  </si>
  <si>
    <t>&lt;1533540012@qq.com&gt;</t>
  </si>
  <si>
    <t>俞火江</t>
  </si>
  <si>
    <t>元彦</t>
  </si>
  <si>
    <t>&lt;yuanyan@users.noreply.github.com&gt;</t>
  </si>
  <si>
    <t>却痕</t>
  </si>
  <si>
    <t>王晓勇</t>
  </si>
  <si>
    <t>&lt;Plortinus@gmail.com&gt;</t>
  </si>
  <si>
    <t>砖家</t>
  </si>
  <si>
    <t>&lt;576679268@qq.com&gt;</t>
  </si>
  <si>
    <t>龙海燕</t>
  </si>
  <si>
    <t>&lt;1250766229@qq.com&gt;</t>
  </si>
  <si>
    <t>Nom Comtributeur</t>
  </si>
  <si>
    <t>Courriel</t>
  </si>
  <si>
    <t>Lignes Ajoutées</t>
  </si>
  <si>
    <t>Lignes Supprimées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</si>
</sst>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Nb de contributeurs par Nb Periodes qui restent dans la liste de principaux et pourcentage de Commits que réprésentent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Sheet3!$B$2</c:f>
              <c:strCache>
                <c:ptCount val="1"/>
                <c:pt idx="0">
                  <c:v>Nb Contributeurs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62C3F46-1D73-4D17-B966-3AA13B16B0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1AFCD2D-12D5-487B-AB1D-1F27894107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93-4288-B6BF-4E94E6CB51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B39249-9F80-4489-9A97-C860C58F54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A87731-2F26-48EF-8C36-F4621C62AB7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93-4288-B6BF-4E94E6CB51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12D9FE-B7D0-4931-9FA4-EBACD12F06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86CD72-5742-469C-A4BC-4EE009137BF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93-4288-B6BF-4E94E6CB51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A05C20-E6B9-4914-B021-413FF9207A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34D70C-AF5E-4EC7-8D5C-C3CFD3E4E2B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93-4288-B6BF-4E94E6CB51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18676E-67F8-4231-A715-19440B04A9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B40D8ED-1FCB-40D9-81C1-5BD9E497521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93-4288-B6BF-4E94E6CB51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Sheet3!$C$3:$C$7</c15:f>
                <c15:dlblRangeCache>
                  <c:ptCount val="5"/>
                  <c:pt idx="0">
                    <c:v>2%</c:v>
                  </c:pt>
                  <c:pt idx="1">
                    <c:v>4%</c:v>
                  </c:pt>
                  <c:pt idx="2">
                    <c:v>12%</c:v>
                  </c:pt>
                  <c:pt idx="3">
                    <c:v>11%</c:v>
                  </c:pt>
                  <c:pt idx="4">
                    <c:v>72%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F93-4288-B6BF-4E94E6CB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3127120"/>
        <c:axId val="763126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Sheet3!$A$2</c15:sqref>
                        </c15:formulaRef>
                      </c:ext>
                    </c:extLst>
                    <c:strCache>
                      <c:ptCount val="1"/>
                      <c:pt idx="0">
                        <c:v>Nb Periodes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93-4288-B6BF-4E94E6CB5145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3"/>
          <c:order val="2"/>
          <c:tx>
            <c:strRef>
              <c:f>Sheet3!$D$2</c:f>
              <c:strCache>
                <c:ptCount val="1"/>
                <c:pt idx="0">
                  <c:v>% Commits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Sheet3!$D$3:$D$7</c:f>
              <c:numCache>
                <c:formatCode>0.0%</c:formatCode>
                <c:ptCount val="5"/>
                <c:pt idx="0">
                  <c:v>7.3415765069551775E-2</c:v>
                </c:pt>
                <c:pt idx="1">
                  <c:v>0.25792117465224107</c:v>
                </c:pt>
                <c:pt idx="2">
                  <c:v>0.46734930448222567</c:v>
                </c:pt>
                <c:pt idx="3">
                  <c:v>5.5738021638330762E-2</c:v>
                </c:pt>
                <c:pt idx="4">
                  <c:v>0.14557573415765065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3-4288-B6BF-4E94E6CB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214032"/>
        <c:axId val="1125218952"/>
      </c:lineChart>
      <c:valAx>
        <c:axId val="763126464"/>
        <c:scaling>
          <c:orientation val="minMax"/>
          <c:max val="4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27120"/>
        <c:crosses val="autoZero"/>
        <c:crossBetween val="between"/>
      </c:valAx>
      <c:catAx>
        <c:axId val="7631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26464"/>
        <c:crosses val="autoZero"/>
        <c:auto val="1"/>
        <c:lblAlgn val="ctr"/>
        <c:lblOffset val="100"/>
        <c:noMultiLvlLbl val="0"/>
      </c:catAx>
      <c:valAx>
        <c:axId val="11252189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14032"/>
        <c:crosses val="max"/>
        <c:crossBetween val="between"/>
      </c:valAx>
      <c:catAx>
        <c:axId val="112521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5218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Nombre de Contributeurs</a:t>
            </a:r>
            <a:r>
              <a:rPr lang="en-US" sz="1200" baseline="0"/>
              <a:t> principaux Restés, Arrivés ou Partis entre les périodes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Resté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 Période 1 au Période 2</c:v>
                </c:pt>
                <c:pt idx="1">
                  <c:v>Du Période 2 au Période 3</c:v>
                </c:pt>
                <c:pt idx="2">
                  <c:v>Du Période 3 au Période 4a</c:v>
                </c:pt>
                <c:pt idx="3">
                  <c:v>Du Période 4a au Période 4b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9-4DAD-B2C4-4C3FE273E338}"/>
            </c:ext>
          </c:extLst>
        </c:ser>
        <c:ser>
          <c:idx val="3"/>
          <c:order val="1"/>
          <c:tx>
            <c:strRef>
              <c:f>Sheet2!$E$1</c:f>
              <c:strCache>
                <c:ptCount val="1"/>
                <c:pt idx="0">
                  <c:v>Arrivé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 Période 1 au Période 2</c:v>
                </c:pt>
                <c:pt idx="1">
                  <c:v>Du Période 2 au Période 3</c:v>
                </c:pt>
                <c:pt idx="2">
                  <c:v>Du Période 3 au Période 4a</c:v>
                </c:pt>
                <c:pt idx="3">
                  <c:v>Du Période 4a au Période 4b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9-4DAD-B2C4-4C3FE273E338}"/>
            </c:ext>
          </c:extLst>
        </c:ser>
        <c:ser>
          <c:idx val="6"/>
          <c:order val="2"/>
          <c:tx>
            <c:strRef>
              <c:f>Sheet2!$H$1</c:f>
              <c:strCache>
                <c:ptCount val="1"/>
                <c:pt idx="0">
                  <c:v>Depart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 Période 1 au Période 2</c:v>
                </c:pt>
                <c:pt idx="1">
                  <c:v>Du Période 2 au Période 3</c:v>
                </c:pt>
                <c:pt idx="2">
                  <c:v>Du Période 3 au Période 4a</c:v>
                </c:pt>
                <c:pt idx="3">
                  <c:v>Du Période 4a au Période 4b</c:v>
                </c:pt>
              </c:strCache>
            </c:strRef>
          </c:cat>
          <c:val>
            <c:numRef>
              <c:f>Sheet2!$H$2:$H$5</c:f>
              <c:numCache>
                <c:formatCode>General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9-4DAD-B2C4-4C3FE273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73960"/>
        <c:axId val="654272320"/>
      </c:barChart>
      <c:catAx>
        <c:axId val="65427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2320"/>
        <c:crosses val="autoZero"/>
        <c:auto val="1"/>
        <c:lblAlgn val="ctr"/>
        <c:lblOffset val="100"/>
        <c:noMultiLvlLbl val="0"/>
      </c:catAx>
      <c:valAx>
        <c:axId val="6542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Réprésentation</a:t>
            </a:r>
            <a:r>
              <a:rPr lang="en-US" sz="1200" baseline="0"/>
              <a:t> en </a:t>
            </a:r>
            <a:r>
              <a:rPr lang="en-US" sz="1200"/>
              <a:t>%</a:t>
            </a:r>
            <a:r>
              <a:rPr lang="en-US" sz="1200" baseline="0"/>
              <a:t> des commits des Contributeurs Principaux Restés, Arrivés ou Partis entre les périodes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Resté
% Commits Période Avant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 Période 1 au Période 2</c:v>
                </c:pt>
                <c:pt idx="1">
                  <c:v>Du Période 2 au Période 3</c:v>
                </c:pt>
                <c:pt idx="2">
                  <c:v>Du Période 3 au Période 4a</c:v>
                </c:pt>
                <c:pt idx="3">
                  <c:v>Du Période 4a au Période 4b</c:v>
                </c:pt>
              </c:strCache>
            </c:strRef>
          </c:cat>
          <c:val>
            <c:numRef>
              <c:f>Sheet2!$C$2:$C$5</c:f>
              <c:numCache>
                <c:formatCode>0%</c:formatCode>
                <c:ptCount val="4"/>
                <c:pt idx="0">
                  <c:v>0.63783584836216412</c:v>
                </c:pt>
                <c:pt idx="1">
                  <c:v>0.89011421819614023</c:v>
                </c:pt>
                <c:pt idx="2">
                  <c:v>0.86697965571205005</c:v>
                </c:pt>
                <c:pt idx="3">
                  <c:v>0.84914182475158073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6-4ED2-BB46-D96441B9D964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Resté
% Commits Période Après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 Période 1 au Période 2</c:v>
                </c:pt>
                <c:pt idx="1">
                  <c:v>Du Période 2 au Période 3</c:v>
                </c:pt>
                <c:pt idx="2">
                  <c:v>Du Période 3 au Période 4a</c:v>
                </c:pt>
                <c:pt idx="3">
                  <c:v>Du Période 4a au Période 4b</c:v>
                </c:pt>
              </c:strCache>
            </c:strRef>
          </c:cat>
          <c:val>
            <c:numRef>
              <c:f>Sheet2!$D$2:$D$5</c:f>
              <c:numCache>
                <c:formatCode>0%</c:formatCode>
                <c:ptCount val="4"/>
                <c:pt idx="0">
                  <c:v>0.87554155179204418</c:v>
                </c:pt>
                <c:pt idx="1">
                  <c:v>0.59937402190923328</c:v>
                </c:pt>
                <c:pt idx="2">
                  <c:v>0.96476964769647688</c:v>
                </c:pt>
                <c:pt idx="3">
                  <c:v>0.90492277992277992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6-4ED2-BB46-D96441B9D964}"/>
            </c:ext>
          </c:extLst>
        </c:ser>
        <c:ser>
          <c:idx val="5"/>
          <c:order val="3"/>
          <c:tx>
            <c:strRef>
              <c:f>Sheet2!$G$1</c:f>
              <c:strCache>
                <c:ptCount val="1"/>
                <c:pt idx="0">
                  <c:v>Arrivé
% Commits
Du periode Après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 Période 1 au Période 2</c:v>
                </c:pt>
                <c:pt idx="1">
                  <c:v>Du Période 2 au Période 3</c:v>
                </c:pt>
                <c:pt idx="2">
                  <c:v>Du Période 3 au Période 4a</c:v>
                </c:pt>
                <c:pt idx="3">
                  <c:v>Du Période 4a au Période 4b</c:v>
                </c:pt>
              </c:strCache>
            </c:strRef>
          </c:cat>
          <c:val>
            <c:numRef>
              <c:f>Sheet2!$G$2:$G$5</c:f>
              <c:numCache>
                <c:formatCode>0%</c:formatCode>
                <c:ptCount val="4"/>
                <c:pt idx="0">
                  <c:v>0.12445844820795589</c:v>
                </c:pt>
                <c:pt idx="1">
                  <c:v>0.40062597809076678</c:v>
                </c:pt>
                <c:pt idx="2">
                  <c:v>3.5230352303523033E-2</c:v>
                </c:pt>
                <c:pt idx="3">
                  <c:v>9.5077220077220082E-2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E6-4ED2-BB46-D96441B9D964}"/>
            </c:ext>
          </c:extLst>
        </c:ser>
        <c:ser>
          <c:idx val="7"/>
          <c:order val="4"/>
          <c:tx>
            <c:strRef>
              <c:f>Sheet2!$I$1</c:f>
              <c:strCache>
                <c:ptCount val="1"/>
                <c:pt idx="0">
                  <c:v>Depart
% Commits
Du periode Avant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 Période 1 au Période 2</c:v>
                </c:pt>
                <c:pt idx="1">
                  <c:v>Du Période 2 au Période 3</c:v>
                </c:pt>
                <c:pt idx="2">
                  <c:v>Du Période 3 au Période 4a</c:v>
                </c:pt>
                <c:pt idx="3">
                  <c:v>Du Période 4a au Période 4b</c:v>
                </c:pt>
              </c:strCache>
            </c:strRef>
          </c:cat>
          <c:val>
            <c:numRef>
              <c:f>Sheet2!$I$2:$I$5</c:f>
              <c:numCache>
                <c:formatCode>0%</c:formatCode>
                <c:ptCount val="4"/>
                <c:pt idx="0">
                  <c:v>0.36216415163783583</c:v>
                </c:pt>
                <c:pt idx="1">
                  <c:v>0.10988578180385979</c:v>
                </c:pt>
                <c:pt idx="2">
                  <c:v>0.13302034428794993</c:v>
                </c:pt>
                <c:pt idx="3">
                  <c:v>0.15085817524841916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E6-4ED2-BB46-D96441B9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04120"/>
        <c:axId val="730604448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Arrivé
% Commits
Du periode Avant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Sheet2!$A$2:$A$5</c15:sqref>
                        </c15:formulaRef>
                      </c:ext>
                    </c:extLst>
                    <c:strCache>
                      <c:ptCount val="4"/>
                      <c:pt idx="0">
                        <c:v>Du Période 1 au Période 2</c:v>
                      </c:pt>
                      <c:pt idx="1">
                        <c:v>Du Période 2 au Période 3</c:v>
                      </c:pt>
                      <c:pt idx="2">
                        <c:v>Du Période 3 au Période 4a</c:v>
                      </c:pt>
                      <c:pt idx="3">
                        <c:v>Du Période 4a au Période 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Sheet2!$F$2:$F$5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4E6-4ED2-BB46-D96441B9D964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Depart
% Commits
Du periode Après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Sheet2!$A$2:$A$5</c15:sqref>
                        </c15:formulaRef>
                      </c:ext>
                    </c:extLst>
                    <c:strCache>
                      <c:ptCount val="4"/>
                      <c:pt idx="0">
                        <c:v>Du Période 1 au Période 2</c:v>
                      </c:pt>
                      <c:pt idx="1">
                        <c:v>Du Période 2 au Période 3</c:v>
                      </c:pt>
                      <c:pt idx="2">
                        <c:v>Du Période 3 au Période 4a</c:v>
                      </c:pt>
                      <c:pt idx="3">
                        <c:v>Du Période 4a au Période 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Sheet2!$J$2:$J$5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4E6-4ED2-BB46-D96441B9D964}"/>
                  </c:ext>
                </c:extLst>
              </c15:ser>
            </c15:filteredLineSeries>
          </c:ext>
        </c:extLst>
      </c:lineChart>
      <c:catAx>
        <c:axId val="73060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4448"/>
        <c:crosses val="autoZero"/>
        <c:auto val="0"/>
        <c:lblAlgn val="ctr"/>
        <c:lblOffset val="100"/>
        <c:noMultiLvlLbl val="0"/>
      </c:catAx>
      <c:valAx>
        <c:axId val="73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27940465145779"/>
          <c:y val="0.22754973678716051"/>
          <c:w val="0.24449963426702814"/>
          <c:h val="0.53576556993394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10</xdr:row>
      <xdr:rowOff>90487</xdr:rowOff>
    </xdr:from>
    <xdr:to>
      <xdr:col>7</xdr:col>
      <xdr:colOff>190501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4B43B-7C58-4127-99E4-9231EB12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609603</xdr:colOff>
      <xdr:row>7</xdr:row>
      <xdr:rowOff>23814</xdr:rowOff>
    </xdr:from>
    <xdr:to>
      <xdr:col>10</xdr:col>
      <xdr:colOff>171450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1DF13-056D-4224-8C44-BCBBD6421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</xdr:row>
      <xdr:rowOff>157162</xdr:rowOff>
    </xdr:from>
    <xdr:to>
      <xdr:col>5</xdr:col>
      <xdr:colOff>409575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BA8AD-AAFC-4EBF-9D0D-6F3854FC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ma Cristina Cruz Castro" refreshedDate="43931.946740856481" createdVersion="6" refreshedVersion="6" minRefreshableVersion="3" recordCount="89" xr:uid="{A51BAC4E-6266-492B-A97F-37C686D515F9}">
  <cacheSource type="worksheet">
    <worksheetSource ref="A1:D90" sheet="Sheet1"/>
  </cacheSource>
  <cacheFields count="4">
    <cacheField name="Period" numFmtId="0">
      <sharedItems count="5">
        <s v="2019-2020"/>
        <s v="2014-2016"/>
        <s v="2013-2014"/>
        <s v="2017-2018"/>
        <s v="2016-2017"/>
      </sharedItems>
    </cacheField>
    <cacheField name="NomContributeur" numFmtId="0">
      <sharedItems count="57">
        <s v="Brian Vaughn"/>
        <s v="Paul O’Shannessy"/>
        <s v="Sophie Alpert"/>
        <s v="Dan Abramov"/>
        <s v="Jim Sproch"/>
        <s v="Andrew Clark"/>
        <s v="Pete Hunt"/>
        <s v="Sebastian Markbåge"/>
        <s v="Dominic Gannaway"/>
        <s v="Cheng Lou"/>
        <s v="Ben Newman"/>
        <s v="Jeff Morrison"/>
        <s v="Vjeux"/>
        <s v="Thomas Aylott"/>
        <s v="Timothy Yung"/>
        <s v="Nicolas Gallagher"/>
        <s v="Andreas Svensson"/>
        <s v="Nathan Hunzaker"/>
        <s v="Brandon Dail"/>
        <s v="Sunil Pai"/>
        <s v="Shim Won"/>
        <s v="Flarnie Marchan"/>
        <s v="Kohei TAKATA"/>
        <s v="Christoph Pojer"/>
        <s v="Keyan Zhang"/>
        <s v="Toru Kobayashi"/>
        <s v="Eli White"/>
        <s v="Connor McSheffrey"/>
        <s v="Sergey Rubanov"/>
        <s v="Benjamin Woodruff"/>
        <s v="Josh Duck"/>
        <s v="Sasha Aickin"/>
        <s v="Jordan Walke"/>
        <s v="Raphael Amorim"/>
        <s v="Bill Fisher"/>
        <s v="Charles Marsh"/>
        <s v="Fabio M. Costa"/>
        <s v="Paul Shen"/>
        <s v="Jinwoo Oh"/>
        <s v="iamchenxin"/>
        <s v="Heaven"/>
        <s v="Isaac Salier-Hellendag"/>
        <s v="Marshall Roch"/>
        <s v="Bartosz Kaszubowski"/>
        <s v="Ivan Babak"/>
        <s v="Kunal Mehta"/>
        <s v="Ivan Zotov"/>
        <s v="Luna Ruan"/>
        <s v="Daniel Lo Nigro"/>
        <s v="Ray"/>
        <s v="Alex Smith"/>
        <s v="Baraa Hamodi"/>
        <s v="Scott Feeney"/>
        <s v="Stefan Dombrowski"/>
        <s v="Tom Occhino"/>
        <s v="Philipp Spieß"/>
        <s v="Lucas Cordeiro"/>
      </sharedItems>
    </cacheField>
    <cacheField name="CourrielContributeur" numFmtId="0">
      <sharedItems/>
    </cacheField>
    <cacheField name="NbCommits" numFmtId="0">
      <sharedItems containsSemiMixedTypes="0" containsString="0" containsNumber="1" containsInteger="1" minValue="10" maxValue="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s v="&lt;brian.david.vaughn@gmail.com&gt;"/>
    <n v="968"/>
  </r>
  <r>
    <x v="1"/>
    <x v="1"/>
    <s v="&lt;paul@oshannessy.com&gt;"/>
    <n v="907"/>
  </r>
  <r>
    <x v="2"/>
    <x v="1"/>
    <s v="&lt;paul@oshannessy.com&gt;"/>
    <n v="773"/>
  </r>
  <r>
    <x v="1"/>
    <x v="2"/>
    <s v="&lt;git@sophiebits.com&gt;"/>
    <n v="634"/>
  </r>
  <r>
    <x v="3"/>
    <x v="3"/>
    <s v="&lt;dan.abramov@gmail.com&gt;"/>
    <n v="486"/>
  </r>
  <r>
    <x v="4"/>
    <x v="3"/>
    <s v="&lt;dan.abramov@gmail.com&gt;"/>
    <n v="457"/>
  </r>
  <r>
    <x v="2"/>
    <x v="2"/>
    <s v="&lt;git@sophiebits.com&gt;"/>
    <n v="427"/>
  </r>
  <r>
    <x v="1"/>
    <x v="4"/>
    <s v="&lt;jsproch@fb.com&gt;"/>
    <n v="420"/>
  </r>
  <r>
    <x v="4"/>
    <x v="5"/>
    <s v="&lt;acdlite@me.com&gt;"/>
    <n v="356"/>
  </r>
  <r>
    <x v="2"/>
    <x v="6"/>
    <s v="&lt;floydophone@gmail.com&gt;"/>
    <n v="332"/>
  </r>
  <r>
    <x v="0"/>
    <x v="3"/>
    <s v="&lt;dan.abramov@gmail.com&gt;"/>
    <n v="329"/>
  </r>
  <r>
    <x v="4"/>
    <x v="7"/>
    <s v="&lt;sebastian@calyptus.eu&gt;"/>
    <n v="324"/>
  </r>
  <r>
    <x v="0"/>
    <x v="8"/>
    <s v="&lt;trueadm@users.noreply.github.com&gt;"/>
    <n v="256"/>
  </r>
  <r>
    <x v="3"/>
    <x v="0"/>
    <s v="&lt;brian.david.vaughn@gmail.com&gt;"/>
    <n v="224"/>
  </r>
  <r>
    <x v="2"/>
    <x v="9"/>
    <s v="&lt;chenglou92@gmail.com&gt;"/>
    <n v="203"/>
  </r>
  <r>
    <x v="0"/>
    <x v="5"/>
    <s v="&lt;git@andrewclark.io&gt;"/>
    <n v="177"/>
  </r>
  <r>
    <x v="1"/>
    <x v="7"/>
    <s v="&lt;sebastian@calyptus.eu&gt;"/>
    <n v="174"/>
  </r>
  <r>
    <x v="4"/>
    <x v="2"/>
    <s v="&lt;git@sophiebits.com&gt;"/>
    <n v="157"/>
  </r>
  <r>
    <x v="3"/>
    <x v="5"/>
    <s v="&lt;acdlite@me.com&gt;"/>
    <n v="157"/>
  </r>
  <r>
    <x v="2"/>
    <x v="10"/>
    <s v="&lt;bn@cs.stanford.edu&gt;"/>
    <n v="140"/>
  </r>
  <r>
    <x v="4"/>
    <x v="0"/>
    <s v="&lt;bvaughn@fb.com&gt;"/>
    <n v="137"/>
  </r>
  <r>
    <x v="2"/>
    <x v="11"/>
    <s v="&lt;jeff@anafx.com&gt;"/>
    <n v="126"/>
  </r>
  <r>
    <x v="2"/>
    <x v="12"/>
    <s v="&lt;vjeuxx@gmail.com&gt;"/>
    <n v="124"/>
  </r>
  <r>
    <x v="2"/>
    <x v="13"/>
    <s v="&lt;oblivious@subtlegradient.com&gt;"/>
    <n v="115"/>
  </r>
  <r>
    <x v="2"/>
    <x v="7"/>
    <s v="&lt;sebastian@calyptus.eu&gt;"/>
    <n v="109"/>
  </r>
  <r>
    <x v="0"/>
    <x v="7"/>
    <s v="&lt;sebastian@calyptus.eu&gt;"/>
    <n v="100"/>
  </r>
  <r>
    <x v="2"/>
    <x v="14"/>
    <s v="&lt;yungsters@gmail.com&gt;"/>
    <n v="98"/>
  </r>
  <r>
    <x v="4"/>
    <x v="1"/>
    <s v="&lt;paul@oshannessy.com&gt;"/>
    <n v="96"/>
  </r>
  <r>
    <x v="0"/>
    <x v="15"/>
    <s v="&lt;nicolasgallagher@gmail.com&gt;"/>
    <n v="90"/>
  </r>
  <r>
    <x v="1"/>
    <x v="3"/>
    <s v="&lt;dan.abramov@gmail.com&gt;"/>
    <n v="84"/>
  </r>
  <r>
    <x v="2"/>
    <x v="16"/>
    <s v="&lt;andreas@syranide.com&gt;"/>
    <n v="62"/>
  </r>
  <r>
    <x v="4"/>
    <x v="12"/>
    <s v="&lt;vjeuxx@gmail.com&gt;"/>
    <n v="60"/>
  </r>
  <r>
    <x v="4"/>
    <x v="8"/>
    <s v="&lt;trueadm@users.noreply.github.com&gt;"/>
    <n v="55"/>
  </r>
  <r>
    <x v="4"/>
    <x v="17"/>
    <s v="&lt;nate.hunzaker@gmail.com&gt;"/>
    <n v="55"/>
  </r>
  <r>
    <x v="3"/>
    <x v="7"/>
    <s v="&lt;sebastian@calyptus.eu&gt;"/>
    <n v="53"/>
  </r>
  <r>
    <x v="4"/>
    <x v="18"/>
    <s v="&lt;Aweary@users.noreply.github.com&gt;"/>
    <n v="52"/>
  </r>
  <r>
    <x v="0"/>
    <x v="19"/>
    <s v="&lt;threepointone@oculus.com&gt;"/>
    <n v="47"/>
  </r>
  <r>
    <x v="1"/>
    <x v="20"/>
    <s v="&lt;marocchino@gmail.com&gt;"/>
    <n v="45"/>
  </r>
  <r>
    <x v="0"/>
    <x v="3"/>
    <s v="&lt;dan.abramov@gmail.com&gt;"/>
    <n v="45"/>
  </r>
  <r>
    <x v="3"/>
    <x v="2"/>
    <s v="&lt;git@sophiebits.com&gt;"/>
    <n v="41"/>
  </r>
  <r>
    <x v="4"/>
    <x v="21"/>
    <s v="&lt;fnonemaker@gmail.com&gt;"/>
    <n v="40"/>
  </r>
  <r>
    <x v="1"/>
    <x v="22"/>
    <s v="&lt;kt.koheitakata@gmail.com&gt;"/>
    <n v="39"/>
  </r>
  <r>
    <x v="1"/>
    <x v="23"/>
    <s v="&lt;christoph.pojer@gmail.com&gt;"/>
    <n v="33"/>
  </r>
  <r>
    <x v="4"/>
    <x v="24"/>
    <s v="&lt;kz5@indiana.edu&gt;"/>
    <n v="33"/>
  </r>
  <r>
    <x v="4"/>
    <x v="25"/>
    <s v="&lt;koba0004@gmail.com&gt;"/>
    <n v="29"/>
  </r>
  <r>
    <x v="3"/>
    <x v="21"/>
    <s v="&lt;flarnie@users.noreply.github.com&gt;"/>
    <n v="28"/>
  </r>
  <r>
    <x v="3"/>
    <x v="17"/>
    <s v="&lt;nate.hunzaker@gmail.com&gt;"/>
    <n v="28"/>
  </r>
  <r>
    <x v="0"/>
    <x v="26"/>
    <s v="&lt;github@eli-white.com&gt;"/>
    <n v="27"/>
  </r>
  <r>
    <x v="2"/>
    <x v="27"/>
    <s v="&lt;c@conr.me&gt;"/>
    <n v="26"/>
  </r>
  <r>
    <x v="1"/>
    <x v="28"/>
    <s v="&lt;chi187@gmail.com&gt;"/>
    <n v="26"/>
  </r>
  <r>
    <x v="4"/>
    <x v="4"/>
    <s v="&lt;jsproch@fb.com&gt;"/>
    <n v="26"/>
  </r>
  <r>
    <x v="2"/>
    <x v="23"/>
    <s v="&lt;christoph.pojer@gmail.com&gt;"/>
    <n v="25"/>
  </r>
  <r>
    <x v="1"/>
    <x v="29"/>
    <s v="&lt;github@benjam.info&gt;"/>
    <n v="24"/>
  </r>
  <r>
    <x v="1"/>
    <x v="12"/>
    <s v="&lt;vjeuxx@gmail.com&gt;"/>
    <n v="23"/>
  </r>
  <r>
    <x v="2"/>
    <x v="30"/>
    <s v="&lt;josh@fb.com&gt;"/>
    <n v="21"/>
  </r>
  <r>
    <x v="4"/>
    <x v="31"/>
    <s v="&lt;xander76@yahoo.com&gt;"/>
    <n v="19"/>
  </r>
  <r>
    <x v="3"/>
    <x v="18"/>
    <s v="&lt;aweary@users.noreply.github.com&gt;"/>
    <n v="19"/>
  </r>
  <r>
    <x v="1"/>
    <x v="9"/>
    <s v="&lt;chenglou92@gmail.com&gt;"/>
    <n v="18"/>
  </r>
  <r>
    <x v="1"/>
    <x v="25"/>
    <s v="&lt;koba0004@gmail.com&gt;"/>
    <n v="18"/>
  </r>
  <r>
    <x v="2"/>
    <x v="32"/>
    <s v="&lt;jordojw@gmail.com&gt;"/>
    <n v="15"/>
  </r>
  <r>
    <x v="3"/>
    <x v="33"/>
    <s v="&lt;rapha850@gmail.com&gt;"/>
    <n v="15"/>
  </r>
  <r>
    <x v="2"/>
    <x v="34"/>
    <s v="&lt;fisherwebdev@gmail.com&gt;"/>
    <n v="14"/>
  </r>
  <r>
    <x v="2"/>
    <x v="35"/>
    <s v="&lt;charlie@khanacademy.org&gt;"/>
    <n v="14"/>
  </r>
  <r>
    <x v="2"/>
    <x v="36"/>
    <s v="&lt;fabiomcosta@gmail.com&gt;"/>
    <n v="14"/>
  </r>
  <r>
    <x v="2"/>
    <x v="37"/>
    <s v="&lt;paul@mnml0.com&gt;"/>
    <n v="14"/>
  </r>
  <r>
    <x v="1"/>
    <x v="16"/>
    <s v="&lt;andreas@syranide.com&gt;"/>
    <n v="14"/>
  </r>
  <r>
    <x v="1"/>
    <x v="38"/>
    <s v="&lt;arkist@gmail.com&gt;"/>
    <n v="14"/>
  </r>
  <r>
    <x v="1"/>
    <x v="39"/>
    <s v="&lt;iamchenxin@gmail.com&gt;"/>
    <n v="14"/>
  </r>
  <r>
    <x v="3"/>
    <x v="40"/>
    <s v="&lt;ne_smalltown@163.com&gt;"/>
    <n v="14"/>
  </r>
  <r>
    <x v="2"/>
    <x v="41"/>
    <s v="&lt;isaac@fb.com&gt;"/>
    <n v="12"/>
  </r>
  <r>
    <x v="2"/>
    <x v="42"/>
    <s v="&lt;mroch@fb.com&gt;"/>
    <n v="12"/>
  </r>
  <r>
    <x v="1"/>
    <x v="43"/>
    <s v="&lt;gosimek@gmail.com&gt;"/>
    <n v="12"/>
  </r>
  <r>
    <x v="3"/>
    <x v="25"/>
    <s v="&lt;koba0004@gmail.com&gt;"/>
    <n v="12"/>
  </r>
  <r>
    <x v="0"/>
    <x v="44"/>
    <s v="&lt;babak.john@gmail.com&gt;"/>
    <n v="12"/>
  </r>
  <r>
    <x v="2"/>
    <x v="45"/>
    <s v="&lt;k.mehta@berkeley.edu&gt;"/>
    <n v="11"/>
  </r>
  <r>
    <x v="4"/>
    <x v="46"/>
    <s v="&lt;ivanzotov@gmail.com&gt;"/>
    <n v="11"/>
  </r>
  <r>
    <x v="0"/>
    <x v="47"/>
    <s v="&lt;lunaris.ruan@gmail.com&gt;"/>
    <n v="11"/>
  </r>
  <r>
    <x v="2"/>
    <x v="48"/>
    <s v="&lt;daniel@dan.cx&gt;"/>
    <n v="10"/>
  </r>
  <r>
    <x v="2"/>
    <x v="4"/>
    <s v="&lt;jsproch@fb.com&gt;"/>
    <n v="10"/>
  </r>
  <r>
    <x v="2"/>
    <x v="49"/>
    <s v="&lt;ray@tomo.im&gt;"/>
    <n v="10"/>
  </r>
  <r>
    <x v="1"/>
    <x v="50"/>
    <s v="&lt;iqwz@ya.ru&gt;"/>
    <n v="10"/>
  </r>
  <r>
    <x v="1"/>
    <x v="51"/>
    <s v="&lt;bhamodi@uwaterloo.ca&gt;"/>
    <n v="10"/>
  </r>
  <r>
    <x v="1"/>
    <x v="52"/>
    <s v="&lt;scott@oceanbase.org&gt;"/>
    <n v="10"/>
  </r>
  <r>
    <x v="1"/>
    <x v="53"/>
    <s v="&lt;sdo451@gmail.com&gt;"/>
    <n v="10"/>
  </r>
  <r>
    <x v="4"/>
    <x v="54"/>
    <s v="&lt;tomocchino@gmail.com&gt;"/>
    <n v="10"/>
  </r>
  <r>
    <x v="3"/>
    <x v="3"/>
    <s v="&lt;dan.abramov@gmail.com&gt;"/>
    <n v="10"/>
  </r>
  <r>
    <x v="3"/>
    <x v="8"/>
    <s v="&lt;trueadm@users.noreply.github.com&gt;"/>
    <n v="10"/>
  </r>
  <r>
    <x v="3"/>
    <x v="55"/>
    <s v="&lt;hello@philippspiess.com&gt;"/>
    <n v="10"/>
  </r>
  <r>
    <x v="0"/>
    <x v="56"/>
    <s v="&lt;ecdb.lucas@gmail.com&gt;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46B44-5938-4E38-8E1D-DADCD9C9DB9F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2" firstHeaderRow="1" firstDataRow="2" firstDataCol="1"/>
  <pivotFields count="4">
    <pivotField axis="axisCol" showAll="0">
      <items count="6">
        <item x="2"/>
        <item x="1"/>
        <item x="4"/>
        <item x="3"/>
        <item x="0"/>
        <item t="default"/>
      </items>
    </pivotField>
    <pivotField axis="axisRow" showAll="0">
      <items count="58">
        <item x="50"/>
        <item x="16"/>
        <item x="5"/>
        <item x="51"/>
        <item x="43"/>
        <item x="10"/>
        <item x="29"/>
        <item x="34"/>
        <item x="18"/>
        <item x="0"/>
        <item x="35"/>
        <item x="9"/>
        <item x="23"/>
        <item x="27"/>
        <item x="3"/>
        <item x="48"/>
        <item x="8"/>
        <item x="26"/>
        <item x="36"/>
        <item x="21"/>
        <item x="40"/>
        <item x="39"/>
        <item x="41"/>
        <item x="44"/>
        <item x="46"/>
        <item x="11"/>
        <item x="4"/>
        <item x="38"/>
        <item x="32"/>
        <item x="30"/>
        <item x="24"/>
        <item x="22"/>
        <item x="45"/>
        <item x="56"/>
        <item x="47"/>
        <item x="42"/>
        <item x="17"/>
        <item x="15"/>
        <item x="1"/>
        <item x="37"/>
        <item x="6"/>
        <item x="55"/>
        <item x="33"/>
        <item x="49"/>
        <item x="31"/>
        <item x="52"/>
        <item x="7"/>
        <item x="28"/>
        <item x="20"/>
        <item x="2"/>
        <item x="53"/>
        <item x="19"/>
        <item x="13"/>
        <item x="14"/>
        <item x="54"/>
        <item x="25"/>
        <item x="12"/>
        <item t="default"/>
      </items>
    </pivotField>
    <pivotField showAll="0"/>
    <pivotField dataField="1" showAll="0"/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bComm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E0B2-5CA0-4ECB-840A-D69ED16690EC}">
  <dimension ref="A1:R59"/>
  <sheetViews>
    <sheetView tabSelected="1" zoomScale="85" zoomScaleNormal="85" workbookViewId="0">
      <selection activeCell="H20" sqref="H20"/>
    </sheetView>
  </sheetViews>
  <sheetFormatPr defaultRowHeight="15" x14ac:dyDescent="0.25"/>
  <cols>
    <col min="1" max="1" width="18" bestFit="1" customWidth="1"/>
    <col min="2" max="2" width="15.140625" customWidth="1"/>
    <col min="3" max="3" width="15.140625" style="7" customWidth="1"/>
    <col min="4" max="4" width="17.5703125" customWidth="1"/>
    <col min="5" max="5" width="11.28515625" customWidth="1"/>
    <col min="6" max="6" width="11.85546875" customWidth="1"/>
    <col min="8" max="8" width="15.5703125" customWidth="1"/>
    <col min="10" max="10" width="12.5703125" customWidth="1"/>
    <col min="12" max="12" width="22.28515625" customWidth="1"/>
    <col min="13" max="13" width="9.140625" customWidth="1"/>
    <col min="14" max="14" width="9.28515625" customWidth="1"/>
    <col min="21" max="21" width="12.140625" customWidth="1"/>
    <col min="22" max="22" width="12" customWidth="1"/>
    <col min="23" max="23" width="13" customWidth="1"/>
    <col min="24" max="24" width="12.28515625" customWidth="1"/>
    <col min="25" max="25" width="10.28515625" customWidth="1"/>
  </cols>
  <sheetData>
    <row r="1" spans="1:18" ht="34.5" customHeight="1" x14ac:dyDescent="0.25">
      <c r="B1" s="17" t="s">
        <v>143</v>
      </c>
      <c r="C1" s="18"/>
      <c r="D1" s="11" t="s">
        <v>146</v>
      </c>
      <c r="E1" s="14"/>
      <c r="F1" s="11" t="s">
        <v>147</v>
      </c>
      <c r="G1" s="14"/>
      <c r="H1" s="11" t="s">
        <v>148</v>
      </c>
      <c r="I1" s="14"/>
      <c r="J1" s="11" t="s">
        <v>149</v>
      </c>
    </row>
    <row r="2" spans="1:18" x14ac:dyDescent="0.25">
      <c r="A2" s="5" t="s">
        <v>131</v>
      </c>
      <c r="B2" s="5" t="s">
        <v>144</v>
      </c>
      <c r="C2" s="12" t="s">
        <v>145</v>
      </c>
      <c r="D2" s="5" t="s">
        <v>144</v>
      </c>
      <c r="E2" s="12" t="s">
        <v>145</v>
      </c>
      <c r="F2" s="5" t="s">
        <v>144</v>
      </c>
      <c r="G2" s="12" t="s">
        <v>145</v>
      </c>
      <c r="H2" s="5" t="s">
        <v>144</v>
      </c>
      <c r="I2" s="12" t="s">
        <v>145</v>
      </c>
      <c r="J2" s="5" t="s">
        <v>144</v>
      </c>
      <c r="K2" s="12" t="s">
        <v>145</v>
      </c>
      <c r="L2" s="5" t="s">
        <v>133</v>
      </c>
      <c r="M2" s="13" t="s">
        <v>132</v>
      </c>
      <c r="N2" s="13" t="s">
        <v>136</v>
      </c>
      <c r="O2" s="13" t="s">
        <v>134</v>
      </c>
      <c r="P2" s="13" t="s">
        <v>137</v>
      </c>
      <c r="Q2" s="13" t="s">
        <v>138</v>
      </c>
      <c r="R2" s="13" t="s">
        <v>139</v>
      </c>
    </row>
    <row r="3" spans="1:18" x14ac:dyDescent="0.25">
      <c r="A3" s="3" t="s">
        <v>17</v>
      </c>
      <c r="B3" s="4">
        <v>109</v>
      </c>
      <c r="C3" s="7">
        <f t="shared" ref="C3:C34" si="0">B3/SUM(B$3:B$59)</f>
        <v>4.0117776959882223E-2</v>
      </c>
      <c r="D3" s="4">
        <v>174</v>
      </c>
      <c r="E3" s="7">
        <f t="shared" ref="E3:E34" si="1">D3/SUM(D$3:D$59)</f>
        <v>6.8530917684127612E-2</v>
      </c>
      <c r="F3" s="4">
        <v>324</v>
      </c>
      <c r="G3" s="7">
        <f t="shared" ref="G3:G34" si="2">F3/SUM(F$3:F$59)</f>
        <v>0.16901408450704225</v>
      </c>
      <c r="H3" s="4">
        <v>53</v>
      </c>
      <c r="I3" s="7">
        <f>H3/SUM(H$3:H$59)</f>
        <v>4.7877145438121049E-2</v>
      </c>
      <c r="J3" s="4">
        <v>100</v>
      </c>
      <c r="K3" s="7">
        <f>J3/SUM(J$3:J$59)</f>
        <v>4.8262548262548263E-2</v>
      </c>
      <c r="L3" s="4">
        <v>760</v>
      </c>
      <c r="M3">
        <f t="shared" ref="M3:M34" si="3">COUNT(B3,D3,F3,H3,J3)</f>
        <v>5</v>
      </c>
      <c r="N3" s="7">
        <f>L3/10352</f>
        <v>7.3415765069551775E-2</v>
      </c>
      <c r="O3" t="str">
        <f t="shared" ref="O3:O34" si="4">IF(AND(COUNTA(B3),NOT(COUNT(D3))),"Depart",IF(AND(NOT(COUNTA(B3)),COUNT(D3)),"Arrivé",IF(AND(COUNTA(B3),COUNT(D3)),"Resté","")))</f>
        <v>Resté</v>
      </c>
      <c r="P3" t="str">
        <f t="shared" ref="P3:P34" si="5">IF(AND(COUNTA(D3),NOT(COUNT(F3))),"Depart",IF(AND(NOT(COUNTA(D3)),COUNT(F3)),"Arrivé",IF(AND(COUNTA(D3),COUNT(F3)),"Resté","")))</f>
        <v>Resté</v>
      </c>
      <c r="Q3" t="str">
        <f t="shared" ref="Q3:Q34" si="6">IF(AND(COUNTA(F3),NOT(COUNT(H3))),"Depart",IF(AND(NOT(COUNTA(F3)),COUNT(H3)),"Arrivé",IF(AND(COUNTA(F3),COUNT(H3)),"Resté","")))</f>
        <v>Resté</v>
      </c>
      <c r="R3" t="str">
        <f>IF(AND(COUNTA(H3),NOT(COUNT(J3))),"Depart",IF(AND(NOT(COUNTA(H3)),COUNT(J3)),"Arrivé",IF(AND(COUNTA(H3),COUNT(J3)),"Resté","")))</f>
        <v>Resté</v>
      </c>
    </row>
    <row r="4" spans="1:18" x14ac:dyDescent="0.25">
      <c r="A4" s="3" t="s">
        <v>3</v>
      </c>
      <c r="B4" s="4">
        <v>427</v>
      </c>
      <c r="C4" s="7">
        <f t="shared" si="0"/>
        <v>0.15715863084284137</v>
      </c>
      <c r="D4" s="4">
        <v>634</v>
      </c>
      <c r="E4" s="7">
        <f t="shared" si="1"/>
        <v>0.24970460811343048</v>
      </c>
      <c r="F4" s="4">
        <v>157</v>
      </c>
      <c r="G4" s="7">
        <f t="shared" si="2"/>
        <v>8.1898800208659361E-2</v>
      </c>
      <c r="H4" s="4">
        <v>41</v>
      </c>
      <c r="I4" s="7">
        <f t="shared" ref="I4:I59" si="7">H4/SUM(H$3:H$59)</f>
        <v>3.7037037037037035E-2</v>
      </c>
      <c r="J4" s="4"/>
      <c r="K4" s="7">
        <f t="shared" ref="K4:K59" si="8">J4/SUM(J$3:J$59)</f>
        <v>0</v>
      </c>
      <c r="L4" s="4">
        <v>1259</v>
      </c>
      <c r="M4">
        <f t="shared" si="3"/>
        <v>4</v>
      </c>
      <c r="N4" s="7">
        <f t="shared" ref="N4:N59" si="9">L4/10352</f>
        <v>0.12161901081916537</v>
      </c>
      <c r="O4" t="str">
        <f t="shared" si="4"/>
        <v>Resté</v>
      </c>
      <c r="P4" t="str">
        <f t="shared" si="5"/>
        <v>Resté</v>
      </c>
      <c r="Q4" t="str">
        <f t="shared" si="6"/>
        <v>Resté</v>
      </c>
      <c r="R4" t="str">
        <f t="shared" ref="R4:R59" si="10">IF(AND(COUNTA(H4),NOT(COUNT(J4))),"Depart",IF(AND(NOT(COUNTA(H4)),COUNT(J4)),"Arrivé",IF(AND(COUNTA(H4),COUNT(J4)),"Resté","")))</f>
        <v>Depart</v>
      </c>
    </row>
    <row r="5" spans="1:18" x14ac:dyDescent="0.25">
      <c r="A5" s="3" t="s">
        <v>56</v>
      </c>
      <c r="B5" s="4"/>
      <c r="C5" s="7">
        <f t="shared" si="0"/>
        <v>0</v>
      </c>
      <c r="D5" s="4">
        <v>84</v>
      </c>
      <c r="E5" s="7">
        <f t="shared" si="1"/>
        <v>3.308389129578574E-2</v>
      </c>
      <c r="F5" s="4">
        <v>457</v>
      </c>
      <c r="G5" s="7">
        <f t="shared" si="2"/>
        <v>0.23839332290036516</v>
      </c>
      <c r="H5" s="4">
        <v>496</v>
      </c>
      <c r="I5" s="7">
        <f t="shared" si="7"/>
        <v>0.44805781391147242</v>
      </c>
      <c r="J5" s="4">
        <v>374</v>
      </c>
      <c r="K5" s="7">
        <f t="shared" si="8"/>
        <v>0.1805019305019305</v>
      </c>
      <c r="L5" s="4">
        <v>1411</v>
      </c>
      <c r="M5">
        <f t="shared" si="3"/>
        <v>4</v>
      </c>
      <c r="N5" s="7">
        <f t="shared" si="9"/>
        <v>0.13630216383307572</v>
      </c>
      <c r="O5" t="str">
        <f t="shared" si="4"/>
        <v>Arrivé</v>
      </c>
      <c r="P5" t="str">
        <f t="shared" si="5"/>
        <v>Resté</v>
      </c>
      <c r="Q5" t="str">
        <f t="shared" si="6"/>
        <v>Resté</v>
      </c>
      <c r="R5" t="str">
        <f t="shared" si="10"/>
        <v>Resté</v>
      </c>
    </row>
    <row r="6" spans="1:18" x14ac:dyDescent="0.25">
      <c r="A6" s="3" t="s">
        <v>1</v>
      </c>
      <c r="B6" s="4">
        <v>773</v>
      </c>
      <c r="C6" s="7">
        <f t="shared" si="0"/>
        <v>0.28450496871549502</v>
      </c>
      <c r="D6" s="4">
        <v>907</v>
      </c>
      <c r="E6" s="7">
        <f t="shared" si="1"/>
        <v>0.35722725482473416</v>
      </c>
      <c r="F6" s="4">
        <v>96</v>
      </c>
      <c r="G6" s="7">
        <f t="shared" si="2"/>
        <v>5.0078247261345854E-2</v>
      </c>
      <c r="H6" s="4"/>
      <c r="I6" s="7">
        <f t="shared" si="7"/>
        <v>0</v>
      </c>
      <c r="J6" s="4"/>
      <c r="K6" s="7">
        <f t="shared" si="8"/>
        <v>0</v>
      </c>
      <c r="L6" s="4">
        <v>1776</v>
      </c>
      <c r="M6">
        <f t="shared" si="3"/>
        <v>3</v>
      </c>
      <c r="N6" s="7">
        <f t="shared" si="9"/>
        <v>0.17156105100463678</v>
      </c>
      <c r="O6" t="str">
        <f t="shared" si="4"/>
        <v>Resté</v>
      </c>
      <c r="P6" t="str">
        <f t="shared" si="5"/>
        <v>Resté</v>
      </c>
      <c r="Q6" t="str">
        <f t="shared" si="6"/>
        <v>Depart</v>
      </c>
      <c r="R6" t="str">
        <f t="shared" si="10"/>
        <v/>
      </c>
    </row>
    <row r="7" spans="1:18" x14ac:dyDescent="0.25">
      <c r="A7" s="3" t="s">
        <v>13</v>
      </c>
      <c r="B7" s="4">
        <v>124</v>
      </c>
      <c r="C7" s="7">
        <f t="shared" si="0"/>
        <v>4.5638571954361426E-2</v>
      </c>
      <c r="D7" s="4">
        <v>23</v>
      </c>
      <c r="E7" s="7">
        <f t="shared" si="1"/>
        <v>9.0586845214651445E-3</v>
      </c>
      <c r="F7" s="4">
        <v>60</v>
      </c>
      <c r="G7" s="7">
        <f t="shared" si="2"/>
        <v>3.1298904538341159E-2</v>
      </c>
      <c r="H7" s="4"/>
      <c r="I7" s="7">
        <f t="shared" si="7"/>
        <v>0</v>
      </c>
      <c r="J7" s="4"/>
      <c r="K7" s="7">
        <f t="shared" si="8"/>
        <v>0</v>
      </c>
      <c r="L7" s="4">
        <v>207</v>
      </c>
      <c r="M7">
        <f t="shared" si="3"/>
        <v>3</v>
      </c>
      <c r="N7" s="7">
        <f t="shared" si="9"/>
        <v>1.999613601236476E-2</v>
      </c>
      <c r="O7" t="str">
        <f t="shared" si="4"/>
        <v>Resté</v>
      </c>
      <c r="P7" t="str">
        <f t="shared" si="5"/>
        <v>Resté</v>
      </c>
      <c r="Q7" t="str">
        <f t="shared" si="6"/>
        <v>Depart</v>
      </c>
      <c r="R7" t="str">
        <f t="shared" si="10"/>
        <v/>
      </c>
    </row>
    <row r="8" spans="1:18" x14ac:dyDescent="0.25">
      <c r="A8" s="3" t="s">
        <v>47</v>
      </c>
      <c r="B8" s="4">
        <v>10</v>
      </c>
      <c r="C8" s="7">
        <f t="shared" si="0"/>
        <v>3.6805299963194702E-3</v>
      </c>
      <c r="D8" s="4">
        <v>420</v>
      </c>
      <c r="E8" s="7">
        <f t="shared" si="1"/>
        <v>0.16541945647892872</v>
      </c>
      <c r="F8" s="4">
        <v>26</v>
      </c>
      <c r="G8" s="7">
        <f t="shared" si="2"/>
        <v>1.3562858633281168E-2</v>
      </c>
      <c r="H8" s="4"/>
      <c r="I8" s="7">
        <f t="shared" si="7"/>
        <v>0</v>
      </c>
      <c r="J8" s="4"/>
      <c r="K8" s="7">
        <f t="shared" si="8"/>
        <v>0</v>
      </c>
      <c r="L8" s="4">
        <v>456</v>
      </c>
      <c r="M8">
        <f t="shared" si="3"/>
        <v>3</v>
      </c>
      <c r="N8" s="7">
        <f t="shared" si="9"/>
        <v>4.4049459041731069E-2</v>
      </c>
      <c r="O8" t="str">
        <f t="shared" si="4"/>
        <v>Resté</v>
      </c>
      <c r="P8" t="str">
        <f t="shared" si="5"/>
        <v>Resté</v>
      </c>
      <c r="Q8" t="str">
        <f t="shared" si="6"/>
        <v>Depart</v>
      </c>
      <c r="R8" t="str">
        <f t="shared" si="10"/>
        <v/>
      </c>
    </row>
    <row r="9" spans="1:18" x14ac:dyDescent="0.25">
      <c r="A9" s="3" t="s">
        <v>87</v>
      </c>
      <c r="B9" s="4"/>
      <c r="C9" s="7">
        <f t="shared" si="0"/>
        <v>0</v>
      </c>
      <c r="D9" s="4"/>
      <c r="E9" s="7">
        <f t="shared" si="1"/>
        <v>0</v>
      </c>
      <c r="F9" s="4">
        <v>356</v>
      </c>
      <c r="G9" s="7">
        <f t="shared" si="2"/>
        <v>0.18570683359415754</v>
      </c>
      <c r="H9" s="4">
        <v>157</v>
      </c>
      <c r="I9" s="7">
        <f t="shared" si="7"/>
        <v>0.14182475158084915</v>
      </c>
      <c r="J9" s="4">
        <v>177</v>
      </c>
      <c r="K9" s="7">
        <f t="shared" si="8"/>
        <v>8.5424710424710421E-2</v>
      </c>
      <c r="L9" s="4">
        <v>690</v>
      </c>
      <c r="M9">
        <f t="shared" si="3"/>
        <v>3</v>
      </c>
      <c r="N9" s="7">
        <f t="shared" si="9"/>
        <v>6.6653786707882537E-2</v>
      </c>
      <c r="O9" t="str">
        <f t="shared" si="4"/>
        <v/>
      </c>
      <c r="P9" t="str">
        <f t="shared" si="5"/>
        <v>Arrivé</v>
      </c>
      <c r="Q9" t="str">
        <f t="shared" si="6"/>
        <v>Resté</v>
      </c>
      <c r="R9" t="str">
        <f t="shared" si="10"/>
        <v>Resté</v>
      </c>
    </row>
    <row r="10" spans="1:18" x14ac:dyDescent="0.25">
      <c r="A10" s="3" t="s">
        <v>89</v>
      </c>
      <c r="B10" s="4"/>
      <c r="C10" s="7">
        <f t="shared" si="0"/>
        <v>0</v>
      </c>
      <c r="D10" s="4"/>
      <c r="E10" s="7">
        <f t="shared" si="1"/>
        <v>0</v>
      </c>
      <c r="F10" s="4">
        <v>137</v>
      </c>
      <c r="G10" s="7">
        <f t="shared" si="2"/>
        <v>7.1465832029212306E-2</v>
      </c>
      <c r="H10" s="4">
        <v>224</v>
      </c>
      <c r="I10" s="7">
        <f t="shared" si="7"/>
        <v>0.20234869015356821</v>
      </c>
      <c r="J10" s="4">
        <v>968</v>
      </c>
      <c r="K10" s="7">
        <f t="shared" si="8"/>
        <v>0.46718146718146719</v>
      </c>
      <c r="L10" s="4">
        <v>1329</v>
      </c>
      <c r="M10">
        <f t="shared" si="3"/>
        <v>3</v>
      </c>
      <c r="N10" s="7">
        <f t="shared" si="9"/>
        <v>0.12838098918083463</v>
      </c>
      <c r="O10" t="str">
        <f t="shared" si="4"/>
        <v/>
      </c>
      <c r="P10" t="str">
        <f t="shared" si="5"/>
        <v>Arrivé</v>
      </c>
      <c r="Q10" t="str">
        <f t="shared" si="6"/>
        <v>Resté</v>
      </c>
      <c r="R10" t="str">
        <f t="shared" si="10"/>
        <v>Resté</v>
      </c>
    </row>
    <row r="11" spans="1:18" x14ac:dyDescent="0.25">
      <c r="A11" s="3" t="s">
        <v>91</v>
      </c>
      <c r="B11" s="4"/>
      <c r="C11" s="7">
        <f t="shared" si="0"/>
        <v>0</v>
      </c>
      <c r="D11" s="4"/>
      <c r="E11" s="7">
        <f t="shared" si="1"/>
        <v>0</v>
      </c>
      <c r="F11" s="4">
        <v>55</v>
      </c>
      <c r="G11" s="7">
        <f t="shared" si="2"/>
        <v>2.8690662493479395E-2</v>
      </c>
      <c r="H11" s="4">
        <v>10</v>
      </c>
      <c r="I11" s="7">
        <f t="shared" si="7"/>
        <v>9.0334236675700084E-3</v>
      </c>
      <c r="J11" s="4">
        <v>256</v>
      </c>
      <c r="K11" s="7">
        <f t="shared" si="8"/>
        <v>0.12355212355212356</v>
      </c>
      <c r="L11" s="4">
        <v>321</v>
      </c>
      <c r="M11">
        <f t="shared" si="3"/>
        <v>3</v>
      </c>
      <c r="N11" s="7">
        <f t="shared" si="9"/>
        <v>3.1008500772797529E-2</v>
      </c>
      <c r="O11" t="str">
        <f t="shared" si="4"/>
        <v/>
      </c>
      <c r="P11" t="str">
        <f t="shared" si="5"/>
        <v>Arrivé</v>
      </c>
      <c r="Q11" t="str">
        <f t="shared" si="6"/>
        <v>Resté</v>
      </c>
      <c r="R11" t="str">
        <f t="shared" si="10"/>
        <v>Resté</v>
      </c>
    </row>
    <row r="12" spans="1:18" x14ac:dyDescent="0.25">
      <c r="A12" s="3" t="s">
        <v>66</v>
      </c>
      <c r="B12" s="4"/>
      <c r="C12" s="7">
        <f t="shared" si="0"/>
        <v>0</v>
      </c>
      <c r="D12" s="4">
        <v>18</v>
      </c>
      <c r="E12" s="7">
        <f t="shared" si="1"/>
        <v>7.0894052776683735E-3</v>
      </c>
      <c r="F12" s="4">
        <v>29</v>
      </c>
      <c r="G12" s="7">
        <f t="shared" si="2"/>
        <v>1.5127803860198226E-2</v>
      </c>
      <c r="H12" s="4">
        <v>12</v>
      </c>
      <c r="I12" s="7">
        <f t="shared" si="7"/>
        <v>1.0840108401084011E-2</v>
      </c>
      <c r="J12" s="4"/>
      <c r="K12" s="7">
        <f t="shared" si="8"/>
        <v>0</v>
      </c>
      <c r="L12" s="4">
        <v>59</v>
      </c>
      <c r="M12">
        <f t="shared" si="3"/>
        <v>3</v>
      </c>
      <c r="N12" s="7">
        <f t="shared" si="9"/>
        <v>5.6993817619783614E-3</v>
      </c>
      <c r="O12" t="str">
        <f t="shared" si="4"/>
        <v>Arrivé</v>
      </c>
      <c r="P12" t="str">
        <f t="shared" si="5"/>
        <v>Resté</v>
      </c>
      <c r="Q12" t="str">
        <f t="shared" si="6"/>
        <v>Resté</v>
      </c>
      <c r="R12" t="str">
        <f t="shared" si="10"/>
        <v>Depart</v>
      </c>
    </row>
    <row r="13" spans="1:18" x14ac:dyDescent="0.25">
      <c r="A13" s="3" t="s">
        <v>7</v>
      </c>
      <c r="B13" s="4">
        <v>203</v>
      </c>
      <c r="C13" s="7">
        <f t="shared" si="0"/>
        <v>7.4714758925285243E-2</v>
      </c>
      <c r="D13" s="4">
        <v>18</v>
      </c>
      <c r="E13" s="7">
        <f t="shared" si="1"/>
        <v>7.0894052776683735E-3</v>
      </c>
      <c r="F13" s="4"/>
      <c r="G13" s="7">
        <f t="shared" si="2"/>
        <v>0</v>
      </c>
      <c r="H13" s="4"/>
      <c r="I13" s="7">
        <f t="shared" si="7"/>
        <v>0</v>
      </c>
      <c r="J13" s="4"/>
      <c r="K13" s="7">
        <f t="shared" si="8"/>
        <v>0</v>
      </c>
      <c r="L13" s="4">
        <v>221</v>
      </c>
      <c r="M13">
        <f t="shared" si="3"/>
        <v>2</v>
      </c>
      <c r="N13" s="7">
        <f t="shared" si="9"/>
        <v>2.1348531684698607E-2</v>
      </c>
      <c r="O13" t="str">
        <f t="shared" si="4"/>
        <v>Resté</v>
      </c>
      <c r="P13" t="str">
        <f t="shared" si="5"/>
        <v>Depart</v>
      </c>
      <c r="Q13" t="str">
        <f t="shared" si="6"/>
        <v/>
      </c>
      <c r="R13" t="str">
        <f t="shared" si="10"/>
        <v/>
      </c>
    </row>
    <row r="14" spans="1:18" x14ac:dyDescent="0.25">
      <c r="A14" s="3" t="s">
        <v>21</v>
      </c>
      <c r="B14" s="4">
        <v>62</v>
      </c>
      <c r="C14" s="7">
        <f t="shared" si="0"/>
        <v>2.2819285977180713E-2</v>
      </c>
      <c r="D14" s="4">
        <v>14</v>
      </c>
      <c r="E14" s="7">
        <f t="shared" si="1"/>
        <v>5.5139818826309573E-3</v>
      </c>
      <c r="F14" s="4"/>
      <c r="G14" s="7">
        <f t="shared" si="2"/>
        <v>0</v>
      </c>
      <c r="H14" s="4"/>
      <c r="I14" s="7">
        <f t="shared" si="7"/>
        <v>0</v>
      </c>
      <c r="J14" s="4"/>
      <c r="K14" s="7">
        <f t="shared" si="8"/>
        <v>0</v>
      </c>
      <c r="L14" s="4">
        <v>76</v>
      </c>
      <c r="M14">
        <f t="shared" si="3"/>
        <v>2</v>
      </c>
      <c r="N14" s="7">
        <f t="shared" si="9"/>
        <v>7.3415765069551773E-3</v>
      </c>
      <c r="O14" t="str">
        <f t="shared" si="4"/>
        <v>Resté</v>
      </c>
      <c r="P14" t="str">
        <f t="shared" si="5"/>
        <v>Depart</v>
      </c>
      <c r="Q14" t="str">
        <f t="shared" si="6"/>
        <v/>
      </c>
      <c r="R14" t="str">
        <f t="shared" si="10"/>
        <v/>
      </c>
    </row>
    <row r="15" spans="1:18" x14ac:dyDescent="0.25">
      <c r="A15" s="3" t="s">
        <v>25</v>
      </c>
      <c r="B15" s="4">
        <v>25</v>
      </c>
      <c r="C15" s="7">
        <f t="shared" si="0"/>
        <v>9.2013249907986743E-3</v>
      </c>
      <c r="D15" s="4">
        <v>33</v>
      </c>
      <c r="E15" s="7">
        <f t="shared" si="1"/>
        <v>1.2997243009058685E-2</v>
      </c>
      <c r="F15" s="4"/>
      <c r="G15" s="7">
        <f t="shared" si="2"/>
        <v>0</v>
      </c>
      <c r="H15" s="4"/>
      <c r="I15" s="7">
        <f t="shared" si="7"/>
        <v>0</v>
      </c>
      <c r="J15" s="4"/>
      <c r="K15" s="7">
        <f t="shared" si="8"/>
        <v>0</v>
      </c>
      <c r="L15" s="4">
        <v>58</v>
      </c>
      <c r="M15">
        <f t="shared" si="3"/>
        <v>2</v>
      </c>
      <c r="N15" s="7">
        <f t="shared" si="9"/>
        <v>5.6027820710973725E-3</v>
      </c>
      <c r="O15" t="str">
        <f t="shared" si="4"/>
        <v>Resté</v>
      </c>
      <c r="P15" t="str">
        <f t="shared" si="5"/>
        <v>Depart</v>
      </c>
      <c r="Q15" t="str">
        <f t="shared" si="6"/>
        <v/>
      </c>
      <c r="R15" t="str">
        <f t="shared" si="10"/>
        <v/>
      </c>
    </row>
    <row r="16" spans="1:18" x14ac:dyDescent="0.25">
      <c r="A16" s="3" t="s">
        <v>95</v>
      </c>
      <c r="B16" s="4"/>
      <c r="C16" s="7">
        <f t="shared" si="0"/>
        <v>0</v>
      </c>
      <c r="D16" s="4"/>
      <c r="E16" s="7">
        <f t="shared" si="1"/>
        <v>0</v>
      </c>
      <c r="F16" s="4">
        <v>52</v>
      </c>
      <c r="G16" s="7">
        <f t="shared" si="2"/>
        <v>2.7125717266562335E-2</v>
      </c>
      <c r="H16" s="4">
        <v>19</v>
      </c>
      <c r="I16" s="7">
        <f t="shared" si="7"/>
        <v>1.7163504968383016E-2</v>
      </c>
      <c r="J16" s="4"/>
      <c r="K16" s="7">
        <f t="shared" si="8"/>
        <v>0</v>
      </c>
      <c r="L16" s="4">
        <v>71</v>
      </c>
      <c r="M16">
        <f t="shared" si="3"/>
        <v>2</v>
      </c>
      <c r="N16" s="7">
        <f t="shared" si="9"/>
        <v>6.8585780525502321E-3</v>
      </c>
      <c r="O16" t="str">
        <f t="shared" si="4"/>
        <v/>
      </c>
      <c r="P16" t="str">
        <f t="shared" si="5"/>
        <v>Arrivé</v>
      </c>
      <c r="Q16" t="str">
        <f t="shared" si="6"/>
        <v>Resté</v>
      </c>
      <c r="R16" t="str">
        <f t="shared" si="10"/>
        <v>Depart</v>
      </c>
    </row>
    <row r="17" spans="1:18" x14ac:dyDescent="0.25">
      <c r="A17" s="3" t="s">
        <v>97</v>
      </c>
      <c r="B17" s="4"/>
      <c r="C17" s="7">
        <f t="shared" si="0"/>
        <v>0</v>
      </c>
      <c r="D17" s="4"/>
      <c r="E17" s="7">
        <f t="shared" si="1"/>
        <v>0</v>
      </c>
      <c r="F17" s="4">
        <v>40</v>
      </c>
      <c r="G17" s="7">
        <f t="shared" si="2"/>
        <v>2.0865936358894107E-2</v>
      </c>
      <c r="H17" s="4">
        <v>28</v>
      </c>
      <c r="I17" s="7">
        <f t="shared" si="7"/>
        <v>2.5293586269196026E-2</v>
      </c>
      <c r="J17" s="4"/>
      <c r="K17" s="7">
        <f t="shared" si="8"/>
        <v>0</v>
      </c>
      <c r="L17" s="4">
        <v>68</v>
      </c>
      <c r="M17">
        <f t="shared" si="3"/>
        <v>2</v>
      </c>
      <c r="N17" s="7">
        <f t="shared" si="9"/>
        <v>6.5687789799072646E-3</v>
      </c>
      <c r="O17" t="str">
        <f t="shared" si="4"/>
        <v/>
      </c>
      <c r="P17" t="str">
        <f t="shared" si="5"/>
        <v>Arrivé</v>
      </c>
      <c r="Q17" t="str">
        <f t="shared" si="6"/>
        <v>Resté</v>
      </c>
      <c r="R17" t="str">
        <f t="shared" si="10"/>
        <v>Depart</v>
      </c>
    </row>
    <row r="18" spans="1:18" x14ac:dyDescent="0.25">
      <c r="A18" s="3" t="s">
        <v>93</v>
      </c>
      <c r="B18" s="4"/>
      <c r="C18" s="7">
        <f t="shared" si="0"/>
        <v>0</v>
      </c>
      <c r="D18" s="4"/>
      <c r="E18" s="7">
        <f t="shared" si="1"/>
        <v>0</v>
      </c>
      <c r="F18" s="4">
        <v>55</v>
      </c>
      <c r="G18" s="7">
        <f t="shared" si="2"/>
        <v>2.8690662493479395E-2</v>
      </c>
      <c r="H18" s="4">
        <v>28</v>
      </c>
      <c r="I18" s="7">
        <f t="shared" si="7"/>
        <v>2.5293586269196026E-2</v>
      </c>
      <c r="J18" s="4"/>
      <c r="K18" s="7">
        <f t="shared" si="8"/>
        <v>0</v>
      </c>
      <c r="L18" s="4">
        <v>83</v>
      </c>
      <c r="M18">
        <f t="shared" si="3"/>
        <v>2</v>
      </c>
      <c r="N18" s="7">
        <f t="shared" si="9"/>
        <v>8.017774343122102E-3</v>
      </c>
      <c r="O18" t="str">
        <f t="shared" si="4"/>
        <v/>
      </c>
      <c r="P18" t="str">
        <f t="shared" si="5"/>
        <v>Arrivé</v>
      </c>
      <c r="Q18" t="str">
        <f t="shared" si="6"/>
        <v>Resté</v>
      </c>
      <c r="R18" t="str">
        <f t="shared" si="10"/>
        <v>Depart</v>
      </c>
    </row>
    <row r="19" spans="1:18" x14ac:dyDescent="0.25">
      <c r="A19" s="3" t="s">
        <v>5</v>
      </c>
      <c r="B19" s="4">
        <v>332</v>
      </c>
      <c r="C19" s="7">
        <f t="shared" si="0"/>
        <v>0.1221935958778064</v>
      </c>
      <c r="D19" s="4"/>
      <c r="E19" s="7">
        <f t="shared" si="1"/>
        <v>0</v>
      </c>
      <c r="F19" s="4"/>
      <c r="G19" s="7">
        <f t="shared" si="2"/>
        <v>0</v>
      </c>
      <c r="H19" s="4"/>
      <c r="I19" s="7">
        <f t="shared" si="7"/>
        <v>0</v>
      </c>
      <c r="J19" s="4"/>
      <c r="K19" s="7">
        <f t="shared" si="8"/>
        <v>0</v>
      </c>
      <c r="L19" s="4">
        <v>332</v>
      </c>
      <c r="M19">
        <f t="shared" si="3"/>
        <v>1</v>
      </c>
      <c r="N19" s="7">
        <f t="shared" si="9"/>
        <v>3.2071097372488408E-2</v>
      </c>
      <c r="O19" t="str">
        <f t="shared" si="4"/>
        <v>Depart</v>
      </c>
      <c r="P19" t="str">
        <f t="shared" si="5"/>
        <v/>
      </c>
      <c r="Q19" t="str">
        <f t="shared" si="6"/>
        <v/>
      </c>
      <c r="R19" t="str">
        <f t="shared" si="10"/>
        <v/>
      </c>
    </row>
    <row r="20" spans="1:18" x14ac:dyDescent="0.25">
      <c r="A20" s="3" t="s">
        <v>9</v>
      </c>
      <c r="B20" s="4">
        <v>140</v>
      </c>
      <c r="C20" s="7">
        <f t="shared" si="0"/>
        <v>5.1527419948472583E-2</v>
      </c>
      <c r="D20" s="4"/>
      <c r="E20" s="7">
        <f t="shared" si="1"/>
        <v>0</v>
      </c>
      <c r="F20" s="4"/>
      <c r="G20" s="7">
        <f t="shared" si="2"/>
        <v>0</v>
      </c>
      <c r="H20" s="4"/>
      <c r="I20" s="7">
        <f t="shared" si="7"/>
        <v>0</v>
      </c>
      <c r="J20" s="4"/>
      <c r="K20" s="7">
        <f t="shared" si="8"/>
        <v>0</v>
      </c>
      <c r="L20" s="4">
        <v>140</v>
      </c>
      <c r="M20">
        <f t="shared" si="3"/>
        <v>1</v>
      </c>
      <c r="N20" s="7">
        <f t="shared" si="9"/>
        <v>1.3523956723338485E-2</v>
      </c>
      <c r="O20" t="str">
        <f t="shared" si="4"/>
        <v>Depart</v>
      </c>
      <c r="P20" t="str">
        <f t="shared" si="5"/>
        <v/>
      </c>
      <c r="Q20" t="str">
        <f t="shared" si="6"/>
        <v/>
      </c>
      <c r="R20" t="str">
        <f t="shared" si="10"/>
        <v/>
      </c>
    </row>
    <row r="21" spans="1:18" x14ac:dyDescent="0.25">
      <c r="A21" s="3" t="s">
        <v>11</v>
      </c>
      <c r="B21" s="4">
        <v>126</v>
      </c>
      <c r="C21" s="7">
        <f t="shared" si="0"/>
        <v>4.6374677953625321E-2</v>
      </c>
      <c r="D21" s="4"/>
      <c r="E21" s="7">
        <f t="shared" si="1"/>
        <v>0</v>
      </c>
      <c r="F21" s="4"/>
      <c r="G21" s="7">
        <f t="shared" si="2"/>
        <v>0</v>
      </c>
      <c r="H21" s="4"/>
      <c r="I21" s="7">
        <f t="shared" si="7"/>
        <v>0</v>
      </c>
      <c r="J21" s="4"/>
      <c r="K21" s="7">
        <f t="shared" si="8"/>
        <v>0</v>
      </c>
      <c r="L21" s="4">
        <v>126</v>
      </c>
      <c r="M21">
        <f t="shared" si="3"/>
        <v>1</v>
      </c>
      <c r="N21" s="7">
        <f t="shared" si="9"/>
        <v>1.2171561051004637E-2</v>
      </c>
      <c r="O21" t="str">
        <f t="shared" si="4"/>
        <v>Depart</v>
      </c>
      <c r="P21" t="str">
        <f t="shared" si="5"/>
        <v/>
      </c>
      <c r="Q21" t="str">
        <f t="shared" si="6"/>
        <v/>
      </c>
      <c r="R21" t="str">
        <f t="shared" si="10"/>
        <v/>
      </c>
    </row>
    <row r="22" spans="1:18" x14ac:dyDescent="0.25">
      <c r="A22" s="3" t="s">
        <v>15</v>
      </c>
      <c r="B22" s="4">
        <v>115</v>
      </c>
      <c r="C22" s="7">
        <f t="shared" si="0"/>
        <v>4.2326094957673907E-2</v>
      </c>
      <c r="D22" s="4"/>
      <c r="E22" s="7">
        <f t="shared" si="1"/>
        <v>0</v>
      </c>
      <c r="F22" s="4"/>
      <c r="G22" s="7">
        <f t="shared" si="2"/>
        <v>0</v>
      </c>
      <c r="H22" s="4"/>
      <c r="I22" s="7">
        <f t="shared" si="7"/>
        <v>0</v>
      </c>
      <c r="J22" s="4"/>
      <c r="K22" s="7">
        <f t="shared" si="8"/>
        <v>0</v>
      </c>
      <c r="L22" s="4">
        <v>115</v>
      </c>
      <c r="M22">
        <f t="shared" si="3"/>
        <v>1</v>
      </c>
      <c r="N22" s="7">
        <f t="shared" si="9"/>
        <v>1.1108964451313756E-2</v>
      </c>
      <c r="O22" t="str">
        <f t="shared" si="4"/>
        <v>Depart</v>
      </c>
      <c r="P22" t="str">
        <f t="shared" si="5"/>
        <v/>
      </c>
      <c r="Q22" t="str">
        <f t="shared" si="6"/>
        <v/>
      </c>
      <c r="R22" t="str">
        <f t="shared" si="10"/>
        <v/>
      </c>
    </row>
    <row r="23" spans="1:18" x14ac:dyDescent="0.25">
      <c r="A23" s="3" t="s">
        <v>19</v>
      </c>
      <c r="B23" s="4">
        <v>98</v>
      </c>
      <c r="C23" s="7">
        <f t="shared" si="0"/>
        <v>3.6069193963930803E-2</v>
      </c>
      <c r="D23" s="4"/>
      <c r="E23" s="7">
        <f t="shared" si="1"/>
        <v>0</v>
      </c>
      <c r="F23" s="4"/>
      <c r="G23" s="7">
        <f t="shared" si="2"/>
        <v>0</v>
      </c>
      <c r="H23" s="4"/>
      <c r="I23" s="7">
        <f t="shared" si="7"/>
        <v>0</v>
      </c>
      <c r="J23" s="4"/>
      <c r="K23" s="7">
        <f t="shared" si="8"/>
        <v>0</v>
      </c>
      <c r="L23" s="4">
        <v>98</v>
      </c>
      <c r="M23">
        <f t="shared" si="3"/>
        <v>1</v>
      </c>
      <c r="N23" s="7">
        <f t="shared" si="9"/>
        <v>9.4667697063369402E-3</v>
      </c>
      <c r="O23" t="str">
        <f t="shared" si="4"/>
        <v>Depart</v>
      </c>
      <c r="P23" t="str">
        <f t="shared" si="5"/>
        <v/>
      </c>
      <c r="Q23" t="str">
        <f t="shared" si="6"/>
        <v/>
      </c>
      <c r="R23" t="str">
        <f t="shared" si="10"/>
        <v/>
      </c>
    </row>
    <row r="24" spans="1:18" x14ac:dyDescent="0.25">
      <c r="A24" s="3" t="s">
        <v>23</v>
      </c>
      <c r="B24" s="4">
        <v>26</v>
      </c>
      <c r="C24" s="7">
        <f t="shared" si="0"/>
        <v>9.5693779904306216E-3</v>
      </c>
      <c r="D24" s="4"/>
      <c r="E24" s="7">
        <f t="shared" si="1"/>
        <v>0</v>
      </c>
      <c r="F24" s="4"/>
      <c r="G24" s="7">
        <f t="shared" si="2"/>
        <v>0</v>
      </c>
      <c r="H24" s="4"/>
      <c r="I24" s="7">
        <f t="shared" si="7"/>
        <v>0</v>
      </c>
      <c r="J24" s="4"/>
      <c r="K24" s="7">
        <f t="shared" si="8"/>
        <v>0</v>
      </c>
      <c r="L24" s="4">
        <v>26</v>
      </c>
      <c r="M24">
        <f t="shared" si="3"/>
        <v>1</v>
      </c>
      <c r="N24" s="7">
        <f t="shared" si="9"/>
        <v>2.5115919629057188E-3</v>
      </c>
      <c r="O24" t="str">
        <f t="shared" si="4"/>
        <v>Depart</v>
      </c>
      <c r="P24" t="str">
        <f t="shared" si="5"/>
        <v/>
      </c>
      <c r="Q24" t="str">
        <f t="shared" si="6"/>
        <v/>
      </c>
      <c r="R24" t="str">
        <f t="shared" si="10"/>
        <v/>
      </c>
    </row>
    <row r="25" spans="1:18" x14ac:dyDescent="0.25">
      <c r="A25" s="3" t="s">
        <v>27</v>
      </c>
      <c r="B25" s="4">
        <v>21</v>
      </c>
      <c r="C25" s="7">
        <f t="shared" si="0"/>
        <v>7.7291129922708868E-3</v>
      </c>
      <c r="D25" s="4"/>
      <c r="E25" s="7">
        <f t="shared" si="1"/>
        <v>0</v>
      </c>
      <c r="F25" s="4"/>
      <c r="G25" s="7">
        <f t="shared" si="2"/>
        <v>0</v>
      </c>
      <c r="H25" s="4"/>
      <c r="I25" s="7">
        <f t="shared" si="7"/>
        <v>0</v>
      </c>
      <c r="J25" s="4"/>
      <c r="K25" s="7">
        <f t="shared" si="8"/>
        <v>0</v>
      </c>
      <c r="L25" s="4">
        <v>21</v>
      </c>
      <c r="M25">
        <f t="shared" si="3"/>
        <v>1</v>
      </c>
      <c r="N25" s="7">
        <f t="shared" si="9"/>
        <v>2.0285935085007727E-3</v>
      </c>
      <c r="O25" t="str">
        <f t="shared" si="4"/>
        <v>Depart</v>
      </c>
      <c r="P25" t="str">
        <f t="shared" si="5"/>
        <v/>
      </c>
      <c r="Q25" t="str">
        <f t="shared" si="6"/>
        <v/>
      </c>
      <c r="R25" t="str">
        <f t="shared" si="10"/>
        <v/>
      </c>
    </row>
    <row r="26" spans="1:18" x14ac:dyDescent="0.25">
      <c r="A26" s="3" t="s">
        <v>29</v>
      </c>
      <c r="B26" s="4">
        <v>15</v>
      </c>
      <c r="C26" s="7">
        <f t="shared" si="0"/>
        <v>5.5207949944792046E-3</v>
      </c>
      <c r="D26" s="4"/>
      <c r="E26" s="7">
        <f t="shared" si="1"/>
        <v>0</v>
      </c>
      <c r="F26" s="4"/>
      <c r="G26" s="7">
        <f t="shared" si="2"/>
        <v>0</v>
      </c>
      <c r="H26" s="4"/>
      <c r="I26" s="7">
        <f t="shared" si="7"/>
        <v>0</v>
      </c>
      <c r="J26" s="4"/>
      <c r="K26" s="7">
        <f t="shared" si="8"/>
        <v>0</v>
      </c>
      <c r="L26" s="4">
        <v>15</v>
      </c>
      <c r="M26">
        <f t="shared" si="3"/>
        <v>1</v>
      </c>
      <c r="N26" s="7">
        <f t="shared" si="9"/>
        <v>1.4489953632148378E-3</v>
      </c>
      <c r="O26" t="str">
        <f t="shared" si="4"/>
        <v>Depart</v>
      </c>
      <c r="P26" t="str">
        <f t="shared" si="5"/>
        <v/>
      </c>
      <c r="Q26" t="str">
        <f t="shared" si="6"/>
        <v/>
      </c>
      <c r="R26" t="str">
        <f t="shared" si="10"/>
        <v/>
      </c>
    </row>
    <row r="27" spans="1:18" x14ac:dyDescent="0.25">
      <c r="A27" s="3" t="s">
        <v>31</v>
      </c>
      <c r="B27" s="4">
        <v>14</v>
      </c>
      <c r="C27" s="7">
        <f t="shared" si="0"/>
        <v>5.1527419948472581E-3</v>
      </c>
      <c r="D27" s="4"/>
      <c r="E27" s="7">
        <f t="shared" si="1"/>
        <v>0</v>
      </c>
      <c r="F27" s="4"/>
      <c r="G27" s="7">
        <f t="shared" si="2"/>
        <v>0</v>
      </c>
      <c r="H27" s="4"/>
      <c r="I27" s="7">
        <f t="shared" si="7"/>
        <v>0</v>
      </c>
      <c r="J27" s="4"/>
      <c r="K27" s="7">
        <f t="shared" si="8"/>
        <v>0</v>
      </c>
      <c r="L27" s="4">
        <v>14</v>
      </c>
      <c r="M27">
        <f t="shared" si="3"/>
        <v>1</v>
      </c>
      <c r="N27" s="7">
        <f t="shared" si="9"/>
        <v>1.3523956723338485E-3</v>
      </c>
      <c r="O27" t="str">
        <f t="shared" si="4"/>
        <v>Depart</v>
      </c>
      <c r="P27" t="str">
        <f t="shared" si="5"/>
        <v/>
      </c>
      <c r="Q27" t="str">
        <f t="shared" si="6"/>
        <v/>
      </c>
      <c r="R27" t="str">
        <f t="shared" si="10"/>
        <v/>
      </c>
    </row>
    <row r="28" spans="1:18" x14ac:dyDescent="0.25">
      <c r="A28" s="3" t="s">
        <v>33</v>
      </c>
      <c r="B28" s="4">
        <v>14</v>
      </c>
      <c r="C28" s="7">
        <f t="shared" si="0"/>
        <v>5.1527419948472581E-3</v>
      </c>
      <c r="D28" s="4"/>
      <c r="E28" s="7">
        <f t="shared" si="1"/>
        <v>0</v>
      </c>
      <c r="F28" s="4"/>
      <c r="G28" s="7">
        <f t="shared" si="2"/>
        <v>0</v>
      </c>
      <c r="H28" s="4"/>
      <c r="I28" s="7">
        <f t="shared" si="7"/>
        <v>0</v>
      </c>
      <c r="J28" s="4"/>
      <c r="K28" s="7">
        <f t="shared" si="8"/>
        <v>0</v>
      </c>
      <c r="L28" s="4">
        <v>14</v>
      </c>
      <c r="M28">
        <f t="shared" si="3"/>
        <v>1</v>
      </c>
      <c r="N28" s="7">
        <f t="shared" si="9"/>
        <v>1.3523956723338485E-3</v>
      </c>
      <c r="O28" t="str">
        <f t="shared" si="4"/>
        <v>Depart</v>
      </c>
      <c r="P28" t="str">
        <f t="shared" si="5"/>
        <v/>
      </c>
      <c r="Q28" t="str">
        <f t="shared" si="6"/>
        <v/>
      </c>
      <c r="R28" t="str">
        <f t="shared" si="10"/>
        <v/>
      </c>
    </row>
    <row r="29" spans="1:18" x14ac:dyDescent="0.25">
      <c r="A29" s="3" t="s">
        <v>35</v>
      </c>
      <c r="B29" s="4">
        <v>14</v>
      </c>
      <c r="C29" s="7">
        <f t="shared" si="0"/>
        <v>5.1527419948472581E-3</v>
      </c>
      <c r="D29" s="4"/>
      <c r="E29" s="7">
        <f t="shared" si="1"/>
        <v>0</v>
      </c>
      <c r="F29" s="4"/>
      <c r="G29" s="7">
        <f t="shared" si="2"/>
        <v>0</v>
      </c>
      <c r="H29" s="4"/>
      <c r="I29" s="7">
        <f t="shared" si="7"/>
        <v>0</v>
      </c>
      <c r="J29" s="4"/>
      <c r="K29" s="7">
        <f t="shared" si="8"/>
        <v>0</v>
      </c>
      <c r="L29" s="4">
        <v>14</v>
      </c>
      <c r="M29">
        <f t="shared" si="3"/>
        <v>1</v>
      </c>
      <c r="N29" s="7">
        <f t="shared" si="9"/>
        <v>1.3523956723338485E-3</v>
      </c>
      <c r="O29" t="str">
        <f t="shared" si="4"/>
        <v>Depart</v>
      </c>
      <c r="P29" t="str">
        <f t="shared" si="5"/>
        <v/>
      </c>
      <c r="Q29" t="str">
        <f t="shared" si="6"/>
        <v/>
      </c>
      <c r="R29" t="str">
        <f t="shared" si="10"/>
        <v/>
      </c>
    </row>
    <row r="30" spans="1:18" x14ac:dyDescent="0.25">
      <c r="A30" s="3" t="s">
        <v>37</v>
      </c>
      <c r="B30" s="4">
        <v>14</v>
      </c>
      <c r="C30" s="7">
        <f t="shared" si="0"/>
        <v>5.1527419948472581E-3</v>
      </c>
      <c r="D30" s="4"/>
      <c r="E30" s="7">
        <f t="shared" si="1"/>
        <v>0</v>
      </c>
      <c r="F30" s="4"/>
      <c r="G30" s="7">
        <f t="shared" si="2"/>
        <v>0</v>
      </c>
      <c r="H30" s="4"/>
      <c r="I30" s="7">
        <f t="shared" si="7"/>
        <v>0</v>
      </c>
      <c r="J30" s="4"/>
      <c r="K30" s="7">
        <f t="shared" si="8"/>
        <v>0</v>
      </c>
      <c r="L30" s="4">
        <v>14</v>
      </c>
      <c r="M30">
        <f t="shared" si="3"/>
        <v>1</v>
      </c>
      <c r="N30" s="7">
        <f t="shared" si="9"/>
        <v>1.3523956723338485E-3</v>
      </c>
      <c r="O30" t="str">
        <f t="shared" si="4"/>
        <v>Depart</v>
      </c>
      <c r="P30" t="str">
        <f t="shared" si="5"/>
        <v/>
      </c>
      <c r="Q30" t="str">
        <f t="shared" si="6"/>
        <v/>
      </c>
      <c r="R30" t="str">
        <f t="shared" si="10"/>
        <v/>
      </c>
    </row>
    <row r="31" spans="1:18" x14ac:dyDescent="0.25">
      <c r="A31" s="3" t="s">
        <v>39</v>
      </c>
      <c r="B31" s="4">
        <v>12</v>
      </c>
      <c r="C31" s="7">
        <f t="shared" si="0"/>
        <v>4.4166359955833644E-3</v>
      </c>
      <c r="D31" s="4"/>
      <c r="E31" s="7">
        <f t="shared" si="1"/>
        <v>0</v>
      </c>
      <c r="F31" s="4"/>
      <c r="G31" s="7">
        <f t="shared" si="2"/>
        <v>0</v>
      </c>
      <c r="H31" s="4"/>
      <c r="I31" s="7">
        <f t="shared" si="7"/>
        <v>0</v>
      </c>
      <c r="J31" s="4"/>
      <c r="K31" s="7">
        <f t="shared" si="8"/>
        <v>0</v>
      </c>
      <c r="L31" s="4">
        <v>12</v>
      </c>
      <c r="M31">
        <f t="shared" si="3"/>
        <v>1</v>
      </c>
      <c r="N31" s="7">
        <f t="shared" si="9"/>
        <v>1.1591962905718701E-3</v>
      </c>
      <c r="O31" t="str">
        <f t="shared" si="4"/>
        <v>Depart</v>
      </c>
      <c r="P31" t="str">
        <f t="shared" si="5"/>
        <v/>
      </c>
      <c r="Q31" t="str">
        <f t="shared" si="6"/>
        <v/>
      </c>
      <c r="R31" t="str">
        <f t="shared" si="10"/>
        <v/>
      </c>
    </row>
    <row r="32" spans="1:18" x14ac:dyDescent="0.25">
      <c r="A32" s="3" t="s">
        <v>41</v>
      </c>
      <c r="B32" s="4">
        <v>12</v>
      </c>
      <c r="C32" s="7">
        <f t="shared" si="0"/>
        <v>4.4166359955833644E-3</v>
      </c>
      <c r="D32" s="4"/>
      <c r="E32" s="7">
        <f t="shared" si="1"/>
        <v>0</v>
      </c>
      <c r="F32" s="4"/>
      <c r="G32" s="7">
        <f t="shared" si="2"/>
        <v>0</v>
      </c>
      <c r="H32" s="4"/>
      <c r="I32" s="7">
        <f t="shared" si="7"/>
        <v>0</v>
      </c>
      <c r="J32" s="4"/>
      <c r="K32" s="7">
        <f t="shared" si="8"/>
        <v>0</v>
      </c>
      <c r="L32" s="4">
        <v>12</v>
      </c>
      <c r="M32">
        <f t="shared" si="3"/>
        <v>1</v>
      </c>
      <c r="N32" s="7">
        <f t="shared" si="9"/>
        <v>1.1591962905718701E-3</v>
      </c>
      <c r="O32" t="str">
        <f t="shared" si="4"/>
        <v>Depart</v>
      </c>
      <c r="P32" t="str">
        <f t="shared" si="5"/>
        <v/>
      </c>
      <c r="Q32" t="str">
        <f t="shared" si="6"/>
        <v/>
      </c>
      <c r="R32" t="str">
        <f t="shared" si="10"/>
        <v/>
      </c>
    </row>
    <row r="33" spans="1:18" x14ac:dyDescent="0.25">
      <c r="A33" s="3" t="s">
        <v>43</v>
      </c>
      <c r="B33" s="4">
        <v>11</v>
      </c>
      <c r="C33" s="7">
        <f t="shared" si="0"/>
        <v>4.048582995951417E-3</v>
      </c>
      <c r="D33" s="4"/>
      <c r="E33" s="7">
        <f t="shared" si="1"/>
        <v>0</v>
      </c>
      <c r="F33" s="4"/>
      <c r="G33" s="7">
        <f t="shared" si="2"/>
        <v>0</v>
      </c>
      <c r="H33" s="4"/>
      <c r="I33" s="7">
        <f t="shared" si="7"/>
        <v>0</v>
      </c>
      <c r="J33" s="4"/>
      <c r="K33" s="7">
        <f t="shared" si="8"/>
        <v>0</v>
      </c>
      <c r="L33" s="4">
        <v>11</v>
      </c>
      <c r="M33">
        <f t="shared" si="3"/>
        <v>1</v>
      </c>
      <c r="N33" s="7">
        <f t="shared" si="9"/>
        <v>1.062596599690881E-3</v>
      </c>
      <c r="O33" t="str">
        <f t="shared" si="4"/>
        <v>Depart</v>
      </c>
      <c r="P33" t="str">
        <f t="shared" si="5"/>
        <v/>
      </c>
      <c r="Q33" t="str">
        <f t="shared" si="6"/>
        <v/>
      </c>
      <c r="R33" t="str">
        <f t="shared" si="10"/>
        <v/>
      </c>
    </row>
    <row r="34" spans="1:18" x14ac:dyDescent="0.25">
      <c r="A34" s="3" t="s">
        <v>45</v>
      </c>
      <c r="B34" s="4">
        <v>10</v>
      </c>
      <c r="C34" s="7">
        <f t="shared" si="0"/>
        <v>3.6805299963194702E-3</v>
      </c>
      <c r="D34" s="4"/>
      <c r="E34" s="7">
        <f t="shared" si="1"/>
        <v>0</v>
      </c>
      <c r="F34" s="4"/>
      <c r="G34" s="7">
        <f t="shared" si="2"/>
        <v>0</v>
      </c>
      <c r="H34" s="4"/>
      <c r="I34" s="7">
        <f t="shared" si="7"/>
        <v>0</v>
      </c>
      <c r="J34" s="4"/>
      <c r="K34" s="7">
        <f t="shared" si="8"/>
        <v>0</v>
      </c>
      <c r="L34" s="4">
        <v>10</v>
      </c>
      <c r="M34">
        <f t="shared" si="3"/>
        <v>1</v>
      </c>
      <c r="N34" s="7">
        <f t="shared" si="9"/>
        <v>9.6599690880989182E-4</v>
      </c>
      <c r="O34" t="str">
        <f t="shared" si="4"/>
        <v>Depart</v>
      </c>
      <c r="P34" t="str">
        <f t="shared" si="5"/>
        <v/>
      </c>
      <c r="Q34" t="str">
        <f t="shared" si="6"/>
        <v/>
      </c>
      <c r="R34" t="str">
        <f t="shared" si="10"/>
        <v/>
      </c>
    </row>
    <row r="35" spans="1:18" x14ac:dyDescent="0.25">
      <c r="A35" s="3" t="s">
        <v>49</v>
      </c>
      <c r="B35" s="4">
        <v>10</v>
      </c>
      <c r="C35" s="7">
        <f t="shared" ref="C35:C59" si="11">B35/SUM(B$3:B$59)</f>
        <v>3.6805299963194702E-3</v>
      </c>
      <c r="D35" s="4"/>
      <c r="E35" s="7">
        <f t="shared" ref="E35:E59" si="12">D35/SUM(D$3:D$59)</f>
        <v>0</v>
      </c>
      <c r="F35" s="4"/>
      <c r="G35" s="7">
        <f t="shared" ref="G35:G59" si="13">F35/SUM(F$3:F$59)</f>
        <v>0</v>
      </c>
      <c r="H35" s="4"/>
      <c r="I35" s="7">
        <f t="shared" si="7"/>
        <v>0</v>
      </c>
      <c r="J35" s="4"/>
      <c r="K35" s="7">
        <f t="shared" si="8"/>
        <v>0</v>
      </c>
      <c r="L35" s="4">
        <v>10</v>
      </c>
      <c r="M35">
        <f t="shared" ref="M35:M59" si="14">COUNT(B35,D35,F35,H35,J35)</f>
        <v>1</v>
      </c>
      <c r="N35" s="7">
        <f t="shared" si="9"/>
        <v>9.6599690880989182E-4</v>
      </c>
      <c r="O35" t="str">
        <f t="shared" ref="O35:O59" si="15">IF(AND(COUNTA(B35),NOT(COUNT(D35))),"Depart",IF(AND(NOT(COUNTA(B35)),COUNT(D35)),"Arrivé",IF(AND(COUNTA(B35),COUNT(D35)),"Resté","")))</f>
        <v>Depart</v>
      </c>
      <c r="P35" t="str">
        <f t="shared" ref="P35:P59" si="16">IF(AND(COUNTA(D35),NOT(COUNT(F35))),"Depart",IF(AND(NOT(COUNTA(D35)),COUNT(F35)),"Arrivé",IF(AND(COUNTA(D35),COUNT(F35)),"Resté","")))</f>
        <v/>
      </c>
      <c r="Q35" t="str">
        <f t="shared" ref="Q35:Q59" si="17">IF(AND(COUNTA(F35),NOT(COUNT(H35))),"Depart",IF(AND(NOT(COUNTA(F35)),COUNT(H35)),"Arrivé",IF(AND(COUNTA(F35),COUNT(H35)),"Resté","")))</f>
        <v/>
      </c>
      <c r="R35" t="str">
        <f t="shared" si="10"/>
        <v/>
      </c>
    </row>
    <row r="36" spans="1:18" x14ac:dyDescent="0.25">
      <c r="A36" s="3" t="s">
        <v>74</v>
      </c>
      <c r="B36" s="4"/>
      <c r="C36" s="7">
        <f t="shared" si="11"/>
        <v>0</v>
      </c>
      <c r="D36" s="4">
        <v>10</v>
      </c>
      <c r="E36" s="7">
        <f t="shared" si="12"/>
        <v>3.9385584875935411E-3</v>
      </c>
      <c r="F36" s="4"/>
      <c r="G36" s="7">
        <f t="shared" si="13"/>
        <v>0</v>
      </c>
      <c r="H36" s="4"/>
      <c r="I36" s="7">
        <f t="shared" si="7"/>
        <v>0</v>
      </c>
      <c r="J36" s="4"/>
      <c r="K36" s="7">
        <f t="shared" si="8"/>
        <v>0</v>
      </c>
      <c r="L36" s="4">
        <v>10</v>
      </c>
      <c r="M36">
        <f t="shared" si="14"/>
        <v>1</v>
      </c>
      <c r="N36" s="7">
        <f t="shared" si="9"/>
        <v>9.6599690880989182E-4</v>
      </c>
      <c r="O36" t="str">
        <f t="shared" si="15"/>
        <v>Arrivé</v>
      </c>
      <c r="P36" t="str">
        <f t="shared" si="16"/>
        <v>Depart</v>
      </c>
      <c r="Q36" t="str">
        <f t="shared" si="17"/>
        <v/>
      </c>
      <c r="R36" t="str">
        <f t="shared" si="10"/>
        <v/>
      </c>
    </row>
    <row r="37" spans="1:18" x14ac:dyDescent="0.25">
      <c r="A37" s="3" t="s">
        <v>76</v>
      </c>
      <c r="B37" s="4"/>
      <c r="C37" s="7">
        <f t="shared" si="11"/>
        <v>0</v>
      </c>
      <c r="D37" s="4">
        <v>10</v>
      </c>
      <c r="E37" s="7">
        <f t="shared" si="12"/>
        <v>3.9385584875935411E-3</v>
      </c>
      <c r="F37" s="4"/>
      <c r="G37" s="7">
        <f t="shared" si="13"/>
        <v>0</v>
      </c>
      <c r="H37" s="4"/>
      <c r="I37" s="7">
        <f t="shared" si="7"/>
        <v>0</v>
      </c>
      <c r="J37" s="4"/>
      <c r="K37" s="7">
        <f t="shared" si="8"/>
        <v>0</v>
      </c>
      <c r="L37" s="4">
        <v>10</v>
      </c>
      <c r="M37">
        <f t="shared" si="14"/>
        <v>1</v>
      </c>
      <c r="N37" s="7">
        <f t="shared" si="9"/>
        <v>9.6599690880989182E-4</v>
      </c>
      <c r="O37" t="str">
        <f t="shared" si="15"/>
        <v>Arrivé</v>
      </c>
      <c r="P37" t="str">
        <f t="shared" si="16"/>
        <v>Depart</v>
      </c>
      <c r="Q37" t="str">
        <f t="shared" si="17"/>
        <v/>
      </c>
      <c r="R37" t="str">
        <f t="shared" si="10"/>
        <v/>
      </c>
    </row>
    <row r="38" spans="1:18" x14ac:dyDescent="0.25">
      <c r="A38" s="3" t="s">
        <v>72</v>
      </c>
      <c r="B38" s="4"/>
      <c r="C38" s="7">
        <f t="shared" si="11"/>
        <v>0</v>
      </c>
      <c r="D38" s="4">
        <v>12</v>
      </c>
      <c r="E38" s="7">
        <f t="shared" si="12"/>
        <v>4.7262701851122487E-3</v>
      </c>
      <c r="F38" s="4"/>
      <c r="G38" s="7">
        <f t="shared" si="13"/>
        <v>0</v>
      </c>
      <c r="H38" s="4"/>
      <c r="I38" s="7">
        <f t="shared" si="7"/>
        <v>0</v>
      </c>
      <c r="J38" s="4"/>
      <c r="K38" s="7">
        <f t="shared" si="8"/>
        <v>0</v>
      </c>
      <c r="L38" s="4">
        <v>12</v>
      </c>
      <c r="M38">
        <f t="shared" si="14"/>
        <v>1</v>
      </c>
      <c r="N38" s="7">
        <f t="shared" si="9"/>
        <v>1.1591962905718701E-3</v>
      </c>
      <c r="O38" t="str">
        <f t="shared" si="15"/>
        <v>Arrivé</v>
      </c>
      <c r="P38" t="str">
        <f t="shared" si="16"/>
        <v>Depart</v>
      </c>
      <c r="Q38" t="str">
        <f t="shared" si="17"/>
        <v/>
      </c>
      <c r="R38" t="str">
        <f t="shared" si="10"/>
        <v/>
      </c>
    </row>
    <row r="39" spans="1:18" x14ac:dyDescent="0.25">
      <c r="A39" s="3" t="s">
        <v>64</v>
      </c>
      <c r="B39" s="4"/>
      <c r="C39" s="7">
        <f t="shared" si="11"/>
        <v>0</v>
      </c>
      <c r="D39" s="4">
        <v>24</v>
      </c>
      <c r="E39" s="7">
        <f t="shared" si="12"/>
        <v>9.4525403702244975E-3</v>
      </c>
      <c r="F39" s="4"/>
      <c r="G39" s="7">
        <f t="shared" si="13"/>
        <v>0</v>
      </c>
      <c r="H39" s="4"/>
      <c r="I39" s="7">
        <f t="shared" si="7"/>
        <v>0</v>
      </c>
      <c r="J39" s="4"/>
      <c r="K39" s="7">
        <f t="shared" si="8"/>
        <v>0</v>
      </c>
      <c r="L39" s="4">
        <v>24</v>
      </c>
      <c r="M39">
        <f t="shared" si="14"/>
        <v>1</v>
      </c>
      <c r="N39" s="7">
        <f t="shared" si="9"/>
        <v>2.3183925811437402E-3</v>
      </c>
      <c r="O39" t="str">
        <f t="shared" si="15"/>
        <v>Arrivé</v>
      </c>
      <c r="P39" t="str">
        <f t="shared" si="16"/>
        <v>Depart</v>
      </c>
      <c r="Q39" t="str">
        <f t="shared" si="17"/>
        <v/>
      </c>
      <c r="R39" t="str">
        <f t="shared" si="10"/>
        <v/>
      </c>
    </row>
    <row r="40" spans="1:18" x14ac:dyDescent="0.25">
      <c r="A40" s="3" t="s">
        <v>115</v>
      </c>
      <c r="B40" s="4"/>
      <c r="C40" s="7">
        <f t="shared" si="11"/>
        <v>0</v>
      </c>
      <c r="D40" s="4"/>
      <c r="E40" s="7">
        <f t="shared" si="12"/>
        <v>0</v>
      </c>
      <c r="F40" s="4"/>
      <c r="G40" s="7">
        <f t="shared" si="13"/>
        <v>0</v>
      </c>
      <c r="H40" s="4"/>
      <c r="I40" s="7">
        <f t="shared" si="7"/>
        <v>0</v>
      </c>
      <c r="J40" s="4">
        <v>27</v>
      </c>
      <c r="K40" s="7">
        <f t="shared" si="8"/>
        <v>1.3030888030888031E-2</v>
      </c>
      <c r="L40" s="4">
        <v>27</v>
      </c>
      <c r="M40">
        <f t="shared" si="14"/>
        <v>1</v>
      </c>
      <c r="N40" s="7">
        <f t="shared" si="9"/>
        <v>2.6081916537867081E-3</v>
      </c>
      <c r="O40" t="str">
        <f t="shared" si="15"/>
        <v/>
      </c>
      <c r="P40" t="str">
        <f t="shared" si="16"/>
        <v/>
      </c>
      <c r="Q40" t="str">
        <f t="shared" si="17"/>
        <v/>
      </c>
      <c r="R40" t="str">
        <f t="shared" si="10"/>
        <v>Arrivé</v>
      </c>
    </row>
    <row r="41" spans="1:18" x14ac:dyDescent="0.25">
      <c r="A41" s="3" t="s">
        <v>120</v>
      </c>
      <c r="B41" s="4"/>
      <c r="C41" s="7">
        <f t="shared" si="11"/>
        <v>0</v>
      </c>
      <c r="D41" s="4"/>
      <c r="E41" s="7">
        <f t="shared" si="12"/>
        <v>0</v>
      </c>
      <c r="F41" s="4"/>
      <c r="G41" s="7">
        <f t="shared" si="13"/>
        <v>0</v>
      </c>
      <c r="H41" s="4">
        <v>14</v>
      </c>
      <c r="I41" s="7">
        <f t="shared" si="7"/>
        <v>1.2646793134598013E-2</v>
      </c>
      <c r="J41" s="4"/>
      <c r="K41" s="7">
        <f t="shared" si="8"/>
        <v>0</v>
      </c>
      <c r="L41" s="4">
        <v>14</v>
      </c>
      <c r="M41">
        <f t="shared" si="14"/>
        <v>1</v>
      </c>
      <c r="N41" s="7">
        <f t="shared" si="9"/>
        <v>1.3523956723338485E-3</v>
      </c>
      <c r="O41" t="str">
        <f t="shared" si="15"/>
        <v/>
      </c>
      <c r="P41" t="str">
        <f t="shared" si="16"/>
        <v/>
      </c>
      <c r="Q41" t="str">
        <f t="shared" si="17"/>
        <v>Arrivé</v>
      </c>
      <c r="R41" t="str">
        <f t="shared" si="10"/>
        <v>Depart</v>
      </c>
    </row>
    <row r="42" spans="1:18" x14ac:dyDescent="0.25">
      <c r="A42" s="3" t="s">
        <v>70</v>
      </c>
      <c r="B42" s="4"/>
      <c r="C42" s="7">
        <f t="shared" si="11"/>
        <v>0</v>
      </c>
      <c r="D42" s="4">
        <v>14</v>
      </c>
      <c r="E42" s="7">
        <f t="shared" si="12"/>
        <v>5.5139818826309573E-3</v>
      </c>
      <c r="F42" s="4"/>
      <c r="G42" s="7">
        <f t="shared" si="13"/>
        <v>0</v>
      </c>
      <c r="H42" s="4"/>
      <c r="I42" s="7">
        <f t="shared" si="7"/>
        <v>0</v>
      </c>
      <c r="J42" s="4"/>
      <c r="K42" s="7">
        <f t="shared" si="8"/>
        <v>0</v>
      </c>
      <c r="L42" s="4">
        <v>14</v>
      </c>
      <c r="M42">
        <f t="shared" si="14"/>
        <v>1</v>
      </c>
      <c r="N42" s="7">
        <f t="shared" si="9"/>
        <v>1.3523956723338485E-3</v>
      </c>
      <c r="O42" t="str">
        <f t="shared" si="15"/>
        <v>Arrivé</v>
      </c>
      <c r="P42" t="str">
        <f t="shared" si="16"/>
        <v>Depart</v>
      </c>
      <c r="Q42" t="str">
        <f t="shared" si="17"/>
        <v/>
      </c>
      <c r="R42" t="str">
        <f t="shared" si="10"/>
        <v/>
      </c>
    </row>
    <row r="43" spans="1:18" x14ac:dyDescent="0.25">
      <c r="A43" s="3" t="s">
        <v>122</v>
      </c>
      <c r="B43" s="4"/>
      <c r="C43" s="7">
        <f t="shared" si="11"/>
        <v>0</v>
      </c>
      <c r="D43" s="4"/>
      <c r="E43" s="7">
        <f t="shared" si="12"/>
        <v>0</v>
      </c>
      <c r="F43" s="4"/>
      <c r="G43" s="7">
        <f t="shared" si="13"/>
        <v>0</v>
      </c>
      <c r="H43" s="4"/>
      <c r="I43" s="7">
        <f t="shared" si="7"/>
        <v>0</v>
      </c>
      <c r="J43" s="4">
        <v>12</v>
      </c>
      <c r="K43" s="7">
        <f t="shared" si="8"/>
        <v>5.7915057915057912E-3</v>
      </c>
      <c r="L43" s="4">
        <v>12</v>
      </c>
      <c r="M43">
        <f t="shared" si="14"/>
        <v>1</v>
      </c>
      <c r="N43" s="7">
        <f t="shared" si="9"/>
        <v>1.1591962905718701E-3</v>
      </c>
      <c r="O43" t="str">
        <f t="shared" si="15"/>
        <v/>
      </c>
      <c r="P43" t="str">
        <f t="shared" si="16"/>
        <v/>
      </c>
      <c r="Q43" t="str">
        <f t="shared" si="17"/>
        <v/>
      </c>
      <c r="R43" t="str">
        <f t="shared" si="10"/>
        <v>Arrivé</v>
      </c>
    </row>
    <row r="44" spans="1:18" x14ac:dyDescent="0.25">
      <c r="A44" s="3" t="s">
        <v>103</v>
      </c>
      <c r="B44" s="4"/>
      <c r="C44" s="7">
        <f t="shared" si="11"/>
        <v>0</v>
      </c>
      <c r="D44" s="4"/>
      <c r="E44" s="7">
        <f t="shared" si="12"/>
        <v>0</v>
      </c>
      <c r="F44" s="4">
        <v>11</v>
      </c>
      <c r="G44" s="7">
        <f t="shared" si="13"/>
        <v>5.7381324986958788E-3</v>
      </c>
      <c r="H44" s="4"/>
      <c r="I44" s="7">
        <f t="shared" si="7"/>
        <v>0</v>
      </c>
      <c r="J44" s="4"/>
      <c r="K44" s="7">
        <f t="shared" si="8"/>
        <v>0</v>
      </c>
      <c r="L44" s="4">
        <v>11</v>
      </c>
      <c r="M44">
        <f t="shared" si="14"/>
        <v>1</v>
      </c>
      <c r="N44" s="7">
        <f t="shared" si="9"/>
        <v>1.062596599690881E-3</v>
      </c>
      <c r="O44" t="str">
        <f t="shared" si="15"/>
        <v/>
      </c>
      <c r="P44" t="str">
        <f t="shared" si="16"/>
        <v>Arrivé</v>
      </c>
      <c r="Q44" t="str">
        <f t="shared" si="17"/>
        <v>Depart</v>
      </c>
      <c r="R44" t="str">
        <f t="shared" si="10"/>
        <v/>
      </c>
    </row>
    <row r="45" spans="1:18" x14ac:dyDescent="0.25">
      <c r="A45" s="3" t="s">
        <v>68</v>
      </c>
      <c r="B45" s="4"/>
      <c r="C45" s="7">
        <f t="shared" si="11"/>
        <v>0</v>
      </c>
      <c r="D45" s="4">
        <v>14</v>
      </c>
      <c r="E45" s="7">
        <f t="shared" si="12"/>
        <v>5.5139818826309573E-3</v>
      </c>
      <c r="F45" s="4"/>
      <c r="G45" s="7">
        <f t="shared" si="13"/>
        <v>0</v>
      </c>
      <c r="H45" s="4"/>
      <c r="I45" s="7">
        <f t="shared" si="7"/>
        <v>0</v>
      </c>
      <c r="J45" s="4"/>
      <c r="K45" s="7">
        <f t="shared" si="8"/>
        <v>0</v>
      </c>
      <c r="L45" s="4">
        <v>14</v>
      </c>
      <c r="M45">
        <f t="shared" si="14"/>
        <v>1</v>
      </c>
      <c r="N45" s="7">
        <f t="shared" si="9"/>
        <v>1.3523956723338485E-3</v>
      </c>
      <c r="O45" t="str">
        <f t="shared" si="15"/>
        <v>Arrivé</v>
      </c>
      <c r="P45" t="str">
        <f t="shared" si="16"/>
        <v>Depart</v>
      </c>
      <c r="Q45" t="str">
        <f t="shared" si="17"/>
        <v/>
      </c>
      <c r="R45" t="str">
        <f t="shared" si="10"/>
        <v/>
      </c>
    </row>
    <row r="46" spans="1:18" x14ac:dyDescent="0.25">
      <c r="A46" s="3" t="s">
        <v>99</v>
      </c>
      <c r="B46" s="4"/>
      <c r="C46" s="7">
        <f t="shared" si="11"/>
        <v>0</v>
      </c>
      <c r="D46" s="4"/>
      <c r="E46" s="7">
        <f t="shared" si="12"/>
        <v>0</v>
      </c>
      <c r="F46" s="4">
        <v>33</v>
      </c>
      <c r="G46" s="7">
        <f t="shared" si="13"/>
        <v>1.7214397496087636E-2</v>
      </c>
      <c r="H46" s="4"/>
      <c r="I46" s="7">
        <f t="shared" si="7"/>
        <v>0</v>
      </c>
      <c r="J46" s="4"/>
      <c r="K46" s="7">
        <f t="shared" si="8"/>
        <v>0</v>
      </c>
      <c r="L46" s="4">
        <v>33</v>
      </c>
      <c r="M46">
        <f t="shared" si="14"/>
        <v>1</v>
      </c>
      <c r="N46" s="7">
        <f t="shared" si="9"/>
        <v>3.187789799072643E-3</v>
      </c>
      <c r="O46" t="str">
        <f t="shared" si="15"/>
        <v/>
      </c>
      <c r="P46" t="str">
        <f t="shared" si="16"/>
        <v>Arrivé</v>
      </c>
      <c r="Q46" t="str">
        <f t="shared" si="17"/>
        <v>Depart</v>
      </c>
      <c r="R46" t="str">
        <f t="shared" si="10"/>
        <v/>
      </c>
    </row>
    <row r="47" spans="1:18" x14ac:dyDescent="0.25">
      <c r="A47" s="3" t="s">
        <v>60</v>
      </c>
      <c r="B47" s="4"/>
      <c r="C47" s="7">
        <f t="shared" si="11"/>
        <v>0</v>
      </c>
      <c r="D47" s="4">
        <v>39</v>
      </c>
      <c r="E47" s="7">
        <f t="shared" si="12"/>
        <v>1.536037810161481E-2</v>
      </c>
      <c r="F47" s="4"/>
      <c r="G47" s="7">
        <f t="shared" si="13"/>
        <v>0</v>
      </c>
      <c r="H47" s="4"/>
      <c r="I47" s="7">
        <f t="shared" si="7"/>
        <v>0</v>
      </c>
      <c r="J47" s="4"/>
      <c r="K47" s="7">
        <f t="shared" si="8"/>
        <v>0</v>
      </c>
      <c r="L47" s="4">
        <v>39</v>
      </c>
      <c r="M47">
        <f t="shared" si="14"/>
        <v>1</v>
      </c>
      <c r="N47" s="7">
        <f t="shared" si="9"/>
        <v>3.767387944358578E-3</v>
      </c>
      <c r="O47" t="str">
        <f t="shared" si="15"/>
        <v>Arrivé</v>
      </c>
      <c r="P47" t="str">
        <f t="shared" si="16"/>
        <v>Depart</v>
      </c>
      <c r="Q47" t="str">
        <f t="shared" si="17"/>
        <v/>
      </c>
      <c r="R47" t="str">
        <f t="shared" si="10"/>
        <v/>
      </c>
    </row>
    <row r="48" spans="1:18" x14ac:dyDescent="0.25">
      <c r="A48" s="3" t="s">
        <v>128</v>
      </c>
      <c r="B48" s="4"/>
      <c r="C48" s="7">
        <f t="shared" si="11"/>
        <v>0</v>
      </c>
      <c r="D48" s="4"/>
      <c r="E48" s="7">
        <f t="shared" si="12"/>
        <v>0</v>
      </c>
      <c r="F48" s="4"/>
      <c r="G48" s="7">
        <f t="shared" si="13"/>
        <v>0</v>
      </c>
      <c r="H48" s="4"/>
      <c r="I48" s="7">
        <f t="shared" si="7"/>
        <v>0</v>
      </c>
      <c r="J48" s="4">
        <v>10</v>
      </c>
      <c r="K48" s="7">
        <f t="shared" si="8"/>
        <v>4.8262548262548262E-3</v>
      </c>
      <c r="L48" s="4">
        <v>10</v>
      </c>
      <c r="M48">
        <f t="shared" si="14"/>
        <v>1</v>
      </c>
      <c r="N48" s="7">
        <f t="shared" si="9"/>
        <v>9.6599690880989182E-4</v>
      </c>
      <c r="O48" t="str">
        <f t="shared" si="15"/>
        <v/>
      </c>
      <c r="P48" t="str">
        <f t="shared" si="16"/>
        <v/>
      </c>
      <c r="Q48" t="str">
        <f t="shared" si="17"/>
        <v/>
      </c>
      <c r="R48" t="str">
        <f t="shared" si="10"/>
        <v>Arrivé</v>
      </c>
    </row>
    <row r="49" spans="1:18" x14ac:dyDescent="0.25">
      <c r="A49" s="3" t="s">
        <v>124</v>
      </c>
      <c r="B49" s="4"/>
      <c r="C49" s="7">
        <f t="shared" si="11"/>
        <v>0</v>
      </c>
      <c r="D49" s="4"/>
      <c r="E49" s="7">
        <f t="shared" si="12"/>
        <v>0</v>
      </c>
      <c r="F49" s="4"/>
      <c r="G49" s="7">
        <f t="shared" si="13"/>
        <v>0</v>
      </c>
      <c r="H49" s="4"/>
      <c r="I49" s="7">
        <f t="shared" si="7"/>
        <v>0</v>
      </c>
      <c r="J49" s="4">
        <v>11</v>
      </c>
      <c r="K49" s="7">
        <f t="shared" si="8"/>
        <v>5.3088803088803087E-3</v>
      </c>
      <c r="L49" s="4">
        <v>11</v>
      </c>
      <c r="M49">
        <f t="shared" si="14"/>
        <v>1</v>
      </c>
      <c r="N49" s="7">
        <f t="shared" si="9"/>
        <v>1.062596599690881E-3</v>
      </c>
      <c r="O49" t="str">
        <f t="shared" si="15"/>
        <v/>
      </c>
      <c r="P49" t="str">
        <f t="shared" si="16"/>
        <v/>
      </c>
      <c r="Q49" t="str">
        <f t="shared" si="17"/>
        <v/>
      </c>
      <c r="R49" t="str">
        <f t="shared" si="10"/>
        <v>Arrivé</v>
      </c>
    </row>
    <row r="50" spans="1:18" x14ac:dyDescent="0.25">
      <c r="A50" s="3" t="s">
        <v>110</v>
      </c>
      <c r="B50" s="4"/>
      <c r="C50" s="7">
        <f t="shared" si="11"/>
        <v>0</v>
      </c>
      <c r="D50" s="4"/>
      <c r="E50" s="7">
        <f t="shared" si="12"/>
        <v>0</v>
      </c>
      <c r="F50" s="4"/>
      <c r="G50" s="7">
        <f t="shared" si="13"/>
        <v>0</v>
      </c>
      <c r="H50" s="4"/>
      <c r="I50" s="7">
        <f t="shared" si="7"/>
        <v>0</v>
      </c>
      <c r="J50" s="4">
        <v>90</v>
      </c>
      <c r="K50" s="7">
        <f t="shared" si="8"/>
        <v>4.343629343629344E-2</v>
      </c>
      <c r="L50" s="4">
        <v>90</v>
      </c>
      <c r="M50">
        <f t="shared" si="14"/>
        <v>1</v>
      </c>
      <c r="N50" s="7">
        <f t="shared" si="9"/>
        <v>8.6939721792890258E-3</v>
      </c>
      <c r="O50" t="str">
        <f t="shared" si="15"/>
        <v/>
      </c>
      <c r="P50" t="str">
        <f t="shared" si="16"/>
        <v/>
      </c>
      <c r="Q50" t="str">
        <f t="shared" si="17"/>
        <v/>
      </c>
      <c r="R50" t="str">
        <f t="shared" si="10"/>
        <v>Arrivé</v>
      </c>
    </row>
    <row r="51" spans="1:18" x14ac:dyDescent="0.25">
      <c r="A51" s="3" t="s">
        <v>126</v>
      </c>
      <c r="B51" s="4"/>
      <c r="C51" s="7">
        <f t="shared" si="11"/>
        <v>0</v>
      </c>
      <c r="D51" s="4"/>
      <c r="E51" s="7">
        <f t="shared" si="12"/>
        <v>0</v>
      </c>
      <c r="F51" s="4"/>
      <c r="G51" s="7">
        <f t="shared" si="13"/>
        <v>0</v>
      </c>
      <c r="H51" s="4">
        <v>10</v>
      </c>
      <c r="I51" s="7">
        <f t="shared" si="7"/>
        <v>9.0334236675700084E-3</v>
      </c>
      <c r="J51" s="4"/>
      <c r="K51" s="7">
        <f t="shared" si="8"/>
        <v>0</v>
      </c>
      <c r="L51" s="4">
        <v>10</v>
      </c>
      <c r="M51">
        <f t="shared" si="14"/>
        <v>1</v>
      </c>
      <c r="N51" s="7">
        <f t="shared" si="9"/>
        <v>9.6599690880989182E-4</v>
      </c>
      <c r="O51" t="str">
        <f t="shared" si="15"/>
        <v/>
      </c>
      <c r="P51" t="str">
        <f t="shared" si="16"/>
        <v/>
      </c>
      <c r="Q51" t="str">
        <f t="shared" si="17"/>
        <v>Arrivé</v>
      </c>
      <c r="R51" t="str">
        <f t="shared" si="10"/>
        <v>Depart</v>
      </c>
    </row>
    <row r="52" spans="1:18" x14ac:dyDescent="0.25">
      <c r="A52" s="3" t="s">
        <v>118</v>
      </c>
      <c r="B52" s="4"/>
      <c r="C52" s="7">
        <f t="shared" si="11"/>
        <v>0</v>
      </c>
      <c r="D52" s="4"/>
      <c r="E52" s="7">
        <f t="shared" si="12"/>
        <v>0</v>
      </c>
      <c r="F52" s="4"/>
      <c r="G52" s="7">
        <f t="shared" si="13"/>
        <v>0</v>
      </c>
      <c r="H52" s="4">
        <v>15</v>
      </c>
      <c r="I52" s="7">
        <f t="shared" si="7"/>
        <v>1.3550135501355014E-2</v>
      </c>
      <c r="J52" s="4"/>
      <c r="K52" s="7">
        <f t="shared" si="8"/>
        <v>0</v>
      </c>
      <c r="L52" s="4">
        <v>15</v>
      </c>
      <c r="M52">
        <f t="shared" si="14"/>
        <v>1</v>
      </c>
      <c r="N52" s="7">
        <f t="shared" si="9"/>
        <v>1.4489953632148378E-3</v>
      </c>
      <c r="O52" t="str">
        <f t="shared" si="15"/>
        <v/>
      </c>
      <c r="P52" t="str">
        <f t="shared" si="16"/>
        <v/>
      </c>
      <c r="Q52" t="str">
        <f t="shared" si="17"/>
        <v>Arrivé</v>
      </c>
      <c r="R52" t="str">
        <f t="shared" si="10"/>
        <v>Depart</v>
      </c>
    </row>
    <row r="53" spans="1:18" x14ac:dyDescent="0.25">
      <c r="A53" s="3" t="s">
        <v>101</v>
      </c>
      <c r="B53" s="4"/>
      <c r="C53" s="7">
        <f t="shared" si="11"/>
        <v>0</v>
      </c>
      <c r="D53" s="4"/>
      <c r="E53" s="7">
        <f t="shared" si="12"/>
        <v>0</v>
      </c>
      <c r="F53" s="4">
        <v>19</v>
      </c>
      <c r="G53" s="7">
        <f t="shared" si="13"/>
        <v>9.9113197704746997E-3</v>
      </c>
      <c r="H53" s="4"/>
      <c r="I53" s="7">
        <f t="shared" si="7"/>
        <v>0</v>
      </c>
      <c r="J53" s="4"/>
      <c r="K53" s="7">
        <f t="shared" si="8"/>
        <v>0</v>
      </c>
      <c r="L53" s="4">
        <v>19</v>
      </c>
      <c r="M53">
        <f t="shared" si="14"/>
        <v>1</v>
      </c>
      <c r="N53" s="7">
        <f t="shared" si="9"/>
        <v>1.8353941267387943E-3</v>
      </c>
      <c r="O53" t="str">
        <f t="shared" si="15"/>
        <v/>
      </c>
      <c r="P53" t="str">
        <f t="shared" si="16"/>
        <v>Arrivé</v>
      </c>
      <c r="Q53" t="str">
        <f t="shared" si="17"/>
        <v>Depart</v>
      </c>
      <c r="R53" t="str">
        <f t="shared" si="10"/>
        <v/>
      </c>
    </row>
    <row r="54" spans="1:18" x14ac:dyDescent="0.25">
      <c r="A54" s="3" t="s">
        <v>78</v>
      </c>
      <c r="B54" s="4"/>
      <c r="C54" s="7">
        <f t="shared" si="11"/>
        <v>0</v>
      </c>
      <c r="D54" s="4">
        <v>10</v>
      </c>
      <c r="E54" s="7">
        <f t="shared" si="12"/>
        <v>3.9385584875935411E-3</v>
      </c>
      <c r="F54" s="4"/>
      <c r="G54" s="7">
        <f t="shared" si="13"/>
        <v>0</v>
      </c>
      <c r="H54" s="4"/>
      <c r="I54" s="7">
        <f t="shared" si="7"/>
        <v>0</v>
      </c>
      <c r="J54" s="4"/>
      <c r="K54" s="7">
        <f t="shared" si="8"/>
        <v>0</v>
      </c>
      <c r="L54" s="4">
        <v>10</v>
      </c>
      <c r="M54">
        <f t="shared" si="14"/>
        <v>1</v>
      </c>
      <c r="N54" s="7">
        <f t="shared" si="9"/>
        <v>9.6599690880989182E-4</v>
      </c>
      <c r="O54" t="str">
        <f t="shared" si="15"/>
        <v>Arrivé</v>
      </c>
      <c r="P54" t="str">
        <f t="shared" si="16"/>
        <v>Depart</v>
      </c>
      <c r="Q54" t="str">
        <f t="shared" si="17"/>
        <v/>
      </c>
      <c r="R54" t="str">
        <f t="shared" si="10"/>
        <v/>
      </c>
    </row>
    <row r="55" spans="1:18" x14ac:dyDescent="0.25">
      <c r="A55" s="3" t="s">
        <v>62</v>
      </c>
      <c r="B55" s="4"/>
      <c r="C55" s="7">
        <f t="shared" si="11"/>
        <v>0</v>
      </c>
      <c r="D55" s="4">
        <v>26</v>
      </c>
      <c r="E55" s="7">
        <f t="shared" si="12"/>
        <v>1.0240252067743205E-2</v>
      </c>
      <c r="F55" s="4"/>
      <c r="G55" s="7">
        <f t="shared" si="13"/>
        <v>0</v>
      </c>
      <c r="H55" s="4"/>
      <c r="I55" s="7">
        <f t="shared" si="7"/>
        <v>0</v>
      </c>
      <c r="J55" s="4"/>
      <c r="K55" s="7">
        <f t="shared" si="8"/>
        <v>0</v>
      </c>
      <c r="L55" s="4">
        <v>26</v>
      </c>
      <c r="M55">
        <f t="shared" si="14"/>
        <v>1</v>
      </c>
      <c r="N55" s="7">
        <f t="shared" si="9"/>
        <v>2.5115919629057188E-3</v>
      </c>
      <c r="O55" t="str">
        <f t="shared" si="15"/>
        <v>Arrivé</v>
      </c>
      <c r="P55" t="str">
        <f t="shared" si="16"/>
        <v>Depart</v>
      </c>
      <c r="Q55" t="str">
        <f t="shared" si="17"/>
        <v/>
      </c>
      <c r="R55" t="str">
        <f t="shared" si="10"/>
        <v/>
      </c>
    </row>
    <row r="56" spans="1:18" x14ac:dyDescent="0.25">
      <c r="A56" s="3" t="s">
        <v>58</v>
      </c>
      <c r="B56" s="4"/>
      <c r="C56" s="7">
        <f t="shared" si="11"/>
        <v>0</v>
      </c>
      <c r="D56" s="4">
        <v>45</v>
      </c>
      <c r="E56" s="7">
        <f t="shared" si="12"/>
        <v>1.7723513194170933E-2</v>
      </c>
      <c r="F56" s="4"/>
      <c r="G56" s="7">
        <f t="shared" si="13"/>
        <v>0</v>
      </c>
      <c r="H56" s="4"/>
      <c r="I56" s="7">
        <f t="shared" si="7"/>
        <v>0</v>
      </c>
      <c r="J56" s="4"/>
      <c r="K56" s="7">
        <f t="shared" si="8"/>
        <v>0</v>
      </c>
      <c r="L56" s="4">
        <v>45</v>
      </c>
      <c r="M56">
        <f t="shared" si="14"/>
        <v>1</v>
      </c>
      <c r="N56" s="7">
        <f t="shared" si="9"/>
        <v>4.3469860896445129E-3</v>
      </c>
      <c r="O56" t="str">
        <f t="shared" si="15"/>
        <v>Arrivé</v>
      </c>
      <c r="P56" t="str">
        <f t="shared" si="16"/>
        <v>Depart</v>
      </c>
      <c r="Q56" t="str">
        <f t="shared" si="17"/>
        <v/>
      </c>
      <c r="R56" t="str">
        <f t="shared" si="10"/>
        <v/>
      </c>
    </row>
    <row r="57" spans="1:18" x14ac:dyDescent="0.25">
      <c r="A57" s="3" t="s">
        <v>80</v>
      </c>
      <c r="B57" s="4"/>
      <c r="C57" s="7">
        <f t="shared" si="11"/>
        <v>0</v>
      </c>
      <c r="D57" s="4">
        <v>10</v>
      </c>
      <c r="E57" s="7">
        <f t="shared" si="12"/>
        <v>3.9385584875935411E-3</v>
      </c>
      <c r="F57" s="4"/>
      <c r="G57" s="7">
        <f t="shared" si="13"/>
        <v>0</v>
      </c>
      <c r="H57" s="4"/>
      <c r="I57" s="7">
        <f t="shared" si="7"/>
        <v>0</v>
      </c>
      <c r="J57" s="4"/>
      <c r="K57" s="7">
        <f t="shared" si="8"/>
        <v>0</v>
      </c>
      <c r="L57" s="4">
        <v>10</v>
      </c>
      <c r="M57">
        <f t="shared" si="14"/>
        <v>1</v>
      </c>
      <c r="N57" s="7">
        <f t="shared" si="9"/>
        <v>9.6599690880989182E-4</v>
      </c>
      <c r="O57" t="str">
        <f t="shared" si="15"/>
        <v>Arrivé</v>
      </c>
      <c r="P57" t="str">
        <f t="shared" si="16"/>
        <v>Depart</v>
      </c>
      <c r="Q57" t="str">
        <f t="shared" si="17"/>
        <v/>
      </c>
      <c r="R57" t="str">
        <f t="shared" si="10"/>
        <v/>
      </c>
    </row>
    <row r="58" spans="1:18" x14ac:dyDescent="0.25">
      <c r="A58" s="3" t="s">
        <v>112</v>
      </c>
      <c r="B58" s="4"/>
      <c r="C58" s="7">
        <f t="shared" si="11"/>
        <v>0</v>
      </c>
      <c r="D58" s="4"/>
      <c r="E58" s="7">
        <f t="shared" si="12"/>
        <v>0</v>
      </c>
      <c r="F58" s="4"/>
      <c r="G58" s="7">
        <f t="shared" si="13"/>
        <v>0</v>
      </c>
      <c r="H58" s="4"/>
      <c r="I58" s="7">
        <f t="shared" si="7"/>
        <v>0</v>
      </c>
      <c r="J58" s="4">
        <v>47</v>
      </c>
      <c r="K58" s="7">
        <f t="shared" si="8"/>
        <v>2.2683397683397683E-2</v>
      </c>
      <c r="L58" s="4">
        <v>47</v>
      </c>
      <c r="M58">
        <f t="shared" si="14"/>
        <v>1</v>
      </c>
      <c r="N58" s="7">
        <f t="shared" si="9"/>
        <v>4.5401854714064915E-3</v>
      </c>
      <c r="O58" t="str">
        <f t="shared" si="15"/>
        <v/>
      </c>
      <c r="P58" t="str">
        <f t="shared" si="16"/>
        <v/>
      </c>
      <c r="Q58" t="str">
        <f t="shared" si="17"/>
        <v/>
      </c>
      <c r="R58" t="str">
        <f t="shared" si="10"/>
        <v>Arrivé</v>
      </c>
    </row>
    <row r="59" spans="1:18" x14ac:dyDescent="0.25">
      <c r="A59" s="3" t="s">
        <v>105</v>
      </c>
      <c r="B59" s="4"/>
      <c r="C59" s="7">
        <f t="shared" si="11"/>
        <v>0</v>
      </c>
      <c r="D59" s="4"/>
      <c r="E59" s="7">
        <f t="shared" si="12"/>
        <v>0</v>
      </c>
      <c r="F59" s="4">
        <v>10</v>
      </c>
      <c r="G59" s="7">
        <f t="shared" si="13"/>
        <v>5.2164840897235268E-3</v>
      </c>
      <c r="H59" s="4"/>
      <c r="I59" s="7">
        <f t="shared" si="7"/>
        <v>0</v>
      </c>
      <c r="J59" s="4"/>
      <c r="K59" s="7">
        <f t="shared" si="8"/>
        <v>0</v>
      </c>
      <c r="L59" s="4">
        <v>10</v>
      </c>
      <c r="M59">
        <f t="shared" si="14"/>
        <v>1</v>
      </c>
      <c r="N59" s="7">
        <f t="shared" si="9"/>
        <v>9.6599690880989182E-4</v>
      </c>
      <c r="O59" t="str">
        <f t="shared" si="15"/>
        <v/>
      </c>
      <c r="P59" t="str">
        <f t="shared" si="16"/>
        <v>Arrivé</v>
      </c>
      <c r="Q59" t="str">
        <f t="shared" si="17"/>
        <v>Depart</v>
      </c>
      <c r="R59" t="str">
        <f t="shared" si="10"/>
        <v/>
      </c>
    </row>
  </sheetData>
  <autoFilter ref="A2:R59" xr:uid="{6C37C5F9-AADD-4A7F-9933-A5CCF64C72D1}"/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60CC-F20C-4405-8B24-D1BF7140A3FC}">
  <dimension ref="A1:D7"/>
  <sheetViews>
    <sheetView zoomScale="130" zoomScaleNormal="130" workbookViewId="0">
      <selection activeCell="A3" sqref="A3:A4"/>
    </sheetView>
  </sheetViews>
  <sheetFormatPr defaultRowHeight="15" x14ac:dyDescent="0.25"/>
  <cols>
    <col min="1" max="1" width="12.28515625" customWidth="1"/>
    <col min="2" max="2" width="16.7109375" customWidth="1"/>
    <col min="3" max="3" width="16.28515625" customWidth="1"/>
    <col min="4" max="4" width="10.5703125" customWidth="1"/>
  </cols>
  <sheetData>
    <row r="1" spans="1:4" x14ac:dyDescent="0.25">
      <c r="A1" s="9"/>
      <c r="B1" s="9"/>
      <c r="C1" s="9"/>
      <c r="D1" s="9"/>
    </row>
    <row r="2" spans="1:4" x14ac:dyDescent="0.25">
      <c r="A2" s="15" t="s">
        <v>132</v>
      </c>
      <c r="B2" s="15" t="s">
        <v>135</v>
      </c>
      <c r="C2" s="15" t="s">
        <v>160</v>
      </c>
      <c r="D2" s="15" t="s">
        <v>136</v>
      </c>
    </row>
    <row r="3" spans="1:4" x14ac:dyDescent="0.25">
      <c r="A3" s="9">
        <v>5</v>
      </c>
      <c r="B3">
        <v>1</v>
      </c>
      <c r="C3" s="6">
        <f>B3/57</f>
        <v>1.7543859649122806E-2</v>
      </c>
      <c r="D3" s="8">
        <f>Sheet5!N3</f>
        <v>7.3415765069551775E-2</v>
      </c>
    </row>
    <row r="4" spans="1:4" x14ac:dyDescent="0.25">
      <c r="A4" s="9">
        <v>4</v>
      </c>
      <c r="B4">
        <v>2</v>
      </c>
      <c r="C4" s="6">
        <f>B4/57</f>
        <v>3.5087719298245612E-2</v>
      </c>
      <c r="D4" s="8">
        <f>SUM(Sheet5!N4:N5)</f>
        <v>0.25792117465224107</v>
      </c>
    </row>
    <row r="5" spans="1:4" x14ac:dyDescent="0.25">
      <c r="A5" s="9">
        <v>3</v>
      </c>
      <c r="B5">
        <v>7</v>
      </c>
      <c r="C5" s="6">
        <f>B5/57</f>
        <v>0.12280701754385964</v>
      </c>
      <c r="D5" s="8">
        <f>SUM(Sheet5!N6:N12)</f>
        <v>0.46734930448222567</v>
      </c>
    </row>
    <row r="6" spans="1:4" x14ac:dyDescent="0.25">
      <c r="A6" s="9">
        <v>2</v>
      </c>
      <c r="B6">
        <v>6</v>
      </c>
      <c r="C6" s="6">
        <f>B6/57</f>
        <v>0.10526315789473684</v>
      </c>
      <c r="D6" s="8">
        <f>SUM(Sheet5!N13:N18)</f>
        <v>5.5738021638330762E-2</v>
      </c>
    </row>
    <row r="7" spans="1:4" x14ac:dyDescent="0.25">
      <c r="A7" s="9">
        <v>1</v>
      </c>
      <c r="B7">
        <v>41</v>
      </c>
      <c r="C7" s="6">
        <f>B7/57</f>
        <v>0.7192982456140351</v>
      </c>
      <c r="D7" s="8">
        <f>SUM(Sheet5!N19:N59)</f>
        <v>0.14557573415765065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4089-7C6D-41FE-AE20-93DF95FB3A6C}">
  <dimension ref="A1:J5"/>
  <sheetViews>
    <sheetView workbookViewId="0">
      <selection activeCell="H22" sqref="H22"/>
    </sheetView>
  </sheetViews>
  <sheetFormatPr defaultRowHeight="15" x14ac:dyDescent="0.25"/>
  <cols>
    <col min="1" max="1" width="25.28515625" customWidth="1"/>
    <col min="3" max="3" width="13.28515625" customWidth="1"/>
    <col min="4" max="4" width="15.28515625" customWidth="1"/>
    <col min="6" max="6" width="13.7109375" customWidth="1"/>
    <col min="7" max="7" width="11.140625" customWidth="1"/>
    <col min="9" max="9" width="10.7109375" customWidth="1"/>
    <col min="10" max="10" width="15" customWidth="1"/>
  </cols>
  <sheetData>
    <row r="1" spans="1:10" ht="54.75" customHeight="1" x14ac:dyDescent="0.25">
      <c r="B1" s="10" t="s">
        <v>140</v>
      </c>
      <c r="C1" s="11" t="s">
        <v>154</v>
      </c>
      <c r="D1" s="11" t="s">
        <v>155</v>
      </c>
      <c r="E1" s="10" t="s">
        <v>142</v>
      </c>
      <c r="F1" s="11" t="s">
        <v>156</v>
      </c>
      <c r="G1" s="11" t="s">
        <v>157</v>
      </c>
      <c r="H1" s="10" t="s">
        <v>141</v>
      </c>
      <c r="I1" s="11" t="s">
        <v>159</v>
      </c>
      <c r="J1" s="11" t="s">
        <v>158</v>
      </c>
    </row>
    <row r="2" spans="1:10" x14ac:dyDescent="0.25">
      <c r="A2" s="9" t="s">
        <v>150</v>
      </c>
      <c r="B2">
        <f>COUNTIF(Sheet5!$O3:$O59,B$1)</f>
        <v>8</v>
      </c>
      <c r="C2" s="6">
        <f>SUMIFS(Sheet5!$C$3:$C$59,Sheet5!$O$3:$O$59,B$1)</f>
        <v>0.63783584836216412</v>
      </c>
      <c r="D2" s="6">
        <f>SUMIFS(Sheet5!$E$3:$E$59,Sheet5!$O$3:$O$59,B$1)</f>
        <v>0.87554155179204418</v>
      </c>
      <c r="E2">
        <f>COUNTIF(Sheet5!$O3:$O59,E$1)</f>
        <v>13</v>
      </c>
      <c r="F2" s="6">
        <f>SUMIFS(Sheet5!$C3:$C59,Sheet5!$O3:$O59,E$1)</f>
        <v>0</v>
      </c>
      <c r="G2" s="6">
        <f>SUMIFS(Sheet5!$E$3:$E$59,Sheet5!$O$3:$O$59,E$1)</f>
        <v>0.12445844820795589</v>
      </c>
      <c r="H2">
        <f>COUNTIF(Sheet5!$O3:$O59,H1)</f>
        <v>17</v>
      </c>
      <c r="I2" s="6">
        <f>SUMIFS(Sheet5!$C$3:$C$59,Sheet5!$O$3:$O$59,H$1)</f>
        <v>0.36216415163783583</v>
      </c>
      <c r="J2" s="6">
        <f>SUMIFS(Sheet5!$E$3:$E$59,Sheet5!$O$3:$O$59,H$1)</f>
        <v>0</v>
      </c>
    </row>
    <row r="3" spans="1:10" x14ac:dyDescent="0.25">
      <c r="A3" s="9" t="s">
        <v>151</v>
      </c>
      <c r="B3">
        <f>COUNTIF(Sheet5!$P3:$P59,B$1)</f>
        <v>7</v>
      </c>
      <c r="C3" s="6">
        <f>SUMIFS(Sheet5!E3:E59,Sheet5!$P3:$P59,B$1)</f>
        <v>0.89011421819614023</v>
      </c>
      <c r="D3" s="6">
        <f>SUMIFS(Sheet5!$G3:$G59,Sheet5!$P3:$P59,B$1)</f>
        <v>0.59937402190923328</v>
      </c>
      <c r="E3">
        <f>COUNTIF(Sheet5!$P3:$P59,E$1)</f>
        <v>10</v>
      </c>
      <c r="F3" s="6">
        <f>SUMIFS(Sheet5!$C4:$C60,Sheet5!$O4:$O60,E$1)</f>
        <v>0</v>
      </c>
      <c r="G3" s="6">
        <f>SUMIFS(Sheet5!$G3:$G59,Sheet5!$P3:$P59,E$1)</f>
        <v>0.40062597809076678</v>
      </c>
      <c r="H3">
        <f>COUNTIF(Sheet5!$P3:$P59,H1)</f>
        <v>14</v>
      </c>
      <c r="I3" s="6">
        <f>SUMIFS(Sheet5!E3:E59,Sheet5!$P3:$P59,H$1)</f>
        <v>0.10988578180385979</v>
      </c>
      <c r="J3" s="6">
        <f>SUMIFS(Sheet5!$G3:$G59,Sheet5!$P3:$P59,H$1)</f>
        <v>0</v>
      </c>
    </row>
    <row r="4" spans="1:10" x14ac:dyDescent="0.25">
      <c r="A4" s="9" t="s">
        <v>152</v>
      </c>
      <c r="B4">
        <f>COUNTIF(Sheet5!$Q3:$Q59,B$1)</f>
        <v>10</v>
      </c>
      <c r="C4" s="6">
        <f>SUMIFS(Sheet5!G3:G59,Sheet5!$Q3:$Q59,B$1)</f>
        <v>0.86697965571205005</v>
      </c>
      <c r="D4" s="6">
        <f>SUMIFS(Sheet5!$I$3:$I$59,Sheet5!$Q3:$Q59,B$1)</f>
        <v>0.96476964769647688</v>
      </c>
      <c r="E4">
        <f>COUNTIF(Sheet5!$Q5:$Q59,E$1)</f>
        <v>3</v>
      </c>
      <c r="F4" s="6">
        <f>SUMIFS(Sheet5!$C5:$C61,Sheet5!$O5:$O61,E$1)</f>
        <v>0</v>
      </c>
      <c r="G4" s="6">
        <f>SUMIFS(Sheet5!$I$3:$I$59,Sheet5!$Q3:$Q59,E$1)</f>
        <v>3.5230352303523033E-2</v>
      </c>
      <c r="H4">
        <f>COUNTIF(Sheet5!$Q5:$Q59,H1)</f>
        <v>7</v>
      </c>
      <c r="I4" s="6">
        <f>SUMIFS(Sheet5!G3:G59,Sheet5!$Q3:$Q59,H$1)</f>
        <v>0.13302034428794993</v>
      </c>
      <c r="J4" s="6">
        <f>SUMIFS(Sheet5!$I$3:$I$59,Sheet5!$Q3:$Q59,H$1)</f>
        <v>0</v>
      </c>
    </row>
    <row r="5" spans="1:10" x14ac:dyDescent="0.25">
      <c r="A5" s="9" t="s">
        <v>153</v>
      </c>
      <c r="B5">
        <f>COUNTIF(Sheet5!$R3:$R59,B$1)</f>
        <v>5</v>
      </c>
      <c r="C5" s="6">
        <f>SUMIFS(Sheet5!I3:I59,Sheet5!$R3:$R59,B$1)</f>
        <v>0.84914182475158073</v>
      </c>
      <c r="D5" s="6">
        <f>SUMIFS(Sheet5!$K3:$K59,Sheet5!$R3:$R59,B$1)</f>
        <v>0.90492277992277992</v>
      </c>
      <c r="E5">
        <f>COUNTIF(Sheet5!$R3:$R59,E$1)</f>
        <v>6</v>
      </c>
      <c r="F5" s="6">
        <f>SUMIFS(Sheet5!$C6:$C62,Sheet5!$O6:$O62,E$1)</f>
        <v>0</v>
      </c>
      <c r="G5" s="6">
        <f>SUMIFS(Sheet5!$K3:$K59,Sheet5!$R3:$R59,E$1)</f>
        <v>9.5077220077220082E-2</v>
      </c>
      <c r="H5">
        <f>COUNTIF(Sheet5!$R3:$R59,H1)</f>
        <v>8</v>
      </c>
      <c r="I5" s="6">
        <f>SUMIFS(Sheet5!I3:I59,Sheet5!$R3:$R59,H$1)</f>
        <v>0.15085817524841916</v>
      </c>
      <c r="J5" s="6">
        <f>SUMIFS(Sheet5!$K3:$K59,Sheet5!$R3:$R59,H$1)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8EA1-E5E3-44C6-A69E-828C845F1C07}">
  <dimension ref="A3:G62"/>
  <sheetViews>
    <sheetView workbookViewId="0">
      <selection activeCell="A4" sqref="A4:G4"/>
    </sheetView>
  </sheetViews>
  <sheetFormatPr defaultRowHeight="15" x14ac:dyDescent="0.25"/>
  <cols>
    <col min="1" max="1" width="18" bestFit="1" customWidth="1"/>
    <col min="2" max="2" width="14.7109375" bestFit="1" customWidth="1"/>
    <col min="3" max="6" width="9.28515625" bestFit="1" customWidth="1"/>
    <col min="7" max="7" width="10.140625" bestFit="1" customWidth="1"/>
  </cols>
  <sheetData>
    <row r="3" spans="1:7" x14ac:dyDescent="0.25">
      <c r="A3" s="2" t="s">
        <v>85</v>
      </c>
      <c r="B3" s="2" t="s">
        <v>84</v>
      </c>
    </row>
    <row r="4" spans="1:7" x14ac:dyDescent="0.25">
      <c r="A4" s="2" t="s">
        <v>82</v>
      </c>
      <c r="B4" t="s">
        <v>0</v>
      </c>
      <c r="C4" t="s">
        <v>55</v>
      </c>
      <c r="D4" t="s">
        <v>86</v>
      </c>
      <c r="E4" t="s">
        <v>107</v>
      </c>
      <c r="F4" t="s">
        <v>130</v>
      </c>
      <c r="G4" t="s">
        <v>83</v>
      </c>
    </row>
    <row r="5" spans="1:7" x14ac:dyDescent="0.25">
      <c r="A5" s="3" t="s">
        <v>74</v>
      </c>
      <c r="B5" s="4"/>
      <c r="C5" s="4">
        <v>10</v>
      </c>
      <c r="D5" s="4"/>
      <c r="E5" s="4"/>
      <c r="F5" s="4"/>
      <c r="G5" s="4">
        <v>10</v>
      </c>
    </row>
    <row r="6" spans="1:7" x14ac:dyDescent="0.25">
      <c r="A6" s="3" t="s">
        <v>21</v>
      </c>
      <c r="B6" s="4">
        <v>62</v>
      </c>
      <c r="C6" s="4">
        <v>14</v>
      </c>
      <c r="D6" s="4"/>
      <c r="E6" s="4"/>
      <c r="F6" s="4"/>
      <c r="G6" s="4">
        <v>76</v>
      </c>
    </row>
    <row r="7" spans="1:7" x14ac:dyDescent="0.25">
      <c r="A7" s="3" t="s">
        <v>87</v>
      </c>
      <c r="B7" s="4"/>
      <c r="C7" s="4"/>
      <c r="D7" s="4">
        <v>356</v>
      </c>
      <c r="E7" s="4">
        <v>157</v>
      </c>
      <c r="F7" s="4">
        <v>177</v>
      </c>
      <c r="G7" s="4">
        <v>690</v>
      </c>
    </row>
    <row r="8" spans="1:7" x14ac:dyDescent="0.25">
      <c r="A8" s="3" t="s">
        <v>76</v>
      </c>
      <c r="B8" s="4"/>
      <c r="C8" s="4">
        <v>10</v>
      </c>
      <c r="D8" s="4"/>
      <c r="E8" s="4"/>
      <c r="F8" s="4"/>
      <c r="G8" s="4">
        <v>10</v>
      </c>
    </row>
    <row r="9" spans="1:7" x14ac:dyDescent="0.25">
      <c r="A9" s="3" t="s">
        <v>72</v>
      </c>
      <c r="B9" s="4"/>
      <c r="C9" s="4">
        <v>12</v>
      </c>
      <c r="D9" s="4"/>
      <c r="E9" s="4"/>
      <c r="F9" s="4"/>
      <c r="G9" s="4">
        <v>12</v>
      </c>
    </row>
    <row r="10" spans="1:7" x14ac:dyDescent="0.25">
      <c r="A10" s="3" t="s">
        <v>9</v>
      </c>
      <c r="B10" s="4">
        <v>140</v>
      </c>
      <c r="C10" s="4"/>
      <c r="D10" s="4"/>
      <c r="E10" s="4"/>
      <c r="F10" s="4"/>
      <c r="G10" s="4">
        <v>140</v>
      </c>
    </row>
    <row r="11" spans="1:7" x14ac:dyDescent="0.25">
      <c r="A11" s="3" t="s">
        <v>64</v>
      </c>
      <c r="B11" s="4"/>
      <c r="C11" s="4">
        <v>24</v>
      </c>
      <c r="D11" s="4"/>
      <c r="E11" s="4"/>
      <c r="F11" s="4"/>
      <c r="G11" s="4">
        <v>24</v>
      </c>
    </row>
    <row r="12" spans="1:7" x14ac:dyDescent="0.25">
      <c r="A12" s="3" t="s">
        <v>31</v>
      </c>
      <c r="B12" s="4">
        <v>14</v>
      </c>
      <c r="C12" s="4"/>
      <c r="D12" s="4"/>
      <c r="E12" s="4"/>
      <c r="F12" s="4"/>
      <c r="G12" s="4">
        <v>14</v>
      </c>
    </row>
    <row r="13" spans="1:7" x14ac:dyDescent="0.25">
      <c r="A13" s="3" t="s">
        <v>95</v>
      </c>
      <c r="B13" s="4"/>
      <c r="C13" s="4"/>
      <c r="D13" s="4">
        <v>52</v>
      </c>
      <c r="E13" s="4">
        <v>19</v>
      </c>
      <c r="F13" s="4"/>
      <c r="G13" s="4">
        <v>71</v>
      </c>
    </row>
    <row r="14" spans="1:7" x14ac:dyDescent="0.25">
      <c r="A14" s="3" t="s">
        <v>89</v>
      </c>
      <c r="B14" s="4"/>
      <c r="C14" s="4"/>
      <c r="D14" s="4">
        <v>137</v>
      </c>
      <c r="E14" s="4">
        <v>224</v>
      </c>
      <c r="F14" s="4">
        <v>968</v>
      </c>
      <c r="G14" s="4">
        <v>1329</v>
      </c>
    </row>
    <row r="15" spans="1:7" x14ac:dyDescent="0.25">
      <c r="A15" s="3" t="s">
        <v>33</v>
      </c>
      <c r="B15" s="4">
        <v>14</v>
      </c>
      <c r="C15" s="4"/>
      <c r="D15" s="4"/>
      <c r="E15" s="4"/>
      <c r="F15" s="4"/>
      <c r="G15" s="4">
        <v>14</v>
      </c>
    </row>
    <row r="16" spans="1:7" x14ac:dyDescent="0.25">
      <c r="A16" s="3" t="s">
        <v>7</v>
      </c>
      <c r="B16" s="4">
        <v>203</v>
      </c>
      <c r="C16" s="4">
        <v>18</v>
      </c>
      <c r="D16" s="4"/>
      <c r="E16" s="4"/>
      <c r="F16" s="4"/>
      <c r="G16" s="4">
        <v>221</v>
      </c>
    </row>
    <row r="17" spans="1:7" x14ac:dyDescent="0.25">
      <c r="A17" s="3" t="s">
        <v>25</v>
      </c>
      <c r="B17" s="4">
        <v>25</v>
      </c>
      <c r="C17" s="4">
        <v>33</v>
      </c>
      <c r="D17" s="4"/>
      <c r="E17" s="4"/>
      <c r="F17" s="4"/>
      <c r="G17" s="4">
        <v>58</v>
      </c>
    </row>
    <row r="18" spans="1:7" x14ac:dyDescent="0.25">
      <c r="A18" s="3" t="s">
        <v>23</v>
      </c>
      <c r="B18" s="4">
        <v>26</v>
      </c>
      <c r="C18" s="4"/>
      <c r="D18" s="4"/>
      <c r="E18" s="4"/>
      <c r="F18" s="4"/>
      <c r="G18" s="4">
        <v>26</v>
      </c>
    </row>
    <row r="19" spans="1:7" x14ac:dyDescent="0.25">
      <c r="A19" s="3" t="s">
        <v>56</v>
      </c>
      <c r="B19" s="4"/>
      <c r="C19" s="4">
        <v>84</v>
      </c>
      <c r="D19" s="4">
        <v>457</v>
      </c>
      <c r="E19" s="4">
        <v>496</v>
      </c>
      <c r="F19" s="4">
        <v>374</v>
      </c>
      <c r="G19" s="4">
        <v>1411</v>
      </c>
    </row>
    <row r="20" spans="1:7" x14ac:dyDescent="0.25">
      <c r="A20" s="3" t="s">
        <v>45</v>
      </c>
      <c r="B20" s="4">
        <v>10</v>
      </c>
      <c r="C20" s="4"/>
      <c r="D20" s="4"/>
      <c r="E20" s="4"/>
      <c r="F20" s="4"/>
      <c r="G20" s="4">
        <v>10</v>
      </c>
    </row>
    <row r="21" spans="1:7" x14ac:dyDescent="0.25">
      <c r="A21" s="3" t="s">
        <v>91</v>
      </c>
      <c r="B21" s="4"/>
      <c r="C21" s="4"/>
      <c r="D21" s="4">
        <v>55</v>
      </c>
      <c r="E21" s="4">
        <v>10</v>
      </c>
      <c r="F21" s="4">
        <v>256</v>
      </c>
      <c r="G21" s="4">
        <v>321</v>
      </c>
    </row>
    <row r="22" spans="1:7" x14ac:dyDescent="0.25">
      <c r="A22" s="3" t="s">
        <v>115</v>
      </c>
      <c r="B22" s="4"/>
      <c r="C22" s="4"/>
      <c r="D22" s="4"/>
      <c r="E22" s="4"/>
      <c r="F22" s="4">
        <v>27</v>
      </c>
      <c r="G22" s="4">
        <v>27</v>
      </c>
    </row>
    <row r="23" spans="1:7" x14ac:dyDescent="0.25">
      <c r="A23" s="3" t="s">
        <v>35</v>
      </c>
      <c r="B23" s="4">
        <v>14</v>
      </c>
      <c r="C23" s="4"/>
      <c r="D23" s="4"/>
      <c r="E23" s="4"/>
      <c r="F23" s="4"/>
      <c r="G23" s="4">
        <v>14</v>
      </c>
    </row>
    <row r="24" spans="1:7" x14ac:dyDescent="0.25">
      <c r="A24" s="3" t="s">
        <v>97</v>
      </c>
      <c r="B24" s="4"/>
      <c r="C24" s="4"/>
      <c r="D24" s="4">
        <v>40</v>
      </c>
      <c r="E24" s="4">
        <v>28</v>
      </c>
      <c r="F24" s="4"/>
      <c r="G24" s="4">
        <v>68</v>
      </c>
    </row>
    <row r="25" spans="1:7" x14ac:dyDescent="0.25">
      <c r="A25" s="3" t="s">
        <v>120</v>
      </c>
      <c r="B25" s="4"/>
      <c r="C25" s="4"/>
      <c r="D25" s="4"/>
      <c r="E25" s="4">
        <v>14</v>
      </c>
      <c r="F25" s="4"/>
      <c r="G25" s="4">
        <v>14</v>
      </c>
    </row>
    <row r="26" spans="1:7" x14ac:dyDescent="0.25">
      <c r="A26" s="3" t="s">
        <v>70</v>
      </c>
      <c r="B26" s="4"/>
      <c r="C26" s="4">
        <v>14</v>
      </c>
      <c r="D26" s="4"/>
      <c r="E26" s="4"/>
      <c r="F26" s="4"/>
      <c r="G26" s="4">
        <v>14</v>
      </c>
    </row>
    <row r="27" spans="1:7" x14ac:dyDescent="0.25">
      <c r="A27" s="3" t="s">
        <v>39</v>
      </c>
      <c r="B27" s="4">
        <v>12</v>
      </c>
      <c r="C27" s="4"/>
      <c r="D27" s="4"/>
      <c r="E27" s="4"/>
      <c r="F27" s="4"/>
      <c r="G27" s="4">
        <v>12</v>
      </c>
    </row>
    <row r="28" spans="1:7" x14ac:dyDescent="0.25">
      <c r="A28" s="3" t="s">
        <v>122</v>
      </c>
      <c r="B28" s="4"/>
      <c r="C28" s="4"/>
      <c r="D28" s="4"/>
      <c r="E28" s="4"/>
      <c r="F28" s="4">
        <v>12</v>
      </c>
      <c r="G28" s="4">
        <v>12</v>
      </c>
    </row>
    <row r="29" spans="1:7" x14ac:dyDescent="0.25">
      <c r="A29" s="3" t="s">
        <v>103</v>
      </c>
      <c r="B29" s="4"/>
      <c r="C29" s="4"/>
      <c r="D29" s="4">
        <v>11</v>
      </c>
      <c r="E29" s="4"/>
      <c r="F29" s="4"/>
      <c r="G29" s="4">
        <v>11</v>
      </c>
    </row>
    <row r="30" spans="1:7" x14ac:dyDescent="0.25">
      <c r="A30" s="3" t="s">
        <v>11</v>
      </c>
      <c r="B30" s="4">
        <v>126</v>
      </c>
      <c r="C30" s="4"/>
      <c r="D30" s="4"/>
      <c r="E30" s="4"/>
      <c r="F30" s="4"/>
      <c r="G30" s="4">
        <v>126</v>
      </c>
    </row>
    <row r="31" spans="1:7" x14ac:dyDescent="0.25">
      <c r="A31" s="3" t="s">
        <v>47</v>
      </c>
      <c r="B31" s="4">
        <v>10</v>
      </c>
      <c r="C31" s="4">
        <v>420</v>
      </c>
      <c r="D31" s="4">
        <v>26</v>
      </c>
      <c r="E31" s="4"/>
      <c r="F31" s="4"/>
      <c r="G31" s="4">
        <v>456</v>
      </c>
    </row>
    <row r="32" spans="1:7" x14ac:dyDescent="0.25">
      <c r="A32" s="3" t="s">
        <v>68</v>
      </c>
      <c r="B32" s="4"/>
      <c r="C32" s="4">
        <v>14</v>
      </c>
      <c r="D32" s="4"/>
      <c r="E32" s="4"/>
      <c r="F32" s="4"/>
      <c r="G32" s="4">
        <v>14</v>
      </c>
    </row>
    <row r="33" spans="1:7" x14ac:dyDescent="0.25">
      <c r="A33" s="3" t="s">
        <v>29</v>
      </c>
      <c r="B33" s="4">
        <v>15</v>
      </c>
      <c r="C33" s="4"/>
      <c r="D33" s="4"/>
      <c r="E33" s="4"/>
      <c r="F33" s="4"/>
      <c r="G33" s="4">
        <v>15</v>
      </c>
    </row>
    <row r="34" spans="1:7" x14ac:dyDescent="0.25">
      <c r="A34" s="3" t="s">
        <v>27</v>
      </c>
      <c r="B34" s="4">
        <v>21</v>
      </c>
      <c r="C34" s="4"/>
      <c r="D34" s="4"/>
      <c r="E34" s="4"/>
      <c r="F34" s="4"/>
      <c r="G34" s="4">
        <v>21</v>
      </c>
    </row>
    <row r="35" spans="1:7" x14ac:dyDescent="0.25">
      <c r="A35" s="3" t="s">
        <v>99</v>
      </c>
      <c r="B35" s="4"/>
      <c r="C35" s="4"/>
      <c r="D35" s="4">
        <v>33</v>
      </c>
      <c r="E35" s="4"/>
      <c r="F35" s="4"/>
      <c r="G35" s="4">
        <v>33</v>
      </c>
    </row>
    <row r="36" spans="1:7" x14ac:dyDescent="0.25">
      <c r="A36" s="3" t="s">
        <v>60</v>
      </c>
      <c r="B36" s="4"/>
      <c r="C36" s="4">
        <v>39</v>
      </c>
      <c r="D36" s="4"/>
      <c r="E36" s="4"/>
      <c r="F36" s="4"/>
      <c r="G36" s="4">
        <v>39</v>
      </c>
    </row>
    <row r="37" spans="1:7" x14ac:dyDescent="0.25">
      <c r="A37" s="3" t="s">
        <v>43</v>
      </c>
      <c r="B37" s="4">
        <v>11</v>
      </c>
      <c r="C37" s="4"/>
      <c r="D37" s="4"/>
      <c r="E37" s="4"/>
      <c r="F37" s="4"/>
      <c r="G37" s="4">
        <v>11</v>
      </c>
    </row>
    <row r="38" spans="1:7" x14ac:dyDescent="0.25">
      <c r="A38" s="3" t="s">
        <v>128</v>
      </c>
      <c r="B38" s="4"/>
      <c r="C38" s="4"/>
      <c r="D38" s="4"/>
      <c r="E38" s="4"/>
      <c r="F38" s="4">
        <v>10</v>
      </c>
      <c r="G38" s="4">
        <v>10</v>
      </c>
    </row>
    <row r="39" spans="1:7" x14ac:dyDescent="0.25">
      <c r="A39" s="3" t="s">
        <v>124</v>
      </c>
      <c r="B39" s="4"/>
      <c r="C39" s="4"/>
      <c r="D39" s="4"/>
      <c r="E39" s="4"/>
      <c r="F39" s="4">
        <v>11</v>
      </c>
      <c r="G39" s="4">
        <v>11</v>
      </c>
    </row>
    <row r="40" spans="1:7" x14ac:dyDescent="0.25">
      <c r="A40" s="3" t="s">
        <v>41</v>
      </c>
      <c r="B40" s="4">
        <v>12</v>
      </c>
      <c r="C40" s="4"/>
      <c r="D40" s="4"/>
      <c r="E40" s="4"/>
      <c r="F40" s="4"/>
      <c r="G40" s="4">
        <v>12</v>
      </c>
    </row>
    <row r="41" spans="1:7" x14ac:dyDescent="0.25">
      <c r="A41" s="3" t="s">
        <v>93</v>
      </c>
      <c r="B41" s="4"/>
      <c r="C41" s="4"/>
      <c r="D41" s="4">
        <v>55</v>
      </c>
      <c r="E41" s="4">
        <v>28</v>
      </c>
      <c r="F41" s="4"/>
      <c r="G41" s="4">
        <v>83</v>
      </c>
    </row>
    <row r="42" spans="1:7" x14ac:dyDescent="0.25">
      <c r="A42" s="3" t="s">
        <v>110</v>
      </c>
      <c r="B42" s="4"/>
      <c r="C42" s="4"/>
      <c r="D42" s="4"/>
      <c r="E42" s="4"/>
      <c r="F42" s="4">
        <v>90</v>
      </c>
      <c r="G42" s="4">
        <v>90</v>
      </c>
    </row>
    <row r="43" spans="1:7" x14ac:dyDescent="0.25">
      <c r="A43" s="3" t="s">
        <v>1</v>
      </c>
      <c r="B43" s="4">
        <v>773</v>
      </c>
      <c r="C43" s="4">
        <v>907</v>
      </c>
      <c r="D43" s="4">
        <v>96</v>
      </c>
      <c r="E43" s="4"/>
      <c r="F43" s="4"/>
      <c r="G43" s="4">
        <v>1776</v>
      </c>
    </row>
    <row r="44" spans="1:7" x14ac:dyDescent="0.25">
      <c r="A44" s="3" t="s">
        <v>37</v>
      </c>
      <c r="B44" s="4">
        <v>14</v>
      </c>
      <c r="C44" s="4"/>
      <c r="D44" s="4"/>
      <c r="E44" s="4"/>
      <c r="F44" s="4"/>
      <c r="G44" s="4">
        <v>14</v>
      </c>
    </row>
    <row r="45" spans="1:7" x14ac:dyDescent="0.25">
      <c r="A45" s="3" t="s">
        <v>5</v>
      </c>
      <c r="B45" s="4">
        <v>332</v>
      </c>
      <c r="C45" s="4"/>
      <c r="D45" s="4"/>
      <c r="E45" s="4"/>
      <c r="F45" s="4"/>
      <c r="G45" s="4">
        <v>332</v>
      </c>
    </row>
    <row r="46" spans="1:7" x14ac:dyDescent="0.25">
      <c r="A46" s="3" t="s">
        <v>126</v>
      </c>
      <c r="B46" s="4"/>
      <c r="C46" s="4"/>
      <c r="D46" s="4"/>
      <c r="E46" s="4">
        <v>10</v>
      </c>
      <c r="F46" s="4"/>
      <c r="G46" s="4">
        <v>10</v>
      </c>
    </row>
    <row r="47" spans="1:7" x14ac:dyDescent="0.25">
      <c r="A47" s="3" t="s">
        <v>118</v>
      </c>
      <c r="B47" s="4"/>
      <c r="C47" s="4"/>
      <c r="D47" s="4"/>
      <c r="E47" s="4">
        <v>15</v>
      </c>
      <c r="F47" s="4"/>
      <c r="G47" s="4">
        <v>15</v>
      </c>
    </row>
    <row r="48" spans="1:7" x14ac:dyDescent="0.25">
      <c r="A48" s="3" t="s">
        <v>49</v>
      </c>
      <c r="B48" s="4">
        <v>10</v>
      </c>
      <c r="C48" s="4"/>
      <c r="D48" s="4"/>
      <c r="E48" s="4"/>
      <c r="F48" s="4"/>
      <c r="G48" s="4">
        <v>10</v>
      </c>
    </row>
    <row r="49" spans="1:7" x14ac:dyDescent="0.25">
      <c r="A49" s="3" t="s">
        <v>101</v>
      </c>
      <c r="B49" s="4"/>
      <c r="C49" s="4"/>
      <c r="D49" s="4">
        <v>19</v>
      </c>
      <c r="E49" s="4"/>
      <c r="F49" s="4"/>
      <c r="G49" s="4">
        <v>19</v>
      </c>
    </row>
    <row r="50" spans="1:7" x14ac:dyDescent="0.25">
      <c r="A50" s="3" t="s">
        <v>78</v>
      </c>
      <c r="B50" s="4"/>
      <c r="C50" s="4">
        <v>10</v>
      </c>
      <c r="D50" s="4"/>
      <c r="E50" s="4"/>
      <c r="F50" s="4"/>
      <c r="G50" s="4">
        <v>10</v>
      </c>
    </row>
    <row r="51" spans="1:7" x14ac:dyDescent="0.25">
      <c r="A51" s="3" t="s">
        <v>17</v>
      </c>
      <c r="B51" s="4">
        <v>109</v>
      </c>
      <c r="C51" s="4">
        <v>174</v>
      </c>
      <c r="D51" s="4">
        <v>324</v>
      </c>
      <c r="E51" s="4">
        <v>53</v>
      </c>
      <c r="F51" s="4">
        <v>100</v>
      </c>
      <c r="G51" s="4">
        <v>760</v>
      </c>
    </row>
    <row r="52" spans="1:7" x14ac:dyDescent="0.25">
      <c r="A52" s="3" t="s">
        <v>62</v>
      </c>
      <c r="B52" s="4"/>
      <c r="C52" s="4">
        <v>26</v>
      </c>
      <c r="D52" s="4"/>
      <c r="E52" s="4"/>
      <c r="F52" s="4"/>
      <c r="G52" s="4">
        <v>26</v>
      </c>
    </row>
    <row r="53" spans="1:7" x14ac:dyDescent="0.25">
      <c r="A53" s="3" t="s">
        <v>58</v>
      </c>
      <c r="B53" s="4"/>
      <c r="C53" s="4">
        <v>45</v>
      </c>
      <c r="D53" s="4"/>
      <c r="E53" s="4"/>
      <c r="F53" s="4"/>
      <c r="G53" s="4">
        <v>45</v>
      </c>
    </row>
    <row r="54" spans="1:7" x14ac:dyDescent="0.25">
      <c r="A54" s="3" t="s">
        <v>3</v>
      </c>
      <c r="B54" s="4">
        <v>427</v>
      </c>
      <c r="C54" s="4">
        <v>634</v>
      </c>
      <c r="D54" s="4">
        <v>157</v>
      </c>
      <c r="E54" s="4">
        <v>41</v>
      </c>
      <c r="F54" s="4"/>
      <c r="G54" s="4">
        <v>1259</v>
      </c>
    </row>
    <row r="55" spans="1:7" x14ac:dyDescent="0.25">
      <c r="A55" s="3" t="s">
        <v>80</v>
      </c>
      <c r="B55" s="4"/>
      <c r="C55" s="4">
        <v>10</v>
      </c>
      <c r="D55" s="4"/>
      <c r="E55" s="4"/>
      <c r="F55" s="4"/>
      <c r="G55" s="4">
        <v>10</v>
      </c>
    </row>
    <row r="56" spans="1:7" x14ac:dyDescent="0.25">
      <c r="A56" s="3" t="s">
        <v>112</v>
      </c>
      <c r="B56" s="4"/>
      <c r="C56" s="4"/>
      <c r="D56" s="4"/>
      <c r="E56" s="4"/>
      <c r="F56" s="4">
        <v>47</v>
      </c>
      <c r="G56" s="4">
        <v>47</v>
      </c>
    </row>
    <row r="57" spans="1:7" x14ac:dyDescent="0.25">
      <c r="A57" s="3" t="s">
        <v>15</v>
      </c>
      <c r="B57" s="4">
        <v>115</v>
      </c>
      <c r="C57" s="4"/>
      <c r="D57" s="4"/>
      <c r="E57" s="4"/>
      <c r="F57" s="4"/>
      <c r="G57" s="4">
        <v>115</v>
      </c>
    </row>
    <row r="58" spans="1:7" x14ac:dyDescent="0.25">
      <c r="A58" s="3" t="s">
        <v>19</v>
      </c>
      <c r="B58" s="4">
        <v>98</v>
      </c>
      <c r="C58" s="4"/>
      <c r="D58" s="4"/>
      <c r="E58" s="4"/>
      <c r="F58" s="4"/>
      <c r="G58" s="4">
        <v>98</v>
      </c>
    </row>
    <row r="59" spans="1:7" x14ac:dyDescent="0.25">
      <c r="A59" s="3" t="s">
        <v>105</v>
      </c>
      <c r="B59" s="4"/>
      <c r="C59" s="4"/>
      <c r="D59" s="4">
        <v>10</v>
      </c>
      <c r="E59" s="4"/>
      <c r="F59" s="4"/>
      <c r="G59" s="4">
        <v>10</v>
      </c>
    </row>
    <row r="60" spans="1:7" x14ac:dyDescent="0.25">
      <c r="A60" s="3" t="s">
        <v>66</v>
      </c>
      <c r="B60" s="4"/>
      <c r="C60" s="4">
        <v>18</v>
      </c>
      <c r="D60" s="4">
        <v>29</v>
      </c>
      <c r="E60" s="4">
        <v>12</v>
      </c>
      <c r="F60" s="4"/>
      <c r="G60" s="4">
        <v>59</v>
      </c>
    </row>
    <row r="61" spans="1:7" x14ac:dyDescent="0.25">
      <c r="A61" s="3" t="s">
        <v>13</v>
      </c>
      <c r="B61" s="4">
        <v>124</v>
      </c>
      <c r="C61" s="4">
        <v>23</v>
      </c>
      <c r="D61" s="4">
        <v>60</v>
      </c>
      <c r="E61" s="4"/>
      <c r="F61" s="4"/>
      <c r="G61" s="4">
        <v>207</v>
      </c>
    </row>
    <row r="62" spans="1:7" x14ac:dyDescent="0.25">
      <c r="A62" s="3" t="s">
        <v>83</v>
      </c>
      <c r="B62" s="4">
        <v>2717</v>
      </c>
      <c r="C62" s="4">
        <v>2539</v>
      </c>
      <c r="D62" s="4">
        <v>1917</v>
      </c>
      <c r="E62" s="4">
        <v>1107</v>
      </c>
      <c r="F62" s="4">
        <v>2072</v>
      </c>
      <c r="G62" s="4">
        <v>10352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EAB1-EA60-441E-83FE-D7F7FA35E2D0}">
  <dimension ref="A1:D90"/>
  <sheetViews>
    <sheetView showFormulas="1" topLeftCell="A2" workbookViewId="0">
      <selection activeCell="B31" sqref="B31"/>
    </sheetView>
  </sheetViews>
  <sheetFormatPr defaultRowHeight="15" x14ac:dyDescent="0.25"/>
  <cols>
    <col min="2" max="2" width="25" customWidth="1"/>
    <col min="3" max="3" width="18.42578125" customWidth="1"/>
    <col min="4" max="4" width="9" customWidth="1"/>
  </cols>
  <sheetData>
    <row r="1" spans="1:4" x14ac:dyDescent="0.25">
      <c r="A1" s="1" t="s">
        <v>51</v>
      </c>
      <c r="B1" s="1" t="s">
        <v>52</v>
      </c>
      <c r="C1" s="1" t="s">
        <v>53</v>
      </c>
      <c r="D1" s="1" t="s">
        <v>54</v>
      </c>
    </row>
    <row r="2" spans="1:4" x14ac:dyDescent="0.25">
      <c r="A2" t="s">
        <v>130</v>
      </c>
      <c r="B2" t="s">
        <v>89</v>
      </c>
      <c r="C2" t="s">
        <v>108</v>
      </c>
      <c r="D2">
        <v>968</v>
      </c>
    </row>
    <row r="3" spans="1:4" x14ac:dyDescent="0.25">
      <c r="A3" t="s">
        <v>55</v>
      </c>
      <c r="B3" t="s">
        <v>1</v>
      </c>
      <c r="C3" t="s">
        <v>2</v>
      </c>
      <c r="D3">
        <v>907</v>
      </c>
    </row>
    <row r="4" spans="1:4" x14ac:dyDescent="0.25">
      <c r="A4" t="s">
        <v>0</v>
      </c>
      <c r="B4" t="s">
        <v>1</v>
      </c>
      <c r="C4" t="s">
        <v>2</v>
      </c>
      <c r="D4">
        <v>773</v>
      </c>
    </row>
    <row r="5" spans="1:4" x14ac:dyDescent="0.25">
      <c r="A5" t="s">
        <v>55</v>
      </c>
      <c r="B5" t="s">
        <v>3</v>
      </c>
      <c r="C5" t="s">
        <v>4</v>
      </c>
      <c r="D5">
        <v>634</v>
      </c>
    </row>
    <row r="6" spans="1:4" x14ac:dyDescent="0.25">
      <c r="A6" t="s">
        <v>107</v>
      </c>
      <c r="B6" t="s">
        <v>56</v>
      </c>
      <c r="C6" t="s">
        <v>57</v>
      </c>
      <c r="D6">
        <v>486</v>
      </c>
    </row>
    <row r="7" spans="1:4" x14ac:dyDescent="0.25">
      <c r="A7" t="s">
        <v>86</v>
      </c>
      <c r="B7" t="s">
        <v>56</v>
      </c>
      <c r="C7" t="s">
        <v>57</v>
      </c>
      <c r="D7">
        <v>457</v>
      </c>
    </row>
    <row r="8" spans="1:4" x14ac:dyDescent="0.25">
      <c r="A8" t="s">
        <v>0</v>
      </c>
      <c r="B8" t="s">
        <v>3</v>
      </c>
      <c r="C8" t="s">
        <v>4</v>
      </c>
      <c r="D8">
        <v>427</v>
      </c>
    </row>
    <row r="9" spans="1:4" x14ac:dyDescent="0.25">
      <c r="A9" t="s">
        <v>55</v>
      </c>
      <c r="B9" t="s">
        <v>47</v>
      </c>
      <c r="C9" t="s">
        <v>48</v>
      </c>
      <c r="D9">
        <v>420</v>
      </c>
    </row>
    <row r="10" spans="1:4" x14ac:dyDescent="0.25">
      <c r="A10" t="s">
        <v>86</v>
      </c>
      <c r="B10" t="s">
        <v>87</v>
      </c>
      <c r="C10" t="s">
        <v>88</v>
      </c>
      <c r="D10">
        <v>356</v>
      </c>
    </row>
    <row r="11" spans="1:4" x14ac:dyDescent="0.25">
      <c r="A11" t="s">
        <v>0</v>
      </c>
      <c r="B11" t="s">
        <v>5</v>
      </c>
      <c r="C11" t="s">
        <v>6</v>
      </c>
      <c r="D11">
        <v>332</v>
      </c>
    </row>
    <row r="12" spans="1:4" x14ac:dyDescent="0.25">
      <c r="A12" t="s">
        <v>130</v>
      </c>
      <c r="B12" t="s">
        <v>56</v>
      </c>
      <c r="C12" t="s">
        <v>57</v>
      </c>
      <c r="D12">
        <v>329</v>
      </c>
    </row>
    <row r="13" spans="1:4" x14ac:dyDescent="0.25">
      <c r="A13" t="s">
        <v>86</v>
      </c>
      <c r="B13" t="s">
        <v>17</v>
      </c>
      <c r="C13" t="s">
        <v>18</v>
      </c>
      <c r="D13">
        <v>324</v>
      </c>
    </row>
    <row r="14" spans="1:4" x14ac:dyDescent="0.25">
      <c r="A14" t="s">
        <v>130</v>
      </c>
      <c r="B14" t="s">
        <v>91</v>
      </c>
      <c r="C14" t="s">
        <v>92</v>
      </c>
      <c r="D14">
        <v>256</v>
      </c>
    </row>
    <row r="15" spans="1:4" x14ac:dyDescent="0.25">
      <c r="A15" t="s">
        <v>107</v>
      </c>
      <c r="B15" t="s">
        <v>89</v>
      </c>
      <c r="C15" t="s">
        <v>108</v>
      </c>
      <c r="D15">
        <v>224</v>
      </c>
    </row>
    <row r="16" spans="1:4" x14ac:dyDescent="0.25">
      <c r="A16" t="s">
        <v>0</v>
      </c>
      <c r="B16" t="s">
        <v>7</v>
      </c>
      <c r="C16" t="s">
        <v>8</v>
      </c>
      <c r="D16">
        <v>203</v>
      </c>
    </row>
    <row r="17" spans="1:4" x14ac:dyDescent="0.25">
      <c r="A17" t="s">
        <v>130</v>
      </c>
      <c r="B17" t="s">
        <v>87</v>
      </c>
      <c r="C17" t="s">
        <v>109</v>
      </c>
      <c r="D17">
        <v>177</v>
      </c>
    </row>
    <row r="18" spans="1:4" x14ac:dyDescent="0.25">
      <c r="A18" t="s">
        <v>55</v>
      </c>
      <c r="B18" t="s">
        <v>17</v>
      </c>
      <c r="C18" t="s">
        <v>18</v>
      </c>
      <c r="D18">
        <v>174</v>
      </c>
    </row>
    <row r="19" spans="1:4" x14ac:dyDescent="0.25">
      <c r="A19" t="s">
        <v>86</v>
      </c>
      <c r="B19" t="s">
        <v>3</v>
      </c>
      <c r="C19" t="s">
        <v>4</v>
      </c>
      <c r="D19">
        <v>157</v>
      </c>
    </row>
    <row r="20" spans="1:4" x14ac:dyDescent="0.25">
      <c r="A20" t="s">
        <v>107</v>
      </c>
      <c r="B20" t="s">
        <v>87</v>
      </c>
      <c r="C20" t="s">
        <v>88</v>
      </c>
      <c r="D20">
        <v>157</v>
      </c>
    </row>
    <row r="21" spans="1:4" x14ac:dyDescent="0.25">
      <c r="A21" t="s">
        <v>0</v>
      </c>
      <c r="B21" t="s">
        <v>9</v>
      </c>
      <c r="C21" t="s">
        <v>10</v>
      </c>
      <c r="D21">
        <v>140</v>
      </c>
    </row>
    <row r="22" spans="1:4" x14ac:dyDescent="0.25">
      <c r="A22" t="s">
        <v>86</v>
      </c>
      <c r="B22" t="s">
        <v>89</v>
      </c>
      <c r="C22" t="s">
        <v>90</v>
      </c>
      <c r="D22">
        <v>137</v>
      </c>
    </row>
    <row r="23" spans="1:4" x14ac:dyDescent="0.25">
      <c r="A23" t="s">
        <v>0</v>
      </c>
      <c r="B23" t="s">
        <v>11</v>
      </c>
      <c r="C23" t="s">
        <v>12</v>
      </c>
      <c r="D23">
        <v>126</v>
      </c>
    </row>
    <row r="24" spans="1:4" x14ac:dyDescent="0.25">
      <c r="A24" t="s">
        <v>0</v>
      </c>
      <c r="B24" t="s">
        <v>13</v>
      </c>
      <c r="C24" t="s">
        <v>14</v>
      </c>
      <c r="D24">
        <v>124</v>
      </c>
    </row>
    <row r="25" spans="1:4" x14ac:dyDescent="0.25">
      <c r="A25" t="s">
        <v>0</v>
      </c>
      <c r="B25" t="s">
        <v>15</v>
      </c>
      <c r="C25" t="s">
        <v>16</v>
      </c>
      <c r="D25">
        <v>115</v>
      </c>
    </row>
    <row r="26" spans="1:4" x14ac:dyDescent="0.25">
      <c r="A26" t="s">
        <v>0</v>
      </c>
      <c r="B26" t="s">
        <v>17</v>
      </c>
      <c r="C26" t="s">
        <v>18</v>
      </c>
      <c r="D26">
        <v>109</v>
      </c>
    </row>
    <row r="27" spans="1:4" x14ac:dyDescent="0.25">
      <c r="A27" t="s">
        <v>130</v>
      </c>
      <c r="B27" t="s">
        <v>17</v>
      </c>
      <c r="C27" t="s">
        <v>18</v>
      </c>
      <c r="D27">
        <v>100</v>
      </c>
    </row>
    <row r="28" spans="1:4" x14ac:dyDescent="0.25">
      <c r="A28" t="s">
        <v>0</v>
      </c>
      <c r="B28" t="s">
        <v>19</v>
      </c>
      <c r="C28" t="s">
        <v>20</v>
      </c>
      <c r="D28">
        <v>98</v>
      </c>
    </row>
    <row r="29" spans="1:4" x14ac:dyDescent="0.25">
      <c r="A29" t="s">
        <v>86</v>
      </c>
      <c r="B29" t="s">
        <v>1</v>
      </c>
      <c r="C29" t="s">
        <v>2</v>
      </c>
      <c r="D29">
        <v>96</v>
      </c>
    </row>
    <row r="30" spans="1:4" x14ac:dyDescent="0.25">
      <c r="A30" t="s">
        <v>130</v>
      </c>
      <c r="B30" t="s">
        <v>110</v>
      </c>
      <c r="C30" t="s">
        <v>111</v>
      </c>
      <c r="D30">
        <v>90</v>
      </c>
    </row>
    <row r="31" spans="1:4" x14ac:dyDescent="0.25">
      <c r="A31" t="s">
        <v>55</v>
      </c>
      <c r="B31" t="s">
        <v>56</v>
      </c>
      <c r="C31" t="s">
        <v>57</v>
      </c>
      <c r="D31">
        <v>84</v>
      </c>
    </row>
    <row r="32" spans="1:4" x14ac:dyDescent="0.25">
      <c r="A32" t="s">
        <v>0</v>
      </c>
      <c r="B32" t="s">
        <v>21</v>
      </c>
      <c r="C32" t="s">
        <v>22</v>
      </c>
      <c r="D32">
        <v>62</v>
      </c>
    </row>
    <row r="33" spans="1:4" x14ac:dyDescent="0.25">
      <c r="A33" t="s">
        <v>86</v>
      </c>
      <c r="B33" t="s">
        <v>13</v>
      </c>
      <c r="C33" t="s">
        <v>14</v>
      </c>
      <c r="D33">
        <v>60</v>
      </c>
    </row>
    <row r="34" spans="1:4" x14ac:dyDescent="0.25">
      <c r="A34" t="s">
        <v>86</v>
      </c>
      <c r="B34" t="s">
        <v>91</v>
      </c>
      <c r="C34" t="s">
        <v>92</v>
      </c>
      <c r="D34">
        <v>55</v>
      </c>
    </row>
    <row r="35" spans="1:4" x14ac:dyDescent="0.25">
      <c r="A35" t="s">
        <v>86</v>
      </c>
      <c r="B35" t="s">
        <v>93</v>
      </c>
      <c r="C35" t="s">
        <v>94</v>
      </c>
      <c r="D35">
        <v>55</v>
      </c>
    </row>
    <row r="36" spans="1:4" x14ac:dyDescent="0.25">
      <c r="A36" t="s">
        <v>107</v>
      </c>
      <c r="B36" t="s">
        <v>17</v>
      </c>
      <c r="C36" t="s">
        <v>18</v>
      </c>
      <c r="D36">
        <v>53</v>
      </c>
    </row>
    <row r="37" spans="1:4" x14ac:dyDescent="0.25">
      <c r="A37" t="s">
        <v>86</v>
      </c>
      <c r="B37" t="s">
        <v>95</v>
      </c>
      <c r="C37" t="s">
        <v>96</v>
      </c>
      <c r="D37">
        <v>52</v>
      </c>
    </row>
    <row r="38" spans="1:4" x14ac:dyDescent="0.25">
      <c r="A38" t="s">
        <v>130</v>
      </c>
      <c r="B38" t="s">
        <v>112</v>
      </c>
      <c r="C38" t="s">
        <v>113</v>
      </c>
      <c r="D38">
        <v>47</v>
      </c>
    </row>
    <row r="39" spans="1:4" x14ac:dyDescent="0.25">
      <c r="A39" t="s">
        <v>55</v>
      </c>
      <c r="B39" t="s">
        <v>58</v>
      </c>
      <c r="C39" t="s">
        <v>59</v>
      </c>
      <c r="D39">
        <v>45</v>
      </c>
    </row>
    <row r="40" spans="1:4" x14ac:dyDescent="0.25">
      <c r="A40" t="s">
        <v>130</v>
      </c>
      <c r="B40" t="s">
        <v>56</v>
      </c>
      <c r="C40" t="s">
        <v>57</v>
      </c>
      <c r="D40">
        <v>45</v>
      </c>
    </row>
    <row r="41" spans="1:4" x14ac:dyDescent="0.25">
      <c r="A41" t="s">
        <v>107</v>
      </c>
      <c r="B41" t="s">
        <v>3</v>
      </c>
      <c r="C41" t="s">
        <v>4</v>
      </c>
      <c r="D41">
        <v>41</v>
      </c>
    </row>
    <row r="42" spans="1:4" x14ac:dyDescent="0.25">
      <c r="A42" t="s">
        <v>86</v>
      </c>
      <c r="B42" t="s">
        <v>97</v>
      </c>
      <c r="C42" t="s">
        <v>98</v>
      </c>
      <c r="D42">
        <v>40</v>
      </c>
    </row>
    <row r="43" spans="1:4" x14ac:dyDescent="0.25">
      <c r="A43" t="s">
        <v>55</v>
      </c>
      <c r="B43" t="s">
        <v>60</v>
      </c>
      <c r="C43" t="s">
        <v>61</v>
      </c>
      <c r="D43">
        <v>39</v>
      </c>
    </row>
    <row r="44" spans="1:4" x14ac:dyDescent="0.25">
      <c r="A44" t="s">
        <v>55</v>
      </c>
      <c r="B44" t="s">
        <v>25</v>
      </c>
      <c r="C44" t="s">
        <v>26</v>
      </c>
      <c r="D44">
        <v>33</v>
      </c>
    </row>
    <row r="45" spans="1:4" x14ac:dyDescent="0.25">
      <c r="A45" t="s">
        <v>86</v>
      </c>
      <c r="B45" t="s">
        <v>99</v>
      </c>
      <c r="C45" t="s">
        <v>100</v>
      </c>
      <c r="D45">
        <v>33</v>
      </c>
    </row>
    <row r="46" spans="1:4" x14ac:dyDescent="0.25">
      <c r="A46" t="s">
        <v>86</v>
      </c>
      <c r="B46" t="s">
        <v>66</v>
      </c>
      <c r="C46" t="s">
        <v>67</v>
      </c>
      <c r="D46">
        <v>29</v>
      </c>
    </row>
    <row r="47" spans="1:4" x14ac:dyDescent="0.25">
      <c r="A47" t="s">
        <v>107</v>
      </c>
      <c r="B47" t="s">
        <v>97</v>
      </c>
      <c r="C47" t="s">
        <v>114</v>
      </c>
      <c r="D47">
        <v>28</v>
      </c>
    </row>
    <row r="48" spans="1:4" x14ac:dyDescent="0.25">
      <c r="A48" t="s">
        <v>107</v>
      </c>
      <c r="B48" t="s">
        <v>93</v>
      </c>
      <c r="C48" t="s">
        <v>94</v>
      </c>
      <c r="D48">
        <v>28</v>
      </c>
    </row>
    <row r="49" spans="1:4" x14ac:dyDescent="0.25">
      <c r="A49" t="s">
        <v>130</v>
      </c>
      <c r="B49" t="s">
        <v>115</v>
      </c>
      <c r="C49" t="s">
        <v>116</v>
      </c>
      <c r="D49">
        <v>27</v>
      </c>
    </row>
    <row r="50" spans="1:4" x14ac:dyDescent="0.25">
      <c r="A50" t="s">
        <v>0</v>
      </c>
      <c r="B50" t="s">
        <v>23</v>
      </c>
      <c r="C50" t="s">
        <v>24</v>
      </c>
      <c r="D50">
        <v>26</v>
      </c>
    </row>
    <row r="51" spans="1:4" x14ac:dyDescent="0.25">
      <c r="A51" t="s">
        <v>55</v>
      </c>
      <c r="B51" t="s">
        <v>62</v>
      </c>
      <c r="C51" t="s">
        <v>63</v>
      </c>
      <c r="D51">
        <v>26</v>
      </c>
    </row>
    <row r="52" spans="1:4" x14ac:dyDescent="0.25">
      <c r="A52" t="s">
        <v>86</v>
      </c>
      <c r="B52" t="s">
        <v>47</v>
      </c>
      <c r="C52" t="s">
        <v>48</v>
      </c>
      <c r="D52">
        <v>26</v>
      </c>
    </row>
    <row r="53" spans="1:4" x14ac:dyDescent="0.25">
      <c r="A53" t="s">
        <v>0</v>
      </c>
      <c r="B53" t="s">
        <v>25</v>
      </c>
      <c r="C53" t="s">
        <v>26</v>
      </c>
      <c r="D53">
        <v>25</v>
      </c>
    </row>
    <row r="54" spans="1:4" x14ac:dyDescent="0.25">
      <c r="A54" t="s">
        <v>55</v>
      </c>
      <c r="B54" t="s">
        <v>64</v>
      </c>
      <c r="C54" t="s">
        <v>65</v>
      </c>
      <c r="D54">
        <v>24</v>
      </c>
    </row>
    <row r="55" spans="1:4" x14ac:dyDescent="0.25">
      <c r="A55" t="s">
        <v>55</v>
      </c>
      <c r="B55" t="s">
        <v>13</v>
      </c>
      <c r="C55" t="s">
        <v>14</v>
      </c>
      <c r="D55">
        <v>23</v>
      </c>
    </row>
    <row r="56" spans="1:4" x14ac:dyDescent="0.25">
      <c r="A56" t="s">
        <v>0</v>
      </c>
      <c r="B56" t="s">
        <v>27</v>
      </c>
      <c r="C56" t="s">
        <v>28</v>
      </c>
      <c r="D56">
        <v>21</v>
      </c>
    </row>
    <row r="57" spans="1:4" x14ac:dyDescent="0.25">
      <c r="A57" t="s">
        <v>86</v>
      </c>
      <c r="B57" t="s">
        <v>101</v>
      </c>
      <c r="C57" t="s">
        <v>102</v>
      </c>
      <c r="D57">
        <v>19</v>
      </c>
    </row>
    <row r="58" spans="1:4" x14ac:dyDescent="0.25">
      <c r="A58" t="s">
        <v>107</v>
      </c>
      <c r="B58" t="s">
        <v>95</v>
      </c>
      <c r="C58" t="s">
        <v>117</v>
      </c>
      <c r="D58">
        <v>19</v>
      </c>
    </row>
    <row r="59" spans="1:4" x14ac:dyDescent="0.25">
      <c r="A59" t="s">
        <v>55</v>
      </c>
      <c r="B59" t="s">
        <v>7</v>
      </c>
      <c r="C59" t="s">
        <v>8</v>
      </c>
      <c r="D59">
        <v>18</v>
      </c>
    </row>
    <row r="60" spans="1:4" x14ac:dyDescent="0.25">
      <c r="A60" t="s">
        <v>55</v>
      </c>
      <c r="B60" t="s">
        <v>66</v>
      </c>
      <c r="C60" t="s">
        <v>67</v>
      </c>
      <c r="D60">
        <v>18</v>
      </c>
    </row>
    <row r="61" spans="1:4" x14ac:dyDescent="0.25">
      <c r="A61" t="s">
        <v>0</v>
      </c>
      <c r="B61" t="s">
        <v>29</v>
      </c>
      <c r="C61" t="s">
        <v>30</v>
      </c>
      <c r="D61">
        <v>15</v>
      </c>
    </row>
    <row r="62" spans="1:4" x14ac:dyDescent="0.25">
      <c r="A62" t="s">
        <v>107</v>
      </c>
      <c r="B62" t="s">
        <v>118</v>
      </c>
      <c r="C62" t="s">
        <v>119</v>
      </c>
      <c r="D62">
        <v>15</v>
      </c>
    </row>
    <row r="63" spans="1:4" x14ac:dyDescent="0.25">
      <c r="A63" t="s">
        <v>0</v>
      </c>
      <c r="B63" t="s">
        <v>31</v>
      </c>
      <c r="C63" t="s">
        <v>32</v>
      </c>
      <c r="D63">
        <v>14</v>
      </c>
    </row>
    <row r="64" spans="1:4" x14ac:dyDescent="0.25">
      <c r="A64" t="s">
        <v>0</v>
      </c>
      <c r="B64" t="s">
        <v>33</v>
      </c>
      <c r="C64" t="s">
        <v>34</v>
      </c>
      <c r="D64">
        <v>14</v>
      </c>
    </row>
    <row r="65" spans="1:4" x14ac:dyDescent="0.25">
      <c r="A65" t="s">
        <v>0</v>
      </c>
      <c r="B65" t="s">
        <v>35</v>
      </c>
      <c r="C65" t="s">
        <v>36</v>
      </c>
      <c r="D65">
        <v>14</v>
      </c>
    </row>
    <row r="66" spans="1:4" x14ac:dyDescent="0.25">
      <c r="A66" t="s">
        <v>0</v>
      </c>
      <c r="B66" t="s">
        <v>37</v>
      </c>
      <c r="C66" t="s">
        <v>38</v>
      </c>
      <c r="D66">
        <v>14</v>
      </c>
    </row>
    <row r="67" spans="1:4" x14ac:dyDescent="0.25">
      <c r="A67" t="s">
        <v>55</v>
      </c>
      <c r="B67" t="s">
        <v>21</v>
      </c>
      <c r="C67" t="s">
        <v>22</v>
      </c>
      <c r="D67">
        <v>14</v>
      </c>
    </row>
    <row r="68" spans="1:4" x14ac:dyDescent="0.25">
      <c r="A68" t="s">
        <v>55</v>
      </c>
      <c r="B68" t="s">
        <v>68</v>
      </c>
      <c r="C68" t="s">
        <v>69</v>
      </c>
      <c r="D68">
        <v>14</v>
      </c>
    </row>
    <row r="69" spans="1:4" x14ac:dyDescent="0.25">
      <c r="A69" t="s">
        <v>55</v>
      </c>
      <c r="B69" t="s">
        <v>70</v>
      </c>
      <c r="C69" t="s">
        <v>71</v>
      </c>
      <c r="D69">
        <v>14</v>
      </c>
    </row>
    <row r="70" spans="1:4" x14ac:dyDescent="0.25">
      <c r="A70" t="s">
        <v>107</v>
      </c>
      <c r="B70" t="s">
        <v>120</v>
      </c>
      <c r="C70" t="s">
        <v>121</v>
      </c>
      <c r="D70">
        <v>14</v>
      </c>
    </row>
    <row r="71" spans="1:4" x14ac:dyDescent="0.25">
      <c r="A71" t="s">
        <v>0</v>
      </c>
      <c r="B71" t="s">
        <v>39</v>
      </c>
      <c r="C71" t="s">
        <v>40</v>
      </c>
      <c r="D71">
        <v>12</v>
      </c>
    </row>
    <row r="72" spans="1:4" x14ac:dyDescent="0.25">
      <c r="A72" t="s">
        <v>0</v>
      </c>
      <c r="B72" t="s">
        <v>41</v>
      </c>
      <c r="C72" t="s">
        <v>42</v>
      </c>
      <c r="D72">
        <v>12</v>
      </c>
    </row>
    <row r="73" spans="1:4" x14ac:dyDescent="0.25">
      <c r="A73" t="s">
        <v>55</v>
      </c>
      <c r="B73" t="s">
        <v>72</v>
      </c>
      <c r="C73" t="s">
        <v>73</v>
      </c>
      <c r="D73">
        <v>12</v>
      </c>
    </row>
    <row r="74" spans="1:4" x14ac:dyDescent="0.25">
      <c r="A74" t="s">
        <v>107</v>
      </c>
      <c r="B74" t="s">
        <v>66</v>
      </c>
      <c r="C74" t="s">
        <v>67</v>
      </c>
      <c r="D74">
        <v>12</v>
      </c>
    </row>
    <row r="75" spans="1:4" x14ac:dyDescent="0.25">
      <c r="A75" t="s">
        <v>130</v>
      </c>
      <c r="B75" t="s">
        <v>122</v>
      </c>
      <c r="C75" t="s">
        <v>123</v>
      </c>
      <c r="D75">
        <v>12</v>
      </c>
    </row>
    <row r="76" spans="1:4" x14ac:dyDescent="0.25">
      <c r="A76" t="s">
        <v>0</v>
      </c>
      <c r="B76" t="s">
        <v>43</v>
      </c>
      <c r="C76" t="s">
        <v>44</v>
      </c>
      <c r="D76">
        <v>11</v>
      </c>
    </row>
    <row r="77" spans="1:4" x14ac:dyDescent="0.25">
      <c r="A77" t="s">
        <v>86</v>
      </c>
      <c r="B77" t="s">
        <v>103</v>
      </c>
      <c r="C77" t="s">
        <v>104</v>
      </c>
      <c r="D77">
        <v>11</v>
      </c>
    </row>
    <row r="78" spans="1:4" x14ac:dyDescent="0.25">
      <c r="A78" t="s">
        <v>130</v>
      </c>
      <c r="B78" t="s">
        <v>124</v>
      </c>
      <c r="C78" t="s">
        <v>125</v>
      </c>
      <c r="D78">
        <v>11</v>
      </c>
    </row>
    <row r="79" spans="1:4" x14ac:dyDescent="0.25">
      <c r="A79" t="s">
        <v>0</v>
      </c>
      <c r="B79" t="s">
        <v>45</v>
      </c>
      <c r="C79" t="s">
        <v>46</v>
      </c>
      <c r="D79">
        <v>10</v>
      </c>
    </row>
    <row r="80" spans="1:4" x14ac:dyDescent="0.25">
      <c r="A80" t="s">
        <v>0</v>
      </c>
      <c r="B80" t="s">
        <v>47</v>
      </c>
      <c r="C80" t="s">
        <v>48</v>
      </c>
      <c r="D80">
        <v>10</v>
      </c>
    </row>
    <row r="81" spans="1:4" x14ac:dyDescent="0.25">
      <c r="A81" t="s">
        <v>0</v>
      </c>
      <c r="B81" t="s">
        <v>49</v>
      </c>
      <c r="C81" t="s">
        <v>50</v>
      </c>
      <c r="D81">
        <v>10</v>
      </c>
    </row>
    <row r="82" spans="1:4" x14ac:dyDescent="0.25">
      <c r="A82" t="s">
        <v>55</v>
      </c>
      <c r="B82" t="s">
        <v>74</v>
      </c>
      <c r="C82" t="s">
        <v>75</v>
      </c>
      <c r="D82">
        <v>10</v>
      </c>
    </row>
    <row r="83" spans="1:4" x14ac:dyDescent="0.25">
      <c r="A83" t="s">
        <v>55</v>
      </c>
      <c r="B83" t="s">
        <v>76</v>
      </c>
      <c r="C83" t="s">
        <v>77</v>
      </c>
      <c r="D83">
        <v>10</v>
      </c>
    </row>
    <row r="84" spans="1:4" x14ac:dyDescent="0.25">
      <c r="A84" t="s">
        <v>55</v>
      </c>
      <c r="B84" t="s">
        <v>78</v>
      </c>
      <c r="C84" t="s">
        <v>79</v>
      </c>
      <c r="D84">
        <v>10</v>
      </c>
    </row>
    <row r="85" spans="1:4" x14ac:dyDescent="0.25">
      <c r="A85" t="s">
        <v>55</v>
      </c>
      <c r="B85" t="s">
        <v>80</v>
      </c>
      <c r="C85" t="s">
        <v>81</v>
      </c>
      <c r="D85">
        <v>10</v>
      </c>
    </row>
    <row r="86" spans="1:4" x14ac:dyDescent="0.25">
      <c r="A86" t="s">
        <v>86</v>
      </c>
      <c r="B86" t="s">
        <v>105</v>
      </c>
      <c r="C86" t="s">
        <v>106</v>
      </c>
      <c r="D86">
        <v>10</v>
      </c>
    </row>
    <row r="87" spans="1:4" x14ac:dyDescent="0.25">
      <c r="A87" t="s">
        <v>107</v>
      </c>
      <c r="B87" t="s">
        <v>56</v>
      </c>
      <c r="C87" t="s">
        <v>57</v>
      </c>
      <c r="D87">
        <v>10</v>
      </c>
    </row>
    <row r="88" spans="1:4" x14ac:dyDescent="0.25">
      <c r="A88" t="s">
        <v>107</v>
      </c>
      <c r="B88" t="s">
        <v>91</v>
      </c>
      <c r="C88" t="s">
        <v>92</v>
      </c>
      <c r="D88">
        <v>10</v>
      </c>
    </row>
    <row r="89" spans="1:4" x14ac:dyDescent="0.25">
      <c r="A89" t="s">
        <v>107</v>
      </c>
      <c r="B89" t="s">
        <v>126</v>
      </c>
      <c r="C89" t="s">
        <v>127</v>
      </c>
      <c r="D89">
        <v>10</v>
      </c>
    </row>
    <row r="90" spans="1:4" x14ac:dyDescent="0.25">
      <c r="A90" t="s">
        <v>130</v>
      </c>
      <c r="B90" t="s">
        <v>128</v>
      </c>
      <c r="C90" t="s">
        <v>129</v>
      </c>
      <c r="D90">
        <v>10</v>
      </c>
    </row>
  </sheetData>
  <autoFilter ref="A1:D90" xr:uid="{D9B44BB5-394E-48E3-A936-413A46E9820F}">
    <sortState xmlns:xlrd2="http://schemas.microsoft.com/office/spreadsheetml/2017/richdata2" ref="A2:D90">
      <sortCondition descending="1" ref="D1:D4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3A21-D28C-4081-83CF-2A6D42F27D5A}">
  <dimension ref="A1:E1490"/>
  <sheetViews>
    <sheetView workbookViewId="0">
      <selection activeCell="K11" sqref="K11"/>
    </sheetView>
  </sheetViews>
  <sheetFormatPr defaultRowHeight="15" x14ac:dyDescent="0.25"/>
  <cols>
    <col min="1" max="1" width="26" bestFit="1" customWidth="1"/>
    <col min="2" max="2" width="33.140625" customWidth="1"/>
    <col min="3" max="3" width="13.5703125" bestFit="1" customWidth="1"/>
    <col min="4" max="4" width="16" bestFit="1" customWidth="1"/>
    <col min="5" max="5" width="10.7109375" bestFit="1" customWidth="1"/>
  </cols>
  <sheetData>
    <row r="1" spans="1:5" x14ac:dyDescent="0.25">
      <c r="A1" s="16" t="s">
        <v>3007</v>
      </c>
      <c r="B1" s="16" t="s">
        <v>3008</v>
      </c>
      <c r="C1" s="16" t="s">
        <v>3009</v>
      </c>
      <c r="D1" s="16" t="s">
        <v>3010</v>
      </c>
      <c r="E1" s="16" t="s">
        <v>144</v>
      </c>
    </row>
    <row r="2" spans="1:5" x14ac:dyDescent="0.25">
      <c r="A2" t="s">
        <v>1</v>
      </c>
      <c r="B2" t="s">
        <v>2</v>
      </c>
      <c r="C2">
        <v>81305</v>
      </c>
      <c r="D2">
        <v>125818</v>
      </c>
      <c r="E2">
        <v>1777</v>
      </c>
    </row>
    <row r="3" spans="1:5" x14ac:dyDescent="0.25">
      <c r="A3" t="s">
        <v>56</v>
      </c>
      <c r="B3" t="s">
        <v>57</v>
      </c>
      <c r="C3">
        <v>186191</v>
      </c>
      <c r="D3">
        <v>123180</v>
      </c>
      <c r="E3">
        <v>1413</v>
      </c>
    </row>
    <row r="4" spans="1:5" x14ac:dyDescent="0.25">
      <c r="A4" t="s">
        <v>89</v>
      </c>
      <c r="B4" t="s">
        <v>90</v>
      </c>
      <c r="C4">
        <v>267595</v>
      </c>
      <c r="D4">
        <v>214778</v>
      </c>
      <c r="E4">
        <v>1329</v>
      </c>
    </row>
    <row r="5" spans="1:5" x14ac:dyDescent="0.25">
      <c r="A5" t="s">
        <v>3</v>
      </c>
      <c r="B5" t="s">
        <v>4</v>
      </c>
      <c r="C5">
        <v>114205</v>
      </c>
      <c r="D5">
        <v>42363</v>
      </c>
      <c r="E5">
        <v>1265</v>
      </c>
    </row>
    <row r="6" spans="1:5" x14ac:dyDescent="0.25">
      <c r="A6" t="s">
        <v>17</v>
      </c>
      <c r="B6" t="s">
        <v>18</v>
      </c>
      <c r="C6">
        <v>105273</v>
      </c>
      <c r="D6">
        <v>58758</v>
      </c>
      <c r="E6">
        <v>760</v>
      </c>
    </row>
    <row r="7" spans="1:5" x14ac:dyDescent="0.25">
      <c r="A7" t="s">
        <v>87</v>
      </c>
      <c r="B7" t="s">
        <v>88</v>
      </c>
      <c r="C7">
        <v>130833</v>
      </c>
      <c r="D7">
        <v>89322</v>
      </c>
      <c r="E7">
        <v>691</v>
      </c>
    </row>
    <row r="8" spans="1:5" x14ac:dyDescent="0.25">
      <c r="A8" t="s">
        <v>47</v>
      </c>
      <c r="B8" t="s">
        <v>48</v>
      </c>
      <c r="C8">
        <v>25312</v>
      </c>
      <c r="D8">
        <v>12023</v>
      </c>
      <c r="E8">
        <v>456</v>
      </c>
    </row>
    <row r="9" spans="1:5" x14ac:dyDescent="0.25">
      <c r="A9" t="s">
        <v>5</v>
      </c>
      <c r="B9" t="s">
        <v>6</v>
      </c>
      <c r="C9">
        <v>61206</v>
      </c>
      <c r="D9">
        <v>5321</v>
      </c>
      <c r="E9">
        <v>332</v>
      </c>
    </row>
    <row r="10" spans="1:5" x14ac:dyDescent="0.25">
      <c r="A10" t="s">
        <v>91</v>
      </c>
      <c r="B10" t="s">
        <v>92</v>
      </c>
      <c r="C10">
        <v>60076</v>
      </c>
      <c r="D10">
        <v>47092</v>
      </c>
      <c r="E10">
        <v>321</v>
      </c>
    </row>
    <row r="11" spans="1:5" x14ac:dyDescent="0.25">
      <c r="A11" t="s">
        <v>7</v>
      </c>
      <c r="B11" t="s">
        <v>8</v>
      </c>
      <c r="C11">
        <v>5527</v>
      </c>
      <c r="D11">
        <v>5055</v>
      </c>
      <c r="E11">
        <v>222</v>
      </c>
    </row>
    <row r="12" spans="1:5" x14ac:dyDescent="0.25">
      <c r="A12" t="s">
        <v>13</v>
      </c>
      <c r="B12" t="s">
        <v>14</v>
      </c>
      <c r="C12">
        <v>7602</v>
      </c>
      <c r="D12">
        <v>3935</v>
      </c>
      <c r="E12">
        <v>207</v>
      </c>
    </row>
    <row r="13" spans="1:5" x14ac:dyDescent="0.25">
      <c r="A13" t="s">
        <v>9</v>
      </c>
      <c r="B13" t="s">
        <v>10</v>
      </c>
      <c r="C13">
        <v>1451</v>
      </c>
      <c r="D13">
        <v>720</v>
      </c>
      <c r="E13">
        <v>140</v>
      </c>
    </row>
    <row r="14" spans="1:5" x14ac:dyDescent="0.25">
      <c r="A14" t="s">
        <v>11</v>
      </c>
      <c r="B14" t="s">
        <v>12</v>
      </c>
      <c r="C14">
        <v>9345</v>
      </c>
      <c r="D14">
        <v>5865</v>
      </c>
      <c r="E14">
        <v>130</v>
      </c>
    </row>
    <row r="15" spans="1:5" x14ac:dyDescent="0.25">
      <c r="A15" t="s">
        <v>19</v>
      </c>
      <c r="B15" t="s">
        <v>20</v>
      </c>
      <c r="C15">
        <v>4367</v>
      </c>
      <c r="D15">
        <v>2608</v>
      </c>
      <c r="E15">
        <v>118</v>
      </c>
    </row>
    <row r="16" spans="1:5" x14ac:dyDescent="0.25">
      <c r="A16" t="s">
        <v>15</v>
      </c>
      <c r="B16" t="s">
        <v>16</v>
      </c>
      <c r="C16">
        <v>17729</v>
      </c>
      <c r="D16">
        <v>15749</v>
      </c>
      <c r="E16">
        <v>115</v>
      </c>
    </row>
    <row r="17" spans="1:5" x14ac:dyDescent="0.25">
      <c r="A17" t="s">
        <v>110</v>
      </c>
      <c r="B17" t="s">
        <v>111</v>
      </c>
      <c r="C17">
        <v>17761</v>
      </c>
      <c r="D17">
        <v>12788</v>
      </c>
      <c r="E17">
        <v>91</v>
      </c>
    </row>
    <row r="18" spans="1:5" x14ac:dyDescent="0.25">
      <c r="A18" t="s">
        <v>93</v>
      </c>
      <c r="B18" t="s">
        <v>94</v>
      </c>
      <c r="C18">
        <v>30367</v>
      </c>
      <c r="D18">
        <v>3875</v>
      </c>
      <c r="E18">
        <v>85</v>
      </c>
    </row>
    <row r="19" spans="1:5" x14ac:dyDescent="0.25">
      <c r="A19" t="s">
        <v>95</v>
      </c>
      <c r="B19" t="s">
        <v>96</v>
      </c>
      <c r="C19">
        <v>11091</v>
      </c>
      <c r="D19">
        <v>25627</v>
      </c>
      <c r="E19">
        <v>78</v>
      </c>
    </row>
    <row r="20" spans="1:5" x14ac:dyDescent="0.25">
      <c r="A20" t="s">
        <v>21</v>
      </c>
      <c r="B20" t="s">
        <v>22</v>
      </c>
      <c r="C20">
        <v>2315</v>
      </c>
      <c r="D20">
        <v>1182</v>
      </c>
      <c r="E20">
        <v>77</v>
      </c>
    </row>
    <row r="21" spans="1:5" x14ac:dyDescent="0.25">
      <c r="A21" t="s">
        <v>25</v>
      </c>
      <c r="B21" t="s">
        <v>26</v>
      </c>
      <c r="C21">
        <v>3987</v>
      </c>
      <c r="D21">
        <v>2781</v>
      </c>
      <c r="E21">
        <v>68</v>
      </c>
    </row>
    <row r="22" spans="1:5" x14ac:dyDescent="0.25">
      <c r="A22" t="s">
        <v>97</v>
      </c>
      <c r="B22" t="s">
        <v>98</v>
      </c>
      <c r="C22">
        <v>4254</v>
      </c>
      <c r="D22">
        <v>1747</v>
      </c>
      <c r="E22">
        <v>68</v>
      </c>
    </row>
    <row r="23" spans="1:5" x14ac:dyDescent="0.25">
      <c r="A23" t="s">
        <v>66</v>
      </c>
      <c r="B23" t="s">
        <v>67</v>
      </c>
      <c r="C23">
        <v>2100</v>
      </c>
      <c r="D23">
        <v>1629</v>
      </c>
      <c r="E23">
        <v>60</v>
      </c>
    </row>
    <row r="24" spans="1:5" x14ac:dyDescent="0.25">
      <c r="A24" t="s">
        <v>112</v>
      </c>
      <c r="B24" t="s">
        <v>113</v>
      </c>
      <c r="C24">
        <v>7896</v>
      </c>
      <c r="D24">
        <v>4156</v>
      </c>
      <c r="E24">
        <v>48</v>
      </c>
    </row>
    <row r="25" spans="1:5" x14ac:dyDescent="0.25">
      <c r="A25" t="s">
        <v>58</v>
      </c>
      <c r="B25" t="s">
        <v>59</v>
      </c>
      <c r="C25">
        <v>2405</v>
      </c>
      <c r="D25">
        <v>424</v>
      </c>
      <c r="E25">
        <v>45</v>
      </c>
    </row>
    <row r="26" spans="1:5" x14ac:dyDescent="0.25">
      <c r="A26" t="s">
        <v>60</v>
      </c>
      <c r="B26" t="s">
        <v>61</v>
      </c>
      <c r="C26">
        <v>2972</v>
      </c>
      <c r="D26">
        <v>26</v>
      </c>
      <c r="E26">
        <v>39</v>
      </c>
    </row>
    <row r="27" spans="1:5" x14ac:dyDescent="0.25">
      <c r="A27" t="s">
        <v>99</v>
      </c>
      <c r="B27" t="s">
        <v>100</v>
      </c>
      <c r="C27">
        <v>11230</v>
      </c>
      <c r="D27">
        <v>5735</v>
      </c>
      <c r="E27">
        <v>34</v>
      </c>
    </row>
    <row r="28" spans="1:5" x14ac:dyDescent="0.25">
      <c r="A28" t="s">
        <v>115</v>
      </c>
      <c r="B28" t="s">
        <v>116</v>
      </c>
      <c r="C28">
        <v>2919</v>
      </c>
      <c r="D28">
        <v>2037</v>
      </c>
      <c r="E28">
        <v>29</v>
      </c>
    </row>
    <row r="29" spans="1:5" x14ac:dyDescent="0.25">
      <c r="A29" t="s">
        <v>62</v>
      </c>
      <c r="B29" t="s">
        <v>63</v>
      </c>
      <c r="C29">
        <v>1302</v>
      </c>
      <c r="D29">
        <v>1058</v>
      </c>
      <c r="E29">
        <v>29</v>
      </c>
    </row>
    <row r="30" spans="1:5" x14ac:dyDescent="0.25">
      <c r="A30" t="s">
        <v>23</v>
      </c>
      <c r="B30" t="s">
        <v>24</v>
      </c>
      <c r="C30">
        <v>633</v>
      </c>
      <c r="D30">
        <v>835</v>
      </c>
      <c r="E30">
        <v>26</v>
      </c>
    </row>
    <row r="31" spans="1:5" x14ac:dyDescent="0.25">
      <c r="A31" t="s">
        <v>64</v>
      </c>
      <c r="B31" t="s">
        <v>65</v>
      </c>
      <c r="C31">
        <v>2191</v>
      </c>
      <c r="D31">
        <v>1924</v>
      </c>
      <c r="E31">
        <v>24</v>
      </c>
    </row>
    <row r="32" spans="1:5" x14ac:dyDescent="0.25">
      <c r="A32" t="s">
        <v>120</v>
      </c>
      <c r="B32" t="s">
        <v>121</v>
      </c>
      <c r="C32">
        <v>40</v>
      </c>
      <c r="D32">
        <v>60</v>
      </c>
      <c r="E32">
        <v>21</v>
      </c>
    </row>
    <row r="33" spans="1:5" x14ac:dyDescent="0.25">
      <c r="A33" t="s">
        <v>39</v>
      </c>
      <c r="B33" t="s">
        <v>40</v>
      </c>
      <c r="C33">
        <v>1171</v>
      </c>
      <c r="D33">
        <v>410</v>
      </c>
      <c r="E33">
        <v>21</v>
      </c>
    </row>
    <row r="34" spans="1:5" x14ac:dyDescent="0.25">
      <c r="A34" t="s">
        <v>27</v>
      </c>
      <c r="B34" t="s">
        <v>28</v>
      </c>
      <c r="C34">
        <v>1247</v>
      </c>
      <c r="D34">
        <v>355</v>
      </c>
      <c r="E34">
        <v>21</v>
      </c>
    </row>
    <row r="35" spans="1:5" x14ac:dyDescent="0.25">
      <c r="A35" t="s">
        <v>101</v>
      </c>
      <c r="B35" t="s">
        <v>102</v>
      </c>
      <c r="C35">
        <v>3593</v>
      </c>
      <c r="D35">
        <v>430</v>
      </c>
      <c r="E35">
        <v>19</v>
      </c>
    </row>
    <row r="36" spans="1:5" x14ac:dyDescent="0.25">
      <c r="A36" t="s">
        <v>45</v>
      </c>
      <c r="B36" t="s">
        <v>46</v>
      </c>
      <c r="C36">
        <v>1147</v>
      </c>
      <c r="D36">
        <v>33117</v>
      </c>
      <c r="E36">
        <v>18</v>
      </c>
    </row>
    <row r="37" spans="1:5" x14ac:dyDescent="0.25">
      <c r="A37" t="s">
        <v>161</v>
      </c>
      <c r="B37" t="s">
        <v>162</v>
      </c>
      <c r="C37">
        <v>1891</v>
      </c>
      <c r="D37">
        <v>581</v>
      </c>
      <c r="E37">
        <v>18</v>
      </c>
    </row>
    <row r="38" spans="1:5" x14ac:dyDescent="0.25">
      <c r="A38" t="s">
        <v>163</v>
      </c>
      <c r="B38" t="s">
        <v>164</v>
      </c>
      <c r="C38">
        <v>1929</v>
      </c>
      <c r="D38">
        <v>409</v>
      </c>
      <c r="E38">
        <v>17</v>
      </c>
    </row>
    <row r="39" spans="1:5" x14ac:dyDescent="0.25">
      <c r="A39" t="s">
        <v>165</v>
      </c>
      <c r="B39" t="s">
        <v>166</v>
      </c>
      <c r="C39">
        <v>5006</v>
      </c>
      <c r="D39">
        <v>4837</v>
      </c>
      <c r="E39">
        <v>17</v>
      </c>
    </row>
    <row r="40" spans="1:5" x14ac:dyDescent="0.25">
      <c r="A40" t="s">
        <v>72</v>
      </c>
      <c r="B40" t="s">
        <v>73</v>
      </c>
      <c r="C40">
        <v>287</v>
      </c>
      <c r="D40">
        <v>743</v>
      </c>
      <c r="E40">
        <v>15</v>
      </c>
    </row>
    <row r="41" spans="1:5" x14ac:dyDescent="0.25">
      <c r="A41" t="s">
        <v>31</v>
      </c>
      <c r="B41" t="s">
        <v>32</v>
      </c>
      <c r="C41">
        <v>2505</v>
      </c>
      <c r="D41">
        <v>84</v>
      </c>
      <c r="E41">
        <v>15</v>
      </c>
    </row>
    <row r="42" spans="1:5" x14ac:dyDescent="0.25">
      <c r="A42" t="s">
        <v>35</v>
      </c>
      <c r="B42" t="s">
        <v>36</v>
      </c>
      <c r="C42">
        <v>167</v>
      </c>
      <c r="D42">
        <v>66</v>
      </c>
      <c r="E42">
        <v>15</v>
      </c>
    </row>
    <row r="43" spans="1:5" x14ac:dyDescent="0.25">
      <c r="A43" t="s">
        <v>122</v>
      </c>
      <c r="B43" t="s">
        <v>123</v>
      </c>
      <c r="C43">
        <v>1566</v>
      </c>
      <c r="D43">
        <v>874</v>
      </c>
      <c r="E43">
        <v>15</v>
      </c>
    </row>
    <row r="44" spans="1:5" x14ac:dyDescent="0.25">
      <c r="A44" t="s">
        <v>29</v>
      </c>
      <c r="B44" t="s">
        <v>30</v>
      </c>
      <c r="C44">
        <v>1672</v>
      </c>
      <c r="D44">
        <v>934</v>
      </c>
      <c r="E44">
        <v>15</v>
      </c>
    </row>
    <row r="45" spans="1:5" x14ac:dyDescent="0.25">
      <c r="A45" t="s">
        <v>37</v>
      </c>
      <c r="B45" t="s">
        <v>38</v>
      </c>
      <c r="C45">
        <v>274</v>
      </c>
      <c r="D45">
        <v>1108</v>
      </c>
      <c r="E45">
        <v>15</v>
      </c>
    </row>
    <row r="46" spans="1:5" x14ac:dyDescent="0.25">
      <c r="A46" t="s">
        <v>118</v>
      </c>
      <c r="B46" t="s">
        <v>119</v>
      </c>
      <c r="C46">
        <v>3927</v>
      </c>
      <c r="D46">
        <v>3749</v>
      </c>
      <c r="E46">
        <v>15</v>
      </c>
    </row>
    <row r="47" spans="1:5" x14ac:dyDescent="0.25">
      <c r="A47" t="s">
        <v>33</v>
      </c>
      <c r="B47" t="s">
        <v>34</v>
      </c>
      <c r="C47">
        <v>303</v>
      </c>
      <c r="D47">
        <v>121</v>
      </c>
      <c r="E47">
        <v>14</v>
      </c>
    </row>
    <row r="48" spans="1:5" x14ac:dyDescent="0.25">
      <c r="A48" t="s">
        <v>68</v>
      </c>
      <c r="B48" t="s">
        <v>69</v>
      </c>
      <c r="C48">
        <v>2624</v>
      </c>
      <c r="D48">
        <v>439</v>
      </c>
      <c r="E48">
        <v>14</v>
      </c>
    </row>
    <row r="49" spans="1:5" x14ac:dyDescent="0.25">
      <c r="A49" t="s">
        <v>80</v>
      </c>
      <c r="B49" t="s">
        <v>81</v>
      </c>
      <c r="C49">
        <v>65</v>
      </c>
      <c r="D49">
        <v>60</v>
      </c>
      <c r="E49">
        <v>14</v>
      </c>
    </row>
    <row r="50" spans="1:5" x14ac:dyDescent="0.25">
      <c r="A50" t="s">
        <v>70</v>
      </c>
      <c r="B50" t="s">
        <v>71</v>
      </c>
      <c r="C50">
        <v>4320</v>
      </c>
      <c r="D50">
        <v>724</v>
      </c>
      <c r="E50">
        <v>14</v>
      </c>
    </row>
    <row r="51" spans="1:5" x14ac:dyDescent="0.25">
      <c r="A51" t="s">
        <v>41</v>
      </c>
      <c r="B51" t="s">
        <v>42</v>
      </c>
      <c r="C51">
        <v>1278</v>
      </c>
      <c r="D51">
        <v>380</v>
      </c>
      <c r="E51">
        <v>12</v>
      </c>
    </row>
    <row r="52" spans="1:5" x14ac:dyDescent="0.25">
      <c r="A52" t="s">
        <v>126</v>
      </c>
      <c r="B52" t="s">
        <v>127</v>
      </c>
      <c r="C52">
        <v>4028</v>
      </c>
      <c r="D52">
        <v>2469</v>
      </c>
      <c r="E52">
        <v>12</v>
      </c>
    </row>
    <row r="53" spans="1:5" x14ac:dyDescent="0.25">
      <c r="A53" t="s">
        <v>78</v>
      </c>
      <c r="B53" t="s">
        <v>79</v>
      </c>
      <c r="C53">
        <v>472</v>
      </c>
      <c r="D53">
        <v>77</v>
      </c>
      <c r="E53">
        <v>12</v>
      </c>
    </row>
    <row r="54" spans="1:5" x14ac:dyDescent="0.25">
      <c r="A54" t="s">
        <v>105</v>
      </c>
      <c r="B54" t="s">
        <v>106</v>
      </c>
      <c r="C54">
        <v>2750</v>
      </c>
      <c r="D54">
        <v>1843</v>
      </c>
      <c r="E54">
        <v>12</v>
      </c>
    </row>
    <row r="55" spans="1:5" x14ac:dyDescent="0.25">
      <c r="A55" t="s">
        <v>167</v>
      </c>
      <c r="B55" t="s">
        <v>168</v>
      </c>
      <c r="C55">
        <v>4464</v>
      </c>
      <c r="D55">
        <v>2569</v>
      </c>
      <c r="E55">
        <v>11</v>
      </c>
    </row>
    <row r="56" spans="1:5" x14ac:dyDescent="0.25">
      <c r="A56" t="s">
        <v>169</v>
      </c>
      <c r="B56" t="s">
        <v>170</v>
      </c>
      <c r="C56">
        <v>386</v>
      </c>
      <c r="D56">
        <v>151</v>
      </c>
      <c r="E56">
        <v>11</v>
      </c>
    </row>
    <row r="57" spans="1:5" x14ac:dyDescent="0.25">
      <c r="A57" t="s">
        <v>103</v>
      </c>
      <c r="B57" t="s">
        <v>104</v>
      </c>
      <c r="C57">
        <v>228</v>
      </c>
      <c r="D57">
        <v>22</v>
      </c>
      <c r="E57">
        <v>11</v>
      </c>
    </row>
    <row r="58" spans="1:5" x14ac:dyDescent="0.25">
      <c r="A58" t="s">
        <v>43</v>
      </c>
      <c r="B58" t="s">
        <v>44</v>
      </c>
      <c r="C58">
        <v>845</v>
      </c>
      <c r="D58">
        <v>176</v>
      </c>
      <c r="E58">
        <v>11</v>
      </c>
    </row>
    <row r="59" spans="1:5" x14ac:dyDescent="0.25">
      <c r="A59" t="s">
        <v>171</v>
      </c>
      <c r="B59" t="s">
        <v>172</v>
      </c>
      <c r="C59">
        <v>914</v>
      </c>
      <c r="D59">
        <v>211</v>
      </c>
      <c r="E59">
        <v>11</v>
      </c>
    </row>
    <row r="60" spans="1:5" x14ac:dyDescent="0.25">
      <c r="A60" t="s">
        <v>124</v>
      </c>
      <c r="B60" t="s">
        <v>125</v>
      </c>
      <c r="C60">
        <v>3787</v>
      </c>
      <c r="D60">
        <v>804</v>
      </c>
      <c r="E60">
        <v>11</v>
      </c>
    </row>
    <row r="61" spans="1:5" x14ac:dyDescent="0.25">
      <c r="A61" t="s">
        <v>74</v>
      </c>
      <c r="B61" t="s">
        <v>75</v>
      </c>
      <c r="C61">
        <v>50</v>
      </c>
      <c r="D61">
        <v>15</v>
      </c>
      <c r="E61">
        <v>10</v>
      </c>
    </row>
    <row r="62" spans="1:5" x14ac:dyDescent="0.25">
      <c r="A62" t="s">
        <v>76</v>
      </c>
      <c r="B62" t="s">
        <v>77</v>
      </c>
      <c r="C62">
        <v>120</v>
      </c>
      <c r="D62">
        <v>166</v>
      </c>
      <c r="E62">
        <v>10</v>
      </c>
    </row>
    <row r="63" spans="1:5" x14ac:dyDescent="0.25">
      <c r="A63" t="s">
        <v>173</v>
      </c>
      <c r="B63" t="s">
        <v>174</v>
      </c>
      <c r="C63">
        <v>166</v>
      </c>
      <c r="D63">
        <v>194</v>
      </c>
      <c r="E63">
        <v>10</v>
      </c>
    </row>
    <row r="64" spans="1:5" x14ac:dyDescent="0.25">
      <c r="A64" t="s">
        <v>128</v>
      </c>
      <c r="B64" t="s">
        <v>129</v>
      </c>
      <c r="C64">
        <v>176</v>
      </c>
      <c r="D64">
        <v>78</v>
      </c>
      <c r="E64">
        <v>10</v>
      </c>
    </row>
    <row r="65" spans="1:5" x14ac:dyDescent="0.25">
      <c r="A65" t="s">
        <v>49</v>
      </c>
      <c r="B65" t="s">
        <v>50</v>
      </c>
      <c r="C65">
        <v>256</v>
      </c>
      <c r="D65">
        <v>18</v>
      </c>
      <c r="E65">
        <v>10</v>
      </c>
    </row>
    <row r="66" spans="1:5" x14ac:dyDescent="0.25">
      <c r="A66" t="s">
        <v>175</v>
      </c>
      <c r="B66" t="s">
        <v>176</v>
      </c>
      <c r="C66">
        <v>105</v>
      </c>
      <c r="D66">
        <v>38</v>
      </c>
      <c r="E66">
        <v>9</v>
      </c>
    </row>
    <row r="67" spans="1:5" x14ac:dyDescent="0.25">
      <c r="A67" t="s">
        <v>177</v>
      </c>
      <c r="B67" t="s">
        <v>178</v>
      </c>
      <c r="C67">
        <v>166</v>
      </c>
      <c r="D67">
        <v>9</v>
      </c>
      <c r="E67">
        <v>9</v>
      </c>
    </row>
    <row r="68" spans="1:5" x14ac:dyDescent="0.25">
      <c r="A68" t="s">
        <v>179</v>
      </c>
      <c r="B68" t="s">
        <v>180</v>
      </c>
      <c r="C68">
        <v>102</v>
      </c>
      <c r="D68">
        <v>45</v>
      </c>
      <c r="E68">
        <v>9</v>
      </c>
    </row>
    <row r="69" spans="1:5" x14ac:dyDescent="0.25">
      <c r="A69" t="s">
        <v>181</v>
      </c>
      <c r="B69" t="s">
        <v>182</v>
      </c>
      <c r="C69">
        <v>166</v>
      </c>
      <c r="D69">
        <v>20</v>
      </c>
      <c r="E69">
        <v>9</v>
      </c>
    </row>
    <row r="70" spans="1:5" x14ac:dyDescent="0.25">
      <c r="A70" t="s">
        <v>183</v>
      </c>
      <c r="B70" t="s">
        <v>184</v>
      </c>
      <c r="C70">
        <v>124</v>
      </c>
      <c r="D70">
        <v>62</v>
      </c>
      <c r="E70">
        <v>9</v>
      </c>
    </row>
    <row r="71" spans="1:5" x14ac:dyDescent="0.25">
      <c r="A71" t="s">
        <v>185</v>
      </c>
      <c r="B71" t="s">
        <v>186</v>
      </c>
      <c r="C71">
        <v>189</v>
      </c>
      <c r="D71">
        <v>93</v>
      </c>
      <c r="E71">
        <v>9</v>
      </c>
    </row>
    <row r="72" spans="1:5" x14ac:dyDescent="0.25">
      <c r="A72" t="s">
        <v>187</v>
      </c>
      <c r="B72" t="s">
        <v>94</v>
      </c>
      <c r="C72">
        <v>237</v>
      </c>
      <c r="D72">
        <v>167</v>
      </c>
      <c r="E72">
        <v>9</v>
      </c>
    </row>
    <row r="73" spans="1:5" x14ac:dyDescent="0.25">
      <c r="A73" t="s">
        <v>188</v>
      </c>
      <c r="B73" t="s">
        <v>189</v>
      </c>
      <c r="C73">
        <v>396</v>
      </c>
      <c r="D73">
        <v>31</v>
      </c>
      <c r="E73">
        <v>9</v>
      </c>
    </row>
    <row r="74" spans="1:5" x14ac:dyDescent="0.25">
      <c r="A74" t="s">
        <v>190</v>
      </c>
      <c r="B74" t="s">
        <v>191</v>
      </c>
      <c r="C74">
        <v>623</v>
      </c>
      <c r="D74">
        <v>576</v>
      </c>
      <c r="E74">
        <v>9</v>
      </c>
    </row>
    <row r="75" spans="1:5" x14ac:dyDescent="0.25">
      <c r="A75" t="s">
        <v>192</v>
      </c>
      <c r="B75" t="s">
        <v>193</v>
      </c>
      <c r="C75">
        <v>217</v>
      </c>
      <c r="D75">
        <v>65</v>
      </c>
      <c r="E75">
        <v>9</v>
      </c>
    </row>
    <row r="76" spans="1:5" x14ac:dyDescent="0.25">
      <c r="A76" t="s">
        <v>194</v>
      </c>
      <c r="B76" t="s">
        <v>195</v>
      </c>
      <c r="C76">
        <v>164</v>
      </c>
      <c r="D76">
        <v>158</v>
      </c>
      <c r="E76">
        <v>8</v>
      </c>
    </row>
    <row r="77" spans="1:5" x14ac:dyDescent="0.25">
      <c r="A77" t="s">
        <v>196</v>
      </c>
      <c r="B77" t="s">
        <v>197</v>
      </c>
      <c r="C77">
        <v>278</v>
      </c>
      <c r="D77">
        <v>47</v>
      </c>
      <c r="E77">
        <v>8</v>
      </c>
    </row>
    <row r="78" spans="1:5" x14ac:dyDescent="0.25">
      <c r="A78" t="s">
        <v>198</v>
      </c>
      <c r="B78" t="s">
        <v>199</v>
      </c>
      <c r="C78">
        <v>997</v>
      </c>
      <c r="D78">
        <v>29</v>
      </c>
      <c r="E78">
        <v>8</v>
      </c>
    </row>
    <row r="79" spans="1:5" x14ac:dyDescent="0.25">
      <c r="A79" t="s">
        <v>200</v>
      </c>
      <c r="B79" t="s">
        <v>201</v>
      </c>
      <c r="C79">
        <v>105</v>
      </c>
      <c r="D79">
        <v>45</v>
      </c>
      <c r="E79">
        <v>8</v>
      </c>
    </row>
    <row r="80" spans="1:5" x14ac:dyDescent="0.25">
      <c r="A80" t="s">
        <v>202</v>
      </c>
      <c r="B80" t="s">
        <v>203</v>
      </c>
      <c r="C80">
        <v>358</v>
      </c>
      <c r="D80">
        <v>337</v>
      </c>
      <c r="E80">
        <v>8</v>
      </c>
    </row>
    <row r="81" spans="1:5" x14ac:dyDescent="0.25">
      <c r="A81" t="s">
        <v>204</v>
      </c>
      <c r="B81" t="s">
        <v>205</v>
      </c>
      <c r="C81">
        <v>1000</v>
      </c>
      <c r="D81">
        <v>218</v>
      </c>
      <c r="E81">
        <v>8</v>
      </c>
    </row>
    <row r="82" spans="1:5" x14ac:dyDescent="0.25">
      <c r="A82" t="s">
        <v>206</v>
      </c>
      <c r="B82" t="s">
        <v>207</v>
      </c>
      <c r="C82">
        <v>606</v>
      </c>
      <c r="D82">
        <v>5</v>
      </c>
      <c r="E82">
        <v>8</v>
      </c>
    </row>
    <row r="83" spans="1:5" x14ac:dyDescent="0.25">
      <c r="A83" t="s">
        <v>208</v>
      </c>
      <c r="B83" t="s">
        <v>209</v>
      </c>
      <c r="C83">
        <v>27</v>
      </c>
      <c r="D83">
        <v>4</v>
      </c>
      <c r="E83">
        <v>8</v>
      </c>
    </row>
    <row r="84" spans="1:5" x14ac:dyDescent="0.25">
      <c r="A84" t="s">
        <v>210</v>
      </c>
      <c r="B84" t="s">
        <v>211</v>
      </c>
      <c r="C84">
        <v>546</v>
      </c>
      <c r="D84">
        <v>302</v>
      </c>
      <c r="E84">
        <v>8</v>
      </c>
    </row>
    <row r="85" spans="1:5" x14ac:dyDescent="0.25">
      <c r="A85" t="s">
        <v>212</v>
      </c>
      <c r="B85" t="s">
        <v>213</v>
      </c>
      <c r="C85">
        <v>470</v>
      </c>
      <c r="D85">
        <v>5</v>
      </c>
      <c r="E85">
        <v>8</v>
      </c>
    </row>
    <row r="86" spans="1:5" x14ac:dyDescent="0.25">
      <c r="A86" t="s">
        <v>214</v>
      </c>
      <c r="B86" t="s">
        <v>215</v>
      </c>
      <c r="C86">
        <v>1682</v>
      </c>
      <c r="D86">
        <v>783</v>
      </c>
      <c r="E86">
        <v>8</v>
      </c>
    </row>
    <row r="87" spans="1:5" x14ac:dyDescent="0.25">
      <c r="A87" t="s">
        <v>216</v>
      </c>
      <c r="B87" t="s">
        <v>217</v>
      </c>
      <c r="C87">
        <v>22</v>
      </c>
      <c r="D87">
        <v>25</v>
      </c>
      <c r="E87">
        <v>7</v>
      </c>
    </row>
    <row r="88" spans="1:5" x14ac:dyDescent="0.25">
      <c r="A88" t="s">
        <v>218</v>
      </c>
      <c r="B88" t="s">
        <v>219</v>
      </c>
      <c r="C88">
        <v>79</v>
      </c>
      <c r="D88">
        <v>31</v>
      </c>
      <c r="E88">
        <v>7</v>
      </c>
    </row>
    <row r="89" spans="1:5" x14ac:dyDescent="0.25">
      <c r="A89" t="s">
        <v>220</v>
      </c>
      <c r="B89" t="s">
        <v>221</v>
      </c>
      <c r="C89">
        <v>530</v>
      </c>
      <c r="D89">
        <v>527</v>
      </c>
      <c r="E89">
        <v>7</v>
      </c>
    </row>
    <row r="90" spans="1:5" x14ac:dyDescent="0.25">
      <c r="A90" t="s">
        <v>222</v>
      </c>
      <c r="B90" t="s">
        <v>223</v>
      </c>
      <c r="C90">
        <v>145</v>
      </c>
      <c r="D90">
        <v>28</v>
      </c>
      <c r="E90">
        <v>7</v>
      </c>
    </row>
    <row r="91" spans="1:5" x14ac:dyDescent="0.25">
      <c r="A91" t="s">
        <v>224</v>
      </c>
      <c r="B91" t="s">
        <v>225</v>
      </c>
      <c r="C91">
        <v>250</v>
      </c>
      <c r="D91">
        <v>88</v>
      </c>
      <c r="E91">
        <v>7</v>
      </c>
    </row>
    <row r="92" spans="1:5" x14ac:dyDescent="0.25">
      <c r="A92" t="s">
        <v>226</v>
      </c>
      <c r="B92" t="s">
        <v>227</v>
      </c>
      <c r="C92">
        <v>80</v>
      </c>
      <c r="D92">
        <v>62</v>
      </c>
      <c r="E92">
        <v>7</v>
      </c>
    </row>
    <row r="93" spans="1:5" x14ac:dyDescent="0.25">
      <c r="A93" t="s">
        <v>228</v>
      </c>
      <c r="B93" t="s">
        <v>229</v>
      </c>
      <c r="C93">
        <v>197</v>
      </c>
      <c r="D93">
        <v>41</v>
      </c>
      <c r="E93">
        <v>7</v>
      </c>
    </row>
    <row r="94" spans="1:5" x14ac:dyDescent="0.25">
      <c r="A94" t="s">
        <v>230</v>
      </c>
      <c r="B94" t="s">
        <v>231</v>
      </c>
      <c r="C94">
        <v>62</v>
      </c>
      <c r="D94">
        <v>56</v>
      </c>
      <c r="E94">
        <v>6</v>
      </c>
    </row>
    <row r="95" spans="1:5" x14ac:dyDescent="0.25">
      <c r="A95" t="s">
        <v>232</v>
      </c>
      <c r="B95" t="s">
        <v>233</v>
      </c>
      <c r="C95">
        <v>47</v>
      </c>
      <c r="D95">
        <v>36</v>
      </c>
      <c r="E95">
        <v>6</v>
      </c>
    </row>
    <row r="96" spans="1:5" x14ac:dyDescent="0.25">
      <c r="A96" t="s">
        <v>234</v>
      </c>
      <c r="B96" t="s">
        <v>235</v>
      </c>
      <c r="C96">
        <v>89</v>
      </c>
      <c r="D96">
        <v>109</v>
      </c>
      <c r="E96">
        <v>6</v>
      </c>
    </row>
    <row r="97" spans="1:5" x14ac:dyDescent="0.25">
      <c r="A97" t="s">
        <v>236</v>
      </c>
      <c r="B97" t="s">
        <v>237</v>
      </c>
      <c r="C97">
        <v>64</v>
      </c>
      <c r="D97">
        <v>27</v>
      </c>
      <c r="E97">
        <v>6</v>
      </c>
    </row>
    <row r="98" spans="1:5" x14ac:dyDescent="0.25">
      <c r="A98" t="s">
        <v>238</v>
      </c>
      <c r="B98" t="s">
        <v>239</v>
      </c>
      <c r="C98">
        <v>193</v>
      </c>
      <c r="D98">
        <v>298</v>
      </c>
      <c r="E98">
        <v>6</v>
      </c>
    </row>
    <row r="99" spans="1:5" x14ac:dyDescent="0.25">
      <c r="A99" t="s">
        <v>240</v>
      </c>
      <c r="B99" t="s">
        <v>241</v>
      </c>
      <c r="C99">
        <v>41</v>
      </c>
      <c r="D99">
        <v>537</v>
      </c>
      <c r="E99">
        <v>6</v>
      </c>
    </row>
    <row r="100" spans="1:5" x14ac:dyDescent="0.25">
      <c r="A100" t="s">
        <v>242</v>
      </c>
      <c r="B100" t="s">
        <v>243</v>
      </c>
      <c r="C100">
        <v>778</v>
      </c>
      <c r="D100">
        <v>197</v>
      </c>
      <c r="E100">
        <v>6</v>
      </c>
    </row>
    <row r="101" spans="1:5" x14ac:dyDescent="0.25">
      <c r="A101" t="s">
        <v>244</v>
      </c>
      <c r="B101" t="s">
        <v>245</v>
      </c>
      <c r="C101">
        <v>85</v>
      </c>
      <c r="D101">
        <v>33</v>
      </c>
      <c r="E101">
        <v>6</v>
      </c>
    </row>
    <row r="102" spans="1:5" x14ac:dyDescent="0.25">
      <c r="A102" t="s">
        <v>246</v>
      </c>
      <c r="B102" t="s">
        <v>247</v>
      </c>
      <c r="C102">
        <v>74</v>
      </c>
      <c r="D102">
        <v>13</v>
      </c>
      <c r="E102">
        <v>6</v>
      </c>
    </row>
    <row r="103" spans="1:5" x14ac:dyDescent="0.25">
      <c r="A103" t="s">
        <v>248</v>
      </c>
      <c r="B103" t="s">
        <v>249</v>
      </c>
      <c r="C103">
        <v>12</v>
      </c>
      <c r="D103">
        <v>6</v>
      </c>
      <c r="E103">
        <v>6</v>
      </c>
    </row>
    <row r="104" spans="1:5" x14ac:dyDescent="0.25">
      <c r="A104" t="s">
        <v>250</v>
      </c>
      <c r="B104" t="s">
        <v>251</v>
      </c>
      <c r="C104">
        <v>6</v>
      </c>
      <c r="D104">
        <v>6</v>
      </c>
      <c r="E104">
        <v>6</v>
      </c>
    </row>
    <row r="105" spans="1:5" x14ac:dyDescent="0.25">
      <c r="A105" t="s">
        <v>252</v>
      </c>
      <c r="B105" t="s">
        <v>253</v>
      </c>
      <c r="C105">
        <v>51</v>
      </c>
      <c r="D105">
        <v>50</v>
      </c>
      <c r="E105">
        <v>6</v>
      </c>
    </row>
    <row r="106" spans="1:5" x14ac:dyDescent="0.25">
      <c r="A106" t="s">
        <v>254</v>
      </c>
      <c r="B106" t="s">
        <v>255</v>
      </c>
      <c r="C106">
        <v>48</v>
      </c>
      <c r="D106">
        <v>33</v>
      </c>
      <c r="E106">
        <v>6</v>
      </c>
    </row>
    <row r="107" spans="1:5" x14ac:dyDescent="0.25">
      <c r="A107" t="s">
        <v>256</v>
      </c>
      <c r="B107" t="s">
        <v>257</v>
      </c>
      <c r="C107">
        <v>63</v>
      </c>
      <c r="D107">
        <v>24</v>
      </c>
      <c r="E107">
        <v>6</v>
      </c>
    </row>
    <row r="108" spans="1:5" x14ac:dyDescent="0.25">
      <c r="A108" t="s">
        <v>258</v>
      </c>
      <c r="B108" t="s">
        <v>259</v>
      </c>
      <c r="C108">
        <v>93</v>
      </c>
      <c r="D108">
        <v>34</v>
      </c>
      <c r="E108">
        <v>6</v>
      </c>
    </row>
    <row r="109" spans="1:5" x14ac:dyDescent="0.25">
      <c r="A109" t="s">
        <v>260</v>
      </c>
      <c r="B109" t="s">
        <v>261</v>
      </c>
      <c r="C109">
        <v>308</v>
      </c>
      <c r="D109">
        <v>338</v>
      </c>
      <c r="E109">
        <v>6</v>
      </c>
    </row>
    <row r="110" spans="1:5" x14ac:dyDescent="0.25">
      <c r="A110" t="s">
        <v>262</v>
      </c>
      <c r="B110" t="s">
        <v>263</v>
      </c>
      <c r="C110">
        <v>391</v>
      </c>
      <c r="D110">
        <v>14</v>
      </c>
      <c r="E110">
        <v>6</v>
      </c>
    </row>
    <row r="111" spans="1:5" x14ac:dyDescent="0.25">
      <c r="A111" t="s">
        <v>264</v>
      </c>
      <c r="B111" t="s">
        <v>265</v>
      </c>
      <c r="C111">
        <v>74</v>
      </c>
      <c r="D111">
        <v>14</v>
      </c>
      <c r="E111">
        <v>6</v>
      </c>
    </row>
    <row r="112" spans="1:5" x14ac:dyDescent="0.25">
      <c r="A112" t="s">
        <v>266</v>
      </c>
      <c r="B112" t="s">
        <v>267</v>
      </c>
      <c r="C112">
        <v>6</v>
      </c>
      <c r="D112">
        <v>7</v>
      </c>
      <c r="E112">
        <v>6</v>
      </c>
    </row>
    <row r="113" spans="1:5" x14ac:dyDescent="0.25">
      <c r="A113" t="s">
        <v>268</v>
      </c>
      <c r="B113" t="s">
        <v>269</v>
      </c>
      <c r="C113">
        <v>72</v>
      </c>
      <c r="D113">
        <v>22</v>
      </c>
      <c r="E113">
        <v>6</v>
      </c>
    </row>
    <row r="114" spans="1:5" x14ac:dyDescent="0.25">
      <c r="A114" t="s">
        <v>270</v>
      </c>
      <c r="B114" t="s">
        <v>271</v>
      </c>
      <c r="C114">
        <v>670</v>
      </c>
      <c r="D114">
        <v>8</v>
      </c>
      <c r="E114">
        <v>6</v>
      </c>
    </row>
    <row r="115" spans="1:5" x14ac:dyDescent="0.25">
      <c r="A115" t="s">
        <v>272</v>
      </c>
      <c r="B115" t="s">
        <v>273</v>
      </c>
      <c r="C115">
        <v>140</v>
      </c>
      <c r="D115">
        <v>94</v>
      </c>
      <c r="E115">
        <v>6</v>
      </c>
    </row>
    <row r="116" spans="1:5" x14ac:dyDescent="0.25">
      <c r="A116" t="s">
        <v>274</v>
      </c>
      <c r="B116" t="s">
        <v>275</v>
      </c>
      <c r="C116">
        <v>52</v>
      </c>
      <c r="D116">
        <v>9</v>
      </c>
      <c r="E116">
        <v>5</v>
      </c>
    </row>
    <row r="117" spans="1:5" x14ac:dyDescent="0.25">
      <c r="A117" t="s">
        <v>276</v>
      </c>
      <c r="B117" t="s">
        <v>277</v>
      </c>
      <c r="C117">
        <v>1468</v>
      </c>
      <c r="D117">
        <v>96</v>
      </c>
      <c r="E117">
        <v>5</v>
      </c>
    </row>
    <row r="118" spans="1:5" x14ac:dyDescent="0.25">
      <c r="A118" t="s">
        <v>278</v>
      </c>
      <c r="B118" t="s">
        <v>279</v>
      </c>
      <c r="C118">
        <v>198</v>
      </c>
      <c r="D118">
        <v>179</v>
      </c>
      <c r="E118">
        <v>5</v>
      </c>
    </row>
    <row r="119" spans="1:5" x14ac:dyDescent="0.25">
      <c r="A119" t="s">
        <v>280</v>
      </c>
      <c r="B119" t="s">
        <v>281</v>
      </c>
      <c r="C119">
        <v>40</v>
      </c>
      <c r="D119">
        <v>13</v>
      </c>
      <c r="E119">
        <v>5</v>
      </c>
    </row>
    <row r="120" spans="1:5" x14ac:dyDescent="0.25">
      <c r="A120" t="s">
        <v>282</v>
      </c>
      <c r="B120" t="s">
        <v>283</v>
      </c>
      <c r="C120">
        <v>65</v>
      </c>
      <c r="D120">
        <v>13</v>
      </c>
      <c r="E120">
        <v>5</v>
      </c>
    </row>
    <row r="121" spans="1:5" x14ac:dyDescent="0.25">
      <c r="A121" t="s">
        <v>284</v>
      </c>
      <c r="B121" t="s">
        <v>285</v>
      </c>
      <c r="C121">
        <v>8</v>
      </c>
      <c r="D121">
        <v>8</v>
      </c>
      <c r="E121">
        <v>5</v>
      </c>
    </row>
    <row r="122" spans="1:5" x14ac:dyDescent="0.25">
      <c r="A122" t="s">
        <v>286</v>
      </c>
      <c r="B122" t="s">
        <v>287</v>
      </c>
      <c r="C122">
        <v>67</v>
      </c>
      <c r="D122">
        <v>29</v>
      </c>
      <c r="E122">
        <v>5</v>
      </c>
    </row>
    <row r="123" spans="1:5" x14ac:dyDescent="0.25">
      <c r="A123" t="s">
        <v>288</v>
      </c>
      <c r="B123" t="s">
        <v>289</v>
      </c>
      <c r="C123">
        <v>289</v>
      </c>
      <c r="D123">
        <v>182</v>
      </c>
      <c r="E123">
        <v>5</v>
      </c>
    </row>
    <row r="124" spans="1:5" x14ac:dyDescent="0.25">
      <c r="A124" t="s">
        <v>290</v>
      </c>
      <c r="B124" t="s">
        <v>291</v>
      </c>
      <c r="C124">
        <v>158</v>
      </c>
      <c r="D124">
        <v>8</v>
      </c>
      <c r="E124">
        <v>5</v>
      </c>
    </row>
    <row r="125" spans="1:5" x14ac:dyDescent="0.25">
      <c r="A125" t="s">
        <v>292</v>
      </c>
      <c r="B125" t="s">
        <v>293</v>
      </c>
      <c r="C125">
        <v>345</v>
      </c>
      <c r="D125">
        <v>1</v>
      </c>
      <c r="E125">
        <v>5</v>
      </c>
    </row>
    <row r="126" spans="1:5" x14ac:dyDescent="0.25">
      <c r="A126" t="s">
        <v>294</v>
      </c>
      <c r="B126" t="s">
        <v>295</v>
      </c>
      <c r="C126">
        <v>142</v>
      </c>
      <c r="D126">
        <v>60</v>
      </c>
      <c r="E126">
        <v>5</v>
      </c>
    </row>
    <row r="127" spans="1:5" x14ac:dyDescent="0.25">
      <c r="A127" t="s">
        <v>296</v>
      </c>
      <c r="B127" t="s">
        <v>297</v>
      </c>
      <c r="C127">
        <v>41</v>
      </c>
      <c r="D127">
        <v>34</v>
      </c>
      <c r="E127">
        <v>5</v>
      </c>
    </row>
    <row r="128" spans="1:5" x14ac:dyDescent="0.25">
      <c r="A128" t="s">
        <v>298</v>
      </c>
      <c r="B128" t="s">
        <v>299</v>
      </c>
      <c r="C128">
        <v>11</v>
      </c>
      <c r="D128">
        <v>26</v>
      </c>
      <c r="E128">
        <v>5</v>
      </c>
    </row>
    <row r="129" spans="1:5" x14ac:dyDescent="0.25">
      <c r="A129" t="s">
        <v>300</v>
      </c>
      <c r="B129" t="s">
        <v>301</v>
      </c>
      <c r="C129">
        <v>133</v>
      </c>
      <c r="D129">
        <v>31</v>
      </c>
      <c r="E129">
        <v>5</v>
      </c>
    </row>
    <row r="130" spans="1:5" x14ac:dyDescent="0.25">
      <c r="A130" t="s">
        <v>302</v>
      </c>
      <c r="B130" t="s">
        <v>303</v>
      </c>
      <c r="C130">
        <v>7701</v>
      </c>
      <c r="D130">
        <v>27768</v>
      </c>
      <c r="E130">
        <v>5</v>
      </c>
    </row>
    <row r="131" spans="1:5" x14ac:dyDescent="0.25">
      <c r="A131" t="s">
        <v>304</v>
      </c>
      <c r="B131" t="s">
        <v>305</v>
      </c>
      <c r="C131">
        <v>405</v>
      </c>
      <c r="D131">
        <v>0</v>
      </c>
      <c r="E131">
        <v>5</v>
      </c>
    </row>
    <row r="132" spans="1:5" x14ac:dyDescent="0.25">
      <c r="A132" t="s">
        <v>306</v>
      </c>
      <c r="B132" t="s">
        <v>307</v>
      </c>
      <c r="C132">
        <v>151</v>
      </c>
      <c r="D132">
        <v>0</v>
      </c>
      <c r="E132">
        <v>5</v>
      </c>
    </row>
    <row r="133" spans="1:5" x14ac:dyDescent="0.25">
      <c r="A133" t="s">
        <v>308</v>
      </c>
      <c r="B133" t="s">
        <v>309</v>
      </c>
      <c r="C133">
        <v>9</v>
      </c>
      <c r="D133">
        <v>9</v>
      </c>
      <c r="E133">
        <v>5</v>
      </c>
    </row>
    <row r="134" spans="1:5" x14ac:dyDescent="0.25">
      <c r="A134" t="s">
        <v>310</v>
      </c>
      <c r="B134" t="s">
        <v>311</v>
      </c>
      <c r="C134">
        <v>130</v>
      </c>
      <c r="D134">
        <v>7</v>
      </c>
      <c r="E134">
        <v>5</v>
      </c>
    </row>
    <row r="135" spans="1:5" x14ac:dyDescent="0.25">
      <c r="A135" t="s">
        <v>312</v>
      </c>
      <c r="B135" t="s">
        <v>313</v>
      </c>
      <c r="C135">
        <v>30</v>
      </c>
      <c r="D135">
        <v>41</v>
      </c>
      <c r="E135">
        <v>5</v>
      </c>
    </row>
    <row r="136" spans="1:5" x14ac:dyDescent="0.25">
      <c r="A136" t="s">
        <v>314</v>
      </c>
      <c r="B136" t="s">
        <v>315</v>
      </c>
      <c r="C136">
        <v>14</v>
      </c>
      <c r="D136">
        <v>15</v>
      </c>
      <c r="E136">
        <v>5</v>
      </c>
    </row>
    <row r="137" spans="1:5" x14ac:dyDescent="0.25">
      <c r="A137" t="s">
        <v>316</v>
      </c>
      <c r="B137" t="s">
        <v>317</v>
      </c>
      <c r="C137">
        <v>1199</v>
      </c>
      <c r="D137">
        <v>197</v>
      </c>
      <c r="E137">
        <v>5</v>
      </c>
    </row>
    <row r="138" spans="1:5" x14ac:dyDescent="0.25">
      <c r="A138" t="s">
        <v>318</v>
      </c>
      <c r="B138" t="s">
        <v>319</v>
      </c>
      <c r="C138">
        <v>24</v>
      </c>
      <c r="D138">
        <v>24</v>
      </c>
      <c r="E138">
        <v>5</v>
      </c>
    </row>
    <row r="139" spans="1:5" x14ac:dyDescent="0.25">
      <c r="A139" t="s">
        <v>320</v>
      </c>
      <c r="B139" t="s">
        <v>321</v>
      </c>
      <c r="C139">
        <v>480</v>
      </c>
      <c r="D139">
        <v>60</v>
      </c>
      <c r="E139">
        <v>5</v>
      </c>
    </row>
    <row r="140" spans="1:5" x14ac:dyDescent="0.25">
      <c r="A140" t="s">
        <v>322</v>
      </c>
      <c r="B140" t="s">
        <v>323</v>
      </c>
      <c r="C140">
        <v>99</v>
      </c>
      <c r="D140">
        <v>115</v>
      </c>
      <c r="E140">
        <v>5</v>
      </c>
    </row>
    <row r="141" spans="1:5" x14ac:dyDescent="0.25">
      <c r="A141" t="s">
        <v>324</v>
      </c>
      <c r="B141" t="s">
        <v>325</v>
      </c>
      <c r="C141">
        <v>76</v>
      </c>
      <c r="D141">
        <v>90</v>
      </c>
      <c r="E141">
        <v>5</v>
      </c>
    </row>
    <row r="142" spans="1:5" x14ac:dyDescent="0.25">
      <c r="A142" t="s">
        <v>326</v>
      </c>
      <c r="B142" t="s">
        <v>327</v>
      </c>
      <c r="C142">
        <v>37</v>
      </c>
      <c r="D142">
        <v>10</v>
      </c>
      <c r="E142">
        <v>4</v>
      </c>
    </row>
    <row r="143" spans="1:5" x14ac:dyDescent="0.25">
      <c r="A143" t="s">
        <v>328</v>
      </c>
      <c r="B143" t="s">
        <v>329</v>
      </c>
      <c r="C143">
        <v>19</v>
      </c>
      <c r="D143">
        <v>7</v>
      </c>
      <c r="E143">
        <v>4</v>
      </c>
    </row>
    <row r="144" spans="1:5" x14ac:dyDescent="0.25">
      <c r="A144" t="s">
        <v>330</v>
      </c>
      <c r="B144" t="s">
        <v>331</v>
      </c>
      <c r="C144">
        <v>376</v>
      </c>
      <c r="D144">
        <v>29</v>
      </c>
      <c r="E144">
        <v>4</v>
      </c>
    </row>
    <row r="145" spans="1:5" x14ac:dyDescent="0.25">
      <c r="A145" t="s">
        <v>332</v>
      </c>
      <c r="B145" t="s">
        <v>333</v>
      </c>
      <c r="C145">
        <v>175</v>
      </c>
      <c r="D145">
        <v>24</v>
      </c>
      <c r="E145">
        <v>4</v>
      </c>
    </row>
    <row r="146" spans="1:5" x14ac:dyDescent="0.25">
      <c r="A146" t="s">
        <v>334</v>
      </c>
      <c r="B146" t="s">
        <v>335</v>
      </c>
      <c r="C146">
        <v>31</v>
      </c>
      <c r="D146">
        <v>18</v>
      </c>
      <c r="E146">
        <v>4</v>
      </c>
    </row>
    <row r="147" spans="1:5" x14ac:dyDescent="0.25">
      <c r="A147" t="s">
        <v>336</v>
      </c>
      <c r="B147" t="s">
        <v>337</v>
      </c>
      <c r="C147">
        <v>38</v>
      </c>
      <c r="D147">
        <v>37</v>
      </c>
      <c r="E147">
        <v>4</v>
      </c>
    </row>
    <row r="148" spans="1:5" x14ac:dyDescent="0.25">
      <c r="A148" t="s">
        <v>338</v>
      </c>
      <c r="B148" t="s">
        <v>339</v>
      </c>
      <c r="C148">
        <v>25</v>
      </c>
      <c r="D148">
        <v>18</v>
      </c>
      <c r="E148">
        <v>4</v>
      </c>
    </row>
    <row r="149" spans="1:5" x14ac:dyDescent="0.25">
      <c r="A149" t="s">
        <v>340</v>
      </c>
      <c r="B149" t="s">
        <v>341</v>
      </c>
      <c r="C149">
        <v>282</v>
      </c>
      <c r="D149">
        <v>4</v>
      </c>
      <c r="E149">
        <v>4</v>
      </c>
    </row>
    <row r="150" spans="1:5" x14ac:dyDescent="0.25">
      <c r="A150" t="s">
        <v>342</v>
      </c>
      <c r="B150" t="s">
        <v>343</v>
      </c>
      <c r="C150">
        <v>10</v>
      </c>
      <c r="D150">
        <v>5</v>
      </c>
      <c r="E150">
        <v>4</v>
      </c>
    </row>
    <row r="151" spans="1:5" x14ac:dyDescent="0.25">
      <c r="A151" t="s">
        <v>344</v>
      </c>
      <c r="B151" t="s">
        <v>345</v>
      </c>
      <c r="C151">
        <v>37</v>
      </c>
      <c r="D151">
        <v>2</v>
      </c>
      <c r="E151">
        <v>4</v>
      </c>
    </row>
    <row r="152" spans="1:5" x14ac:dyDescent="0.25">
      <c r="A152" t="s">
        <v>346</v>
      </c>
      <c r="B152" t="s">
        <v>347</v>
      </c>
      <c r="C152">
        <v>366</v>
      </c>
      <c r="D152">
        <v>0</v>
      </c>
      <c r="E152">
        <v>4</v>
      </c>
    </row>
    <row r="153" spans="1:5" x14ac:dyDescent="0.25">
      <c r="A153" t="s">
        <v>348</v>
      </c>
      <c r="B153" t="s">
        <v>349</v>
      </c>
      <c r="C153">
        <v>36</v>
      </c>
      <c r="D153">
        <v>1</v>
      </c>
      <c r="E153">
        <v>4</v>
      </c>
    </row>
    <row r="154" spans="1:5" x14ac:dyDescent="0.25">
      <c r="A154" t="s">
        <v>350</v>
      </c>
      <c r="B154" t="s">
        <v>351</v>
      </c>
      <c r="C154">
        <v>4</v>
      </c>
      <c r="D154">
        <v>4</v>
      </c>
      <c r="E154">
        <v>4</v>
      </c>
    </row>
    <row r="155" spans="1:5" x14ac:dyDescent="0.25">
      <c r="A155" t="s">
        <v>352</v>
      </c>
      <c r="B155" t="s">
        <v>353</v>
      </c>
      <c r="C155">
        <v>75</v>
      </c>
      <c r="D155">
        <v>40</v>
      </c>
      <c r="E155">
        <v>4</v>
      </c>
    </row>
    <row r="156" spans="1:5" x14ac:dyDescent="0.25">
      <c r="A156" t="s">
        <v>354</v>
      </c>
      <c r="B156" t="s">
        <v>355</v>
      </c>
      <c r="C156">
        <v>191</v>
      </c>
      <c r="D156">
        <v>7</v>
      </c>
      <c r="E156">
        <v>4</v>
      </c>
    </row>
    <row r="157" spans="1:5" x14ac:dyDescent="0.25">
      <c r="A157" t="s">
        <v>356</v>
      </c>
      <c r="B157" t="s">
        <v>357</v>
      </c>
      <c r="C157">
        <v>307</v>
      </c>
      <c r="D157">
        <v>153</v>
      </c>
      <c r="E157">
        <v>4</v>
      </c>
    </row>
    <row r="158" spans="1:5" x14ac:dyDescent="0.25">
      <c r="A158" t="s">
        <v>358</v>
      </c>
      <c r="B158" t="s">
        <v>359</v>
      </c>
      <c r="C158">
        <v>5</v>
      </c>
      <c r="D158">
        <v>5</v>
      </c>
      <c r="E158">
        <v>4</v>
      </c>
    </row>
    <row r="159" spans="1:5" x14ac:dyDescent="0.25">
      <c r="A159" t="s">
        <v>360</v>
      </c>
      <c r="B159" t="s">
        <v>361</v>
      </c>
      <c r="C159">
        <v>35</v>
      </c>
      <c r="D159">
        <v>20</v>
      </c>
      <c r="E159">
        <v>4</v>
      </c>
    </row>
    <row r="160" spans="1:5" x14ac:dyDescent="0.25">
      <c r="A160" t="s">
        <v>362</v>
      </c>
      <c r="B160" t="s">
        <v>363</v>
      </c>
      <c r="C160">
        <v>116</v>
      </c>
      <c r="D160">
        <v>63</v>
      </c>
      <c r="E160">
        <v>4</v>
      </c>
    </row>
    <row r="161" spans="1:5" x14ac:dyDescent="0.25">
      <c r="A161" t="s">
        <v>364</v>
      </c>
      <c r="B161" t="s">
        <v>365</v>
      </c>
      <c r="C161">
        <v>19</v>
      </c>
      <c r="D161">
        <v>9</v>
      </c>
      <c r="E161">
        <v>4</v>
      </c>
    </row>
    <row r="162" spans="1:5" x14ac:dyDescent="0.25">
      <c r="A162" t="s">
        <v>366</v>
      </c>
      <c r="B162" t="s">
        <v>367</v>
      </c>
      <c r="C162">
        <v>6</v>
      </c>
      <c r="D162">
        <v>6</v>
      </c>
      <c r="E162">
        <v>4</v>
      </c>
    </row>
    <row r="163" spans="1:5" x14ac:dyDescent="0.25">
      <c r="A163" t="s">
        <v>368</v>
      </c>
      <c r="B163" t="s">
        <v>369</v>
      </c>
      <c r="C163">
        <v>5</v>
      </c>
      <c r="D163">
        <v>5</v>
      </c>
      <c r="E163">
        <v>4</v>
      </c>
    </row>
    <row r="164" spans="1:5" x14ac:dyDescent="0.25">
      <c r="A164" t="s">
        <v>370</v>
      </c>
      <c r="B164" t="s">
        <v>371</v>
      </c>
      <c r="C164">
        <v>257</v>
      </c>
      <c r="D164">
        <v>5</v>
      </c>
      <c r="E164">
        <v>4</v>
      </c>
    </row>
    <row r="165" spans="1:5" x14ac:dyDescent="0.25">
      <c r="A165" t="s">
        <v>372</v>
      </c>
      <c r="B165" t="s">
        <v>373</v>
      </c>
      <c r="C165">
        <v>33</v>
      </c>
      <c r="D165">
        <v>5</v>
      </c>
      <c r="E165">
        <v>4</v>
      </c>
    </row>
    <row r="166" spans="1:5" x14ac:dyDescent="0.25">
      <c r="A166" t="s">
        <v>374</v>
      </c>
      <c r="B166" t="s">
        <v>375</v>
      </c>
      <c r="C166">
        <v>20</v>
      </c>
      <c r="D166">
        <v>2</v>
      </c>
      <c r="E166">
        <v>4</v>
      </c>
    </row>
    <row r="167" spans="1:5" x14ac:dyDescent="0.25">
      <c r="A167" t="s">
        <v>376</v>
      </c>
      <c r="B167" t="s">
        <v>377</v>
      </c>
      <c r="C167">
        <v>133</v>
      </c>
      <c r="D167">
        <v>29</v>
      </c>
      <c r="E167">
        <v>4</v>
      </c>
    </row>
    <row r="168" spans="1:5" x14ac:dyDescent="0.25">
      <c r="A168" t="s">
        <v>378</v>
      </c>
      <c r="B168" t="s">
        <v>379</v>
      </c>
      <c r="C168">
        <v>338</v>
      </c>
      <c r="D168">
        <v>354</v>
      </c>
      <c r="E168">
        <v>4</v>
      </c>
    </row>
    <row r="169" spans="1:5" x14ac:dyDescent="0.25">
      <c r="A169" t="s">
        <v>380</v>
      </c>
      <c r="B169" t="s">
        <v>381</v>
      </c>
      <c r="C169">
        <v>4</v>
      </c>
      <c r="D169">
        <v>2</v>
      </c>
      <c r="E169">
        <v>4</v>
      </c>
    </row>
    <row r="170" spans="1:5" x14ac:dyDescent="0.25">
      <c r="A170" t="s">
        <v>382</v>
      </c>
      <c r="B170" t="s">
        <v>383</v>
      </c>
      <c r="C170">
        <v>43</v>
      </c>
      <c r="D170">
        <v>52</v>
      </c>
      <c r="E170">
        <v>4</v>
      </c>
    </row>
    <row r="171" spans="1:5" x14ac:dyDescent="0.25">
      <c r="A171" t="s">
        <v>384</v>
      </c>
      <c r="B171" t="s">
        <v>385</v>
      </c>
      <c r="C171">
        <v>33</v>
      </c>
      <c r="D171">
        <v>14</v>
      </c>
      <c r="E171">
        <v>4</v>
      </c>
    </row>
    <row r="172" spans="1:5" x14ac:dyDescent="0.25">
      <c r="A172" t="s">
        <v>386</v>
      </c>
      <c r="B172" t="s">
        <v>387</v>
      </c>
      <c r="C172">
        <v>213</v>
      </c>
      <c r="D172">
        <v>47</v>
      </c>
      <c r="E172">
        <v>4</v>
      </c>
    </row>
    <row r="173" spans="1:5" x14ac:dyDescent="0.25">
      <c r="A173" t="s">
        <v>388</v>
      </c>
      <c r="B173" t="s">
        <v>389</v>
      </c>
      <c r="C173">
        <v>23</v>
      </c>
      <c r="D173">
        <v>24</v>
      </c>
      <c r="E173">
        <v>4</v>
      </c>
    </row>
    <row r="174" spans="1:5" x14ac:dyDescent="0.25">
      <c r="A174" t="s">
        <v>390</v>
      </c>
      <c r="B174" t="s">
        <v>391</v>
      </c>
      <c r="C174">
        <v>14</v>
      </c>
      <c r="D174">
        <v>7</v>
      </c>
      <c r="E174">
        <v>4</v>
      </c>
    </row>
    <row r="175" spans="1:5" x14ac:dyDescent="0.25">
      <c r="A175" t="s">
        <v>392</v>
      </c>
      <c r="B175" t="s">
        <v>393</v>
      </c>
      <c r="C175">
        <v>224</v>
      </c>
      <c r="D175">
        <v>10</v>
      </c>
      <c r="E175">
        <v>4</v>
      </c>
    </row>
    <row r="176" spans="1:5" x14ac:dyDescent="0.25">
      <c r="A176" t="s">
        <v>394</v>
      </c>
      <c r="B176" t="s">
        <v>395</v>
      </c>
      <c r="C176">
        <v>21</v>
      </c>
      <c r="D176">
        <v>1</v>
      </c>
      <c r="E176">
        <v>4</v>
      </c>
    </row>
    <row r="177" spans="1:5" x14ac:dyDescent="0.25">
      <c r="A177" t="s">
        <v>396</v>
      </c>
      <c r="B177" t="s">
        <v>397</v>
      </c>
      <c r="C177">
        <v>202</v>
      </c>
      <c r="D177">
        <v>86</v>
      </c>
      <c r="E177">
        <v>4</v>
      </c>
    </row>
    <row r="178" spans="1:5" x14ac:dyDescent="0.25">
      <c r="A178" t="s">
        <v>398</v>
      </c>
      <c r="B178" t="s">
        <v>399</v>
      </c>
      <c r="C178">
        <v>141</v>
      </c>
      <c r="D178">
        <v>122</v>
      </c>
      <c r="E178">
        <v>4</v>
      </c>
    </row>
    <row r="179" spans="1:5" x14ac:dyDescent="0.25">
      <c r="A179" t="s">
        <v>400</v>
      </c>
      <c r="B179" t="s">
        <v>401</v>
      </c>
      <c r="C179">
        <v>1</v>
      </c>
      <c r="D179">
        <v>418</v>
      </c>
      <c r="E179">
        <v>4</v>
      </c>
    </row>
    <row r="180" spans="1:5" x14ac:dyDescent="0.25">
      <c r="A180" t="s">
        <v>402</v>
      </c>
      <c r="B180" t="s">
        <v>403</v>
      </c>
      <c r="C180">
        <v>23</v>
      </c>
      <c r="D180">
        <v>13</v>
      </c>
      <c r="E180">
        <v>4</v>
      </c>
    </row>
    <row r="181" spans="1:5" x14ac:dyDescent="0.25">
      <c r="A181" t="s">
        <v>404</v>
      </c>
      <c r="B181" t="s">
        <v>405</v>
      </c>
      <c r="C181">
        <v>171</v>
      </c>
      <c r="D181">
        <v>32</v>
      </c>
      <c r="E181">
        <v>4</v>
      </c>
    </row>
    <row r="182" spans="1:5" x14ac:dyDescent="0.25">
      <c r="A182" t="s">
        <v>406</v>
      </c>
      <c r="B182" t="s">
        <v>407</v>
      </c>
      <c r="C182">
        <v>9</v>
      </c>
      <c r="D182">
        <v>15</v>
      </c>
      <c r="E182">
        <v>4</v>
      </c>
    </row>
    <row r="183" spans="1:5" x14ac:dyDescent="0.25">
      <c r="A183" t="s">
        <v>408</v>
      </c>
      <c r="B183" t="s">
        <v>409</v>
      </c>
      <c r="C183">
        <v>22</v>
      </c>
      <c r="D183">
        <v>10</v>
      </c>
      <c r="E183">
        <v>4</v>
      </c>
    </row>
    <row r="184" spans="1:5" x14ac:dyDescent="0.25">
      <c r="A184" t="s">
        <v>410</v>
      </c>
      <c r="B184" t="s">
        <v>411</v>
      </c>
      <c r="C184">
        <v>70</v>
      </c>
      <c r="D184">
        <v>12</v>
      </c>
      <c r="E184">
        <v>4</v>
      </c>
    </row>
    <row r="185" spans="1:5" x14ac:dyDescent="0.25">
      <c r="A185" t="s">
        <v>412</v>
      </c>
      <c r="B185" t="s">
        <v>413</v>
      </c>
      <c r="C185">
        <v>30</v>
      </c>
      <c r="D185">
        <v>23</v>
      </c>
      <c r="E185">
        <v>4</v>
      </c>
    </row>
    <row r="186" spans="1:5" x14ac:dyDescent="0.25">
      <c r="A186" t="s">
        <v>414</v>
      </c>
      <c r="B186" t="s">
        <v>415</v>
      </c>
      <c r="C186">
        <v>9</v>
      </c>
      <c r="D186">
        <v>9</v>
      </c>
      <c r="E186">
        <v>3</v>
      </c>
    </row>
    <row r="187" spans="1:5" x14ac:dyDescent="0.25">
      <c r="A187" t="s">
        <v>416</v>
      </c>
      <c r="B187" t="s">
        <v>417</v>
      </c>
      <c r="C187">
        <v>273</v>
      </c>
      <c r="D187">
        <v>83</v>
      </c>
      <c r="E187">
        <v>3</v>
      </c>
    </row>
    <row r="188" spans="1:5" x14ac:dyDescent="0.25">
      <c r="A188" t="s">
        <v>418</v>
      </c>
      <c r="B188" t="s">
        <v>419</v>
      </c>
      <c r="C188">
        <v>52</v>
      </c>
      <c r="D188">
        <v>7</v>
      </c>
      <c r="E188">
        <v>3</v>
      </c>
    </row>
    <row r="189" spans="1:5" x14ac:dyDescent="0.25">
      <c r="A189" t="s">
        <v>420</v>
      </c>
      <c r="B189" t="s">
        <v>421</v>
      </c>
      <c r="C189">
        <v>4</v>
      </c>
      <c r="D189">
        <v>4</v>
      </c>
      <c r="E189">
        <v>3</v>
      </c>
    </row>
    <row r="190" spans="1:5" x14ac:dyDescent="0.25">
      <c r="A190" t="s">
        <v>422</v>
      </c>
      <c r="B190" t="s">
        <v>423</v>
      </c>
      <c r="C190">
        <v>152</v>
      </c>
      <c r="D190">
        <v>17</v>
      </c>
      <c r="E190">
        <v>3</v>
      </c>
    </row>
    <row r="191" spans="1:5" x14ac:dyDescent="0.25">
      <c r="A191" t="s">
        <v>424</v>
      </c>
      <c r="B191" t="s">
        <v>425</v>
      </c>
      <c r="C191">
        <v>240</v>
      </c>
      <c r="D191">
        <v>220</v>
      </c>
      <c r="E191">
        <v>3</v>
      </c>
    </row>
    <row r="192" spans="1:5" x14ac:dyDescent="0.25">
      <c r="A192" t="s">
        <v>426</v>
      </c>
      <c r="B192" t="s">
        <v>427</v>
      </c>
      <c r="C192">
        <v>51</v>
      </c>
      <c r="D192">
        <v>13</v>
      </c>
      <c r="E192">
        <v>3</v>
      </c>
    </row>
    <row r="193" spans="1:5" x14ac:dyDescent="0.25">
      <c r="A193" t="s">
        <v>428</v>
      </c>
      <c r="B193" t="s">
        <v>429</v>
      </c>
      <c r="C193">
        <v>648</v>
      </c>
      <c r="D193">
        <v>359</v>
      </c>
      <c r="E193">
        <v>3</v>
      </c>
    </row>
    <row r="194" spans="1:5" x14ac:dyDescent="0.25">
      <c r="A194" t="s">
        <v>430</v>
      </c>
      <c r="B194" t="s">
        <v>431</v>
      </c>
      <c r="C194">
        <v>4</v>
      </c>
      <c r="D194">
        <v>4</v>
      </c>
      <c r="E194">
        <v>3</v>
      </c>
    </row>
    <row r="195" spans="1:5" x14ac:dyDescent="0.25">
      <c r="A195" t="s">
        <v>432</v>
      </c>
      <c r="B195" t="s">
        <v>433</v>
      </c>
      <c r="C195">
        <v>42</v>
      </c>
      <c r="D195">
        <v>13</v>
      </c>
      <c r="E195">
        <v>3</v>
      </c>
    </row>
    <row r="196" spans="1:5" x14ac:dyDescent="0.25">
      <c r="A196" t="s">
        <v>434</v>
      </c>
      <c r="B196" t="s">
        <v>435</v>
      </c>
      <c r="C196">
        <v>6</v>
      </c>
      <c r="D196">
        <v>6</v>
      </c>
      <c r="E196">
        <v>3</v>
      </c>
    </row>
    <row r="197" spans="1:5" x14ac:dyDescent="0.25">
      <c r="A197" t="s">
        <v>436</v>
      </c>
      <c r="B197" t="s">
        <v>437</v>
      </c>
      <c r="C197">
        <v>35</v>
      </c>
      <c r="D197">
        <v>4</v>
      </c>
      <c r="E197">
        <v>3</v>
      </c>
    </row>
    <row r="198" spans="1:5" x14ac:dyDescent="0.25">
      <c r="A198" t="s">
        <v>438</v>
      </c>
      <c r="B198" t="s">
        <v>439</v>
      </c>
      <c r="C198">
        <v>37</v>
      </c>
      <c r="D198">
        <v>6</v>
      </c>
      <c r="E198">
        <v>3</v>
      </c>
    </row>
    <row r="199" spans="1:5" x14ac:dyDescent="0.25">
      <c r="A199" t="s">
        <v>440</v>
      </c>
      <c r="B199" t="s">
        <v>441</v>
      </c>
      <c r="C199">
        <v>36</v>
      </c>
      <c r="D199">
        <v>11</v>
      </c>
      <c r="E199">
        <v>3</v>
      </c>
    </row>
    <row r="200" spans="1:5" x14ac:dyDescent="0.25">
      <c r="A200" t="s">
        <v>442</v>
      </c>
      <c r="B200" t="s">
        <v>443</v>
      </c>
      <c r="C200">
        <v>10</v>
      </c>
      <c r="D200">
        <v>10</v>
      </c>
      <c r="E200">
        <v>3</v>
      </c>
    </row>
    <row r="201" spans="1:5" x14ac:dyDescent="0.25">
      <c r="A201" t="s">
        <v>444</v>
      </c>
      <c r="B201" t="s">
        <v>445</v>
      </c>
      <c r="C201">
        <v>47</v>
      </c>
      <c r="D201">
        <v>5</v>
      </c>
      <c r="E201">
        <v>3</v>
      </c>
    </row>
    <row r="202" spans="1:5" x14ac:dyDescent="0.25">
      <c r="A202" t="s">
        <v>446</v>
      </c>
      <c r="B202" t="s">
        <v>447</v>
      </c>
      <c r="C202">
        <v>191</v>
      </c>
      <c r="D202">
        <v>59</v>
      </c>
      <c r="E202">
        <v>3</v>
      </c>
    </row>
    <row r="203" spans="1:5" x14ac:dyDescent="0.25">
      <c r="A203" t="s">
        <v>448</v>
      </c>
      <c r="B203" t="s">
        <v>449</v>
      </c>
      <c r="C203">
        <v>7</v>
      </c>
      <c r="D203">
        <v>3</v>
      </c>
      <c r="E203">
        <v>3</v>
      </c>
    </row>
    <row r="204" spans="1:5" x14ac:dyDescent="0.25">
      <c r="A204" t="s">
        <v>450</v>
      </c>
      <c r="B204" t="s">
        <v>451</v>
      </c>
      <c r="C204">
        <v>3</v>
      </c>
      <c r="D204">
        <v>3</v>
      </c>
      <c r="E204">
        <v>3</v>
      </c>
    </row>
    <row r="205" spans="1:5" x14ac:dyDescent="0.25">
      <c r="A205" t="s">
        <v>452</v>
      </c>
      <c r="B205" t="s">
        <v>453</v>
      </c>
      <c r="C205">
        <v>23</v>
      </c>
      <c r="D205">
        <v>26</v>
      </c>
      <c r="E205">
        <v>3</v>
      </c>
    </row>
    <row r="206" spans="1:5" x14ac:dyDescent="0.25">
      <c r="A206" t="s">
        <v>454</v>
      </c>
      <c r="B206" t="s">
        <v>455</v>
      </c>
      <c r="C206">
        <v>3</v>
      </c>
      <c r="D206">
        <v>3</v>
      </c>
      <c r="E206">
        <v>3</v>
      </c>
    </row>
    <row r="207" spans="1:5" x14ac:dyDescent="0.25">
      <c r="A207" t="s">
        <v>456</v>
      </c>
      <c r="B207" t="s">
        <v>457</v>
      </c>
      <c r="C207">
        <v>2</v>
      </c>
      <c r="D207">
        <v>4</v>
      </c>
      <c r="E207">
        <v>3</v>
      </c>
    </row>
    <row r="208" spans="1:5" x14ac:dyDescent="0.25">
      <c r="A208" t="s">
        <v>458</v>
      </c>
      <c r="B208" t="s">
        <v>459</v>
      </c>
      <c r="C208">
        <v>7</v>
      </c>
      <c r="D208">
        <v>5</v>
      </c>
      <c r="E208">
        <v>3</v>
      </c>
    </row>
    <row r="209" spans="1:5" x14ac:dyDescent="0.25">
      <c r="A209" t="s">
        <v>460</v>
      </c>
      <c r="B209" t="s">
        <v>461</v>
      </c>
      <c r="C209">
        <v>6</v>
      </c>
      <c r="D209">
        <v>1</v>
      </c>
      <c r="E209">
        <v>3</v>
      </c>
    </row>
    <row r="210" spans="1:5" x14ac:dyDescent="0.25">
      <c r="A210" t="s">
        <v>462</v>
      </c>
      <c r="B210" t="s">
        <v>463</v>
      </c>
      <c r="C210">
        <v>6</v>
      </c>
      <c r="D210">
        <v>1</v>
      </c>
      <c r="E210">
        <v>3</v>
      </c>
    </row>
    <row r="211" spans="1:5" x14ac:dyDescent="0.25">
      <c r="A211" t="s">
        <v>464</v>
      </c>
      <c r="B211" t="s">
        <v>465</v>
      </c>
      <c r="C211">
        <v>7</v>
      </c>
      <c r="D211">
        <v>6</v>
      </c>
      <c r="E211">
        <v>3</v>
      </c>
    </row>
    <row r="212" spans="1:5" x14ac:dyDescent="0.25">
      <c r="A212" t="s">
        <v>466</v>
      </c>
      <c r="B212" t="s">
        <v>467</v>
      </c>
      <c r="C212">
        <v>354</v>
      </c>
      <c r="D212">
        <v>713</v>
      </c>
      <c r="E212">
        <v>3</v>
      </c>
    </row>
    <row r="213" spans="1:5" x14ac:dyDescent="0.25">
      <c r="A213" t="s">
        <v>468</v>
      </c>
      <c r="B213" t="s">
        <v>469</v>
      </c>
      <c r="C213">
        <v>6</v>
      </c>
      <c r="D213">
        <v>2</v>
      </c>
      <c r="E213">
        <v>3</v>
      </c>
    </row>
    <row r="214" spans="1:5" x14ac:dyDescent="0.25">
      <c r="A214" t="s">
        <v>470</v>
      </c>
      <c r="B214" t="s">
        <v>471</v>
      </c>
      <c r="C214">
        <v>14</v>
      </c>
      <c r="D214">
        <v>6</v>
      </c>
      <c r="E214">
        <v>3</v>
      </c>
    </row>
    <row r="215" spans="1:5" x14ac:dyDescent="0.25">
      <c r="A215" t="s">
        <v>472</v>
      </c>
      <c r="B215" t="s">
        <v>473</v>
      </c>
      <c r="C215">
        <v>70</v>
      </c>
      <c r="D215">
        <v>57</v>
      </c>
      <c r="E215">
        <v>3</v>
      </c>
    </row>
    <row r="216" spans="1:5" x14ac:dyDescent="0.25">
      <c r="A216" t="s">
        <v>474</v>
      </c>
      <c r="B216" t="s">
        <v>475</v>
      </c>
      <c r="C216">
        <v>3</v>
      </c>
      <c r="D216">
        <v>3</v>
      </c>
      <c r="E216">
        <v>3</v>
      </c>
    </row>
    <row r="217" spans="1:5" x14ac:dyDescent="0.25">
      <c r="A217" t="s">
        <v>476</v>
      </c>
      <c r="B217" t="s">
        <v>477</v>
      </c>
      <c r="C217">
        <v>12</v>
      </c>
      <c r="D217">
        <v>8</v>
      </c>
      <c r="E217">
        <v>3</v>
      </c>
    </row>
    <row r="218" spans="1:5" x14ac:dyDescent="0.25">
      <c r="A218" t="s">
        <v>478</v>
      </c>
      <c r="B218" t="s">
        <v>479</v>
      </c>
      <c r="C218">
        <v>91</v>
      </c>
      <c r="D218">
        <v>11</v>
      </c>
      <c r="E218">
        <v>3</v>
      </c>
    </row>
    <row r="219" spans="1:5" x14ac:dyDescent="0.25">
      <c r="A219" t="s">
        <v>480</v>
      </c>
      <c r="B219" t="s">
        <v>481</v>
      </c>
      <c r="C219">
        <v>3</v>
      </c>
      <c r="D219">
        <v>2</v>
      </c>
      <c r="E219">
        <v>3</v>
      </c>
    </row>
    <row r="220" spans="1:5" x14ac:dyDescent="0.25">
      <c r="A220" t="s">
        <v>482</v>
      </c>
      <c r="B220" t="s">
        <v>483</v>
      </c>
      <c r="C220">
        <v>185</v>
      </c>
      <c r="D220">
        <v>127</v>
      </c>
      <c r="E220">
        <v>3</v>
      </c>
    </row>
    <row r="221" spans="1:5" x14ac:dyDescent="0.25">
      <c r="A221" t="s">
        <v>484</v>
      </c>
      <c r="B221" t="s">
        <v>485</v>
      </c>
      <c r="C221">
        <v>31</v>
      </c>
      <c r="D221">
        <v>32</v>
      </c>
      <c r="E221">
        <v>3</v>
      </c>
    </row>
    <row r="222" spans="1:5" x14ac:dyDescent="0.25">
      <c r="A222" t="s">
        <v>486</v>
      </c>
      <c r="B222" t="s">
        <v>487</v>
      </c>
      <c r="C222">
        <v>25</v>
      </c>
      <c r="D222">
        <v>1</v>
      </c>
      <c r="E222">
        <v>3</v>
      </c>
    </row>
    <row r="223" spans="1:5" x14ac:dyDescent="0.25">
      <c r="A223" t="s">
        <v>488</v>
      </c>
      <c r="B223" t="s">
        <v>489</v>
      </c>
      <c r="C223">
        <v>5</v>
      </c>
      <c r="D223">
        <v>2</v>
      </c>
      <c r="E223">
        <v>3</v>
      </c>
    </row>
    <row r="224" spans="1:5" x14ac:dyDescent="0.25">
      <c r="A224" t="s">
        <v>490</v>
      </c>
      <c r="B224" t="s">
        <v>491</v>
      </c>
      <c r="C224">
        <v>128</v>
      </c>
      <c r="D224">
        <v>6</v>
      </c>
      <c r="E224">
        <v>3</v>
      </c>
    </row>
    <row r="225" spans="1:5" x14ac:dyDescent="0.25">
      <c r="A225" t="s">
        <v>492</v>
      </c>
      <c r="B225" t="s">
        <v>493</v>
      </c>
      <c r="C225">
        <v>111</v>
      </c>
      <c r="D225">
        <v>111</v>
      </c>
      <c r="E225">
        <v>3</v>
      </c>
    </row>
    <row r="226" spans="1:5" x14ac:dyDescent="0.25">
      <c r="A226" t="s">
        <v>494</v>
      </c>
      <c r="B226" t="s">
        <v>495</v>
      </c>
      <c r="C226">
        <v>61</v>
      </c>
      <c r="D226">
        <v>9</v>
      </c>
      <c r="E226">
        <v>3</v>
      </c>
    </row>
    <row r="227" spans="1:5" x14ac:dyDescent="0.25">
      <c r="A227" t="s">
        <v>496</v>
      </c>
      <c r="B227" t="s">
        <v>497</v>
      </c>
      <c r="C227">
        <v>15</v>
      </c>
      <c r="D227">
        <v>2</v>
      </c>
      <c r="E227">
        <v>3</v>
      </c>
    </row>
    <row r="228" spans="1:5" x14ac:dyDescent="0.25">
      <c r="A228" t="s">
        <v>498</v>
      </c>
      <c r="B228" t="s">
        <v>499</v>
      </c>
      <c r="C228">
        <v>110</v>
      </c>
      <c r="D228">
        <v>14</v>
      </c>
      <c r="E228">
        <v>3</v>
      </c>
    </row>
    <row r="229" spans="1:5" x14ac:dyDescent="0.25">
      <c r="A229" t="s">
        <v>500</v>
      </c>
      <c r="B229" t="s">
        <v>501</v>
      </c>
      <c r="C229">
        <v>137</v>
      </c>
      <c r="D229">
        <v>24</v>
      </c>
      <c r="E229">
        <v>3</v>
      </c>
    </row>
    <row r="230" spans="1:5" x14ac:dyDescent="0.25">
      <c r="A230" t="s">
        <v>502</v>
      </c>
      <c r="B230" t="s">
        <v>503</v>
      </c>
      <c r="C230">
        <v>70</v>
      </c>
      <c r="D230">
        <v>963</v>
      </c>
      <c r="E230">
        <v>3</v>
      </c>
    </row>
    <row r="231" spans="1:5" x14ac:dyDescent="0.25">
      <c r="A231" t="s">
        <v>504</v>
      </c>
      <c r="B231" t="s">
        <v>505</v>
      </c>
      <c r="C231">
        <v>144</v>
      </c>
      <c r="D231">
        <v>1</v>
      </c>
      <c r="E231">
        <v>3</v>
      </c>
    </row>
    <row r="232" spans="1:5" x14ac:dyDescent="0.25">
      <c r="A232" t="s">
        <v>506</v>
      </c>
      <c r="B232" t="s">
        <v>507</v>
      </c>
      <c r="C232">
        <v>25</v>
      </c>
      <c r="D232">
        <v>27</v>
      </c>
      <c r="E232">
        <v>3</v>
      </c>
    </row>
    <row r="233" spans="1:5" x14ac:dyDescent="0.25">
      <c r="A233" t="s">
        <v>508</v>
      </c>
      <c r="B233" t="s">
        <v>509</v>
      </c>
      <c r="C233">
        <v>8</v>
      </c>
      <c r="D233">
        <v>7</v>
      </c>
      <c r="E233">
        <v>3</v>
      </c>
    </row>
    <row r="234" spans="1:5" x14ac:dyDescent="0.25">
      <c r="A234" t="s">
        <v>510</v>
      </c>
      <c r="B234" t="s">
        <v>511</v>
      </c>
      <c r="C234">
        <v>23</v>
      </c>
      <c r="D234">
        <v>12</v>
      </c>
      <c r="E234">
        <v>3</v>
      </c>
    </row>
    <row r="235" spans="1:5" x14ac:dyDescent="0.25">
      <c r="A235" t="s">
        <v>512</v>
      </c>
      <c r="B235" t="s">
        <v>513</v>
      </c>
      <c r="C235">
        <v>26</v>
      </c>
      <c r="D235">
        <v>23</v>
      </c>
      <c r="E235">
        <v>3</v>
      </c>
    </row>
    <row r="236" spans="1:5" x14ac:dyDescent="0.25">
      <c r="A236" t="s">
        <v>514</v>
      </c>
      <c r="B236" t="s">
        <v>515</v>
      </c>
      <c r="C236">
        <v>3</v>
      </c>
      <c r="D236">
        <v>3</v>
      </c>
      <c r="E236">
        <v>3</v>
      </c>
    </row>
    <row r="237" spans="1:5" x14ac:dyDescent="0.25">
      <c r="A237" t="s">
        <v>516</v>
      </c>
      <c r="B237" t="s">
        <v>517</v>
      </c>
      <c r="C237">
        <v>57</v>
      </c>
      <c r="D237">
        <v>6</v>
      </c>
      <c r="E237">
        <v>3</v>
      </c>
    </row>
    <row r="238" spans="1:5" x14ac:dyDescent="0.25">
      <c r="A238" t="s">
        <v>518</v>
      </c>
      <c r="B238" t="s">
        <v>519</v>
      </c>
      <c r="C238">
        <v>3</v>
      </c>
      <c r="D238">
        <v>2</v>
      </c>
      <c r="E238">
        <v>3</v>
      </c>
    </row>
    <row r="239" spans="1:5" x14ac:dyDescent="0.25">
      <c r="A239" t="s">
        <v>520</v>
      </c>
      <c r="B239" t="s">
        <v>521</v>
      </c>
      <c r="C239">
        <v>56</v>
      </c>
      <c r="D239">
        <v>56</v>
      </c>
      <c r="E239">
        <v>3</v>
      </c>
    </row>
    <row r="240" spans="1:5" x14ac:dyDescent="0.25">
      <c r="A240" t="s">
        <v>522</v>
      </c>
      <c r="B240" t="s">
        <v>127</v>
      </c>
      <c r="C240">
        <v>108</v>
      </c>
      <c r="D240">
        <v>5</v>
      </c>
      <c r="E240">
        <v>3</v>
      </c>
    </row>
    <row r="241" spans="1:5" x14ac:dyDescent="0.25">
      <c r="A241" t="s">
        <v>523</v>
      </c>
      <c r="B241" t="s">
        <v>524</v>
      </c>
      <c r="C241">
        <v>4</v>
      </c>
      <c r="D241">
        <v>2</v>
      </c>
      <c r="E241">
        <v>3</v>
      </c>
    </row>
    <row r="242" spans="1:5" x14ac:dyDescent="0.25">
      <c r="A242" t="s">
        <v>525</v>
      </c>
      <c r="B242" t="s">
        <v>526</v>
      </c>
      <c r="C242">
        <v>9</v>
      </c>
      <c r="D242">
        <v>9</v>
      </c>
      <c r="E242">
        <v>3</v>
      </c>
    </row>
    <row r="243" spans="1:5" x14ac:dyDescent="0.25">
      <c r="A243" t="s">
        <v>527</v>
      </c>
      <c r="B243" t="s">
        <v>528</v>
      </c>
      <c r="C243">
        <v>3</v>
      </c>
      <c r="D243">
        <v>3</v>
      </c>
      <c r="E243">
        <v>3</v>
      </c>
    </row>
    <row r="244" spans="1:5" x14ac:dyDescent="0.25">
      <c r="A244" t="s">
        <v>529</v>
      </c>
      <c r="B244" t="s">
        <v>530</v>
      </c>
      <c r="C244">
        <v>39</v>
      </c>
      <c r="D244">
        <v>5</v>
      </c>
      <c r="E244">
        <v>3</v>
      </c>
    </row>
    <row r="245" spans="1:5" x14ac:dyDescent="0.25">
      <c r="A245" t="s">
        <v>531</v>
      </c>
      <c r="B245" t="s">
        <v>532</v>
      </c>
      <c r="C245">
        <v>25</v>
      </c>
      <c r="D245">
        <v>3</v>
      </c>
      <c r="E245">
        <v>3</v>
      </c>
    </row>
    <row r="246" spans="1:5" x14ac:dyDescent="0.25">
      <c r="A246" t="s">
        <v>533</v>
      </c>
      <c r="B246" t="s">
        <v>534</v>
      </c>
      <c r="C246">
        <v>51</v>
      </c>
      <c r="D246">
        <v>33</v>
      </c>
      <c r="E246">
        <v>3</v>
      </c>
    </row>
    <row r="247" spans="1:5" x14ac:dyDescent="0.25">
      <c r="A247" t="s">
        <v>535</v>
      </c>
      <c r="B247" t="s">
        <v>536</v>
      </c>
      <c r="C247">
        <v>10</v>
      </c>
      <c r="D247">
        <v>10</v>
      </c>
      <c r="E247">
        <v>3</v>
      </c>
    </row>
    <row r="248" spans="1:5" x14ac:dyDescent="0.25">
      <c r="A248" t="s">
        <v>537</v>
      </c>
      <c r="B248" t="s">
        <v>538</v>
      </c>
      <c r="C248">
        <v>7</v>
      </c>
      <c r="D248">
        <v>3</v>
      </c>
      <c r="E248">
        <v>3</v>
      </c>
    </row>
    <row r="249" spans="1:5" x14ac:dyDescent="0.25">
      <c r="A249" t="s">
        <v>539</v>
      </c>
      <c r="B249" t="s">
        <v>540</v>
      </c>
      <c r="C249">
        <v>40</v>
      </c>
      <c r="D249">
        <v>17</v>
      </c>
      <c r="E249">
        <v>3</v>
      </c>
    </row>
    <row r="250" spans="1:5" x14ac:dyDescent="0.25">
      <c r="A250" t="s">
        <v>541</v>
      </c>
      <c r="B250" t="s">
        <v>542</v>
      </c>
      <c r="C250">
        <v>30</v>
      </c>
      <c r="D250">
        <v>5</v>
      </c>
      <c r="E250">
        <v>3</v>
      </c>
    </row>
    <row r="251" spans="1:5" x14ac:dyDescent="0.25">
      <c r="A251" t="s">
        <v>543</v>
      </c>
      <c r="B251" t="s">
        <v>544</v>
      </c>
      <c r="C251">
        <v>6</v>
      </c>
      <c r="D251">
        <v>6</v>
      </c>
      <c r="E251">
        <v>3</v>
      </c>
    </row>
    <row r="252" spans="1:5" x14ac:dyDescent="0.25">
      <c r="A252" t="s">
        <v>545</v>
      </c>
      <c r="B252" t="s">
        <v>546</v>
      </c>
      <c r="C252">
        <v>7</v>
      </c>
      <c r="D252">
        <v>12</v>
      </c>
      <c r="E252">
        <v>3</v>
      </c>
    </row>
    <row r="253" spans="1:5" x14ac:dyDescent="0.25">
      <c r="A253" t="s">
        <v>547</v>
      </c>
      <c r="B253" t="s">
        <v>548</v>
      </c>
      <c r="C253">
        <v>142</v>
      </c>
      <c r="D253">
        <v>15921</v>
      </c>
      <c r="E253">
        <v>3</v>
      </c>
    </row>
    <row r="254" spans="1:5" x14ac:dyDescent="0.25">
      <c r="A254" t="s">
        <v>549</v>
      </c>
      <c r="B254" t="s">
        <v>550</v>
      </c>
      <c r="C254">
        <v>196</v>
      </c>
      <c r="D254">
        <v>82</v>
      </c>
      <c r="E254">
        <v>3</v>
      </c>
    </row>
    <row r="255" spans="1:5" x14ac:dyDescent="0.25">
      <c r="A255" t="s">
        <v>551</v>
      </c>
      <c r="B255" t="s">
        <v>552</v>
      </c>
      <c r="C255">
        <v>8</v>
      </c>
      <c r="D255">
        <v>5</v>
      </c>
      <c r="E255">
        <v>3</v>
      </c>
    </row>
    <row r="256" spans="1:5" x14ac:dyDescent="0.25">
      <c r="A256" t="s">
        <v>553</v>
      </c>
      <c r="B256" t="s">
        <v>229</v>
      </c>
      <c r="C256">
        <v>75</v>
      </c>
      <c r="D256">
        <v>67</v>
      </c>
      <c r="E256">
        <v>3</v>
      </c>
    </row>
    <row r="257" spans="1:5" x14ac:dyDescent="0.25">
      <c r="A257" t="s">
        <v>554</v>
      </c>
      <c r="B257" t="s">
        <v>555</v>
      </c>
      <c r="C257">
        <v>150</v>
      </c>
      <c r="D257">
        <v>41</v>
      </c>
      <c r="E257">
        <v>3</v>
      </c>
    </row>
    <row r="258" spans="1:5" x14ac:dyDescent="0.25">
      <c r="A258" t="s">
        <v>556</v>
      </c>
      <c r="B258" t="s">
        <v>557</v>
      </c>
      <c r="C258">
        <v>2</v>
      </c>
      <c r="D258">
        <v>10</v>
      </c>
      <c r="E258">
        <v>3</v>
      </c>
    </row>
    <row r="259" spans="1:5" x14ac:dyDescent="0.25">
      <c r="A259" t="s">
        <v>558</v>
      </c>
      <c r="B259" t="s">
        <v>559</v>
      </c>
      <c r="C259">
        <v>3</v>
      </c>
      <c r="D259">
        <v>2</v>
      </c>
      <c r="E259">
        <v>2</v>
      </c>
    </row>
    <row r="260" spans="1:5" x14ac:dyDescent="0.25">
      <c r="A260" t="s">
        <v>560</v>
      </c>
      <c r="B260" t="s">
        <v>561</v>
      </c>
      <c r="C260">
        <v>7</v>
      </c>
      <c r="D260">
        <v>1</v>
      </c>
      <c r="E260">
        <v>2</v>
      </c>
    </row>
    <row r="261" spans="1:5" x14ac:dyDescent="0.25">
      <c r="A261" t="s">
        <v>562</v>
      </c>
      <c r="B261" t="s">
        <v>563</v>
      </c>
      <c r="C261">
        <v>96</v>
      </c>
      <c r="D261">
        <v>25</v>
      </c>
      <c r="E261">
        <v>2</v>
      </c>
    </row>
    <row r="262" spans="1:5" x14ac:dyDescent="0.25">
      <c r="A262" t="s">
        <v>564</v>
      </c>
      <c r="B262" t="s">
        <v>565</v>
      </c>
      <c r="C262">
        <v>78</v>
      </c>
      <c r="D262">
        <v>5</v>
      </c>
      <c r="E262">
        <v>2</v>
      </c>
    </row>
    <row r="263" spans="1:5" x14ac:dyDescent="0.25">
      <c r="A263" t="s">
        <v>566</v>
      </c>
      <c r="B263" t="s">
        <v>567</v>
      </c>
      <c r="C263">
        <v>3</v>
      </c>
      <c r="D263">
        <v>3</v>
      </c>
      <c r="E263">
        <v>2</v>
      </c>
    </row>
    <row r="264" spans="1:5" x14ac:dyDescent="0.25">
      <c r="A264" t="s">
        <v>568</v>
      </c>
      <c r="B264" t="s">
        <v>569</v>
      </c>
      <c r="C264">
        <v>55</v>
      </c>
      <c r="D264">
        <v>20</v>
      </c>
      <c r="E264">
        <v>2</v>
      </c>
    </row>
    <row r="265" spans="1:5" x14ac:dyDescent="0.25">
      <c r="A265" t="s">
        <v>570</v>
      </c>
      <c r="B265" t="s">
        <v>571</v>
      </c>
      <c r="C265">
        <v>6</v>
      </c>
      <c r="D265">
        <v>6</v>
      </c>
      <c r="E265">
        <v>2</v>
      </c>
    </row>
    <row r="266" spans="1:5" x14ac:dyDescent="0.25">
      <c r="A266" t="s">
        <v>572</v>
      </c>
      <c r="B266" t="s">
        <v>573</v>
      </c>
      <c r="C266">
        <v>102</v>
      </c>
      <c r="D266">
        <v>3</v>
      </c>
      <c r="E266">
        <v>2</v>
      </c>
    </row>
    <row r="267" spans="1:5" x14ac:dyDescent="0.25">
      <c r="A267" t="s">
        <v>574</v>
      </c>
      <c r="B267" t="s">
        <v>575</v>
      </c>
      <c r="C267">
        <v>4</v>
      </c>
      <c r="D267">
        <v>105</v>
      </c>
      <c r="E267">
        <v>2</v>
      </c>
    </row>
    <row r="268" spans="1:5" x14ac:dyDescent="0.25">
      <c r="A268" t="s">
        <v>576</v>
      </c>
      <c r="B268" t="s">
        <v>577</v>
      </c>
      <c r="C268">
        <v>70</v>
      </c>
      <c r="D268">
        <v>3</v>
      </c>
      <c r="E268">
        <v>2</v>
      </c>
    </row>
    <row r="269" spans="1:5" x14ac:dyDescent="0.25">
      <c r="A269" t="s">
        <v>578</v>
      </c>
      <c r="B269" t="s">
        <v>579</v>
      </c>
      <c r="C269">
        <v>65</v>
      </c>
      <c r="D269">
        <v>6</v>
      </c>
      <c r="E269">
        <v>2</v>
      </c>
    </row>
    <row r="270" spans="1:5" x14ac:dyDescent="0.25">
      <c r="A270" t="s">
        <v>580</v>
      </c>
      <c r="B270" t="s">
        <v>581</v>
      </c>
      <c r="C270">
        <v>7</v>
      </c>
      <c r="D270">
        <v>19</v>
      </c>
      <c r="E270">
        <v>2</v>
      </c>
    </row>
    <row r="271" spans="1:5" x14ac:dyDescent="0.25">
      <c r="A271" t="s">
        <v>582</v>
      </c>
      <c r="B271" t="s">
        <v>583</v>
      </c>
      <c r="C271">
        <v>9</v>
      </c>
      <c r="D271">
        <v>8</v>
      </c>
      <c r="E271">
        <v>2</v>
      </c>
    </row>
    <row r="272" spans="1:5" x14ac:dyDescent="0.25">
      <c r="A272" t="s">
        <v>584</v>
      </c>
      <c r="B272" t="s">
        <v>585</v>
      </c>
      <c r="C272">
        <v>16</v>
      </c>
      <c r="D272">
        <v>8</v>
      </c>
      <c r="E272">
        <v>2</v>
      </c>
    </row>
    <row r="273" spans="1:5" x14ac:dyDescent="0.25">
      <c r="A273" t="s">
        <v>586</v>
      </c>
      <c r="B273" t="s">
        <v>587</v>
      </c>
      <c r="C273">
        <v>7</v>
      </c>
      <c r="D273">
        <v>1</v>
      </c>
      <c r="E273">
        <v>2</v>
      </c>
    </row>
    <row r="274" spans="1:5" x14ac:dyDescent="0.25">
      <c r="A274" t="s">
        <v>588</v>
      </c>
      <c r="B274" t="s">
        <v>589</v>
      </c>
      <c r="C274">
        <v>883</v>
      </c>
      <c r="D274">
        <v>13</v>
      </c>
      <c r="E274">
        <v>2</v>
      </c>
    </row>
    <row r="275" spans="1:5" x14ac:dyDescent="0.25">
      <c r="A275" t="s">
        <v>590</v>
      </c>
      <c r="B275" t="s">
        <v>591</v>
      </c>
      <c r="C275">
        <v>4</v>
      </c>
      <c r="D275">
        <v>1</v>
      </c>
      <c r="E275">
        <v>2</v>
      </c>
    </row>
    <row r="276" spans="1:5" x14ac:dyDescent="0.25">
      <c r="A276" t="s">
        <v>592</v>
      </c>
      <c r="B276" t="s">
        <v>593</v>
      </c>
      <c r="C276">
        <v>322</v>
      </c>
      <c r="D276">
        <v>16</v>
      </c>
      <c r="E276">
        <v>2</v>
      </c>
    </row>
    <row r="277" spans="1:5" x14ac:dyDescent="0.25">
      <c r="A277" t="s">
        <v>594</v>
      </c>
      <c r="B277" t="s">
        <v>595</v>
      </c>
      <c r="C277">
        <v>11</v>
      </c>
      <c r="D277">
        <v>1</v>
      </c>
      <c r="E277">
        <v>2</v>
      </c>
    </row>
    <row r="278" spans="1:5" x14ac:dyDescent="0.25">
      <c r="A278" t="s">
        <v>596</v>
      </c>
      <c r="B278" t="s">
        <v>597</v>
      </c>
      <c r="C278">
        <v>21</v>
      </c>
      <c r="D278">
        <v>17</v>
      </c>
      <c r="E278">
        <v>2</v>
      </c>
    </row>
    <row r="279" spans="1:5" x14ac:dyDescent="0.25">
      <c r="A279" t="s">
        <v>598</v>
      </c>
      <c r="B279" t="s">
        <v>599</v>
      </c>
      <c r="C279">
        <v>29</v>
      </c>
      <c r="D279">
        <v>31</v>
      </c>
      <c r="E279">
        <v>2</v>
      </c>
    </row>
    <row r="280" spans="1:5" x14ac:dyDescent="0.25">
      <c r="A280" t="s">
        <v>600</v>
      </c>
      <c r="B280" t="s">
        <v>601</v>
      </c>
      <c r="C280">
        <v>27</v>
      </c>
      <c r="D280">
        <v>4</v>
      </c>
      <c r="E280">
        <v>2</v>
      </c>
    </row>
    <row r="281" spans="1:5" x14ac:dyDescent="0.25">
      <c r="A281" t="s">
        <v>602</v>
      </c>
      <c r="B281" t="s">
        <v>603</v>
      </c>
      <c r="C281">
        <v>7</v>
      </c>
      <c r="D281">
        <v>3</v>
      </c>
      <c r="E281">
        <v>2</v>
      </c>
    </row>
    <row r="282" spans="1:5" x14ac:dyDescent="0.25">
      <c r="A282" t="s">
        <v>604</v>
      </c>
      <c r="B282" t="s">
        <v>605</v>
      </c>
      <c r="C282">
        <v>9</v>
      </c>
      <c r="D282">
        <v>4</v>
      </c>
      <c r="E282">
        <v>2</v>
      </c>
    </row>
    <row r="283" spans="1:5" x14ac:dyDescent="0.25">
      <c r="A283" t="s">
        <v>606</v>
      </c>
      <c r="B283" t="s">
        <v>607</v>
      </c>
      <c r="C283">
        <v>4</v>
      </c>
      <c r="D283">
        <v>3</v>
      </c>
      <c r="E283">
        <v>2</v>
      </c>
    </row>
    <row r="284" spans="1:5" x14ac:dyDescent="0.25">
      <c r="A284" t="s">
        <v>608</v>
      </c>
      <c r="B284" t="s">
        <v>609</v>
      </c>
      <c r="C284">
        <v>13</v>
      </c>
      <c r="D284">
        <v>3</v>
      </c>
      <c r="E284">
        <v>2</v>
      </c>
    </row>
    <row r="285" spans="1:5" x14ac:dyDescent="0.25">
      <c r="A285" t="s">
        <v>610</v>
      </c>
      <c r="B285" t="s">
        <v>611</v>
      </c>
      <c r="C285">
        <v>179</v>
      </c>
      <c r="D285">
        <v>1</v>
      </c>
      <c r="E285">
        <v>2</v>
      </c>
    </row>
    <row r="286" spans="1:5" x14ac:dyDescent="0.25">
      <c r="A286" t="s">
        <v>612</v>
      </c>
      <c r="B286" t="s">
        <v>613</v>
      </c>
      <c r="C286">
        <v>1351</v>
      </c>
      <c r="D286">
        <v>0</v>
      </c>
      <c r="E286">
        <v>2</v>
      </c>
    </row>
    <row r="287" spans="1:5" x14ac:dyDescent="0.25">
      <c r="A287" t="s">
        <v>614</v>
      </c>
      <c r="B287" t="s">
        <v>615</v>
      </c>
      <c r="C287">
        <v>26</v>
      </c>
      <c r="D287">
        <v>2</v>
      </c>
      <c r="E287">
        <v>2</v>
      </c>
    </row>
    <row r="288" spans="1:5" x14ac:dyDescent="0.25">
      <c r="A288" t="s">
        <v>616</v>
      </c>
      <c r="B288" t="s">
        <v>617</v>
      </c>
      <c r="C288">
        <v>13</v>
      </c>
      <c r="D288">
        <v>13</v>
      </c>
      <c r="E288">
        <v>2</v>
      </c>
    </row>
    <row r="289" spans="1:5" x14ac:dyDescent="0.25">
      <c r="A289" t="s">
        <v>618</v>
      </c>
      <c r="B289" t="s">
        <v>619</v>
      </c>
      <c r="C289">
        <v>7</v>
      </c>
      <c r="D289">
        <v>2</v>
      </c>
      <c r="E289">
        <v>2</v>
      </c>
    </row>
    <row r="290" spans="1:5" x14ac:dyDescent="0.25">
      <c r="A290" t="s">
        <v>620</v>
      </c>
      <c r="B290" t="s">
        <v>621</v>
      </c>
      <c r="C290">
        <v>9</v>
      </c>
      <c r="D290">
        <v>19</v>
      </c>
      <c r="E290">
        <v>2</v>
      </c>
    </row>
    <row r="291" spans="1:5" x14ac:dyDescent="0.25">
      <c r="A291" t="s">
        <v>622</v>
      </c>
      <c r="B291" t="s">
        <v>623</v>
      </c>
      <c r="C291">
        <v>4</v>
      </c>
      <c r="D291">
        <v>4</v>
      </c>
      <c r="E291">
        <v>2</v>
      </c>
    </row>
    <row r="292" spans="1:5" x14ac:dyDescent="0.25">
      <c r="A292" t="s">
        <v>624</v>
      </c>
      <c r="B292" t="s">
        <v>625</v>
      </c>
      <c r="C292">
        <v>4</v>
      </c>
      <c r="D292">
        <v>1</v>
      </c>
      <c r="E292">
        <v>2</v>
      </c>
    </row>
    <row r="293" spans="1:5" x14ac:dyDescent="0.25">
      <c r="A293" t="s">
        <v>626</v>
      </c>
      <c r="B293" t="s">
        <v>627</v>
      </c>
      <c r="C293">
        <v>175</v>
      </c>
      <c r="D293">
        <v>64</v>
      </c>
      <c r="E293">
        <v>2</v>
      </c>
    </row>
    <row r="294" spans="1:5" x14ac:dyDescent="0.25">
      <c r="A294" t="s">
        <v>628</v>
      </c>
      <c r="B294" t="s">
        <v>629</v>
      </c>
      <c r="C294">
        <v>18</v>
      </c>
      <c r="D294">
        <v>32</v>
      </c>
      <c r="E294">
        <v>2</v>
      </c>
    </row>
    <row r="295" spans="1:5" x14ac:dyDescent="0.25">
      <c r="A295" t="s">
        <v>630</v>
      </c>
      <c r="B295" t="s">
        <v>631</v>
      </c>
      <c r="C295">
        <v>2</v>
      </c>
      <c r="D295">
        <v>2</v>
      </c>
      <c r="E295">
        <v>2</v>
      </c>
    </row>
    <row r="296" spans="1:5" x14ac:dyDescent="0.25">
      <c r="A296" t="s">
        <v>632</v>
      </c>
      <c r="B296" t="s">
        <v>633</v>
      </c>
      <c r="C296">
        <v>90</v>
      </c>
      <c r="D296">
        <v>21</v>
      </c>
      <c r="E296">
        <v>2</v>
      </c>
    </row>
    <row r="297" spans="1:5" x14ac:dyDescent="0.25">
      <c r="A297" t="s">
        <v>634</v>
      </c>
      <c r="B297" t="s">
        <v>635</v>
      </c>
      <c r="C297">
        <v>81</v>
      </c>
      <c r="D297">
        <v>10</v>
      </c>
      <c r="E297">
        <v>2</v>
      </c>
    </row>
    <row r="298" spans="1:5" x14ac:dyDescent="0.25">
      <c r="A298" t="s">
        <v>636</v>
      </c>
      <c r="B298" t="s">
        <v>637</v>
      </c>
      <c r="C298">
        <v>39</v>
      </c>
      <c r="D298">
        <v>39</v>
      </c>
      <c r="E298">
        <v>2</v>
      </c>
    </row>
    <row r="299" spans="1:5" x14ac:dyDescent="0.25">
      <c r="A299" t="s">
        <v>638</v>
      </c>
      <c r="B299" t="s">
        <v>639</v>
      </c>
      <c r="C299">
        <v>4</v>
      </c>
      <c r="D299">
        <v>4</v>
      </c>
      <c r="E299">
        <v>2</v>
      </c>
    </row>
    <row r="300" spans="1:5" x14ac:dyDescent="0.25">
      <c r="A300" t="s">
        <v>640</v>
      </c>
      <c r="B300" t="s">
        <v>641</v>
      </c>
      <c r="C300">
        <v>1</v>
      </c>
      <c r="D300">
        <v>1</v>
      </c>
      <c r="E300">
        <v>2</v>
      </c>
    </row>
    <row r="301" spans="1:5" x14ac:dyDescent="0.25">
      <c r="A301" t="s">
        <v>642</v>
      </c>
      <c r="B301" t="s">
        <v>643</v>
      </c>
      <c r="C301">
        <v>4</v>
      </c>
      <c r="D301">
        <v>2</v>
      </c>
      <c r="E301">
        <v>2</v>
      </c>
    </row>
    <row r="302" spans="1:5" x14ac:dyDescent="0.25">
      <c r="A302" t="s">
        <v>644</v>
      </c>
      <c r="B302" t="s">
        <v>645</v>
      </c>
      <c r="C302">
        <v>6</v>
      </c>
      <c r="D302">
        <v>6</v>
      </c>
      <c r="E302">
        <v>2</v>
      </c>
    </row>
    <row r="303" spans="1:5" x14ac:dyDescent="0.25">
      <c r="A303" t="s">
        <v>646</v>
      </c>
      <c r="B303" t="s">
        <v>647</v>
      </c>
      <c r="C303">
        <v>269</v>
      </c>
      <c r="D303">
        <v>224</v>
      </c>
      <c r="E303">
        <v>2</v>
      </c>
    </row>
    <row r="304" spans="1:5" x14ac:dyDescent="0.25">
      <c r="A304" t="s">
        <v>648</v>
      </c>
      <c r="B304" t="s">
        <v>649</v>
      </c>
      <c r="C304">
        <v>57</v>
      </c>
      <c r="D304">
        <v>4</v>
      </c>
      <c r="E304">
        <v>2</v>
      </c>
    </row>
    <row r="305" spans="1:5" x14ac:dyDescent="0.25">
      <c r="A305" t="s">
        <v>650</v>
      </c>
      <c r="B305" t="s">
        <v>651</v>
      </c>
      <c r="C305">
        <v>1</v>
      </c>
      <c r="D305">
        <v>1</v>
      </c>
      <c r="E305">
        <v>2</v>
      </c>
    </row>
    <row r="306" spans="1:5" x14ac:dyDescent="0.25">
      <c r="A306" t="s">
        <v>652</v>
      </c>
      <c r="B306" t="s">
        <v>653</v>
      </c>
      <c r="C306">
        <v>96</v>
      </c>
      <c r="D306">
        <v>2</v>
      </c>
      <c r="E306">
        <v>2</v>
      </c>
    </row>
    <row r="307" spans="1:5" x14ac:dyDescent="0.25">
      <c r="A307" t="s">
        <v>654</v>
      </c>
      <c r="B307" t="s">
        <v>655</v>
      </c>
      <c r="C307">
        <v>28</v>
      </c>
      <c r="D307">
        <v>16</v>
      </c>
      <c r="E307">
        <v>2</v>
      </c>
    </row>
    <row r="308" spans="1:5" x14ac:dyDescent="0.25">
      <c r="A308" t="s">
        <v>656</v>
      </c>
      <c r="B308" t="s">
        <v>657</v>
      </c>
      <c r="C308">
        <v>129</v>
      </c>
      <c r="D308">
        <v>128</v>
      </c>
      <c r="E308">
        <v>2</v>
      </c>
    </row>
    <row r="309" spans="1:5" x14ac:dyDescent="0.25">
      <c r="A309" t="s">
        <v>658</v>
      </c>
      <c r="B309" t="s">
        <v>659</v>
      </c>
      <c r="C309">
        <v>76</v>
      </c>
      <c r="D309">
        <v>3</v>
      </c>
      <c r="E309">
        <v>2</v>
      </c>
    </row>
    <row r="310" spans="1:5" x14ac:dyDescent="0.25">
      <c r="A310" t="s">
        <v>660</v>
      </c>
      <c r="B310" t="s">
        <v>661</v>
      </c>
      <c r="C310">
        <v>3</v>
      </c>
      <c r="D310">
        <v>2</v>
      </c>
      <c r="E310">
        <v>2</v>
      </c>
    </row>
    <row r="311" spans="1:5" x14ac:dyDescent="0.25">
      <c r="A311" t="s">
        <v>662</v>
      </c>
      <c r="B311" t="s">
        <v>663</v>
      </c>
      <c r="C311">
        <v>6</v>
      </c>
      <c r="D311">
        <v>2</v>
      </c>
      <c r="E311">
        <v>2</v>
      </c>
    </row>
    <row r="312" spans="1:5" x14ac:dyDescent="0.25">
      <c r="A312" t="s">
        <v>664</v>
      </c>
      <c r="B312" t="s">
        <v>665</v>
      </c>
      <c r="C312">
        <v>29</v>
      </c>
      <c r="D312">
        <v>11</v>
      </c>
      <c r="E312">
        <v>2</v>
      </c>
    </row>
    <row r="313" spans="1:5" x14ac:dyDescent="0.25">
      <c r="A313" t="s">
        <v>666</v>
      </c>
      <c r="B313" t="s">
        <v>667</v>
      </c>
      <c r="C313">
        <v>22</v>
      </c>
      <c r="D313">
        <v>2</v>
      </c>
      <c r="E313">
        <v>2</v>
      </c>
    </row>
    <row r="314" spans="1:5" x14ac:dyDescent="0.25">
      <c r="A314" t="s">
        <v>668</v>
      </c>
      <c r="B314" t="s">
        <v>669</v>
      </c>
      <c r="C314">
        <v>2</v>
      </c>
      <c r="D314">
        <v>2</v>
      </c>
      <c r="E314">
        <v>2</v>
      </c>
    </row>
    <row r="315" spans="1:5" x14ac:dyDescent="0.25">
      <c r="A315" t="s">
        <v>670</v>
      </c>
      <c r="B315" t="s">
        <v>671</v>
      </c>
      <c r="C315">
        <v>22</v>
      </c>
      <c r="D315">
        <v>4</v>
      </c>
      <c r="E315">
        <v>2</v>
      </c>
    </row>
    <row r="316" spans="1:5" x14ac:dyDescent="0.25">
      <c r="A316" t="s">
        <v>672</v>
      </c>
      <c r="B316" t="s">
        <v>673</v>
      </c>
      <c r="C316">
        <v>1010</v>
      </c>
      <c r="D316">
        <v>394</v>
      </c>
      <c r="E316">
        <v>2</v>
      </c>
    </row>
    <row r="317" spans="1:5" x14ac:dyDescent="0.25">
      <c r="A317" t="s">
        <v>674</v>
      </c>
      <c r="B317" t="s">
        <v>675</v>
      </c>
      <c r="C317">
        <v>76</v>
      </c>
      <c r="D317">
        <v>49</v>
      </c>
      <c r="E317">
        <v>2</v>
      </c>
    </row>
    <row r="318" spans="1:5" x14ac:dyDescent="0.25">
      <c r="A318" t="s">
        <v>676</v>
      </c>
      <c r="B318" t="s">
        <v>677</v>
      </c>
      <c r="C318">
        <v>204</v>
      </c>
      <c r="D318">
        <v>105</v>
      </c>
      <c r="E318">
        <v>2</v>
      </c>
    </row>
    <row r="319" spans="1:5" x14ac:dyDescent="0.25">
      <c r="A319" t="s">
        <v>678</v>
      </c>
      <c r="B319" t="s">
        <v>679</v>
      </c>
      <c r="C319">
        <v>9</v>
      </c>
      <c r="D319">
        <v>2</v>
      </c>
      <c r="E319">
        <v>2</v>
      </c>
    </row>
    <row r="320" spans="1:5" x14ac:dyDescent="0.25">
      <c r="A320" t="s">
        <v>680</v>
      </c>
      <c r="B320" t="s">
        <v>681</v>
      </c>
      <c r="C320">
        <v>10</v>
      </c>
      <c r="D320">
        <v>0</v>
      </c>
      <c r="E320">
        <v>2</v>
      </c>
    </row>
    <row r="321" spans="1:5" x14ac:dyDescent="0.25">
      <c r="A321" t="s">
        <v>682</v>
      </c>
      <c r="B321" t="s">
        <v>683</v>
      </c>
      <c r="C321">
        <v>47</v>
      </c>
      <c r="D321">
        <v>20</v>
      </c>
      <c r="E321">
        <v>2</v>
      </c>
    </row>
    <row r="322" spans="1:5" x14ac:dyDescent="0.25">
      <c r="A322" t="s">
        <v>684</v>
      </c>
      <c r="B322" t="s">
        <v>685</v>
      </c>
      <c r="C322">
        <v>3</v>
      </c>
      <c r="D322">
        <v>3</v>
      </c>
      <c r="E322">
        <v>2</v>
      </c>
    </row>
    <row r="323" spans="1:5" x14ac:dyDescent="0.25">
      <c r="A323" t="s">
        <v>686</v>
      </c>
      <c r="B323" t="s">
        <v>687</v>
      </c>
      <c r="C323">
        <v>278</v>
      </c>
      <c r="D323">
        <v>0</v>
      </c>
      <c r="E323">
        <v>2</v>
      </c>
    </row>
    <row r="324" spans="1:5" x14ac:dyDescent="0.25">
      <c r="A324" t="s">
        <v>688</v>
      </c>
      <c r="B324" t="s">
        <v>689</v>
      </c>
      <c r="C324">
        <v>154</v>
      </c>
      <c r="D324">
        <v>0</v>
      </c>
      <c r="E324">
        <v>2</v>
      </c>
    </row>
    <row r="325" spans="1:5" x14ac:dyDescent="0.25">
      <c r="A325" t="s">
        <v>690</v>
      </c>
      <c r="B325" t="s">
        <v>691</v>
      </c>
      <c r="C325">
        <v>3</v>
      </c>
      <c r="D325">
        <v>3</v>
      </c>
      <c r="E325">
        <v>2</v>
      </c>
    </row>
    <row r="326" spans="1:5" x14ac:dyDescent="0.25">
      <c r="A326" t="s">
        <v>692</v>
      </c>
      <c r="B326" t="s">
        <v>693</v>
      </c>
      <c r="C326">
        <v>5</v>
      </c>
      <c r="D326">
        <v>5</v>
      </c>
      <c r="E326">
        <v>2</v>
      </c>
    </row>
    <row r="327" spans="1:5" x14ac:dyDescent="0.25">
      <c r="A327" t="s">
        <v>694</v>
      </c>
      <c r="B327" t="s">
        <v>695</v>
      </c>
      <c r="C327">
        <v>4</v>
      </c>
      <c r="D327">
        <v>2</v>
      </c>
      <c r="E327">
        <v>2</v>
      </c>
    </row>
    <row r="328" spans="1:5" x14ac:dyDescent="0.25">
      <c r="A328" t="s">
        <v>696</v>
      </c>
      <c r="B328" t="s">
        <v>697</v>
      </c>
      <c r="C328">
        <v>2</v>
      </c>
      <c r="D328">
        <v>2</v>
      </c>
      <c r="E328">
        <v>2</v>
      </c>
    </row>
    <row r="329" spans="1:5" x14ac:dyDescent="0.25">
      <c r="A329" t="s">
        <v>698</v>
      </c>
      <c r="B329" t="s">
        <v>699</v>
      </c>
      <c r="C329">
        <v>46</v>
      </c>
      <c r="D329">
        <v>6</v>
      </c>
      <c r="E329">
        <v>2</v>
      </c>
    </row>
    <row r="330" spans="1:5" x14ac:dyDescent="0.25">
      <c r="A330" t="s">
        <v>700</v>
      </c>
      <c r="B330" t="s">
        <v>701</v>
      </c>
      <c r="C330">
        <v>6</v>
      </c>
      <c r="D330">
        <v>8</v>
      </c>
      <c r="E330">
        <v>2</v>
      </c>
    </row>
    <row r="331" spans="1:5" x14ac:dyDescent="0.25">
      <c r="A331" t="s">
        <v>702</v>
      </c>
      <c r="B331" t="s">
        <v>703</v>
      </c>
      <c r="C331">
        <v>2</v>
      </c>
      <c r="D331">
        <v>2</v>
      </c>
      <c r="E331">
        <v>2</v>
      </c>
    </row>
    <row r="332" spans="1:5" x14ac:dyDescent="0.25">
      <c r="A332" t="s">
        <v>704</v>
      </c>
      <c r="B332" t="s">
        <v>705</v>
      </c>
      <c r="C332">
        <v>16</v>
      </c>
      <c r="D332">
        <v>7</v>
      </c>
      <c r="E332">
        <v>2</v>
      </c>
    </row>
    <row r="333" spans="1:5" x14ac:dyDescent="0.25">
      <c r="A333" t="s">
        <v>706</v>
      </c>
      <c r="B333" t="s">
        <v>361</v>
      </c>
      <c r="C333">
        <v>338</v>
      </c>
      <c r="D333">
        <v>53</v>
      </c>
      <c r="E333">
        <v>2</v>
      </c>
    </row>
    <row r="334" spans="1:5" x14ac:dyDescent="0.25">
      <c r="A334" t="s">
        <v>707</v>
      </c>
      <c r="B334" t="s">
        <v>708</v>
      </c>
      <c r="C334">
        <v>88</v>
      </c>
      <c r="D334">
        <v>14</v>
      </c>
      <c r="E334">
        <v>2</v>
      </c>
    </row>
    <row r="335" spans="1:5" x14ac:dyDescent="0.25">
      <c r="A335" t="s">
        <v>709</v>
      </c>
      <c r="B335" t="s">
        <v>710</v>
      </c>
      <c r="C335">
        <v>30</v>
      </c>
      <c r="D335">
        <v>15</v>
      </c>
      <c r="E335">
        <v>2</v>
      </c>
    </row>
    <row r="336" spans="1:5" x14ac:dyDescent="0.25">
      <c r="A336" t="s">
        <v>711</v>
      </c>
      <c r="B336" t="s">
        <v>712</v>
      </c>
      <c r="C336">
        <v>18</v>
      </c>
      <c r="D336">
        <v>8</v>
      </c>
      <c r="E336">
        <v>2</v>
      </c>
    </row>
    <row r="337" spans="1:5" x14ac:dyDescent="0.25">
      <c r="A337" t="s">
        <v>713</v>
      </c>
      <c r="B337" t="s">
        <v>714</v>
      </c>
      <c r="C337">
        <v>97</v>
      </c>
      <c r="D337">
        <v>2</v>
      </c>
      <c r="E337">
        <v>2</v>
      </c>
    </row>
    <row r="338" spans="1:5" x14ac:dyDescent="0.25">
      <c r="A338" t="s">
        <v>715</v>
      </c>
      <c r="B338" t="s">
        <v>716</v>
      </c>
      <c r="C338">
        <v>28</v>
      </c>
      <c r="D338">
        <v>46</v>
      </c>
      <c r="E338">
        <v>2</v>
      </c>
    </row>
    <row r="339" spans="1:5" x14ac:dyDescent="0.25">
      <c r="A339" t="s">
        <v>717</v>
      </c>
      <c r="B339" t="s">
        <v>718</v>
      </c>
      <c r="C339">
        <v>6</v>
      </c>
      <c r="D339">
        <v>0</v>
      </c>
      <c r="E339">
        <v>2</v>
      </c>
    </row>
    <row r="340" spans="1:5" x14ac:dyDescent="0.25">
      <c r="A340" t="s">
        <v>719</v>
      </c>
      <c r="B340" t="s">
        <v>720</v>
      </c>
      <c r="C340">
        <v>38</v>
      </c>
      <c r="D340">
        <v>8</v>
      </c>
      <c r="E340">
        <v>2</v>
      </c>
    </row>
    <row r="341" spans="1:5" x14ac:dyDescent="0.25">
      <c r="A341" t="s">
        <v>721</v>
      </c>
      <c r="B341" t="s">
        <v>722</v>
      </c>
      <c r="C341">
        <v>33</v>
      </c>
      <c r="D341">
        <v>3</v>
      </c>
      <c r="E341">
        <v>2</v>
      </c>
    </row>
    <row r="342" spans="1:5" x14ac:dyDescent="0.25">
      <c r="A342" t="s">
        <v>723</v>
      </c>
      <c r="B342" t="s">
        <v>724</v>
      </c>
      <c r="C342">
        <v>5</v>
      </c>
      <c r="D342">
        <v>1</v>
      </c>
      <c r="E342">
        <v>2</v>
      </c>
    </row>
    <row r="343" spans="1:5" x14ac:dyDescent="0.25">
      <c r="A343" t="s">
        <v>725</v>
      </c>
      <c r="B343" t="s">
        <v>726</v>
      </c>
      <c r="C343">
        <v>177</v>
      </c>
      <c r="D343">
        <v>8</v>
      </c>
      <c r="E343">
        <v>2</v>
      </c>
    </row>
    <row r="344" spans="1:5" x14ac:dyDescent="0.25">
      <c r="A344" t="s">
        <v>727</v>
      </c>
      <c r="B344" t="s">
        <v>728</v>
      </c>
      <c r="C344">
        <v>2</v>
      </c>
      <c r="D344">
        <v>2</v>
      </c>
      <c r="E344">
        <v>2</v>
      </c>
    </row>
    <row r="345" spans="1:5" x14ac:dyDescent="0.25">
      <c r="A345" t="s">
        <v>729</v>
      </c>
      <c r="B345" t="s">
        <v>730</v>
      </c>
      <c r="C345">
        <v>30</v>
      </c>
      <c r="D345">
        <v>8</v>
      </c>
      <c r="E345">
        <v>2</v>
      </c>
    </row>
    <row r="346" spans="1:5" x14ac:dyDescent="0.25">
      <c r="A346" t="s">
        <v>731</v>
      </c>
      <c r="B346" t="s">
        <v>732</v>
      </c>
      <c r="C346">
        <v>2</v>
      </c>
      <c r="D346">
        <v>5</v>
      </c>
      <c r="E346">
        <v>2</v>
      </c>
    </row>
    <row r="347" spans="1:5" x14ac:dyDescent="0.25">
      <c r="A347" t="s">
        <v>733</v>
      </c>
      <c r="B347" t="s">
        <v>734</v>
      </c>
      <c r="C347">
        <v>12</v>
      </c>
      <c r="D347">
        <v>3</v>
      </c>
      <c r="E347">
        <v>2</v>
      </c>
    </row>
    <row r="348" spans="1:5" x14ac:dyDescent="0.25">
      <c r="A348" t="s">
        <v>735</v>
      </c>
      <c r="B348" t="s">
        <v>736</v>
      </c>
      <c r="C348">
        <v>77</v>
      </c>
      <c r="D348">
        <v>37</v>
      </c>
      <c r="E348">
        <v>2</v>
      </c>
    </row>
    <row r="349" spans="1:5" x14ac:dyDescent="0.25">
      <c r="A349" t="s">
        <v>737</v>
      </c>
      <c r="B349" t="s">
        <v>738</v>
      </c>
      <c r="C349">
        <v>188</v>
      </c>
      <c r="D349">
        <v>243</v>
      </c>
      <c r="E349">
        <v>2</v>
      </c>
    </row>
    <row r="350" spans="1:5" x14ac:dyDescent="0.25">
      <c r="A350" t="s">
        <v>739</v>
      </c>
      <c r="B350" t="s">
        <v>740</v>
      </c>
      <c r="C350">
        <v>5</v>
      </c>
      <c r="D350">
        <v>1</v>
      </c>
      <c r="E350">
        <v>2</v>
      </c>
    </row>
    <row r="351" spans="1:5" x14ac:dyDescent="0.25">
      <c r="A351" t="s">
        <v>741</v>
      </c>
      <c r="B351" t="s">
        <v>742</v>
      </c>
      <c r="C351">
        <v>9</v>
      </c>
      <c r="D351">
        <v>9</v>
      </c>
      <c r="E351">
        <v>2</v>
      </c>
    </row>
    <row r="352" spans="1:5" x14ac:dyDescent="0.25">
      <c r="A352" t="s">
        <v>743</v>
      </c>
      <c r="B352" t="s">
        <v>744</v>
      </c>
      <c r="C352">
        <v>1831</v>
      </c>
      <c r="D352">
        <v>1592</v>
      </c>
      <c r="E352">
        <v>2</v>
      </c>
    </row>
    <row r="353" spans="1:5" x14ac:dyDescent="0.25">
      <c r="A353" t="s">
        <v>745</v>
      </c>
      <c r="B353" t="s">
        <v>746</v>
      </c>
      <c r="C353">
        <v>3</v>
      </c>
      <c r="D353">
        <v>2</v>
      </c>
      <c r="E353">
        <v>2</v>
      </c>
    </row>
    <row r="354" spans="1:5" x14ac:dyDescent="0.25">
      <c r="A354" t="s">
        <v>747</v>
      </c>
      <c r="B354" t="s">
        <v>748</v>
      </c>
      <c r="C354">
        <v>8</v>
      </c>
      <c r="D354">
        <v>9</v>
      </c>
      <c r="E354">
        <v>2</v>
      </c>
    </row>
    <row r="355" spans="1:5" x14ac:dyDescent="0.25">
      <c r="A355" t="s">
        <v>749</v>
      </c>
      <c r="B355" t="s">
        <v>750</v>
      </c>
      <c r="C355">
        <v>287</v>
      </c>
      <c r="D355">
        <v>8</v>
      </c>
      <c r="E355">
        <v>2</v>
      </c>
    </row>
    <row r="356" spans="1:5" x14ac:dyDescent="0.25">
      <c r="A356" t="s">
        <v>751</v>
      </c>
      <c r="B356" t="s">
        <v>752</v>
      </c>
      <c r="C356">
        <v>17</v>
      </c>
      <c r="D356">
        <v>14</v>
      </c>
      <c r="E356">
        <v>2</v>
      </c>
    </row>
    <row r="357" spans="1:5" x14ac:dyDescent="0.25">
      <c r="A357" t="s">
        <v>753</v>
      </c>
      <c r="B357" t="s">
        <v>754</v>
      </c>
      <c r="C357">
        <v>2</v>
      </c>
      <c r="D357">
        <v>1</v>
      </c>
      <c r="E357">
        <v>2</v>
      </c>
    </row>
    <row r="358" spans="1:5" x14ac:dyDescent="0.25">
      <c r="A358" t="s">
        <v>755</v>
      </c>
      <c r="B358" t="s">
        <v>756</v>
      </c>
      <c r="C358">
        <v>1</v>
      </c>
      <c r="D358">
        <v>2</v>
      </c>
      <c r="E358">
        <v>2</v>
      </c>
    </row>
    <row r="359" spans="1:5" x14ac:dyDescent="0.25">
      <c r="A359" t="s">
        <v>757</v>
      </c>
      <c r="B359" t="s">
        <v>758</v>
      </c>
      <c r="C359">
        <v>3</v>
      </c>
      <c r="D359">
        <v>2</v>
      </c>
      <c r="E359">
        <v>2</v>
      </c>
    </row>
    <row r="360" spans="1:5" x14ac:dyDescent="0.25">
      <c r="A360" t="s">
        <v>759</v>
      </c>
      <c r="B360" t="s">
        <v>760</v>
      </c>
      <c r="C360">
        <v>10</v>
      </c>
      <c r="D360">
        <v>1</v>
      </c>
      <c r="E360">
        <v>2</v>
      </c>
    </row>
    <row r="361" spans="1:5" x14ac:dyDescent="0.25">
      <c r="A361" t="s">
        <v>761</v>
      </c>
      <c r="B361" t="s">
        <v>762</v>
      </c>
      <c r="C361">
        <v>3</v>
      </c>
      <c r="D361">
        <v>1</v>
      </c>
      <c r="E361">
        <v>2</v>
      </c>
    </row>
    <row r="362" spans="1:5" x14ac:dyDescent="0.25">
      <c r="A362" t="s">
        <v>763</v>
      </c>
      <c r="B362" t="s">
        <v>764</v>
      </c>
      <c r="C362">
        <v>199</v>
      </c>
      <c r="D362">
        <v>84</v>
      </c>
      <c r="E362">
        <v>2</v>
      </c>
    </row>
    <row r="363" spans="1:5" x14ac:dyDescent="0.25">
      <c r="A363" t="s">
        <v>765</v>
      </c>
      <c r="B363" t="s">
        <v>766</v>
      </c>
      <c r="C363">
        <v>4</v>
      </c>
      <c r="D363">
        <v>4</v>
      </c>
      <c r="E363">
        <v>2</v>
      </c>
    </row>
    <row r="364" spans="1:5" x14ac:dyDescent="0.25">
      <c r="A364" t="s">
        <v>767</v>
      </c>
      <c r="B364" t="s">
        <v>768</v>
      </c>
      <c r="C364">
        <v>4</v>
      </c>
      <c r="D364">
        <v>0</v>
      </c>
      <c r="E364">
        <v>2</v>
      </c>
    </row>
    <row r="365" spans="1:5" x14ac:dyDescent="0.25">
      <c r="A365" t="s">
        <v>769</v>
      </c>
      <c r="B365" t="s">
        <v>770</v>
      </c>
      <c r="C365">
        <v>2</v>
      </c>
      <c r="D365">
        <v>2</v>
      </c>
      <c r="E365">
        <v>2</v>
      </c>
    </row>
    <row r="366" spans="1:5" x14ac:dyDescent="0.25">
      <c r="A366" t="s">
        <v>771</v>
      </c>
      <c r="B366" t="s">
        <v>772</v>
      </c>
      <c r="C366">
        <v>92</v>
      </c>
      <c r="D366">
        <v>84</v>
      </c>
      <c r="E366">
        <v>2</v>
      </c>
    </row>
    <row r="367" spans="1:5" x14ac:dyDescent="0.25">
      <c r="A367" t="s">
        <v>773</v>
      </c>
      <c r="B367" t="s">
        <v>774</v>
      </c>
      <c r="C367">
        <v>175</v>
      </c>
      <c r="D367">
        <v>30</v>
      </c>
      <c r="E367">
        <v>2</v>
      </c>
    </row>
    <row r="368" spans="1:5" x14ac:dyDescent="0.25">
      <c r="A368" t="s">
        <v>775</v>
      </c>
      <c r="B368" t="s">
        <v>776</v>
      </c>
      <c r="C368">
        <v>12</v>
      </c>
      <c r="D368">
        <v>7</v>
      </c>
      <c r="E368">
        <v>2</v>
      </c>
    </row>
    <row r="369" spans="1:5" x14ac:dyDescent="0.25">
      <c r="A369" t="s">
        <v>777</v>
      </c>
      <c r="B369" t="s">
        <v>778</v>
      </c>
      <c r="C369">
        <v>79</v>
      </c>
      <c r="D369">
        <v>6</v>
      </c>
      <c r="E369">
        <v>2</v>
      </c>
    </row>
    <row r="370" spans="1:5" x14ac:dyDescent="0.25">
      <c r="A370" t="s">
        <v>779</v>
      </c>
      <c r="B370" t="s">
        <v>780</v>
      </c>
      <c r="C370">
        <v>46</v>
      </c>
      <c r="D370">
        <v>2</v>
      </c>
      <c r="E370">
        <v>2</v>
      </c>
    </row>
    <row r="371" spans="1:5" x14ac:dyDescent="0.25">
      <c r="A371" t="s">
        <v>781</v>
      </c>
      <c r="B371" t="s">
        <v>782</v>
      </c>
      <c r="C371">
        <v>29</v>
      </c>
      <c r="D371">
        <v>28</v>
      </c>
      <c r="E371">
        <v>2</v>
      </c>
    </row>
    <row r="372" spans="1:5" x14ac:dyDescent="0.25">
      <c r="A372" t="s">
        <v>783</v>
      </c>
      <c r="B372" t="s">
        <v>784</v>
      </c>
      <c r="C372">
        <v>5</v>
      </c>
      <c r="D372">
        <v>3</v>
      </c>
      <c r="E372">
        <v>2</v>
      </c>
    </row>
    <row r="373" spans="1:5" x14ac:dyDescent="0.25">
      <c r="A373" t="s">
        <v>785</v>
      </c>
      <c r="B373" t="s">
        <v>786</v>
      </c>
      <c r="C373">
        <v>421</v>
      </c>
      <c r="D373">
        <v>53</v>
      </c>
      <c r="E373">
        <v>2</v>
      </c>
    </row>
    <row r="374" spans="1:5" x14ac:dyDescent="0.25">
      <c r="A374" t="s">
        <v>787</v>
      </c>
      <c r="B374" t="s">
        <v>788</v>
      </c>
      <c r="C374">
        <v>362</v>
      </c>
      <c r="D374">
        <v>0</v>
      </c>
      <c r="E374">
        <v>2</v>
      </c>
    </row>
    <row r="375" spans="1:5" x14ac:dyDescent="0.25">
      <c r="A375" t="s">
        <v>789</v>
      </c>
      <c r="B375" t="s">
        <v>790</v>
      </c>
      <c r="C375">
        <v>577</v>
      </c>
      <c r="D375">
        <v>217</v>
      </c>
      <c r="E375">
        <v>2</v>
      </c>
    </row>
    <row r="376" spans="1:5" x14ac:dyDescent="0.25">
      <c r="A376" t="s">
        <v>791</v>
      </c>
      <c r="B376" t="s">
        <v>792</v>
      </c>
      <c r="C376">
        <v>5</v>
      </c>
      <c r="D376">
        <v>2</v>
      </c>
      <c r="E376">
        <v>2</v>
      </c>
    </row>
    <row r="377" spans="1:5" x14ac:dyDescent="0.25">
      <c r="A377" t="s">
        <v>793</v>
      </c>
      <c r="B377" t="s">
        <v>794</v>
      </c>
      <c r="C377">
        <v>2</v>
      </c>
      <c r="D377">
        <v>2</v>
      </c>
      <c r="E377">
        <v>2</v>
      </c>
    </row>
    <row r="378" spans="1:5" x14ac:dyDescent="0.25">
      <c r="A378" t="s">
        <v>795</v>
      </c>
      <c r="B378" t="s">
        <v>796</v>
      </c>
      <c r="C378">
        <v>0</v>
      </c>
      <c r="D378">
        <v>0</v>
      </c>
      <c r="E378">
        <v>2</v>
      </c>
    </row>
    <row r="379" spans="1:5" x14ac:dyDescent="0.25">
      <c r="A379" t="s">
        <v>797</v>
      </c>
      <c r="B379" t="s">
        <v>798</v>
      </c>
      <c r="C379">
        <v>166</v>
      </c>
      <c r="D379">
        <v>142</v>
      </c>
      <c r="E379">
        <v>2</v>
      </c>
    </row>
    <row r="380" spans="1:5" x14ac:dyDescent="0.25">
      <c r="A380" t="s">
        <v>799</v>
      </c>
      <c r="B380" t="s">
        <v>800</v>
      </c>
      <c r="C380">
        <v>21</v>
      </c>
      <c r="D380">
        <v>4</v>
      </c>
      <c r="E380">
        <v>2</v>
      </c>
    </row>
    <row r="381" spans="1:5" x14ac:dyDescent="0.25">
      <c r="A381" t="s">
        <v>801</v>
      </c>
      <c r="B381" t="s">
        <v>802</v>
      </c>
      <c r="C381">
        <v>10</v>
      </c>
      <c r="D381">
        <v>2</v>
      </c>
      <c r="E381">
        <v>2</v>
      </c>
    </row>
    <row r="382" spans="1:5" x14ac:dyDescent="0.25">
      <c r="A382" t="s">
        <v>803</v>
      </c>
      <c r="B382" t="s">
        <v>804</v>
      </c>
      <c r="C382">
        <v>101</v>
      </c>
      <c r="D382">
        <v>32</v>
      </c>
      <c r="E382">
        <v>2</v>
      </c>
    </row>
    <row r="383" spans="1:5" x14ac:dyDescent="0.25">
      <c r="A383" t="s">
        <v>805</v>
      </c>
      <c r="B383" t="s">
        <v>806</v>
      </c>
      <c r="C383">
        <v>2</v>
      </c>
      <c r="D383">
        <v>2</v>
      </c>
      <c r="E383">
        <v>2</v>
      </c>
    </row>
    <row r="384" spans="1:5" x14ac:dyDescent="0.25">
      <c r="A384" t="s">
        <v>807</v>
      </c>
      <c r="B384" t="s">
        <v>808</v>
      </c>
      <c r="C384">
        <v>10</v>
      </c>
      <c r="D384">
        <v>0</v>
      </c>
      <c r="E384">
        <v>2</v>
      </c>
    </row>
    <row r="385" spans="1:5" x14ac:dyDescent="0.25">
      <c r="A385" t="s">
        <v>809</v>
      </c>
      <c r="B385" t="s">
        <v>810</v>
      </c>
      <c r="C385">
        <v>15</v>
      </c>
      <c r="D385">
        <v>0</v>
      </c>
      <c r="E385">
        <v>2</v>
      </c>
    </row>
    <row r="386" spans="1:5" x14ac:dyDescent="0.25">
      <c r="A386" t="s">
        <v>811</v>
      </c>
      <c r="B386" t="s">
        <v>812</v>
      </c>
      <c r="C386">
        <v>3</v>
      </c>
      <c r="D386">
        <v>3</v>
      </c>
      <c r="E386">
        <v>2</v>
      </c>
    </row>
    <row r="387" spans="1:5" x14ac:dyDescent="0.25">
      <c r="A387" t="s">
        <v>813</v>
      </c>
      <c r="B387" t="s">
        <v>814</v>
      </c>
      <c r="C387">
        <v>5</v>
      </c>
      <c r="D387">
        <v>2</v>
      </c>
      <c r="E387">
        <v>2</v>
      </c>
    </row>
    <row r="388" spans="1:5" x14ac:dyDescent="0.25">
      <c r="A388" t="s">
        <v>815</v>
      </c>
      <c r="B388" t="s">
        <v>816</v>
      </c>
      <c r="C388">
        <v>6</v>
      </c>
      <c r="D388">
        <v>1</v>
      </c>
      <c r="E388">
        <v>2</v>
      </c>
    </row>
    <row r="389" spans="1:5" x14ac:dyDescent="0.25">
      <c r="A389" t="s">
        <v>817</v>
      </c>
      <c r="B389" t="s">
        <v>818</v>
      </c>
      <c r="C389">
        <v>9</v>
      </c>
      <c r="D389">
        <v>5</v>
      </c>
      <c r="E389">
        <v>2</v>
      </c>
    </row>
    <row r="390" spans="1:5" x14ac:dyDescent="0.25">
      <c r="A390" t="s">
        <v>819</v>
      </c>
      <c r="B390" t="s">
        <v>820</v>
      </c>
      <c r="C390">
        <v>31</v>
      </c>
      <c r="D390">
        <v>3</v>
      </c>
      <c r="E390">
        <v>2</v>
      </c>
    </row>
    <row r="391" spans="1:5" x14ac:dyDescent="0.25">
      <c r="A391" t="s">
        <v>821</v>
      </c>
      <c r="B391" t="s">
        <v>127</v>
      </c>
      <c r="C391">
        <v>142</v>
      </c>
      <c r="D391">
        <v>18</v>
      </c>
      <c r="E391">
        <v>2</v>
      </c>
    </row>
    <row r="392" spans="1:5" x14ac:dyDescent="0.25">
      <c r="A392" t="s">
        <v>822</v>
      </c>
      <c r="B392" t="s">
        <v>823</v>
      </c>
      <c r="C392">
        <v>28</v>
      </c>
      <c r="D392">
        <v>53</v>
      </c>
      <c r="E392">
        <v>2</v>
      </c>
    </row>
    <row r="393" spans="1:5" x14ac:dyDescent="0.25">
      <c r="A393" t="s">
        <v>824</v>
      </c>
      <c r="B393" t="s">
        <v>825</v>
      </c>
      <c r="C393">
        <v>2</v>
      </c>
      <c r="D393">
        <v>2</v>
      </c>
      <c r="E393">
        <v>2</v>
      </c>
    </row>
    <row r="394" spans="1:5" x14ac:dyDescent="0.25">
      <c r="A394" t="s">
        <v>826</v>
      </c>
      <c r="B394" t="s">
        <v>827</v>
      </c>
      <c r="C394">
        <v>8</v>
      </c>
      <c r="D394">
        <v>8</v>
      </c>
      <c r="E394">
        <v>2</v>
      </c>
    </row>
    <row r="395" spans="1:5" x14ac:dyDescent="0.25">
      <c r="A395" t="s">
        <v>828</v>
      </c>
      <c r="B395" t="s">
        <v>829</v>
      </c>
      <c r="C395">
        <v>2</v>
      </c>
      <c r="D395">
        <v>2</v>
      </c>
      <c r="E395">
        <v>2</v>
      </c>
    </row>
    <row r="396" spans="1:5" x14ac:dyDescent="0.25">
      <c r="A396" t="s">
        <v>830</v>
      </c>
      <c r="B396" t="s">
        <v>831</v>
      </c>
      <c r="C396">
        <v>4</v>
      </c>
      <c r="D396">
        <v>2</v>
      </c>
      <c r="E396">
        <v>2</v>
      </c>
    </row>
    <row r="397" spans="1:5" x14ac:dyDescent="0.25">
      <c r="A397" t="s">
        <v>832</v>
      </c>
      <c r="B397" t="s">
        <v>833</v>
      </c>
      <c r="C397">
        <v>14</v>
      </c>
      <c r="D397">
        <v>14</v>
      </c>
      <c r="E397">
        <v>2</v>
      </c>
    </row>
    <row r="398" spans="1:5" x14ac:dyDescent="0.25">
      <c r="A398" t="s">
        <v>834</v>
      </c>
      <c r="B398" t="s">
        <v>835</v>
      </c>
      <c r="C398">
        <v>2</v>
      </c>
      <c r="D398">
        <v>2</v>
      </c>
      <c r="E398">
        <v>2</v>
      </c>
    </row>
    <row r="399" spans="1:5" x14ac:dyDescent="0.25">
      <c r="A399" t="s">
        <v>836</v>
      </c>
      <c r="B399" t="s">
        <v>837</v>
      </c>
      <c r="C399">
        <v>3</v>
      </c>
      <c r="D399">
        <v>2</v>
      </c>
      <c r="E399">
        <v>2</v>
      </c>
    </row>
    <row r="400" spans="1:5" x14ac:dyDescent="0.25">
      <c r="A400" t="s">
        <v>838</v>
      </c>
      <c r="B400" t="s">
        <v>839</v>
      </c>
      <c r="C400">
        <v>6</v>
      </c>
      <c r="D400">
        <v>6</v>
      </c>
      <c r="E400">
        <v>2</v>
      </c>
    </row>
    <row r="401" spans="1:5" x14ac:dyDescent="0.25">
      <c r="A401" t="s">
        <v>840</v>
      </c>
      <c r="B401" t="s">
        <v>841</v>
      </c>
      <c r="C401">
        <v>2</v>
      </c>
      <c r="D401">
        <v>2</v>
      </c>
      <c r="E401">
        <v>2</v>
      </c>
    </row>
    <row r="402" spans="1:5" x14ac:dyDescent="0.25">
      <c r="A402" t="s">
        <v>842</v>
      </c>
      <c r="B402" t="s">
        <v>843</v>
      </c>
      <c r="C402">
        <v>17</v>
      </c>
      <c r="D402">
        <v>5</v>
      </c>
      <c r="E402">
        <v>2</v>
      </c>
    </row>
    <row r="403" spans="1:5" x14ac:dyDescent="0.25">
      <c r="A403" t="s">
        <v>844</v>
      </c>
      <c r="B403" t="s">
        <v>845</v>
      </c>
      <c r="C403">
        <v>78</v>
      </c>
      <c r="D403">
        <v>78</v>
      </c>
      <c r="E403">
        <v>2</v>
      </c>
    </row>
    <row r="404" spans="1:5" x14ac:dyDescent="0.25">
      <c r="A404" t="s">
        <v>846</v>
      </c>
      <c r="B404" t="s">
        <v>847</v>
      </c>
      <c r="C404">
        <v>4</v>
      </c>
      <c r="D404">
        <v>7</v>
      </c>
      <c r="E404">
        <v>2</v>
      </c>
    </row>
    <row r="405" spans="1:5" x14ac:dyDescent="0.25">
      <c r="A405" t="s">
        <v>848</v>
      </c>
      <c r="B405" t="s">
        <v>849</v>
      </c>
      <c r="C405">
        <v>3</v>
      </c>
      <c r="D405">
        <v>3</v>
      </c>
      <c r="E405">
        <v>2</v>
      </c>
    </row>
    <row r="406" spans="1:5" x14ac:dyDescent="0.25">
      <c r="A406" t="s">
        <v>850</v>
      </c>
      <c r="B406" t="s">
        <v>851</v>
      </c>
      <c r="C406">
        <v>16</v>
      </c>
      <c r="D406">
        <v>3</v>
      </c>
      <c r="E406">
        <v>2</v>
      </c>
    </row>
    <row r="407" spans="1:5" x14ac:dyDescent="0.25">
      <c r="A407" t="s">
        <v>852</v>
      </c>
      <c r="B407" t="s">
        <v>853</v>
      </c>
      <c r="C407">
        <v>6</v>
      </c>
      <c r="D407">
        <v>0</v>
      </c>
      <c r="E407">
        <v>2</v>
      </c>
    </row>
    <row r="408" spans="1:5" x14ac:dyDescent="0.25">
      <c r="A408" t="s">
        <v>854</v>
      </c>
      <c r="B408" t="s">
        <v>855</v>
      </c>
      <c r="C408">
        <v>46</v>
      </c>
      <c r="D408">
        <v>6</v>
      </c>
      <c r="E408">
        <v>2</v>
      </c>
    </row>
    <row r="409" spans="1:5" x14ac:dyDescent="0.25">
      <c r="A409" t="s">
        <v>856</v>
      </c>
      <c r="B409" t="s">
        <v>857</v>
      </c>
      <c r="C409">
        <v>125</v>
      </c>
      <c r="D409">
        <v>98</v>
      </c>
      <c r="E409">
        <v>2</v>
      </c>
    </row>
    <row r="410" spans="1:5" x14ac:dyDescent="0.25">
      <c r="A410" t="s">
        <v>858</v>
      </c>
      <c r="B410" t="s">
        <v>859</v>
      </c>
      <c r="C410">
        <v>1</v>
      </c>
      <c r="D410">
        <v>1</v>
      </c>
      <c r="E410">
        <v>2</v>
      </c>
    </row>
    <row r="411" spans="1:5" x14ac:dyDescent="0.25">
      <c r="A411" t="s">
        <v>860</v>
      </c>
      <c r="B411" t="s">
        <v>861</v>
      </c>
      <c r="C411">
        <v>13</v>
      </c>
      <c r="D411">
        <v>13</v>
      </c>
      <c r="E411">
        <v>2</v>
      </c>
    </row>
    <row r="412" spans="1:5" x14ac:dyDescent="0.25">
      <c r="A412" t="s">
        <v>862</v>
      </c>
      <c r="B412" t="s">
        <v>863</v>
      </c>
      <c r="C412">
        <v>3</v>
      </c>
      <c r="D412">
        <v>3</v>
      </c>
      <c r="E412">
        <v>2</v>
      </c>
    </row>
    <row r="413" spans="1:5" x14ac:dyDescent="0.25">
      <c r="A413" t="s">
        <v>864</v>
      </c>
      <c r="B413" t="s">
        <v>865</v>
      </c>
      <c r="C413">
        <v>7</v>
      </c>
      <c r="D413">
        <v>1</v>
      </c>
      <c r="E413">
        <v>2</v>
      </c>
    </row>
    <row r="414" spans="1:5" x14ac:dyDescent="0.25">
      <c r="A414" t="s">
        <v>866</v>
      </c>
      <c r="B414" t="s">
        <v>867</v>
      </c>
      <c r="C414">
        <v>3</v>
      </c>
      <c r="D414">
        <v>1</v>
      </c>
      <c r="E414">
        <v>2</v>
      </c>
    </row>
    <row r="415" spans="1:5" x14ac:dyDescent="0.25">
      <c r="A415" t="s">
        <v>868</v>
      </c>
      <c r="B415" t="s">
        <v>869</v>
      </c>
      <c r="C415">
        <v>17</v>
      </c>
      <c r="D415">
        <v>8</v>
      </c>
      <c r="E415">
        <v>2</v>
      </c>
    </row>
    <row r="416" spans="1:5" x14ac:dyDescent="0.25">
      <c r="A416" t="s">
        <v>870</v>
      </c>
      <c r="B416" t="s">
        <v>871</v>
      </c>
      <c r="C416">
        <v>2</v>
      </c>
      <c r="D416">
        <v>1</v>
      </c>
      <c r="E416">
        <v>2</v>
      </c>
    </row>
    <row r="417" spans="1:5" x14ac:dyDescent="0.25">
      <c r="A417" t="s">
        <v>872</v>
      </c>
      <c r="B417" t="s">
        <v>873</v>
      </c>
      <c r="C417">
        <v>2</v>
      </c>
      <c r="D417">
        <v>2</v>
      </c>
      <c r="E417">
        <v>2</v>
      </c>
    </row>
    <row r="418" spans="1:5" x14ac:dyDescent="0.25">
      <c r="A418" t="s">
        <v>874</v>
      </c>
      <c r="B418" t="s">
        <v>875</v>
      </c>
      <c r="C418">
        <v>66</v>
      </c>
      <c r="D418">
        <v>34</v>
      </c>
      <c r="E418">
        <v>2</v>
      </c>
    </row>
    <row r="419" spans="1:5" x14ac:dyDescent="0.25">
      <c r="A419" t="s">
        <v>876</v>
      </c>
      <c r="B419" t="s">
        <v>877</v>
      </c>
      <c r="C419">
        <v>2</v>
      </c>
      <c r="D419">
        <v>2</v>
      </c>
      <c r="E419">
        <v>2</v>
      </c>
    </row>
    <row r="420" spans="1:5" x14ac:dyDescent="0.25">
      <c r="A420" t="s">
        <v>878</v>
      </c>
      <c r="B420" t="s">
        <v>879</v>
      </c>
      <c r="C420">
        <v>23</v>
      </c>
      <c r="D420">
        <v>23</v>
      </c>
      <c r="E420">
        <v>2</v>
      </c>
    </row>
    <row r="421" spans="1:5" x14ac:dyDescent="0.25">
      <c r="A421" t="s">
        <v>880</v>
      </c>
      <c r="B421" t="s">
        <v>881</v>
      </c>
      <c r="C421">
        <v>12</v>
      </c>
      <c r="D421">
        <v>1</v>
      </c>
      <c r="E421">
        <v>2</v>
      </c>
    </row>
    <row r="422" spans="1:5" x14ac:dyDescent="0.25">
      <c r="A422" t="s">
        <v>882</v>
      </c>
      <c r="B422" t="s">
        <v>883</v>
      </c>
      <c r="C422">
        <v>1</v>
      </c>
      <c r="D422">
        <v>2</v>
      </c>
      <c r="E422">
        <v>2</v>
      </c>
    </row>
    <row r="423" spans="1:5" x14ac:dyDescent="0.25">
      <c r="A423" t="s">
        <v>884</v>
      </c>
      <c r="B423" t="s">
        <v>885</v>
      </c>
      <c r="C423">
        <v>2</v>
      </c>
      <c r="D423">
        <v>2</v>
      </c>
      <c r="E423">
        <v>2</v>
      </c>
    </row>
    <row r="424" spans="1:5" x14ac:dyDescent="0.25">
      <c r="A424" t="s">
        <v>886</v>
      </c>
      <c r="B424" t="s">
        <v>887</v>
      </c>
      <c r="C424">
        <v>16</v>
      </c>
      <c r="D424">
        <v>2</v>
      </c>
      <c r="E424">
        <v>2</v>
      </c>
    </row>
    <row r="425" spans="1:5" x14ac:dyDescent="0.25">
      <c r="A425" t="s">
        <v>888</v>
      </c>
      <c r="B425" t="s">
        <v>889</v>
      </c>
      <c r="C425">
        <v>50</v>
      </c>
      <c r="D425">
        <v>11</v>
      </c>
      <c r="E425">
        <v>2</v>
      </c>
    </row>
    <row r="426" spans="1:5" x14ac:dyDescent="0.25">
      <c r="A426" t="s">
        <v>890</v>
      </c>
      <c r="B426" t="s">
        <v>891</v>
      </c>
      <c r="C426">
        <v>3</v>
      </c>
      <c r="D426">
        <v>1</v>
      </c>
      <c r="E426">
        <v>2</v>
      </c>
    </row>
    <row r="427" spans="1:5" x14ac:dyDescent="0.25">
      <c r="A427" t="s">
        <v>892</v>
      </c>
      <c r="B427" t="s">
        <v>893</v>
      </c>
      <c r="C427">
        <v>14</v>
      </c>
      <c r="D427">
        <v>5</v>
      </c>
      <c r="E427">
        <v>2</v>
      </c>
    </row>
    <row r="428" spans="1:5" x14ac:dyDescent="0.25">
      <c r="A428" t="s">
        <v>894</v>
      </c>
      <c r="B428" t="s">
        <v>895</v>
      </c>
      <c r="C428">
        <v>2</v>
      </c>
      <c r="D428">
        <v>2</v>
      </c>
      <c r="E428">
        <v>2</v>
      </c>
    </row>
    <row r="429" spans="1:5" x14ac:dyDescent="0.25">
      <c r="A429" t="s">
        <v>896</v>
      </c>
      <c r="B429" t="s">
        <v>897</v>
      </c>
      <c r="C429">
        <v>7</v>
      </c>
      <c r="D429">
        <v>1</v>
      </c>
      <c r="E429">
        <v>2</v>
      </c>
    </row>
    <row r="430" spans="1:5" x14ac:dyDescent="0.25">
      <c r="A430" t="s">
        <v>898</v>
      </c>
      <c r="B430" t="s">
        <v>899</v>
      </c>
      <c r="C430">
        <v>4</v>
      </c>
      <c r="D430">
        <v>3</v>
      </c>
      <c r="E430">
        <v>2</v>
      </c>
    </row>
    <row r="431" spans="1:5" x14ac:dyDescent="0.25">
      <c r="A431" t="s">
        <v>900</v>
      </c>
      <c r="B431" t="s">
        <v>901</v>
      </c>
      <c r="C431">
        <v>7</v>
      </c>
      <c r="D431">
        <v>3</v>
      </c>
      <c r="E431">
        <v>2</v>
      </c>
    </row>
    <row r="432" spans="1:5" x14ac:dyDescent="0.25">
      <c r="A432" t="s">
        <v>902</v>
      </c>
      <c r="B432" t="s">
        <v>903</v>
      </c>
      <c r="C432">
        <v>46</v>
      </c>
      <c r="D432">
        <v>0</v>
      </c>
      <c r="E432">
        <v>2</v>
      </c>
    </row>
    <row r="433" spans="1:5" x14ac:dyDescent="0.25">
      <c r="A433" t="s">
        <v>904</v>
      </c>
      <c r="B433" t="s">
        <v>905</v>
      </c>
      <c r="C433">
        <v>4</v>
      </c>
      <c r="D433">
        <v>5</v>
      </c>
      <c r="E433">
        <v>2</v>
      </c>
    </row>
    <row r="434" spans="1:5" x14ac:dyDescent="0.25">
      <c r="A434" t="s">
        <v>906</v>
      </c>
      <c r="B434" t="s">
        <v>907</v>
      </c>
      <c r="C434">
        <v>18</v>
      </c>
      <c r="D434">
        <v>6</v>
      </c>
      <c r="E434">
        <v>2</v>
      </c>
    </row>
    <row r="435" spans="1:5" x14ac:dyDescent="0.25">
      <c r="A435" t="s">
        <v>908</v>
      </c>
      <c r="B435" t="s">
        <v>909</v>
      </c>
      <c r="C435">
        <v>236</v>
      </c>
      <c r="D435">
        <v>0</v>
      </c>
      <c r="E435">
        <v>2</v>
      </c>
    </row>
    <row r="436" spans="1:5" x14ac:dyDescent="0.25">
      <c r="A436" t="s">
        <v>910</v>
      </c>
      <c r="B436" t="s">
        <v>911</v>
      </c>
      <c r="C436">
        <v>2</v>
      </c>
      <c r="D436">
        <v>1</v>
      </c>
      <c r="E436">
        <v>2</v>
      </c>
    </row>
    <row r="437" spans="1:5" x14ac:dyDescent="0.25">
      <c r="A437" t="s">
        <v>912</v>
      </c>
      <c r="B437" t="s">
        <v>913</v>
      </c>
      <c r="C437">
        <v>2</v>
      </c>
      <c r="D437">
        <v>2</v>
      </c>
      <c r="E437">
        <v>2</v>
      </c>
    </row>
    <row r="438" spans="1:5" x14ac:dyDescent="0.25">
      <c r="A438" t="s">
        <v>914</v>
      </c>
      <c r="B438" t="s">
        <v>915</v>
      </c>
      <c r="C438">
        <v>9</v>
      </c>
      <c r="D438">
        <v>5</v>
      </c>
      <c r="E438">
        <v>2</v>
      </c>
    </row>
    <row r="439" spans="1:5" x14ac:dyDescent="0.25">
      <c r="A439" t="s">
        <v>916</v>
      </c>
      <c r="B439" t="s">
        <v>917</v>
      </c>
      <c r="C439">
        <v>563</v>
      </c>
      <c r="D439">
        <v>294</v>
      </c>
      <c r="E439">
        <v>2</v>
      </c>
    </row>
    <row r="440" spans="1:5" x14ac:dyDescent="0.25">
      <c r="A440" t="s">
        <v>918</v>
      </c>
      <c r="B440" t="s">
        <v>919</v>
      </c>
      <c r="C440">
        <v>18</v>
      </c>
      <c r="D440">
        <v>5</v>
      </c>
      <c r="E440">
        <v>2</v>
      </c>
    </row>
    <row r="441" spans="1:5" x14ac:dyDescent="0.25">
      <c r="A441" t="s">
        <v>920</v>
      </c>
      <c r="B441" t="s">
        <v>921</v>
      </c>
      <c r="C441">
        <v>3</v>
      </c>
      <c r="D441">
        <v>1</v>
      </c>
      <c r="E441">
        <v>2</v>
      </c>
    </row>
    <row r="442" spans="1:5" x14ac:dyDescent="0.25">
      <c r="A442" t="s">
        <v>922</v>
      </c>
      <c r="B442" t="s">
        <v>923</v>
      </c>
      <c r="C442">
        <v>21</v>
      </c>
      <c r="D442">
        <v>1</v>
      </c>
      <c r="E442">
        <v>2</v>
      </c>
    </row>
    <row r="443" spans="1:5" x14ac:dyDescent="0.25">
      <c r="A443" t="s">
        <v>924</v>
      </c>
      <c r="B443" t="s">
        <v>925</v>
      </c>
      <c r="C443">
        <v>11</v>
      </c>
      <c r="D443">
        <v>1</v>
      </c>
      <c r="E443">
        <v>2</v>
      </c>
    </row>
    <row r="444" spans="1:5" x14ac:dyDescent="0.25">
      <c r="A444" t="s">
        <v>926</v>
      </c>
      <c r="B444" t="s">
        <v>927</v>
      </c>
      <c r="C444">
        <v>372</v>
      </c>
      <c r="D444">
        <v>12</v>
      </c>
      <c r="E444">
        <v>2</v>
      </c>
    </row>
    <row r="445" spans="1:5" x14ac:dyDescent="0.25">
      <c r="A445" t="s">
        <v>928</v>
      </c>
      <c r="B445" t="s">
        <v>929</v>
      </c>
      <c r="C445">
        <v>2</v>
      </c>
      <c r="D445">
        <v>2</v>
      </c>
      <c r="E445">
        <v>2</v>
      </c>
    </row>
    <row r="446" spans="1:5" x14ac:dyDescent="0.25">
      <c r="A446" t="s">
        <v>930</v>
      </c>
      <c r="B446" t="s">
        <v>931</v>
      </c>
      <c r="C446">
        <v>34</v>
      </c>
      <c r="D446">
        <v>59</v>
      </c>
      <c r="E446">
        <v>2</v>
      </c>
    </row>
    <row r="447" spans="1:5" x14ac:dyDescent="0.25">
      <c r="A447" t="s">
        <v>932</v>
      </c>
      <c r="B447" t="s">
        <v>933</v>
      </c>
      <c r="C447">
        <v>823</v>
      </c>
      <c r="D447">
        <v>6</v>
      </c>
      <c r="E447">
        <v>2</v>
      </c>
    </row>
    <row r="448" spans="1:5" x14ac:dyDescent="0.25">
      <c r="A448" t="s">
        <v>934</v>
      </c>
      <c r="B448" t="s">
        <v>935</v>
      </c>
      <c r="C448">
        <v>18</v>
      </c>
      <c r="D448">
        <v>8</v>
      </c>
      <c r="E448">
        <v>2</v>
      </c>
    </row>
    <row r="449" spans="1:5" x14ac:dyDescent="0.25">
      <c r="A449" t="s">
        <v>936</v>
      </c>
      <c r="B449" t="s">
        <v>937</v>
      </c>
      <c r="C449">
        <v>4</v>
      </c>
      <c r="D449">
        <v>2</v>
      </c>
      <c r="E449">
        <v>2</v>
      </c>
    </row>
    <row r="450" spans="1:5" x14ac:dyDescent="0.25">
      <c r="A450" t="s">
        <v>938</v>
      </c>
      <c r="B450" t="s">
        <v>939</v>
      </c>
      <c r="C450">
        <v>211</v>
      </c>
      <c r="D450">
        <v>39</v>
      </c>
      <c r="E450">
        <v>2</v>
      </c>
    </row>
    <row r="451" spans="1:5" x14ac:dyDescent="0.25">
      <c r="A451" t="s">
        <v>940</v>
      </c>
      <c r="B451" t="s">
        <v>941</v>
      </c>
      <c r="C451">
        <v>14</v>
      </c>
      <c r="D451">
        <v>4</v>
      </c>
      <c r="E451">
        <v>2</v>
      </c>
    </row>
    <row r="452" spans="1:5" x14ac:dyDescent="0.25">
      <c r="A452" t="s">
        <v>942</v>
      </c>
      <c r="B452" t="s">
        <v>943</v>
      </c>
      <c r="C452">
        <v>2</v>
      </c>
      <c r="D452">
        <v>0</v>
      </c>
      <c r="E452">
        <v>2</v>
      </c>
    </row>
    <row r="453" spans="1:5" x14ac:dyDescent="0.25">
      <c r="A453" t="s">
        <v>944</v>
      </c>
      <c r="B453" t="s">
        <v>945</v>
      </c>
      <c r="C453">
        <v>2</v>
      </c>
      <c r="D453">
        <v>2</v>
      </c>
      <c r="E453">
        <v>2</v>
      </c>
    </row>
    <row r="454" spans="1:5" x14ac:dyDescent="0.25">
      <c r="A454" t="s">
        <v>946</v>
      </c>
      <c r="B454" t="s">
        <v>947</v>
      </c>
      <c r="C454">
        <v>2</v>
      </c>
      <c r="D454">
        <v>2</v>
      </c>
      <c r="E454">
        <v>2</v>
      </c>
    </row>
    <row r="455" spans="1:5" x14ac:dyDescent="0.25">
      <c r="A455" t="s">
        <v>948</v>
      </c>
      <c r="B455" t="s">
        <v>949</v>
      </c>
      <c r="C455">
        <v>24</v>
      </c>
      <c r="D455">
        <v>14</v>
      </c>
      <c r="E455">
        <v>2</v>
      </c>
    </row>
    <row r="456" spans="1:5" x14ac:dyDescent="0.25">
      <c r="A456" t="s">
        <v>950</v>
      </c>
      <c r="B456" t="s">
        <v>951</v>
      </c>
      <c r="C456">
        <v>55</v>
      </c>
      <c r="D456">
        <v>19</v>
      </c>
      <c r="E456">
        <v>2</v>
      </c>
    </row>
    <row r="457" spans="1:5" x14ac:dyDescent="0.25">
      <c r="A457" t="s">
        <v>952</v>
      </c>
      <c r="B457" t="s">
        <v>953</v>
      </c>
      <c r="C457">
        <v>38</v>
      </c>
      <c r="D457">
        <v>62</v>
      </c>
      <c r="E457">
        <v>2</v>
      </c>
    </row>
    <row r="458" spans="1:5" x14ac:dyDescent="0.25">
      <c r="A458" t="s">
        <v>954</v>
      </c>
      <c r="B458" t="s">
        <v>955</v>
      </c>
      <c r="C458">
        <v>32</v>
      </c>
      <c r="D458">
        <v>1</v>
      </c>
      <c r="E458">
        <v>2</v>
      </c>
    </row>
    <row r="459" spans="1:5" x14ac:dyDescent="0.25">
      <c r="A459" t="s">
        <v>956</v>
      </c>
      <c r="B459" t="s">
        <v>957</v>
      </c>
      <c r="C459">
        <v>250</v>
      </c>
      <c r="D459">
        <v>17</v>
      </c>
      <c r="E459">
        <v>2</v>
      </c>
    </row>
    <row r="460" spans="1:5" x14ac:dyDescent="0.25">
      <c r="A460" t="s">
        <v>958</v>
      </c>
      <c r="B460" t="s">
        <v>106</v>
      </c>
      <c r="C460">
        <v>20878</v>
      </c>
      <c r="D460">
        <v>19513</v>
      </c>
      <c r="E460">
        <v>2</v>
      </c>
    </row>
    <row r="461" spans="1:5" x14ac:dyDescent="0.25">
      <c r="A461" t="s">
        <v>959</v>
      </c>
      <c r="B461" t="s">
        <v>960</v>
      </c>
      <c r="C461">
        <v>49</v>
      </c>
      <c r="D461">
        <v>41</v>
      </c>
      <c r="E461">
        <v>2</v>
      </c>
    </row>
    <row r="462" spans="1:5" x14ac:dyDescent="0.25">
      <c r="A462" t="s">
        <v>961</v>
      </c>
      <c r="B462" t="s">
        <v>962</v>
      </c>
      <c r="C462">
        <v>41</v>
      </c>
      <c r="D462">
        <v>7</v>
      </c>
      <c r="E462">
        <v>2</v>
      </c>
    </row>
    <row r="463" spans="1:5" x14ac:dyDescent="0.25">
      <c r="A463" t="s">
        <v>963</v>
      </c>
      <c r="B463" t="s">
        <v>964</v>
      </c>
      <c r="C463">
        <v>2</v>
      </c>
      <c r="D463">
        <v>2</v>
      </c>
      <c r="E463">
        <v>2</v>
      </c>
    </row>
    <row r="464" spans="1:5" x14ac:dyDescent="0.25">
      <c r="A464" t="s">
        <v>965</v>
      </c>
      <c r="B464" t="s">
        <v>966</v>
      </c>
      <c r="C464">
        <v>1</v>
      </c>
      <c r="D464">
        <v>3</v>
      </c>
      <c r="E464">
        <v>1</v>
      </c>
    </row>
    <row r="465" spans="1:5" x14ac:dyDescent="0.25">
      <c r="A465">
        <v>839</v>
      </c>
      <c r="B465" t="s">
        <v>967</v>
      </c>
      <c r="C465">
        <v>2</v>
      </c>
      <c r="D465">
        <v>0</v>
      </c>
      <c r="E465">
        <v>1</v>
      </c>
    </row>
    <row r="466" spans="1:5" x14ac:dyDescent="0.25">
      <c r="A466" t="s">
        <v>968</v>
      </c>
      <c r="B466" t="s">
        <v>969</v>
      </c>
      <c r="C466">
        <v>1</v>
      </c>
      <c r="D466">
        <v>1</v>
      </c>
      <c r="E466">
        <v>1</v>
      </c>
    </row>
    <row r="467" spans="1:5" x14ac:dyDescent="0.25">
      <c r="A467" t="s">
        <v>970</v>
      </c>
      <c r="B467" t="s">
        <v>971</v>
      </c>
      <c r="C467">
        <v>1</v>
      </c>
      <c r="D467">
        <v>1</v>
      </c>
      <c r="E467">
        <v>1</v>
      </c>
    </row>
    <row r="468" spans="1:5" x14ac:dyDescent="0.25">
      <c r="A468" t="s">
        <v>972</v>
      </c>
      <c r="B468" t="s">
        <v>973</v>
      </c>
      <c r="C468">
        <v>20</v>
      </c>
      <c r="D468">
        <v>10</v>
      </c>
      <c r="E468">
        <v>1</v>
      </c>
    </row>
    <row r="469" spans="1:5" x14ac:dyDescent="0.25">
      <c r="A469" t="s">
        <v>974</v>
      </c>
      <c r="B469" t="s">
        <v>975</v>
      </c>
      <c r="C469">
        <v>1</v>
      </c>
      <c r="D469">
        <v>1</v>
      </c>
      <c r="E469">
        <v>1</v>
      </c>
    </row>
    <row r="470" spans="1:5" x14ac:dyDescent="0.25">
      <c r="A470" t="s">
        <v>976</v>
      </c>
      <c r="B470" t="s">
        <v>977</v>
      </c>
      <c r="C470">
        <v>3</v>
      </c>
      <c r="D470">
        <v>0</v>
      </c>
      <c r="E470">
        <v>1</v>
      </c>
    </row>
    <row r="471" spans="1:5" x14ac:dyDescent="0.25">
      <c r="A471" t="s">
        <v>978</v>
      </c>
      <c r="B471" t="s">
        <v>979</v>
      </c>
      <c r="C471">
        <v>2</v>
      </c>
      <c r="D471">
        <v>2</v>
      </c>
      <c r="E471">
        <v>1</v>
      </c>
    </row>
    <row r="472" spans="1:5" x14ac:dyDescent="0.25">
      <c r="A472" t="s">
        <v>980</v>
      </c>
      <c r="B472" t="s">
        <v>981</v>
      </c>
      <c r="C472">
        <v>2</v>
      </c>
      <c r="D472">
        <v>3</v>
      </c>
      <c r="E472">
        <v>1</v>
      </c>
    </row>
    <row r="473" spans="1:5" x14ac:dyDescent="0.25">
      <c r="A473" t="s">
        <v>982</v>
      </c>
      <c r="B473" t="s">
        <v>983</v>
      </c>
      <c r="C473">
        <v>1</v>
      </c>
      <c r="D473">
        <v>0</v>
      </c>
      <c r="E473">
        <v>1</v>
      </c>
    </row>
    <row r="474" spans="1:5" x14ac:dyDescent="0.25">
      <c r="A474" t="s">
        <v>984</v>
      </c>
      <c r="B474" t="s">
        <v>985</v>
      </c>
      <c r="C474">
        <v>14</v>
      </c>
      <c r="D474">
        <v>29</v>
      </c>
      <c r="E474">
        <v>1</v>
      </c>
    </row>
    <row r="475" spans="1:5" x14ac:dyDescent="0.25">
      <c r="A475" t="s">
        <v>986</v>
      </c>
      <c r="B475" t="s">
        <v>987</v>
      </c>
      <c r="C475">
        <v>2</v>
      </c>
      <c r="D475">
        <v>2</v>
      </c>
      <c r="E475">
        <v>1</v>
      </c>
    </row>
    <row r="476" spans="1:5" x14ac:dyDescent="0.25">
      <c r="A476" t="s">
        <v>988</v>
      </c>
      <c r="B476" t="s">
        <v>989</v>
      </c>
      <c r="C476">
        <v>3</v>
      </c>
      <c r="D476">
        <v>1</v>
      </c>
      <c r="E476">
        <v>1</v>
      </c>
    </row>
    <row r="477" spans="1:5" x14ac:dyDescent="0.25">
      <c r="A477" t="s">
        <v>990</v>
      </c>
      <c r="B477" t="s">
        <v>991</v>
      </c>
      <c r="C477">
        <v>4</v>
      </c>
      <c r="D477">
        <v>1</v>
      </c>
      <c r="E477">
        <v>1</v>
      </c>
    </row>
    <row r="478" spans="1:5" x14ac:dyDescent="0.25">
      <c r="A478" t="s">
        <v>992</v>
      </c>
      <c r="B478" t="s">
        <v>993</v>
      </c>
      <c r="C478">
        <v>1</v>
      </c>
      <c r="D478">
        <v>1</v>
      </c>
      <c r="E478">
        <v>1</v>
      </c>
    </row>
    <row r="479" spans="1:5" x14ac:dyDescent="0.25">
      <c r="A479" t="s">
        <v>994</v>
      </c>
      <c r="B479" t="s">
        <v>995</v>
      </c>
      <c r="C479">
        <v>4</v>
      </c>
      <c r="D479">
        <v>0</v>
      </c>
      <c r="E479">
        <v>1</v>
      </c>
    </row>
    <row r="480" spans="1:5" x14ac:dyDescent="0.25">
      <c r="A480" t="s">
        <v>996</v>
      </c>
      <c r="B480" t="s">
        <v>997</v>
      </c>
      <c r="C480">
        <v>2</v>
      </c>
      <c r="D480">
        <v>2</v>
      </c>
      <c r="E480">
        <v>1</v>
      </c>
    </row>
    <row r="481" spans="1:5" x14ac:dyDescent="0.25">
      <c r="A481" t="s">
        <v>998</v>
      </c>
      <c r="B481" t="s">
        <v>999</v>
      </c>
      <c r="C481">
        <v>1</v>
      </c>
      <c r="D481">
        <v>1</v>
      </c>
      <c r="E481">
        <v>1</v>
      </c>
    </row>
    <row r="482" spans="1:5" x14ac:dyDescent="0.25">
      <c r="A482" t="s">
        <v>1000</v>
      </c>
      <c r="B482" t="s">
        <v>1001</v>
      </c>
      <c r="C482">
        <v>1</v>
      </c>
      <c r="D482">
        <v>1</v>
      </c>
      <c r="E482">
        <v>1</v>
      </c>
    </row>
    <row r="483" spans="1:5" x14ac:dyDescent="0.25">
      <c r="A483" t="s">
        <v>1002</v>
      </c>
      <c r="B483" t="s">
        <v>1003</v>
      </c>
      <c r="C483">
        <v>9</v>
      </c>
      <c r="D483">
        <v>0</v>
      </c>
      <c r="E483">
        <v>1</v>
      </c>
    </row>
    <row r="484" spans="1:5" x14ac:dyDescent="0.25">
      <c r="A484" t="s">
        <v>1004</v>
      </c>
      <c r="B484" t="s">
        <v>1005</v>
      </c>
      <c r="C484">
        <v>26</v>
      </c>
      <c r="D484">
        <v>0</v>
      </c>
      <c r="E484">
        <v>1</v>
      </c>
    </row>
    <row r="485" spans="1:5" x14ac:dyDescent="0.25">
      <c r="A485" t="s">
        <v>1006</v>
      </c>
      <c r="B485" t="s">
        <v>1007</v>
      </c>
      <c r="C485">
        <v>1</v>
      </c>
      <c r="D485">
        <v>1</v>
      </c>
      <c r="E485">
        <v>1</v>
      </c>
    </row>
    <row r="486" spans="1:5" x14ac:dyDescent="0.25">
      <c r="A486" t="s">
        <v>1008</v>
      </c>
      <c r="B486" t="s">
        <v>1009</v>
      </c>
      <c r="C486">
        <v>37</v>
      </c>
      <c r="D486">
        <v>13</v>
      </c>
      <c r="E486">
        <v>1</v>
      </c>
    </row>
    <row r="487" spans="1:5" x14ac:dyDescent="0.25">
      <c r="A487" t="s">
        <v>1010</v>
      </c>
      <c r="B487" t="s">
        <v>1011</v>
      </c>
      <c r="C487">
        <v>1</v>
      </c>
      <c r="D487">
        <v>1</v>
      </c>
      <c r="E487">
        <v>1</v>
      </c>
    </row>
    <row r="488" spans="1:5" x14ac:dyDescent="0.25">
      <c r="A488" t="s">
        <v>1012</v>
      </c>
      <c r="B488" t="s">
        <v>1013</v>
      </c>
      <c r="C488">
        <v>6</v>
      </c>
      <c r="D488">
        <v>6</v>
      </c>
      <c r="E488">
        <v>1</v>
      </c>
    </row>
    <row r="489" spans="1:5" x14ac:dyDescent="0.25">
      <c r="A489" t="s">
        <v>1014</v>
      </c>
      <c r="B489" t="s">
        <v>1015</v>
      </c>
      <c r="C489">
        <v>1</v>
      </c>
      <c r="D489">
        <v>1</v>
      </c>
      <c r="E489">
        <v>1</v>
      </c>
    </row>
    <row r="490" spans="1:5" x14ac:dyDescent="0.25">
      <c r="A490" t="s">
        <v>1016</v>
      </c>
      <c r="B490" t="s">
        <v>1017</v>
      </c>
      <c r="C490">
        <v>3</v>
      </c>
      <c r="D490">
        <v>3</v>
      </c>
      <c r="E490">
        <v>1</v>
      </c>
    </row>
    <row r="491" spans="1:5" x14ac:dyDescent="0.25">
      <c r="A491" t="s">
        <v>1018</v>
      </c>
      <c r="B491" t="s">
        <v>1019</v>
      </c>
      <c r="C491">
        <v>1</v>
      </c>
      <c r="D491">
        <v>1</v>
      </c>
      <c r="E491">
        <v>1</v>
      </c>
    </row>
    <row r="492" spans="1:5" x14ac:dyDescent="0.25">
      <c r="A492" t="s">
        <v>1020</v>
      </c>
      <c r="B492" t="s">
        <v>1021</v>
      </c>
      <c r="C492">
        <v>24</v>
      </c>
      <c r="D492">
        <v>5</v>
      </c>
      <c r="E492">
        <v>1</v>
      </c>
    </row>
    <row r="493" spans="1:5" x14ac:dyDescent="0.25">
      <c r="A493" t="s">
        <v>1022</v>
      </c>
      <c r="B493" t="s">
        <v>1023</v>
      </c>
      <c r="C493">
        <v>26</v>
      </c>
      <c r="D493">
        <v>16</v>
      </c>
      <c r="E493">
        <v>1</v>
      </c>
    </row>
    <row r="494" spans="1:5" x14ac:dyDescent="0.25">
      <c r="A494" t="s">
        <v>1024</v>
      </c>
      <c r="B494" t="s">
        <v>1025</v>
      </c>
      <c r="C494">
        <v>1</v>
      </c>
      <c r="D494">
        <v>1</v>
      </c>
      <c r="E494">
        <v>1</v>
      </c>
    </row>
    <row r="495" spans="1:5" x14ac:dyDescent="0.25">
      <c r="A495" t="s">
        <v>1026</v>
      </c>
      <c r="B495" t="s">
        <v>1027</v>
      </c>
      <c r="C495">
        <v>1</v>
      </c>
      <c r="D495">
        <v>1</v>
      </c>
      <c r="E495">
        <v>1</v>
      </c>
    </row>
    <row r="496" spans="1:5" x14ac:dyDescent="0.25">
      <c r="A496" t="s">
        <v>1028</v>
      </c>
      <c r="B496" t="s">
        <v>1029</v>
      </c>
      <c r="C496">
        <v>4</v>
      </c>
      <c r="D496">
        <v>4</v>
      </c>
      <c r="E496">
        <v>1</v>
      </c>
    </row>
    <row r="497" spans="1:5" x14ac:dyDescent="0.25">
      <c r="A497" t="s">
        <v>1030</v>
      </c>
      <c r="B497" t="s">
        <v>1031</v>
      </c>
      <c r="C497">
        <v>1</v>
      </c>
      <c r="D497">
        <v>0</v>
      </c>
      <c r="E497">
        <v>1</v>
      </c>
    </row>
    <row r="498" spans="1:5" x14ac:dyDescent="0.25">
      <c r="A498" t="s">
        <v>1032</v>
      </c>
      <c r="B498" t="s">
        <v>1033</v>
      </c>
      <c r="C498">
        <v>70</v>
      </c>
      <c r="D498">
        <v>3</v>
      </c>
      <c r="E498">
        <v>1</v>
      </c>
    </row>
    <row r="499" spans="1:5" x14ac:dyDescent="0.25">
      <c r="A499" t="s">
        <v>1034</v>
      </c>
      <c r="B499" t="s">
        <v>1035</v>
      </c>
      <c r="C499">
        <v>2</v>
      </c>
      <c r="D499">
        <v>2</v>
      </c>
      <c r="E499">
        <v>1</v>
      </c>
    </row>
    <row r="500" spans="1:5" x14ac:dyDescent="0.25">
      <c r="A500" t="s">
        <v>1036</v>
      </c>
      <c r="B500" t="s">
        <v>1037</v>
      </c>
      <c r="C500">
        <v>11</v>
      </c>
      <c r="D500">
        <v>0</v>
      </c>
      <c r="E500">
        <v>1</v>
      </c>
    </row>
    <row r="501" spans="1:5" x14ac:dyDescent="0.25">
      <c r="A501" t="s">
        <v>1038</v>
      </c>
      <c r="B501" t="s">
        <v>1039</v>
      </c>
      <c r="C501">
        <v>1</v>
      </c>
      <c r="D501">
        <v>1</v>
      </c>
      <c r="E501">
        <v>1</v>
      </c>
    </row>
    <row r="502" spans="1:5" x14ac:dyDescent="0.25">
      <c r="A502" t="s">
        <v>1040</v>
      </c>
      <c r="B502" t="s">
        <v>1041</v>
      </c>
      <c r="C502">
        <v>1</v>
      </c>
      <c r="D502">
        <v>1</v>
      </c>
      <c r="E502">
        <v>1</v>
      </c>
    </row>
    <row r="503" spans="1:5" x14ac:dyDescent="0.25">
      <c r="A503" t="s">
        <v>1042</v>
      </c>
      <c r="B503" t="s">
        <v>1043</v>
      </c>
      <c r="C503">
        <v>16</v>
      </c>
      <c r="D503">
        <v>0</v>
      </c>
      <c r="E503">
        <v>1</v>
      </c>
    </row>
    <row r="504" spans="1:5" x14ac:dyDescent="0.25">
      <c r="A504" t="s">
        <v>1044</v>
      </c>
      <c r="B504" t="s">
        <v>1045</v>
      </c>
      <c r="C504">
        <v>10</v>
      </c>
      <c r="D504">
        <v>3</v>
      </c>
      <c r="E504">
        <v>1</v>
      </c>
    </row>
    <row r="505" spans="1:5" x14ac:dyDescent="0.25">
      <c r="A505" t="s">
        <v>1046</v>
      </c>
      <c r="B505" t="s">
        <v>1047</v>
      </c>
      <c r="C505">
        <v>1</v>
      </c>
      <c r="D505">
        <v>1</v>
      </c>
      <c r="E505">
        <v>1</v>
      </c>
    </row>
    <row r="506" spans="1:5" x14ac:dyDescent="0.25">
      <c r="A506" t="s">
        <v>1048</v>
      </c>
      <c r="B506" t="s">
        <v>1049</v>
      </c>
      <c r="C506">
        <v>55</v>
      </c>
      <c r="D506">
        <v>1</v>
      </c>
      <c r="E506">
        <v>1</v>
      </c>
    </row>
    <row r="507" spans="1:5" x14ac:dyDescent="0.25">
      <c r="A507" t="s">
        <v>1050</v>
      </c>
      <c r="B507" t="s">
        <v>1051</v>
      </c>
      <c r="C507">
        <v>44</v>
      </c>
      <c r="D507">
        <v>2</v>
      </c>
      <c r="E507">
        <v>1</v>
      </c>
    </row>
    <row r="508" spans="1:5" x14ac:dyDescent="0.25">
      <c r="A508" t="s">
        <v>1052</v>
      </c>
      <c r="B508" t="s">
        <v>1053</v>
      </c>
      <c r="C508">
        <v>7</v>
      </c>
      <c r="D508">
        <v>0</v>
      </c>
      <c r="E508">
        <v>1</v>
      </c>
    </row>
    <row r="509" spans="1:5" x14ac:dyDescent="0.25">
      <c r="A509" t="s">
        <v>1054</v>
      </c>
      <c r="B509" t="s">
        <v>1055</v>
      </c>
      <c r="C509">
        <v>1</v>
      </c>
      <c r="D509">
        <v>1</v>
      </c>
      <c r="E509">
        <v>1</v>
      </c>
    </row>
    <row r="510" spans="1:5" x14ac:dyDescent="0.25">
      <c r="A510" t="s">
        <v>1056</v>
      </c>
      <c r="B510" t="s">
        <v>1057</v>
      </c>
      <c r="C510">
        <v>2</v>
      </c>
      <c r="D510">
        <v>2</v>
      </c>
      <c r="E510">
        <v>1</v>
      </c>
    </row>
    <row r="511" spans="1:5" x14ac:dyDescent="0.25">
      <c r="A511" t="s">
        <v>1058</v>
      </c>
      <c r="B511" t="s">
        <v>1059</v>
      </c>
      <c r="C511">
        <v>1</v>
      </c>
      <c r="D511">
        <v>1</v>
      </c>
      <c r="E511">
        <v>1</v>
      </c>
    </row>
    <row r="512" spans="1:5" x14ac:dyDescent="0.25">
      <c r="A512" t="s">
        <v>1060</v>
      </c>
      <c r="B512" t="s">
        <v>1061</v>
      </c>
      <c r="C512">
        <v>1</v>
      </c>
      <c r="D512">
        <v>1</v>
      </c>
      <c r="E512">
        <v>1</v>
      </c>
    </row>
    <row r="513" spans="1:5" x14ac:dyDescent="0.25">
      <c r="A513" t="s">
        <v>1062</v>
      </c>
      <c r="B513" t="s">
        <v>1063</v>
      </c>
      <c r="C513">
        <v>1</v>
      </c>
      <c r="D513">
        <v>2</v>
      </c>
      <c r="E513">
        <v>1</v>
      </c>
    </row>
    <row r="514" spans="1:5" x14ac:dyDescent="0.25">
      <c r="A514" t="s">
        <v>1064</v>
      </c>
      <c r="B514" t="s">
        <v>1065</v>
      </c>
      <c r="C514">
        <v>1</v>
      </c>
      <c r="D514">
        <v>1</v>
      </c>
      <c r="E514">
        <v>1</v>
      </c>
    </row>
    <row r="515" spans="1:5" x14ac:dyDescent="0.25">
      <c r="A515" t="s">
        <v>1066</v>
      </c>
      <c r="B515" t="s">
        <v>1067</v>
      </c>
      <c r="C515">
        <v>3</v>
      </c>
      <c r="D515">
        <v>6</v>
      </c>
      <c r="E515">
        <v>1</v>
      </c>
    </row>
    <row r="516" spans="1:5" x14ac:dyDescent="0.25">
      <c r="A516" t="s">
        <v>1068</v>
      </c>
      <c r="B516" t="s">
        <v>1069</v>
      </c>
      <c r="C516">
        <v>1</v>
      </c>
      <c r="D516">
        <v>1</v>
      </c>
      <c r="E516">
        <v>1</v>
      </c>
    </row>
    <row r="517" spans="1:5" x14ac:dyDescent="0.25">
      <c r="A517" t="s">
        <v>1070</v>
      </c>
      <c r="B517" t="s">
        <v>1071</v>
      </c>
      <c r="C517">
        <v>26</v>
      </c>
      <c r="D517">
        <v>13</v>
      </c>
      <c r="E517">
        <v>1</v>
      </c>
    </row>
    <row r="518" spans="1:5" x14ac:dyDescent="0.25">
      <c r="A518" t="s">
        <v>1072</v>
      </c>
      <c r="B518" t="s">
        <v>1073</v>
      </c>
      <c r="C518">
        <v>29</v>
      </c>
      <c r="D518">
        <v>0</v>
      </c>
      <c r="E518">
        <v>1</v>
      </c>
    </row>
    <row r="519" spans="1:5" x14ac:dyDescent="0.25">
      <c r="A519" t="s">
        <v>1074</v>
      </c>
      <c r="B519" t="s">
        <v>1075</v>
      </c>
      <c r="C519">
        <v>1</v>
      </c>
      <c r="D519">
        <v>1</v>
      </c>
      <c r="E519">
        <v>1</v>
      </c>
    </row>
    <row r="520" spans="1:5" x14ac:dyDescent="0.25">
      <c r="A520" t="s">
        <v>1076</v>
      </c>
      <c r="B520" t="s">
        <v>1077</v>
      </c>
      <c r="C520">
        <v>2</v>
      </c>
      <c r="D520">
        <v>0</v>
      </c>
      <c r="E520">
        <v>1</v>
      </c>
    </row>
    <row r="521" spans="1:5" x14ac:dyDescent="0.25">
      <c r="A521" t="s">
        <v>1078</v>
      </c>
      <c r="B521" t="s">
        <v>1079</v>
      </c>
      <c r="C521">
        <v>22</v>
      </c>
      <c r="D521">
        <v>4</v>
      </c>
      <c r="E521">
        <v>1</v>
      </c>
    </row>
    <row r="522" spans="1:5" x14ac:dyDescent="0.25">
      <c r="A522" t="s">
        <v>1080</v>
      </c>
      <c r="B522" t="s">
        <v>1081</v>
      </c>
      <c r="C522">
        <v>20</v>
      </c>
      <c r="D522">
        <v>2</v>
      </c>
      <c r="E522">
        <v>1</v>
      </c>
    </row>
    <row r="523" spans="1:5" x14ac:dyDescent="0.25">
      <c r="A523" t="s">
        <v>1082</v>
      </c>
      <c r="B523" t="s">
        <v>1083</v>
      </c>
      <c r="C523">
        <v>1</v>
      </c>
      <c r="D523">
        <v>1</v>
      </c>
      <c r="E523">
        <v>1</v>
      </c>
    </row>
    <row r="524" spans="1:5" x14ac:dyDescent="0.25">
      <c r="A524" t="s">
        <v>1084</v>
      </c>
      <c r="B524" t="s">
        <v>1085</v>
      </c>
      <c r="C524">
        <v>253</v>
      </c>
      <c r="D524">
        <v>41</v>
      </c>
      <c r="E524">
        <v>1</v>
      </c>
    </row>
    <row r="525" spans="1:5" x14ac:dyDescent="0.25">
      <c r="A525" t="s">
        <v>1086</v>
      </c>
      <c r="B525" t="s">
        <v>1087</v>
      </c>
      <c r="C525">
        <v>1</v>
      </c>
      <c r="D525">
        <v>1</v>
      </c>
      <c r="E525">
        <v>1</v>
      </c>
    </row>
    <row r="526" spans="1:5" x14ac:dyDescent="0.25">
      <c r="A526" t="s">
        <v>1088</v>
      </c>
      <c r="B526" t="s">
        <v>1089</v>
      </c>
      <c r="C526">
        <v>11</v>
      </c>
      <c r="D526">
        <v>11</v>
      </c>
      <c r="E526">
        <v>1</v>
      </c>
    </row>
    <row r="527" spans="1:5" x14ac:dyDescent="0.25">
      <c r="A527" t="s">
        <v>1090</v>
      </c>
      <c r="B527" t="s">
        <v>1091</v>
      </c>
      <c r="C527">
        <v>5</v>
      </c>
      <c r="D527">
        <v>0</v>
      </c>
      <c r="E527">
        <v>1</v>
      </c>
    </row>
    <row r="528" spans="1:5" x14ac:dyDescent="0.25">
      <c r="A528" t="s">
        <v>1092</v>
      </c>
      <c r="B528" t="s">
        <v>1093</v>
      </c>
      <c r="C528">
        <v>8</v>
      </c>
      <c r="D528">
        <v>8</v>
      </c>
      <c r="E528">
        <v>1</v>
      </c>
    </row>
    <row r="529" spans="1:5" x14ac:dyDescent="0.25">
      <c r="A529" t="s">
        <v>1094</v>
      </c>
      <c r="B529" t="s">
        <v>1095</v>
      </c>
      <c r="C529">
        <v>36</v>
      </c>
      <c r="D529">
        <v>5</v>
      </c>
      <c r="E529">
        <v>1</v>
      </c>
    </row>
    <row r="530" spans="1:5" x14ac:dyDescent="0.25">
      <c r="A530" t="s">
        <v>1096</v>
      </c>
      <c r="B530" t="s">
        <v>1097</v>
      </c>
      <c r="C530">
        <v>0</v>
      </c>
      <c r="D530">
        <v>0</v>
      </c>
      <c r="E530">
        <v>1</v>
      </c>
    </row>
    <row r="531" spans="1:5" x14ac:dyDescent="0.25">
      <c r="A531" t="s">
        <v>1098</v>
      </c>
      <c r="B531" t="s">
        <v>1099</v>
      </c>
      <c r="C531">
        <v>1</v>
      </c>
      <c r="D531">
        <v>1</v>
      </c>
      <c r="E531">
        <v>1</v>
      </c>
    </row>
    <row r="532" spans="1:5" x14ac:dyDescent="0.25">
      <c r="A532" t="s">
        <v>1100</v>
      </c>
      <c r="B532" t="s">
        <v>1101</v>
      </c>
      <c r="C532">
        <v>4</v>
      </c>
      <c r="D532">
        <v>3</v>
      </c>
      <c r="E532">
        <v>1</v>
      </c>
    </row>
    <row r="533" spans="1:5" x14ac:dyDescent="0.25">
      <c r="A533" t="s">
        <v>1102</v>
      </c>
      <c r="B533" t="s">
        <v>1103</v>
      </c>
      <c r="C533">
        <v>68</v>
      </c>
      <c r="D533">
        <v>8</v>
      </c>
      <c r="E533">
        <v>1</v>
      </c>
    </row>
    <row r="534" spans="1:5" x14ac:dyDescent="0.25">
      <c r="A534" t="s">
        <v>1104</v>
      </c>
      <c r="B534" t="s">
        <v>1105</v>
      </c>
      <c r="C534">
        <v>577</v>
      </c>
      <c r="D534">
        <v>211</v>
      </c>
      <c r="E534">
        <v>1</v>
      </c>
    </row>
    <row r="535" spans="1:5" x14ac:dyDescent="0.25">
      <c r="A535" t="s">
        <v>1106</v>
      </c>
      <c r="B535" t="s">
        <v>1107</v>
      </c>
      <c r="C535">
        <v>1</v>
      </c>
      <c r="D535">
        <v>1</v>
      </c>
      <c r="E535">
        <v>1</v>
      </c>
    </row>
    <row r="536" spans="1:5" x14ac:dyDescent="0.25">
      <c r="A536" t="s">
        <v>1108</v>
      </c>
      <c r="B536" t="s">
        <v>1109</v>
      </c>
      <c r="C536">
        <v>1</v>
      </c>
      <c r="D536">
        <v>1</v>
      </c>
      <c r="E536">
        <v>1</v>
      </c>
    </row>
    <row r="537" spans="1:5" x14ac:dyDescent="0.25">
      <c r="A537" t="s">
        <v>1110</v>
      </c>
      <c r="B537" t="s">
        <v>1111</v>
      </c>
      <c r="C537">
        <v>1</v>
      </c>
      <c r="D537">
        <v>0</v>
      </c>
      <c r="E537">
        <v>1</v>
      </c>
    </row>
    <row r="538" spans="1:5" x14ac:dyDescent="0.25">
      <c r="A538" t="s">
        <v>1112</v>
      </c>
      <c r="B538" t="s">
        <v>1113</v>
      </c>
      <c r="C538">
        <v>2</v>
      </c>
      <c r="D538">
        <v>0</v>
      </c>
      <c r="E538">
        <v>1</v>
      </c>
    </row>
    <row r="539" spans="1:5" x14ac:dyDescent="0.25">
      <c r="A539" t="s">
        <v>1114</v>
      </c>
      <c r="B539" t="s">
        <v>1115</v>
      </c>
      <c r="C539">
        <v>1</v>
      </c>
      <c r="D539">
        <v>0</v>
      </c>
      <c r="E539">
        <v>1</v>
      </c>
    </row>
    <row r="540" spans="1:5" x14ac:dyDescent="0.25">
      <c r="A540" t="s">
        <v>1116</v>
      </c>
      <c r="B540" t="s">
        <v>1117</v>
      </c>
      <c r="C540">
        <v>1</v>
      </c>
      <c r="D540">
        <v>1</v>
      </c>
      <c r="E540">
        <v>1</v>
      </c>
    </row>
    <row r="541" spans="1:5" x14ac:dyDescent="0.25">
      <c r="A541" t="s">
        <v>1118</v>
      </c>
      <c r="B541" t="s">
        <v>1119</v>
      </c>
      <c r="C541">
        <v>4</v>
      </c>
      <c r="D541">
        <v>0</v>
      </c>
      <c r="E541">
        <v>1</v>
      </c>
    </row>
    <row r="542" spans="1:5" x14ac:dyDescent="0.25">
      <c r="A542" t="s">
        <v>1120</v>
      </c>
      <c r="B542" t="s">
        <v>1121</v>
      </c>
      <c r="C542">
        <v>3</v>
      </c>
      <c r="D542">
        <v>3</v>
      </c>
      <c r="E542">
        <v>1</v>
      </c>
    </row>
    <row r="543" spans="1:5" x14ac:dyDescent="0.25">
      <c r="A543" t="s">
        <v>1122</v>
      </c>
      <c r="B543" t="s">
        <v>1123</v>
      </c>
      <c r="C543">
        <v>74</v>
      </c>
      <c r="D543">
        <v>14</v>
      </c>
      <c r="E543">
        <v>1</v>
      </c>
    </row>
    <row r="544" spans="1:5" x14ac:dyDescent="0.25">
      <c r="A544" t="s">
        <v>1124</v>
      </c>
      <c r="B544" t="s">
        <v>1125</v>
      </c>
      <c r="C544">
        <v>1</v>
      </c>
      <c r="D544">
        <v>1</v>
      </c>
      <c r="E544">
        <v>1</v>
      </c>
    </row>
    <row r="545" spans="1:5" x14ac:dyDescent="0.25">
      <c r="A545" t="s">
        <v>1126</v>
      </c>
      <c r="B545" t="s">
        <v>1127</v>
      </c>
      <c r="C545">
        <v>1</v>
      </c>
      <c r="D545">
        <v>1</v>
      </c>
      <c r="E545">
        <v>1</v>
      </c>
    </row>
    <row r="546" spans="1:5" x14ac:dyDescent="0.25">
      <c r="A546" t="s">
        <v>1128</v>
      </c>
      <c r="B546" t="s">
        <v>1129</v>
      </c>
      <c r="C546">
        <v>0</v>
      </c>
      <c r="D546">
        <v>4</v>
      </c>
      <c r="E546">
        <v>1</v>
      </c>
    </row>
    <row r="547" spans="1:5" x14ac:dyDescent="0.25">
      <c r="A547" t="s">
        <v>1130</v>
      </c>
      <c r="B547" t="s">
        <v>1131</v>
      </c>
      <c r="C547">
        <v>0</v>
      </c>
      <c r="D547">
        <v>24</v>
      </c>
      <c r="E547">
        <v>1</v>
      </c>
    </row>
    <row r="548" spans="1:5" x14ac:dyDescent="0.25">
      <c r="A548" t="s">
        <v>1132</v>
      </c>
      <c r="B548" t="s">
        <v>1133</v>
      </c>
      <c r="C548">
        <v>17</v>
      </c>
      <c r="D548">
        <v>17</v>
      </c>
      <c r="E548">
        <v>1</v>
      </c>
    </row>
    <row r="549" spans="1:5" x14ac:dyDescent="0.25">
      <c r="A549" t="s">
        <v>1134</v>
      </c>
      <c r="B549" t="s">
        <v>1135</v>
      </c>
      <c r="C549">
        <v>1</v>
      </c>
      <c r="D549">
        <v>1</v>
      </c>
      <c r="E549">
        <v>1</v>
      </c>
    </row>
    <row r="550" spans="1:5" x14ac:dyDescent="0.25">
      <c r="A550" t="s">
        <v>1136</v>
      </c>
      <c r="B550" t="s">
        <v>1137</v>
      </c>
      <c r="C550">
        <v>9</v>
      </c>
      <c r="D550">
        <v>3</v>
      </c>
      <c r="E550">
        <v>1</v>
      </c>
    </row>
    <row r="551" spans="1:5" x14ac:dyDescent="0.25">
      <c r="A551" t="s">
        <v>1138</v>
      </c>
      <c r="B551" t="s">
        <v>1139</v>
      </c>
      <c r="C551">
        <v>1</v>
      </c>
      <c r="D551">
        <v>0</v>
      </c>
      <c r="E551">
        <v>1</v>
      </c>
    </row>
    <row r="552" spans="1:5" x14ac:dyDescent="0.25">
      <c r="A552" t="s">
        <v>1140</v>
      </c>
      <c r="B552" t="s">
        <v>1141</v>
      </c>
      <c r="C552">
        <v>1</v>
      </c>
      <c r="D552">
        <v>1</v>
      </c>
      <c r="E552">
        <v>1</v>
      </c>
    </row>
    <row r="553" spans="1:5" x14ac:dyDescent="0.25">
      <c r="A553" t="s">
        <v>1142</v>
      </c>
      <c r="B553" t="s">
        <v>1143</v>
      </c>
      <c r="C553">
        <v>0</v>
      </c>
      <c r="D553">
        <v>2</v>
      </c>
      <c r="E553">
        <v>1</v>
      </c>
    </row>
    <row r="554" spans="1:5" x14ac:dyDescent="0.25">
      <c r="A554" t="s">
        <v>1144</v>
      </c>
      <c r="B554" t="s">
        <v>1145</v>
      </c>
      <c r="C554">
        <v>1</v>
      </c>
      <c r="D554">
        <v>3</v>
      </c>
      <c r="E554">
        <v>1</v>
      </c>
    </row>
    <row r="555" spans="1:5" x14ac:dyDescent="0.25">
      <c r="A555" t="s">
        <v>1146</v>
      </c>
      <c r="B555" t="s">
        <v>1147</v>
      </c>
      <c r="C555">
        <v>1</v>
      </c>
      <c r="D555">
        <v>1</v>
      </c>
      <c r="E555">
        <v>1</v>
      </c>
    </row>
    <row r="556" spans="1:5" x14ac:dyDescent="0.25">
      <c r="A556" t="s">
        <v>1148</v>
      </c>
      <c r="B556" t="s">
        <v>1149</v>
      </c>
      <c r="C556">
        <v>1</v>
      </c>
      <c r="D556">
        <v>1</v>
      </c>
      <c r="E556">
        <v>1</v>
      </c>
    </row>
    <row r="557" spans="1:5" x14ac:dyDescent="0.25">
      <c r="A557" t="s">
        <v>1150</v>
      </c>
      <c r="B557" t="s">
        <v>1151</v>
      </c>
      <c r="C557">
        <v>8</v>
      </c>
      <c r="D557">
        <v>0</v>
      </c>
      <c r="E557">
        <v>1</v>
      </c>
    </row>
    <row r="558" spans="1:5" x14ac:dyDescent="0.25">
      <c r="A558" t="s">
        <v>1152</v>
      </c>
      <c r="B558" t="s">
        <v>1153</v>
      </c>
      <c r="C558">
        <v>2</v>
      </c>
      <c r="D558">
        <v>2</v>
      </c>
      <c r="E558">
        <v>1</v>
      </c>
    </row>
    <row r="559" spans="1:5" x14ac:dyDescent="0.25">
      <c r="A559" t="s">
        <v>1154</v>
      </c>
      <c r="B559" t="s">
        <v>1155</v>
      </c>
      <c r="C559">
        <v>22</v>
      </c>
      <c r="D559">
        <v>2</v>
      </c>
      <c r="E559">
        <v>1</v>
      </c>
    </row>
    <row r="560" spans="1:5" x14ac:dyDescent="0.25">
      <c r="A560" t="s">
        <v>1156</v>
      </c>
      <c r="B560" t="s">
        <v>1157</v>
      </c>
      <c r="C560">
        <v>21</v>
      </c>
      <c r="D560">
        <v>0</v>
      </c>
      <c r="E560">
        <v>1</v>
      </c>
    </row>
    <row r="561" spans="1:5" x14ac:dyDescent="0.25">
      <c r="A561" t="s">
        <v>1158</v>
      </c>
      <c r="B561" t="s">
        <v>1159</v>
      </c>
      <c r="C561">
        <v>1</v>
      </c>
      <c r="D561">
        <v>1</v>
      </c>
      <c r="E561">
        <v>1</v>
      </c>
    </row>
    <row r="562" spans="1:5" x14ac:dyDescent="0.25">
      <c r="A562" t="s">
        <v>1160</v>
      </c>
      <c r="B562" t="s">
        <v>1161</v>
      </c>
      <c r="C562">
        <v>5</v>
      </c>
      <c r="D562">
        <v>0</v>
      </c>
      <c r="E562">
        <v>1</v>
      </c>
    </row>
    <row r="563" spans="1:5" x14ac:dyDescent="0.25">
      <c r="A563" t="s">
        <v>1162</v>
      </c>
      <c r="B563" t="s">
        <v>1163</v>
      </c>
      <c r="C563">
        <v>1</v>
      </c>
      <c r="D563">
        <v>1</v>
      </c>
      <c r="E563">
        <v>1</v>
      </c>
    </row>
    <row r="564" spans="1:5" x14ac:dyDescent="0.25">
      <c r="A564" t="s">
        <v>1164</v>
      </c>
      <c r="B564" t="s">
        <v>1165</v>
      </c>
      <c r="C564">
        <v>1</v>
      </c>
      <c r="D564">
        <v>1</v>
      </c>
      <c r="E564">
        <v>1</v>
      </c>
    </row>
    <row r="565" spans="1:5" x14ac:dyDescent="0.25">
      <c r="A565" t="s">
        <v>1166</v>
      </c>
      <c r="B565" t="s">
        <v>1167</v>
      </c>
      <c r="C565">
        <v>1</v>
      </c>
      <c r="D565">
        <v>1</v>
      </c>
      <c r="E565">
        <v>1</v>
      </c>
    </row>
    <row r="566" spans="1:5" x14ac:dyDescent="0.25">
      <c r="A566" t="s">
        <v>1168</v>
      </c>
      <c r="B566" t="s">
        <v>1169</v>
      </c>
      <c r="C566">
        <v>3</v>
      </c>
      <c r="D566">
        <v>4</v>
      </c>
      <c r="E566">
        <v>1</v>
      </c>
    </row>
    <row r="567" spans="1:5" x14ac:dyDescent="0.25">
      <c r="A567" t="s">
        <v>1170</v>
      </c>
      <c r="B567" t="s">
        <v>1171</v>
      </c>
      <c r="C567">
        <v>5</v>
      </c>
      <c r="D567">
        <v>5</v>
      </c>
      <c r="E567">
        <v>1</v>
      </c>
    </row>
    <row r="568" spans="1:5" x14ac:dyDescent="0.25">
      <c r="A568" t="s">
        <v>1172</v>
      </c>
      <c r="B568" t="s">
        <v>1173</v>
      </c>
      <c r="C568">
        <v>2</v>
      </c>
      <c r="D568">
        <v>0</v>
      </c>
      <c r="E568">
        <v>1</v>
      </c>
    </row>
    <row r="569" spans="1:5" x14ac:dyDescent="0.25">
      <c r="A569" t="s">
        <v>1174</v>
      </c>
      <c r="B569" t="s">
        <v>1175</v>
      </c>
      <c r="C569">
        <v>172</v>
      </c>
      <c r="D569">
        <v>27</v>
      </c>
      <c r="E569">
        <v>1</v>
      </c>
    </row>
    <row r="570" spans="1:5" x14ac:dyDescent="0.25">
      <c r="A570" t="s">
        <v>1176</v>
      </c>
      <c r="B570" t="s">
        <v>1177</v>
      </c>
      <c r="C570">
        <v>1</v>
      </c>
      <c r="D570">
        <v>1</v>
      </c>
      <c r="E570">
        <v>1</v>
      </c>
    </row>
    <row r="571" spans="1:5" x14ac:dyDescent="0.25">
      <c r="A571" t="s">
        <v>1178</v>
      </c>
      <c r="B571" t="s">
        <v>1179</v>
      </c>
      <c r="C571">
        <v>133</v>
      </c>
      <c r="D571">
        <v>13</v>
      </c>
      <c r="E571">
        <v>1</v>
      </c>
    </row>
    <row r="572" spans="1:5" x14ac:dyDescent="0.25">
      <c r="A572" t="s">
        <v>1180</v>
      </c>
      <c r="B572" t="s">
        <v>1181</v>
      </c>
      <c r="C572">
        <v>1</v>
      </c>
      <c r="D572">
        <v>1</v>
      </c>
      <c r="E572">
        <v>1</v>
      </c>
    </row>
    <row r="573" spans="1:5" x14ac:dyDescent="0.25">
      <c r="A573" t="s">
        <v>1182</v>
      </c>
      <c r="B573" t="s">
        <v>1183</v>
      </c>
      <c r="C573">
        <v>5</v>
      </c>
      <c r="D573">
        <v>0</v>
      </c>
      <c r="E573">
        <v>1</v>
      </c>
    </row>
    <row r="574" spans="1:5" x14ac:dyDescent="0.25">
      <c r="A574" t="s">
        <v>1184</v>
      </c>
      <c r="B574" t="s">
        <v>1185</v>
      </c>
      <c r="C574">
        <v>318</v>
      </c>
      <c r="D574">
        <v>39</v>
      </c>
      <c r="E574">
        <v>1</v>
      </c>
    </row>
    <row r="575" spans="1:5" x14ac:dyDescent="0.25">
      <c r="A575" t="s">
        <v>1186</v>
      </c>
      <c r="B575" t="s">
        <v>1187</v>
      </c>
      <c r="C575">
        <v>1</v>
      </c>
      <c r="D575">
        <v>1</v>
      </c>
      <c r="E575">
        <v>1</v>
      </c>
    </row>
    <row r="576" spans="1:5" x14ac:dyDescent="0.25">
      <c r="A576" t="s">
        <v>1188</v>
      </c>
      <c r="B576" t="s">
        <v>1189</v>
      </c>
      <c r="C576">
        <v>8</v>
      </c>
      <c r="D576">
        <v>0</v>
      </c>
      <c r="E576">
        <v>1</v>
      </c>
    </row>
    <row r="577" spans="1:5" x14ac:dyDescent="0.25">
      <c r="A577" t="s">
        <v>1190</v>
      </c>
      <c r="B577" t="s">
        <v>1191</v>
      </c>
      <c r="C577">
        <v>32</v>
      </c>
      <c r="D577">
        <v>0</v>
      </c>
      <c r="E577">
        <v>1</v>
      </c>
    </row>
    <row r="578" spans="1:5" x14ac:dyDescent="0.25">
      <c r="A578" t="s">
        <v>1192</v>
      </c>
      <c r="B578" t="s">
        <v>1193</v>
      </c>
      <c r="C578">
        <v>3</v>
      </c>
      <c r="D578">
        <v>3</v>
      </c>
      <c r="E578">
        <v>1</v>
      </c>
    </row>
    <row r="579" spans="1:5" x14ac:dyDescent="0.25">
      <c r="A579" t="s">
        <v>1194</v>
      </c>
      <c r="B579" t="s">
        <v>1195</v>
      </c>
      <c r="C579">
        <v>43</v>
      </c>
      <c r="D579">
        <v>11</v>
      </c>
      <c r="E579">
        <v>1</v>
      </c>
    </row>
    <row r="580" spans="1:5" x14ac:dyDescent="0.25">
      <c r="A580" t="s">
        <v>1196</v>
      </c>
      <c r="B580" t="s">
        <v>1197</v>
      </c>
      <c r="C580">
        <v>1</v>
      </c>
      <c r="D580">
        <v>1</v>
      </c>
      <c r="E580">
        <v>1</v>
      </c>
    </row>
    <row r="581" spans="1:5" x14ac:dyDescent="0.25">
      <c r="A581" t="s">
        <v>1198</v>
      </c>
      <c r="B581" t="s">
        <v>1199</v>
      </c>
      <c r="C581">
        <v>12</v>
      </c>
      <c r="D581">
        <v>2</v>
      </c>
      <c r="E581">
        <v>1</v>
      </c>
    </row>
    <row r="582" spans="1:5" x14ac:dyDescent="0.25">
      <c r="A582" t="s">
        <v>1200</v>
      </c>
      <c r="B582" t="s">
        <v>1201</v>
      </c>
      <c r="C582">
        <v>1</v>
      </c>
      <c r="D582">
        <v>1</v>
      </c>
      <c r="E582">
        <v>1</v>
      </c>
    </row>
    <row r="583" spans="1:5" x14ac:dyDescent="0.25">
      <c r="A583" t="s">
        <v>1202</v>
      </c>
      <c r="B583" t="s">
        <v>1203</v>
      </c>
      <c r="C583">
        <v>1</v>
      </c>
      <c r="D583">
        <v>1</v>
      </c>
      <c r="E583">
        <v>1</v>
      </c>
    </row>
    <row r="584" spans="1:5" x14ac:dyDescent="0.25">
      <c r="A584" t="s">
        <v>1204</v>
      </c>
      <c r="B584" t="s">
        <v>1205</v>
      </c>
      <c r="C584">
        <v>1</v>
      </c>
      <c r="D584">
        <v>1</v>
      </c>
      <c r="E584">
        <v>1</v>
      </c>
    </row>
    <row r="585" spans="1:5" x14ac:dyDescent="0.25">
      <c r="A585" t="s">
        <v>1206</v>
      </c>
      <c r="B585" t="s">
        <v>1207</v>
      </c>
      <c r="C585">
        <v>2</v>
      </c>
      <c r="D585">
        <v>2</v>
      </c>
      <c r="E585">
        <v>1</v>
      </c>
    </row>
    <row r="586" spans="1:5" x14ac:dyDescent="0.25">
      <c r="A586" t="s">
        <v>1208</v>
      </c>
      <c r="B586" t="s">
        <v>1209</v>
      </c>
      <c r="C586">
        <v>5</v>
      </c>
      <c r="D586">
        <v>0</v>
      </c>
      <c r="E586">
        <v>1</v>
      </c>
    </row>
    <row r="587" spans="1:5" x14ac:dyDescent="0.25">
      <c r="A587" t="s">
        <v>1210</v>
      </c>
      <c r="B587" t="s">
        <v>1211</v>
      </c>
      <c r="C587">
        <v>7</v>
      </c>
      <c r="D587">
        <v>7</v>
      </c>
      <c r="E587">
        <v>1</v>
      </c>
    </row>
    <row r="588" spans="1:5" x14ac:dyDescent="0.25">
      <c r="A588" t="s">
        <v>1212</v>
      </c>
      <c r="B588" t="s">
        <v>1213</v>
      </c>
      <c r="C588">
        <v>7</v>
      </c>
      <c r="D588">
        <v>14</v>
      </c>
      <c r="E588">
        <v>1</v>
      </c>
    </row>
    <row r="589" spans="1:5" x14ac:dyDescent="0.25">
      <c r="A589" t="s">
        <v>1214</v>
      </c>
      <c r="B589" t="s">
        <v>1215</v>
      </c>
      <c r="C589">
        <v>9</v>
      </c>
      <c r="D589">
        <v>12</v>
      </c>
      <c r="E589">
        <v>1</v>
      </c>
    </row>
    <row r="590" spans="1:5" x14ac:dyDescent="0.25">
      <c r="A590" t="s">
        <v>1216</v>
      </c>
      <c r="B590" t="s">
        <v>1217</v>
      </c>
      <c r="C590">
        <v>69</v>
      </c>
      <c r="D590">
        <v>85</v>
      </c>
      <c r="E590">
        <v>1</v>
      </c>
    </row>
    <row r="591" spans="1:5" x14ac:dyDescent="0.25">
      <c r="A591" t="s">
        <v>1218</v>
      </c>
      <c r="B591" t="s">
        <v>1219</v>
      </c>
      <c r="C591">
        <v>2</v>
      </c>
      <c r="D591">
        <v>0</v>
      </c>
      <c r="E591">
        <v>1</v>
      </c>
    </row>
    <row r="592" spans="1:5" x14ac:dyDescent="0.25">
      <c r="A592" t="s">
        <v>1220</v>
      </c>
      <c r="B592" t="s">
        <v>1221</v>
      </c>
      <c r="C592">
        <v>1</v>
      </c>
      <c r="D592">
        <v>1</v>
      </c>
      <c r="E592">
        <v>1</v>
      </c>
    </row>
    <row r="593" spans="1:5" x14ac:dyDescent="0.25">
      <c r="A593" t="s">
        <v>1222</v>
      </c>
      <c r="B593" t="s">
        <v>1223</v>
      </c>
      <c r="C593">
        <v>1</v>
      </c>
      <c r="D593">
        <v>1</v>
      </c>
      <c r="E593">
        <v>1</v>
      </c>
    </row>
    <row r="594" spans="1:5" x14ac:dyDescent="0.25">
      <c r="A594" t="s">
        <v>1224</v>
      </c>
      <c r="B594" t="s">
        <v>1225</v>
      </c>
      <c r="C594">
        <v>1</v>
      </c>
      <c r="D594">
        <v>1</v>
      </c>
      <c r="E594">
        <v>1</v>
      </c>
    </row>
    <row r="595" spans="1:5" x14ac:dyDescent="0.25">
      <c r="A595" t="s">
        <v>1226</v>
      </c>
      <c r="B595" t="s">
        <v>1227</v>
      </c>
      <c r="C595">
        <v>32</v>
      </c>
      <c r="D595">
        <v>20</v>
      </c>
      <c r="E595">
        <v>1</v>
      </c>
    </row>
    <row r="596" spans="1:5" x14ac:dyDescent="0.25">
      <c r="A596" t="s">
        <v>1228</v>
      </c>
      <c r="B596" t="s">
        <v>1229</v>
      </c>
      <c r="C596">
        <v>6</v>
      </c>
      <c r="D596">
        <v>1</v>
      </c>
      <c r="E596">
        <v>1</v>
      </c>
    </row>
    <row r="597" spans="1:5" x14ac:dyDescent="0.25">
      <c r="A597" t="s">
        <v>1230</v>
      </c>
      <c r="B597" t="s">
        <v>1231</v>
      </c>
      <c r="C597">
        <v>2</v>
      </c>
      <c r="D597">
        <v>2</v>
      </c>
      <c r="E597">
        <v>1</v>
      </c>
    </row>
    <row r="598" spans="1:5" x14ac:dyDescent="0.25">
      <c r="A598" t="s">
        <v>1232</v>
      </c>
      <c r="B598" t="s">
        <v>1233</v>
      </c>
      <c r="C598">
        <v>2</v>
      </c>
      <c r="D598">
        <v>2</v>
      </c>
      <c r="E598">
        <v>1</v>
      </c>
    </row>
    <row r="599" spans="1:5" x14ac:dyDescent="0.25">
      <c r="A599" t="s">
        <v>1234</v>
      </c>
      <c r="B599" t="s">
        <v>1235</v>
      </c>
      <c r="C599">
        <v>3</v>
      </c>
      <c r="D599">
        <v>0</v>
      </c>
      <c r="E599">
        <v>1</v>
      </c>
    </row>
    <row r="600" spans="1:5" x14ac:dyDescent="0.25">
      <c r="A600" t="s">
        <v>1236</v>
      </c>
      <c r="B600" t="s">
        <v>1237</v>
      </c>
      <c r="C600">
        <v>16</v>
      </c>
      <c r="D600">
        <v>0</v>
      </c>
      <c r="E600">
        <v>1</v>
      </c>
    </row>
    <row r="601" spans="1:5" x14ac:dyDescent="0.25">
      <c r="A601" t="s">
        <v>1238</v>
      </c>
      <c r="B601" t="s">
        <v>1239</v>
      </c>
      <c r="C601">
        <v>1</v>
      </c>
      <c r="D601">
        <v>1</v>
      </c>
      <c r="E601">
        <v>1</v>
      </c>
    </row>
    <row r="602" spans="1:5" x14ac:dyDescent="0.25">
      <c r="A602" t="s">
        <v>1240</v>
      </c>
      <c r="B602" t="s">
        <v>1241</v>
      </c>
      <c r="C602">
        <v>1</v>
      </c>
      <c r="D602">
        <v>1</v>
      </c>
      <c r="E602">
        <v>1</v>
      </c>
    </row>
    <row r="603" spans="1:5" x14ac:dyDescent="0.25">
      <c r="A603" t="s">
        <v>1242</v>
      </c>
      <c r="B603" t="s">
        <v>1243</v>
      </c>
      <c r="C603">
        <v>2</v>
      </c>
      <c r="D603">
        <v>2</v>
      </c>
      <c r="E603">
        <v>1</v>
      </c>
    </row>
    <row r="604" spans="1:5" x14ac:dyDescent="0.25">
      <c r="A604" t="s">
        <v>1244</v>
      </c>
      <c r="B604" t="s">
        <v>1245</v>
      </c>
      <c r="C604">
        <v>6</v>
      </c>
      <c r="D604">
        <v>0</v>
      </c>
      <c r="E604">
        <v>1</v>
      </c>
    </row>
    <row r="605" spans="1:5" x14ac:dyDescent="0.25">
      <c r="A605" t="s">
        <v>1246</v>
      </c>
      <c r="B605" t="s">
        <v>1247</v>
      </c>
      <c r="C605">
        <v>1</v>
      </c>
      <c r="D605">
        <v>1</v>
      </c>
      <c r="E605">
        <v>1</v>
      </c>
    </row>
    <row r="606" spans="1:5" x14ac:dyDescent="0.25">
      <c r="A606" t="s">
        <v>1248</v>
      </c>
      <c r="B606" t="s">
        <v>1249</v>
      </c>
      <c r="C606">
        <v>81</v>
      </c>
      <c r="D606">
        <v>0</v>
      </c>
      <c r="E606">
        <v>1</v>
      </c>
    </row>
    <row r="607" spans="1:5" x14ac:dyDescent="0.25">
      <c r="A607" t="s">
        <v>1250</v>
      </c>
      <c r="B607" t="s">
        <v>1251</v>
      </c>
      <c r="C607">
        <v>1</v>
      </c>
      <c r="D607">
        <v>1</v>
      </c>
      <c r="E607">
        <v>1</v>
      </c>
    </row>
    <row r="608" spans="1:5" x14ac:dyDescent="0.25">
      <c r="A608" t="s">
        <v>1252</v>
      </c>
      <c r="B608" t="s">
        <v>1253</v>
      </c>
      <c r="C608">
        <v>2</v>
      </c>
      <c r="D608">
        <v>2</v>
      </c>
      <c r="E608">
        <v>1</v>
      </c>
    </row>
    <row r="609" spans="1:5" x14ac:dyDescent="0.25">
      <c r="A609" t="s">
        <v>1254</v>
      </c>
      <c r="B609" t="s">
        <v>1255</v>
      </c>
      <c r="C609">
        <v>3</v>
      </c>
      <c r="D609">
        <v>3</v>
      </c>
      <c r="E609">
        <v>1</v>
      </c>
    </row>
    <row r="610" spans="1:5" x14ac:dyDescent="0.25">
      <c r="A610" t="s">
        <v>1256</v>
      </c>
      <c r="B610" t="s">
        <v>1257</v>
      </c>
      <c r="C610">
        <v>9</v>
      </c>
      <c r="D610">
        <v>0</v>
      </c>
      <c r="E610">
        <v>1</v>
      </c>
    </row>
    <row r="611" spans="1:5" x14ac:dyDescent="0.25">
      <c r="A611" t="s">
        <v>1258</v>
      </c>
      <c r="B611" t="s">
        <v>1259</v>
      </c>
      <c r="C611">
        <v>1</v>
      </c>
      <c r="D611">
        <v>1</v>
      </c>
      <c r="E611">
        <v>1</v>
      </c>
    </row>
    <row r="612" spans="1:5" x14ac:dyDescent="0.25">
      <c r="A612" t="s">
        <v>1260</v>
      </c>
      <c r="B612" t="s">
        <v>1261</v>
      </c>
      <c r="C612">
        <v>2</v>
      </c>
      <c r="D612">
        <v>2</v>
      </c>
      <c r="E612">
        <v>1</v>
      </c>
    </row>
    <row r="613" spans="1:5" x14ac:dyDescent="0.25">
      <c r="A613" t="s">
        <v>1262</v>
      </c>
      <c r="B613" t="s">
        <v>1263</v>
      </c>
      <c r="C613">
        <v>12</v>
      </c>
      <c r="D613">
        <v>3</v>
      </c>
      <c r="E613">
        <v>1</v>
      </c>
    </row>
    <row r="614" spans="1:5" x14ac:dyDescent="0.25">
      <c r="A614" t="s">
        <v>1264</v>
      </c>
      <c r="B614" t="s">
        <v>1265</v>
      </c>
      <c r="C614">
        <v>0</v>
      </c>
      <c r="D614">
        <v>3</v>
      </c>
      <c r="E614">
        <v>1</v>
      </c>
    </row>
    <row r="615" spans="1:5" x14ac:dyDescent="0.25">
      <c r="A615" t="s">
        <v>1266</v>
      </c>
      <c r="B615" t="s">
        <v>1267</v>
      </c>
      <c r="C615">
        <v>2</v>
      </c>
      <c r="D615">
        <v>2</v>
      </c>
      <c r="E615">
        <v>1</v>
      </c>
    </row>
    <row r="616" spans="1:5" x14ac:dyDescent="0.25">
      <c r="A616" t="s">
        <v>1268</v>
      </c>
      <c r="B616" t="s">
        <v>1269</v>
      </c>
      <c r="C616">
        <v>3</v>
      </c>
      <c r="D616">
        <v>3</v>
      </c>
      <c r="E616">
        <v>1</v>
      </c>
    </row>
    <row r="617" spans="1:5" x14ac:dyDescent="0.25">
      <c r="A617" t="s">
        <v>1270</v>
      </c>
      <c r="B617" t="s">
        <v>1271</v>
      </c>
      <c r="C617">
        <v>8</v>
      </c>
      <c r="D617">
        <v>8</v>
      </c>
      <c r="E617">
        <v>1</v>
      </c>
    </row>
    <row r="618" spans="1:5" x14ac:dyDescent="0.25">
      <c r="A618" t="s">
        <v>1272</v>
      </c>
      <c r="B618" t="s">
        <v>1273</v>
      </c>
      <c r="C618">
        <v>3</v>
      </c>
      <c r="D618">
        <v>1</v>
      </c>
      <c r="E618">
        <v>1</v>
      </c>
    </row>
    <row r="619" spans="1:5" x14ac:dyDescent="0.25">
      <c r="A619" t="s">
        <v>1274</v>
      </c>
      <c r="B619" t="s">
        <v>1275</v>
      </c>
      <c r="C619">
        <v>0</v>
      </c>
      <c r="D619">
        <v>9</v>
      </c>
      <c r="E619">
        <v>1</v>
      </c>
    </row>
    <row r="620" spans="1:5" x14ac:dyDescent="0.25">
      <c r="A620" t="s">
        <v>1276</v>
      </c>
      <c r="B620" t="s">
        <v>1277</v>
      </c>
      <c r="C620">
        <v>1</v>
      </c>
      <c r="D620">
        <v>0</v>
      </c>
      <c r="E620">
        <v>1</v>
      </c>
    </row>
    <row r="621" spans="1:5" x14ac:dyDescent="0.25">
      <c r="A621" t="s">
        <v>1278</v>
      </c>
      <c r="B621" t="s">
        <v>1279</v>
      </c>
      <c r="C621">
        <v>2</v>
      </c>
      <c r="D621">
        <v>2</v>
      </c>
      <c r="E621">
        <v>1</v>
      </c>
    </row>
    <row r="622" spans="1:5" x14ac:dyDescent="0.25">
      <c r="A622" t="s">
        <v>1280</v>
      </c>
      <c r="B622" t="s">
        <v>1281</v>
      </c>
      <c r="C622">
        <v>1</v>
      </c>
      <c r="D622">
        <v>1</v>
      </c>
      <c r="E622">
        <v>1</v>
      </c>
    </row>
    <row r="623" spans="1:5" x14ac:dyDescent="0.25">
      <c r="A623" t="s">
        <v>1282</v>
      </c>
      <c r="B623" t="s">
        <v>1283</v>
      </c>
      <c r="C623">
        <v>5</v>
      </c>
      <c r="D623">
        <v>5</v>
      </c>
      <c r="E623">
        <v>1</v>
      </c>
    </row>
    <row r="624" spans="1:5" x14ac:dyDescent="0.25">
      <c r="A624" t="s">
        <v>1284</v>
      </c>
      <c r="B624" t="s">
        <v>1285</v>
      </c>
      <c r="C624">
        <v>1</v>
      </c>
      <c r="D624">
        <v>1</v>
      </c>
      <c r="E624">
        <v>1</v>
      </c>
    </row>
    <row r="625" spans="1:5" x14ac:dyDescent="0.25">
      <c r="A625" t="s">
        <v>1286</v>
      </c>
      <c r="B625" t="s">
        <v>1287</v>
      </c>
      <c r="C625">
        <v>33</v>
      </c>
      <c r="D625">
        <v>17</v>
      </c>
      <c r="E625">
        <v>1</v>
      </c>
    </row>
    <row r="626" spans="1:5" x14ac:dyDescent="0.25">
      <c r="A626" t="s">
        <v>1288</v>
      </c>
      <c r="B626" t="s">
        <v>1289</v>
      </c>
      <c r="C626">
        <v>2</v>
      </c>
      <c r="D626">
        <v>2</v>
      </c>
      <c r="E626">
        <v>1</v>
      </c>
    </row>
    <row r="627" spans="1:5" x14ac:dyDescent="0.25">
      <c r="A627" t="s">
        <v>1290</v>
      </c>
      <c r="B627" t="s">
        <v>1291</v>
      </c>
      <c r="C627">
        <v>0</v>
      </c>
      <c r="D627">
        <v>1</v>
      </c>
      <c r="E627">
        <v>1</v>
      </c>
    </row>
    <row r="628" spans="1:5" x14ac:dyDescent="0.25">
      <c r="A628" t="s">
        <v>1292</v>
      </c>
      <c r="B628" t="s">
        <v>1293</v>
      </c>
      <c r="C628">
        <v>3</v>
      </c>
      <c r="D628">
        <v>3</v>
      </c>
      <c r="E628">
        <v>1</v>
      </c>
    </row>
    <row r="629" spans="1:5" x14ac:dyDescent="0.25">
      <c r="A629" t="s">
        <v>1294</v>
      </c>
      <c r="B629" t="s">
        <v>1295</v>
      </c>
      <c r="C629">
        <v>1</v>
      </c>
      <c r="D629">
        <v>1</v>
      </c>
      <c r="E629">
        <v>1</v>
      </c>
    </row>
    <row r="630" spans="1:5" x14ac:dyDescent="0.25">
      <c r="A630" t="s">
        <v>1296</v>
      </c>
      <c r="B630" t="s">
        <v>1297</v>
      </c>
      <c r="C630">
        <v>2</v>
      </c>
      <c r="D630">
        <v>2</v>
      </c>
      <c r="E630">
        <v>1</v>
      </c>
    </row>
    <row r="631" spans="1:5" x14ac:dyDescent="0.25">
      <c r="A631" t="s">
        <v>1298</v>
      </c>
      <c r="B631" t="s">
        <v>1299</v>
      </c>
      <c r="C631">
        <v>2</v>
      </c>
      <c r="D631">
        <v>2</v>
      </c>
      <c r="E631">
        <v>1</v>
      </c>
    </row>
    <row r="632" spans="1:5" x14ac:dyDescent="0.25">
      <c r="A632" t="s">
        <v>1300</v>
      </c>
      <c r="B632" t="s">
        <v>1301</v>
      </c>
      <c r="C632">
        <v>1</v>
      </c>
      <c r="D632">
        <v>1</v>
      </c>
      <c r="E632">
        <v>1</v>
      </c>
    </row>
    <row r="633" spans="1:5" x14ac:dyDescent="0.25">
      <c r="A633" t="s">
        <v>1302</v>
      </c>
      <c r="B633" t="s">
        <v>1303</v>
      </c>
      <c r="C633">
        <v>70</v>
      </c>
      <c r="D633">
        <v>0</v>
      </c>
      <c r="E633">
        <v>1</v>
      </c>
    </row>
    <row r="634" spans="1:5" x14ac:dyDescent="0.25">
      <c r="A634" t="s">
        <v>1304</v>
      </c>
      <c r="B634" t="s">
        <v>1305</v>
      </c>
      <c r="C634">
        <v>1</v>
      </c>
      <c r="D634">
        <v>1</v>
      </c>
      <c r="E634">
        <v>1</v>
      </c>
    </row>
    <row r="635" spans="1:5" x14ac:dyDescent="0.25">
      <c r="A635" t="s">
        <v>1306</v>
      </c>
      <c r="B635" t="s">
        <v>1307</v>
      </c>
      <c r="C635">
        <v>1</v>
      </c>
      <c r="D635">
        <v>1</v>
      </c>
      <c r="E635">
        <v>1</v>
      </c>
    </row>
    <row r="636" spans="1:5" x14ac:dyDescent="0.25">
      <c r="A636" t="s">
        <v>1308</v>
      </c>
      <c r="B636" t="s">
        <v>1309</v>
      </c>
      <c r="C636">
        <v>4</v>
      </c>
      <c r="D636">
        <v>0</v>
      </c>
      <c r="E636">
        <v>1</v>
      </c>
    </row>
    <row r="637" spans="1:5" x14ac:dyDescent="0.25">
      <c r="A637" t="s">
        <v>1310</v>
      </c>
      <c r="B637" t="s">
        <v>1311</v>
      </c>
      <c r="C637">
        <v>1</v>
      </c>
      <c r="D637">
        <v>1</v>
      </c>
      <c r="E637">
        <v>1</v>
      </c>
    </row>
    <row r="638" spans="1:5" x14ac:dyDescent="0.25">
      <c r="A638" t="s">
        <v>1312</v>
      </c>
      <c r="B638" t="s">
        <v>1313</v>
      </c>
      <c r="C638">
        <v>9</v>
      </c>
      <c r="D638">
        <v>9</v>
      </c>
      <c r="E638">
        <v>1</v>
      </c>
    </row>
    <row r="639" spans="1:5" x14ac:dyDescent="0.25">
      <c r="A639" t="s">
        <v>1314</v>
      </c>
      <c r="B639" t="s">
        <v>1315</v>
      </c>
      <c r="C639">
        <v>18</v>
      </c>
      <c r="D639">
        <v>2</v>
      </c>
      <c r="E639">
        <v>1</v>
      </c>
    </row>
    <row r="640" spans="1:5" x14ac:dyDescent="0.25">
      <c r="A640" t="s">
        <v>1316</v>
      </c>
      <c r="B640" t="s">
        <v>1317</v>
      </c>
      <c r="C640">
        <v>1</v>
      </c>
      <c r="D640">
        <v>1</v>
      </c>
      <c r="E640">
        <v>1</v>
      </c>
    </row>
    <row r="641" spans="1:5" x14ac:dyDescent="0.25">
      <c r="A641" t="s">
        <v>1318</v>
      </c>
      <c r="B641" t="s">
        <v>1319</v>
      </c>
      <c r="C641">
        <v>1</v>
      </c>
      <c r="D641">
        <v>1</v>
      </c>
      <c r="E641">
        <v>1</v>
      </c>
    </row>
    <row r="642" spans="1:5" x14ac:dyDescent="0.25">
      <c r="A642" t="s">
        <v>1320</v>
      </c>
      <c r="B642" t="s">
        <v>1321</v>
      </c>
      <c r="C642">
        <v>16</v>
      </c>
      <c r="D642">
        <v>16</v>
      </c>
      <c r="E642">
        <v>1</v>
      </c>
    </row>
    <row r="643" spans="1:5" x14ac:dyDescent="0.25">
      <c r="A643" t="s">
        <v>1322</v>
      </c>
      <c r="B643" t="s">
        <v>1323</v>
      </c>
      <c r="C643">
        <v>7</v>
      </c>
      <c r="D643">
        <v>1</v>
      </c>
      <c r="E643">
        <v>1</v>
      </c>
    </row>
    <row r="644" spans="1:5" x14ac:dyDescent="0.25">
      <c r="A644" t="s">
        <v>1324</v>
      </c>
      <c r="B644" t="s">
        <v>1325</v>
      </c>
      <c r="C644">
        <v>2</v>
      </c>
      <c r="D644">
        <v>0</v>
      </c>
      <c r="E644">
        <v>1</v>
      </c>
    </row>
    <row r="645" spans="1:5" x14ac:dyDescent="0.25">
      <c r="A645" t="s">
        <v>1326</v>
      </c>
      <c r="B645" t="s">
        <v>1327</v>
      </c>
      <c r="C645">
        <v>2</v>
      </c>
      <c r="D645">
        <v>0</v>
      </c>
      <c r="E645">
        <v>1</v>
      </c>
    </row>
    <row r="646" spans="1:5" x14ac:dyDescent="0.25">
      <c r="A646" t="s">
        <v>1328</v>
      </c>
      <c r="B646" t="s">
        <v>1329</v>
      </c>
      <c r="C646">
        <v>1</v>
      </c>
      <c r="D646">
        <v>1</v>
      </c>
      <c r="E646">
        <v>1</v>
      </c>
    </row>
    <row r="647" spans="1:5" x14ac:dyDescent="0.25">
      <c r="A647" t="s">
        <v>1330</v>
      </c>
      <c r="B647" t="s">
        <v>1331</v>
      </c>
      <c r="C647">
        <v>85</v>
      </c>
      <c r="D647">
        <v>4</v>
      </c>
      <c r="E647">
        <v>1</v>
      </c>
    </row>
    <row r="648" spans="1:5" x14ac:dyDescent="0.25">
      <c r="A648" t="s">
        <v>1332</v>
      </c>
      <c r="B648" t="s">
        <v>1333</v>
      </c>
      <c r="C648">
        <v>1</v>
      </c>
      <c r="D648">
        <v>1</v>
      </c>
      <c r="E648">
        <v>1</v>
      </c>
    </row>
    <row r="649" spans="1:5" x14ac:dyDescent="0.25">
      <c r="A649" t="s">
        <v>1334</v>
      </c>
      <c r="B649" t="s">
        <v>1335</v>
      </c>
      <c r="C649">
        <v>4</v>
      </c>
      <c r="D649">
        <v>4</v>
      </c>
      <c r="E649">
        <v>1</v>
      </c>
    </row>
    <row r="650" spans="1:5" x14ac:dyDescent="0.25">
      <c r="A650" t="s">
        <v>1336</v>
      </c>
      <c r="B650" t="s">
        <v>1337</v>
      </c>
      <c r="C650">
        <v>1</v>
      </c>
      <c r="D650">
        <v>0</v>
      </c>
      <c r="E650">
        <v>1</v>
      </c>
    </row>
    <row r="651" spans="1:5" x14ac:dyDescent="0.25">
      <c r="A651" t="s">
        <v>1338</v>
      </c>
      <c r="B651" t="s">
        <v>1339</v>
      </c>
      <c r="C651">
        <v>1</v>
      </c>
      <c r="D651">
        <v>1</v>
      </c>
      <c r="E651">
        <v>1</v>
      </c>
    </row>
    <row r="652" spans="1:5" x14ac:dyDescent="0.25">
      <c r="A652" t="s">
        <v>1340</v>
      </c>
      <c r="B652" t="s">
        <v>1341</v>
      </c>
      <c r="C652">
        <v>1</v>
      </c>
      <c r="D652">
        <v>1</v>
      </c>
      <c r="E652">
        <v>1</v>
      </c>
    </row>
    <row r="653" spans="1:5" x14ac:dyDescent="0.25">
      <c r="A653" t="s">
        <v>1342</v>
      </c>
      <c r="B653" t="s">
        <v>1343</v>
      </c>
      <c r="C653">
        <v>4</v>
      </c>
      <c r="D653">
        <v>1</v>
      </c>
      <c r="E653">
        <v>1</v>
      </c>
    </row>
    <row r="654" spans="1:5" x14ac:dyDescent="0.25">
      <c r="A654" t="s">
        <v>1344</v>
      </c>
      <c r="B654" t="s">
        <v>1345</v>
      </c>
      <c r="C654">
        <v>3</v>
      </c>
      <c r="D654">
        <v>0</v>
      </c>
      <c r="E654">
        <v>1</v>
      </c>
    </row>
    <row r="655" spans="1:5" x14ac:dyDescent="0.25">
      <c r="A655" t="s">
        <v>1346</v>
      </c>
      <c r="B655" t="s">
        <v>1347</v>
      </c>
      <c r="C655">
        <v>48</v>
      </c>
      <c r="D655">
        <v>3</v>
      </c>
      <c r="E655">
        <v>1</v>
      </c>
    </row>
    <row r="656" spans="1:5" x14ac:dyDescent="0.25">
      <c r="A656" t="s">
        <v>1348</v>
      </c>
      <c r="B656" t="s">
        <v>1349</v>
      </c>
      <c r="C656">
        <v>0</v>
      </c>
      <c r="D656">
        <v>1</v>
      </c>
      <c r="E656">
        <v>1</v>
      </c>
    </row>
    <row r="657" spans="1:5" x14ac:dyDescent="0.25">
      <c r="A657" t="s">
        <v>1350</v>
      </c>
      <c r="B657" t="s">
        <v>1351</v>
      </c>
      <c r="C657">
        <v>6</v>
      </c>
      <c r="D657">
        <v>1</v>
      </c>
      <c r="E657">
        <v>1</v>
      </c>
    </row>
    <row r="658" spans="1:5" x14ac:dyDescent="0.25">
      <c r="A658" t="s">
        <v>1352</v>
      </c>
      <c r="B658" t="s">
        <v>1353</v>
      </c>
      <c r="C658">
        <v>595</v>
      </c>
      <c r="D658">
        <v>61</v>
      </c>
      <c r="E658">
        <v>1</v>
      </c>
    </row>
    <row r="659" spans="1:5" x14ac:dyDescent="0.25">
      <c r="A659" t="s">
        <v>1354</v>
      </c>
      <c r="B659" t="s">
        <v>1355</v>
      </c>
      <c r="C659">
        <v>1</v>
      </c>
      <c r="D659">
        <v>1</v>
      </c>
      <c r="E659">
        <v>1</v>
      </c>
    </row>
    <row r="660" spans="1:5" x14ac:dyDescent="0.25">
      <c r="A660" t="s">
        <v>1356</v>
      </c>
      <c r="B660" t="s">
        <v>1357</v>
      </c>
      <c r="C660">
        <v>3</v>
      </c>
      <c r="D660">
        <v>1</v>
      </c>
      <c r="E660">
        <v>1</v>
      </c>
    </row>
    <row r="661" spans="1:5" x14ac:dyDescent="0.25">
      <c r="A661" t="s">
        <v>1358</v>
      </c>
      <c r="B661" t="s">
        <v>1359</v>
      </c>
      <c r="C661">
        <v>1</v>
      </c>
      <c r="D661">
        <v>1</v>
      </c>
      <c r="E661">
        <v>1</v>
      </c>
    </row>
    <row r="662" spans="1:5" x14ac:dyDescent="0.25">
      <c r="A662" t="s">
        <v>1360</v>
      </c>
      <c r="B662" t="s">
        <v>1361</v>
      </c>
      <c r="C662">
        <v>1</v>
      </c>
      <c r="D662">
        <v>1</v>
      </c>
      <c r="E662">
        <v>1</v>
      </c>
    </row>
    <row r="663" spans="1:5" x14ac:dyDescent="0.25">
      <c r="A663" t="s">
        <v>1362</v>
      </c>
      <c r="B663" t="s">
        <v>1363</v>
      </c>
      <c r="C663">
        <v>1</v>
      </c>
      <c r="D663">
        <v>1</v>
      </c>
      <c r="E663">
        <v>1</v>
      </c>
    </row>
    <row r="664" spans="1:5" x14ac:dyDescent="0.25">
      <c r="A664" t="s">
        <v>1364</v>
      </c>
      <c r="B664" t="s">
        <v>1365</v>
      </c>
      <c r="C664">
        <v>8</v>
      </c>
      <c r="D664">
        <v>8</v>
      </c>
      <c r="E664">
        <v>1</v>
      </c>
    </row>
    <row r="665" spans="1:5" x14ac:dyDescent="0.25">
      <c r="A665" t="s">
        <v>1366</v>
      </c>
      <c r="B665" t="s">
        <v>1367</v>
      </c>
      <c r="C665">
        <v>2</v>
      </c>
      <c r="D665">
        <v>2</v>
      </c>
      <c r="E665">
        <v>1</v>
      </c>
    </row>
    <row r="666" spans="1:5" x14ac:dyDescent="0.25">
      <c r="A666" t="s">
        <v>1368</v>
      </c>
      <c r="B666" t="s">
        <v>1369</v>
      </c>
      <c r="C666">
        <v>1</v>
      </c>
      <c r="D666">
        <v>1</v>
      </c>
      <c r="E666">
        <v>1</v>
      </c>
    </row>
    <row r="667" spans="1:5" x14ac:dyDescent="0.25">
      <c r="A667" t="s">
        <v>1370</v>
      </c>
      <c r="B667" t="s">
        <v>1371</v>
      </c>
      <c r="C667">
        <v>15</v>
      </c>
      <c r="D667">
        <v>21</v>
      </c>
      <c r="E667">
        <v>1</v>
      </c>
    </row>
    <row r="668" spans="1:5" x14ac:dyDescent="0.25">
      <c r="A668" t="s">
        <v>1372</v>
      </c>
      <c r="B668" t="s">
        <v>1373</v>
      </c>
      <c r="C668">
        <v>83</v>
      </c>
      <c r="D668">
        <v>0</v>
      </c>
      <c r="E668">
        <v>1</v>
      </c>
    </row>
    <row r="669" spans="1:5" x14ac:dyDescent="0.25">
      <c r="A669" t="s">
        <v>1374</v>
      </c>
      <c r="B669" t="s">
        <v>1375</v>
      </c>
      <c r="C669">
        <v>1</v>
      </c>
      <c r="D669">
        <v>1</v>
      </c>
      <c r="E669">
        <v>1</v>
      </c>
    </row>
    <row r="670" spans="1:5" x14ac:dyDescent="0.25">
      <c r="A670" t="s">
        <v>1376</v>
      </c>
      <c r="B670" t="s">
        <v>1377</v>
      </c>
      <c r="C670">
        <v>6</v>
      </c>
      <c r="D670">
        <v>0</v>
      </c>
      <c r="E670">
        <v>1</v>
      </c>
    </row>
    <row r="671" spans="1:5" x14ac:dyDescent="0.25">
      <c r="A671" t="s">
        <v>1378</v>
      </c>
      <c r="B671" t="s">
        <v>1379</v>
      </c>
      <c r="C671">
        <v>174</v>
      </c>
      <c r="D671">
        <v>2</v>
      </c>
      <c r="E671">
        <v>1</v>
      </c>
    </row>
    <row r="672" spans="1:5" x14ac:dyDescent="0.25">
      <c r="A672" t="s">
        <v>1380</v>
      </c>
      <c r="B672" t="s">
        <v>1381</v>
      </c>
      <c r="C672">
        <v>6</v>
      </c>
      <c r="D672">
        <v>6</v>
      </c>
      <c r="E672">
        <v>1</v>
      </c>
    </row>
    <row r="673" spans="1:5" x14ac:dyDescent="0.25">
      <c r="A673" t="s">
        <v>1382</v>
      </c>
      <c r="B673" t="s">
        <v>1383</v>
      </c>
      <c r="C673">
        <v>1</v>
      </c>
      <c r="D673">
        <v>1</v>
      </c>
      <c r="E673">
        <v>1</v>
      </c>
    </row>
    <row r="674" spans="1:5" x14ac:dyDescent="0.25">
      <c r="A674" t="s">
        <v>1384</v>
      </c>
      <c r="B674" t="s">
        <v>1385</v>
      </c>
      <c r="C674">
        <v>4</v>
      </c>
      <c r="D674">
        <v>2</v>
      </c>
      <c r="E674">
        <v>1</v>
      </c>
    </row>
    <row r="675" spans="1:5" x14ac:dyDescent="0.25">
      <c r="A675" t="s">
        <v>1386</v>
      </c>
      <c r="B675" t="s">
        <v>1387</v>
      </c>
      <c r="C675">
        <v>9</v>
      </c>
      <c r="D675">
        <v>8</v>
      </c>
      <c r="E675">
        <v>1</v>
      </c>
    </row>
    <row r="676" spans="1:5" x14ac:dyDescent="0.25">
      <c r="A676" t="s">
        <v>1388</v>
      </c>
      <c r="B676" t="s">
        <v>1389</v>
      </c>
      <c r="C676">
        <v>1</v>
      </c>
      <c r="D676">
        <v>1</v>
      </c>
      <c r="E676">
        <v>1</v>
      </c>
    </row>
    <row r="677" spans="1:5" x14ac:dyDescent="0.25">
      <c r="A677" t="s">
        <v>1390</v>
      </c>
      <c r="B677" t="s">
        <v>1391</v>
      </c>
      <c r="C677">
        <v>6</v>
      </c>
      <c r="D677">
        <v>0</v>
      </c>
      <c r="E677">
        <v>1</v>
      </c>
    </row>
    <row r="678" spans="1:5" x14ac:dyDescent="0.25">
      <c r="A678" t="s">
        <v>1392</v>
      </c>
      <c r="B678" t="s">
        <v>1393</v>
      </c>
      <c r="C678">
        <v>2</v>
      </c>
      <c r="D678">
        <v>2</v>
      </c>
      <c r="E678">
        <v>1</v>
      </c>
    </row>
    <row r="679" spans="1:5" x14ac:dyDescent="0.25">
      <c r="A679" t="s">
        <v>1394</v>
      </c>
      <c r="B679" t="s">
        <v>1395</v>
      </c>
      <c r="C679">
        <v>34</v>
      </c>
      <c r="D679">
        <v>1</v>
      </c>
      <c r="E679">
        <v>1</v>
      </c>
    </row>
    <row r="680" spans="1:5" x14ac:dyDescent="0.25">
      <c r="A680" t="s">
        <v>1396</v>
      </c>
      <c r="B680" t="s">
        <v>1397</v>
      </c>
      <c r="C680">
        <v>1</v>
      </c>
      <c r="D680">
        <v>1</v>
      </c>
      <c r="E680">
        <v>1</v>
      </c>
    </row>
    <row r="681" spans="1:5" x14ac:dyDescent="0.25">
      <c r="A681" t="s">
        <v>1398</v>
      </c>
      <c r="B681" t="s">
        <v>1399</v>
      </c>
      <c r="C681">
        <v>1</v>
      </c>
      <c r="D681">
        <v>1</v>
      </c>
      <c r="E681">
        <v>1</v>
      </c>
    </row>
    <row r="682" spans="1:5" x14ac:dyDescent="0.25">
      <c r="A682" t="s">
        <v>1400</v>
      </c>
      <c r="B682" t="s">
        <v>1401</v>
      </c>
      <c r="C682">
        <v>2</v>
      </c>
      <c r="D682">
        <v>2</v>
      </c>
      <c r="E682">
        <v>1</v>
      </c>
    </row>
    <row r="683" spans="1:5" x14ac:dyDescent="0.25">
      <c r="A683" t="s">
        <v>1402</v>
      </c>
      <c r="B683" t="s">
        <v>1403</v>
      </c>
      <c r="C683">
        <v>1</v>
      </c>
      <c r="D683">
        <v>1</v>
      </c>
      <c r="E683">
        <v>1</v>
      </c>
    </row>
    <row r="684" spans="1:5" x14ac:dyDescent="0.25">
      <c r="A684" t="s">
        <v>1404</v>
      </c>
      <c r="B684" t="s">
        <v>1405</v>
      </c>
      <c r="C684">
        <v>1</v>
      </c>
      <c r="D684">
        <v>1</v>
      </c>
      <c r="E684">
        <v>1</v>
      </c>
    </row>
    <row r="685" spans="1:5" x14ac:dyDescent="0.25">
      <c r="A685" t="s">
        <v>1406</v>
      </c>
      <c r="B685" t="s">
        <v>1407</v>
      </c>
      <c r="C685">
        <v>1</v>
      </c>
      <c r="D685">
        <v>1</v>
      </c>
      <c r="E685">
        <v>1</v>
      </c>
    </row>
    <row r="686" spans="1:5" x14ac:dyDescent="0.25">
      <c r="A686" t="s">
        <v>1408</v>
      </c>
      <c r="B686" t="s">
        <v>1409</v>
      </c>
      <c r="C686">
        <v>1</v>
      </c>
      <c r="D686">
        <v>1</v>
      </c>
      <c r="E686">
        <v>1</v>
      </c>
    </row>
    <row r="687" spans="1:5" x14ac:dyDescent="0.25">
      <c r="A687" t="s">
        <v>1410</v>
      </c>
      <c r="B687" t="s">
        <v>1411</v>
      </c>
      <c r="C687">
        <v>0</v>
      </c>
      <c r="D687">
        <v>0</v>
      </c>
      <c r="E687">
        <v>1</v>
      </c>
    </row>
    <row r="688" spans="1:5" x14ac:dyDescent="0.25">
      <c r="A688" t="s">
        <v>1412</v>
      </c>
      <c r="B688" t="s">
        <v>1413</v>
      </c>
      <c r="C688">
        <v>1</v>
      </c>
      <c r="D688">
        <v>1</v>
      </c>
      <c r="E688">
        <v>1</v>
      </c>
    </row>
    <row r="689" spans="1:5" x14ac:dyDescent="0.25">
      <c r="A689" t="s">
        <v>1414</v>
      </c>
      <c r="B689" t="s">
        <v>1415</v>
      </c>
      <c r="C689">
        <v>0</v>
      </c>
      <c r="D689">
        <v>0</v>
      </c>
      <c r="E689">
        <v>1</v>
      </c>
    </row>
    <row r="690" spans="1:5" x14ac:dyDescent="0.25">
      <c r="A690" t="s">
        <v>1416</v>
      </c>
      <c r="B690" t="s">
        <v>1417</v>
      </c>
      <c r="C690">
        <v>1</v>
      </c>
      <c r="D690">
        <v>1</v>
      </c>
      <c r="E690">
        <v>1</v>
      </c>
    </row>
    <row r="691" spans="1:5" x14ac:dyDescent="0.25">
      <c r="A691" t="s">
        <v>1418</v>
      </c>
      <c r="B691" t="s">
        <v>1419</v>
      </c>
      <c r="C691">
        <v>1</v>
      </c>
      <c r="D691">
        <v>1</v>
      </c>
      <c r="E691">
        <v>1</v>
      </c>
    </row>
    <row r="692" spans="1:5" x14ac:dyDescent="0.25">
      <c r="A692" t="s">
        <v>1420</v>
      </c>
      <c r="B692" t="s">
        <v>1421</v>
      </c>
      <c r="C692">
        <v>1</v>
      </c>
      <c r="D692">
        <v>1</v>
      </c>
      <c r="E692">
        <v>1</v>
      </c>
    </row>
    <row r="693" spans="1:5" x14ac:dyDescent="0.25">
      <c r="A693" t="s">
        <v>1422</v>
      </c>
      <c r="B693" t="s">
        <v>1423</v>
      </c>
      <c r="C693">
        <v>117</v>
      </c>
      <c r="D693">
        <v>0</v>
      </c>
      <c r="E693">
        <v>1</v>
      </c>
    </row>
    <row r="694" spans="1:5" x14ac:dyDescent="0.25">
      <c r="A694" t="s">
        <v>1424</v>
      </c>
      <c r="B694" t="s">
        <v>1425</v>
      </c>
      <c r="C694">
        <v>252</v>
      </c>
      <c r="D694">
        <v>0</v>
      </c>
      <c r="E694">
        <v>1</v>
      </c>
    </row>
    <row r="695" spans="1:5" x14ac:dyDescent="0.25">
      <c r="A695" t="s">
        <v>1426</v>
      </c>
      <c r="B695" t="s">
        <v>1427</v>
      </c>
      <c r="C695">
        <v>5</v>
      </c>
      <c r="D695">
        <v>0</v>
      </c>
      <c r="E695">
        <v>1</v>
      </c>
    </row>
    <row r="696" spans="1:5" x14ac:dyDescent="0.25">
      <c r="A696" t="s">
        <v>1428</v>
      </c>
      <c r="B696" t="s">
        <v>1429</v>
      </c>
      <c r="C696">
        <v>2</v>
      </c>
      <c r="D696">
        <v>8</v>
      </c>
      <c r="E696">
        <v>1</v>
      </c>
    </row>
    <row r="697" spans="1:5" x14ac:dyDescent="0.25">
      <c r="A697" t="s">
        <v>1430</v>
      </c>
      <c r="B697" t="s">
        <v>1431</v>
      </c>
      <c r="C697">
        <v>3</v>
      </c>
      <c r="D697">
        <v>0</v>
      </c>
      <c r="E697">
        <v>1</v>
      </c>
    </row>
    <row r="698" spans="1:5" x14ac:dyDescent="0.25">
      <c r="A698" t="s">
        <v>1432</v>
      </c>
      <c r="B698" t="s">
        <v>1433</v>
      </c>
      <c r="C698">
        <v>34</v>
      </c>
      <c r="D698">
        <v>0</v>
      </c>
      <c r="E698">
        <v>1</v>
      </c>
    </row>
    <row r="699" spans="1:5" x14ac:dyDescent="0.25">
      <c r="A699" t="s">
        <v>1434</v>
      </c>
      <c r="B699" t="s">
        <v>1435</v>
      </c>
      <c r="C699">
        <v>7</v>
      </c>
      <c r="D699">
        <v>3</v>
      </c>
      <c r="E699">
        <v>1</v>
      </c>
    </row>
    <row r="700" spans="1:5" x14ac:dyDescent="0.25">
      <c r="A700" t="s">
        <v>1436</v>
      </c>
      <c r="B700" t="s">
        <v>1437</v>
      </c>
      <c r="C700">
        <v>2</v>
      </c>
      <c r="D700">
        <v>5</v>
      </c>
      <c r="E700">
        <v>1</v>
      </c>
    </row>
    <row r="701" spans="1:5" x14ac:dyDescent="0.25">
      <c r="A701" t="s">
        <v>1438</v>
      </c>
      <c r="B701" t="s">
        <v>1439</v>
      </c>
      <c r="C701">
        <v>1</v>
      </c>
      <c r="D701">
        <v>1</v>
      </c>
      <c r="E701">
        <v>1</v>
      </c>
    </row>
    <row r="702" spans="1:5" x14ac:dyDescent="0.25">
      <c r="A702" t="s">
        <v>1440</v>
      </c>
      <c r="B702" t="s">
        <v>1441</v>
      </c>
      <c r="C702">
        <v>28</v>
      </c>
      <c r="D702">
        <v>0</v>
      </c>
      <c r="E702">
        <v>1</v>
      </c>
    </row>
    <row r="703" spans="1:5" x14ac:dyDescent="0.25">
      <c r="A703" t="s">
        <v>1442</v>
      </c>
      <c r="B703" t="s">
        <v>1443</v>
      </c>
      <c r="C703">
        <v>1</v>
      </c>
      <c r="D703">
        <v>1</v>
      </c>
      <c r="E703">
        <v>1</v>
      </c>
    </row>
    <row r="704" spans="1:5" x14ac:dyDescent="0.25">
      <c r="A704" t="s">
        <v>1444</v>
      </c>
      <c r="B704" t="s">
        <v>1445</v>
      </c>
      <c r="C704">
        <v>8</v>
      </c>
      <c r="D704">
        <v>8</v>
      </c>
      <c r="E704">
        <v>1</v>
      </c>
    </row>
    <row r="705" spans="1:5" x14ac:dyDescent="0.25">
      <c r="A705" t="s">
        <v>1446</v>
      </c>
      <c r="B705" t="s">
        <v>1447</v>
      </c>
      <c r="C705">
        <v>123</v>
      </c>
      <c r="D705">
        <v>31</v>
      </c>
      <c r="E705">
        <v>1</v>
      </c>
    </row>
    <row r="706" spans="1:5" x14ac:dyDescent="0.25">
      <c r="A706" t="s">
        <v>1448</v>
      </c>
      <c r="B706" t="s">
        <v>1449</v>
      </c>
      <c r="C706">
        <v>60</v>
      </c>
      <c r="D706">
        <v>15</v>
      </c>
      <c r="E706">
        <v>1</v>
      </c>
    </row>
    <row r="707" spans="1:5" x14ac:dyDescent="0.25">
      <c r="A707" t="s">
        <v>1450</v>
      </c>
      <c r="B707" t="s">
        <v>1451</v>
      </c>
      <c r="C707">
        <v>1</v>
      </c>
      <c r="D707">
        <v>0</v>
      </c>
      <c r="E707">
        <v>1</v>
      </c>
    </row>
    <row r="708" spans="1:5" x14ac:dyDescent="0.25">
      <c r="A708" t="s">
        <v>1452</v>
      </c>
      <c r="B708" t="s">
        <v>1453</v>
      </c>
      <c r="C708">
        <v>9</v>
      </c>
      <c r="D708">
        <v>2</v>
      </c>
      <c r="E708">
        <v>1</v>
      </c>
    </row>
    <row r="709" spans="1:5" x14ac:dyDescent="0.25">
      <c r="A709" t="s">
        <v>1454</v>
      </c>
      <c r="B709" t="s">
        <v>1455</v>
      </c>
      <c r="C709">
        <v>25</v>
      </c>
      <c r="D709">
        <v>0</v>
      </c>
      <c r="E709">
        <v>1</v>
      </c>
    </row>
    <row r="710" spans="1:5" x14ac:dyDescent="0.25">
      <c r="A710" t="s">
        <v>1456</v>
      </c>
      <c r="B710" t="s">
        <v>1457</v>
      </c>
      <c r="C710">
        <v>1</v>
      </c>
      <c r="D710">
        <v>1</v>
      </c>
      <c r="E710">
        <v>1</v>
      </c>
    </row>
    <row r="711" spans="1:5" x14ac:dyDescent="0.25">
      <c r="A711" t="s">
        <v>1458</v>
      </c>
      <c r="B711" t="s">
        <v>1459</v>
      </c>
      <c r="C711">
        <v>1</v>
      </c>
      <c r="D711">
        <v>1</v>
      </c>
      <c r="E711">
        <v>1</v>
      </c>
    </row>
    <row r="712" spans="1:5" x14ac:dyDescent="0.25">
      <c r="A712" t="s">
        <v>1460</v>
      </c>
      <c r="B712" t="s">
        <v>1461</v>
      </c>
      <c r="C712">
        <v>2</v>
      </c>
      <c r="D712">
        <v>2</v>
      </c>
      <c r="E712">
        <v>1</v>
      </c>
    </row>
    <row r="713" spans="1:5" x14ac:dyDescent="0.25">
      <c r="A713" t="s">
        <v>1462</v>
      </c>
      <c r="B713" t="s">
        <v>1463</v>
      </c>
      <c r="C713">
        <v>3</v>
      </c>
      <c r="D713">
        <v>1</v>
      </c>
      <c r="E713">
        <v>1</v>
      </c>
    </row>
    <row r="714" spans="1:5" x14ac:dyDescent="0.25">
      <c r="A714" t="s">
        <v>1464</v>
      </c>
      <c r="B714" t="s">
        <v>1465</v>
      </c>
      <c r="C714">
        <v>1</v>
      </c>
      <c r="D714">
        <v>1</v>
      </c>
      <c r="E714">
        <v>1</v>
      </c>
    </row>
    <row r="715" spans="1:5" x14ac:dyDescent="0.25">
      <c r="A715" t="s">
        <v>1466</v>
      </c>
      <c r="B715" t="s">
        <v>1467</v>
      </c>
      <c r="C715">
        <v>148</v>
      </c>
      <c r="D715">
        <v>5</v>
      </c>
      <c r="E715">
        <v>1</v>
      </c>
    </row>
    <row r="716" spans="1:5" x14ac:dyDescent="0.25">
      <c r="A716" t="s">
        <v>1468</v>
      </c>
      <c r="B716" t="s">
        <v>1469</v>
      </c>
      <c r="C716">
        <v>259</v>
      </c>
      <c r="D716">
        <v>19</v>
      </c>
      <c r="E716">
        <v>1</v>
      </c>
    </row>
    <row r="717" spans="1:5" x14ac:dyDescent="0.25">
      <c r="A717" t="s">
        <v>1470</v>
      </c>
      <c r="B717" t="s">
        <v>1471</v>
      </c>
      <c r="C717">
        <v>11</v>
      </c>
      <c r="D717">
        <v>1</v>
      </c>
      <c r="E717">
        <v>1</v>
      </c>
    </row>
    <row r="718" spans="1:5" x14ac:dyDescent="0.25">
      <c r="A718" t="s">
        <v>1472</v>
      </c>
      <c r="B718" t="s">
        <v>1473</v>
      </c>
      <c r="C718">
        <v>5</v>
      </c>
      <c r="D718">
        <v>5</v>
      </c>
      <c r="E718">
        <v>1</v>
      </c>
    </row>
    <row r="719" spans="1:5" x14ac:dyDescent="0.25">
      <c r="A719" t="s">
        <v>1474</v>
      </c>
      <c r="B719" t="s">
        <v>1475</v>
      </c>
      <c r="C719">
        <v>13</v>
      </c>
      <c r="D719">
        <v>6</v>
      </c>
      <c r="E719">
        <v>1</v>
      </c>
    </row>
    <row r="720" spans="1:5" x14ac:dyDescent="0.25">
      <c r="A720" t="s">
        <v>1476</v>
      </c>
      <c r="B720" t="s">
        <v>1477</v>
      </c>
      <c r="C720">
        <v>5</v>
      </c>
      <c r="D720">
        <v>8</v>
      </c>
      <c r="E720">
        <v>1</v>
      </c>
    </row>
    <row r="721" spans="1:5" x14ac:dyDescent="0.25">
      <c r="A721" t="s">
        <v>1478</v>
      </c>
      <c r="B721" t="s">
        <v>1479</v>
      </c>
      <c r="C721">
        <v>1</v>
      </c>
      <c r="D721">
        <v>0</v>
      </c>
      <c r="E721">
        <v>1</v>
      </c>
    </row>
    <row r="722" spans="1:5" x14ac:dyDescent="0.25">
      <c r="A722" t="s">
        <v>1480</v>
      </c>
      <c r="B722" t="s">
        <v>1481</v>
      </c>
      <c r="C722">
        <v>1</v>
      </c>
      <c r="D722">
        <v>1</v>
      </c>
      <c r="E722">
        <v>1</v>
      </c>
    </row>
    <row r="723" spans="1:5" x14ac:dyDescent="0.25">
      <c r="A723" t="s">
        <v>1482</v>
      </c>
      <c r="B723" t="s">
        <v>1483</v>
      </c>
      <c r="C723">
        <v>7</v>
      </c>
      <c r="D723">
        <v>0</v>
      </c>
      <c r="E723">
        <v>1</v>
      </c>
    </row>
    <row r="724" spans="1:5" x14ac:dyDescent="0.25">
      <c r="A724" t="s">
        <v>1484</v>
      </c>
      <c r="B724" t="s">
        <v>1485</v>
      </c>
      <c r="C724">
        <v>44</v>
      </c>
      <c r="D724">
        <v>11</v>
      </c>
      <c r="E724">
        <v>1</v>
      </c>
    </row>
    <row r="725" spans="1:5" x14ac:dyDescent="0.25">
      <c r="A725" t="s">
        <v>1486</v>
      </c>
      <c r="B725" t="s">
        <v>1487</v>
      </c>
      <c r="C725">
        <v>108</v>
      </c>
      <c r="D725">
        <v>10</v>
      </c>
      <c r="E725">
        <v>1</v>
      </c>
    </row>
    <row r="726" spans="1:5" x14ac:dyDescent="0.25">
      <c r="A726" t="s">
        <v>1488</v>
      </c>
      <c r="B726" t="s">
        <v>1489</v>
      </c>
      <c r="C726">
        <v>2</v>
      </c>
      <c r="D726">
        <v>0</v>
      </c>
      <c r="E726">
        <v>1</v>
      </c>
    </row>
    <row r="727" spans="1:5" x14ac:dyDescent="0.25">
      <c r="A727" t="s">
        <v>1490</v>
      </c>
      <c r="B727" t="s">
        <v>1491</v>
      </c>
      <c r="C727">
        <v>12</v>
      </c>
      <c r="D727">
        <v>0</v>
      </c>
      <c r="E727">
        <v>1</v>
      </c>
    </row>
    <row r="728" spans="1:5" x14ac:dyDescent="0.25">
      <c r="A728" t="s">
        <v>1492</v>
      </c>
      <c r="B728" t="s">
        <v>1493</v>
      </c>
      <c r="C728">
        <v>1</v>
      </c>
      <c r="D728">
        <v>1</v>
      </c>
      <c r="E728">
        <v>1</v>
      </c>
    </row>
    <row r="729" spans="1:5" x14ac:dyDescent="0.25">
      <c r="A729" t="s">
        <v>1494</v>
      </c>
      <c r="B729" t="s">
        <v>1495</v>
      </c>
      <c r="C729">
        <v>74</v>
      </c>
      <c r="D729">
        <v>7</v>
      </c>
      <c r="E729">
        <v>1</v>
      </c>
    </row>
    <row r="730" spans="1:5" x14ac:dyDescent="0.25">
      <c r="A730" t="s">
        <v>1496</v>
      </c>
      <c r="B730" t="s">
        <v>1497</v>
      </c>
      <c r="C730">
        <v>1</v>
      </c>
      <c r="D730">
        <v>1</v>
      </c>
      <c r="E730">
        <v>1</v>
      </c>
    </row>
    <row r="731" spans="1:5" x14ac:dyDescent="0.25">
      <c r="A731" t="s">
        <v>1498</v>
      </c>
      <c r="B731" t="s">
        <v>1499</v>
      </c>
      <c r="C731">
        <v>7</v>
      </c>
      <c r="D731">
        <v>0</v>
      </c>
      <c r="E731">
        <v>1</v>
      </c>
    </row>
    <row r="732" spans="1:5" x14ac:dyDescent="0.25">
      <c r="A732" t="s">
        <v>1500</v>
      </c>
      <c r="B732" t="s">
        <v>1501</v>
      </c>
      <c r="C732">
        <v>1</v>
      </c>
      <c r="D732">
        <v>1</v>
      </c>
      <c r="E732">
        <v>1</v>
      </c>
    </row>
    <row r="733" spans="1:5" x14ac:dyDescent="0.25">
      <c r="A733" t="s">
        <v>1502</v>
      </c>
      <c r="B733" t="s">
        <v>1503</v>
      </c>
      <c r="C733">
        <v>5</v>
      </c>
      <c r="D733">
        <v>5</v>
      </c>
      <c r="E733">
        <v>1</v>
      </c>
    </row>
    <row r="734" spans="1:5" x14ac:dyDescent="0.25">
      <c r="A734" t="s">
        <v>1504</v>
      </c>
      <c r="B734" t="s">
        <v>1505</v>
      </c>
      <c r="C734">
        <v>1</v>
      </c>
      <c r="D734">
        <v>1</v>
      </c>
      <c r="E734">
        <v>1</v>
      </c>
    </row>
    <row r="735" spans="1:5" x14ac:dyDescent="0.25">
      <c r="A735" t="s">
        <v>1506</v>
      </c>
      <c r="B735" t="s">
        <v>1507</v>
      </c>
      <c r="C735">
        <v>1</v>
      </c>
      <c r="D735">
        <v>1</v>
      </c>
      <c r="E735">
        <v>1</v>
      </c>
    </row>
    <row r="736" spans="1:5" x14ac:dyDescent="0.25">
      <c r="A736" t="s">
        <v>1508</v>
      </c>
      <c r="B736" t="s">
        <v>1509</v>
      </c>
      <c r="C736">
        <v>368</v>
      </c>
      <c r="D736">
        <v>432</v>
      </c>
      <c r="E736">
        <v>1</v>
      </c>
    </row>
    <row r="737" spans="1:5" x14ac:dyDescent="0.25">
      <c r="A737" t="s">
        <v>1510</v>
      </c>
      <c r="B737" t="s">
        <v>1511</v>
      </c>
      <c r="C737">
        <v>2</v>
      </c>
      <c r="D737">
        <v>0</v>
      </c>
      <c r="E737">
        <v>1</v>
      </c>
    </row>
    <row r="738" spans="1:5" x14ac:dyDescent="0.25">
      <c r="A738" t="s">
        <v>1512</v>
      </c>
      <c r="B738" t="s">
        <v>1513</v>
      </c>
      <c r="C738">
        <v>2</v>
      </c>
      <c r="D738">
        <v>0</v>
      </c>
      <c r="E738">
        <v>1</v>
      </c>
    </row>
    <row r="739" spans="1:5" x14ac:dyDescent="0.25">
      <c r="A739" t="s">
        <v>1514</v>
      </c>
      <c r="B739" t="s">
        <v>1515</v>
      </c>
      <c r="C739">
        <v>2</v>
      </c>
      <c r="D739">
        <v>2</v>
      </c>
      <c r="E739">
        <v>1</v>
      </c>
    </row>
    <row r="740" spans="1:5" x14ac:dyDescent="0.25">
      <c r="A740" t="s">
        <v>1516</v>
      </c>
      <c r="B740" t="s">
        <v>1517</v>
      </c>
      <c r="C740">
        <v>3</v>
      </c>
      <c r="D740">
        <v>3</v>
      </c>
      <c r="E740">
        <v>1</v>
      </c>
    </row>
    <row r="741" spans="1:5" x14ac:dyDescent="0.25">
      <c r="A741" t="s">
        <v>1518</v>
      </c>
      <c r="B741" t="s">
        <v>1519</v>
      </c>
      <c r="C741">
        <v>1</v>
      </c>
      <c r="D741">
        <v>1</v>
      </c>
      <c r="E741">
        <v>1</v>
      </c>
    </row>
    <row r="742" spans="1:5" x14ac:dyDescent="0.25">
      <c r="A742" t="s">
        <v>1520</v>
      </c>
      <c r="B742" t="s">
        <v>1521</v>
      </c>
      <c r="C742">
        <v>14</v>
      </c>
      <c r="D742">
        <v>9</v>
      </c>
      <c r="E742">
        <v>1</v>
      </c>
    </row>
    <row r="743" spans="1:5" x14ac:dyDescent="0.25">
      <c r="A743" t="s">
        <v>1522</v>
      </c>
      <c r="B743" t="s">
        <v>1523</v>
      </c>
      <c r="C743">
        <v>1</v>
      </c>
      <c r="D743">
        <v>1</v>
      </c>
      <c r="E743">
        <v>1</v>
      </c>
    </row>
    <row r="744" spans="1:5" x14ac:dyDescent="0.25">
      <c r="A744" t="s">
        <v>1524</v>
      </c>
      <c r="B744" t="s">
        <v>1525</v>
      </c>
      <c r="C744">
        <v>5</v>
      </c>
      <c r="D744">
        <v>5</v>
      </c>
      <c r="E744">
        <v>1</v>
      </c>
    </row>
    <row r="745" spans="1:5" x14ac:dyDescent="0.25">
      <c r="A745" t="s">
        <v>1526</v>
      </c>
      <c r="B745" t="s">
        <v>1527</v>
      </c>
      <c r="C745">
        <v>162</v>
      </c>
      <c r="D745">
        <v>3</v>
      </c>
      <c r="E745">
        <v>1</v>
      </c>
    </row>
    <row r="746" spans="1:5" x14ac:dyDescent="0.25">
      <c r="A746" t="s">
        <v>1528</v>
      </c>
      <c r="B746" t="s">
        <v>1529</v>
      </c>
      <c r="C746">
        <v>41</v>
      </c>
      <c r="D746">
        <v>16</v>
      </c>
      <c r="E746">
        <v>1</v>
      </c>
    </row>
    <row r="747" spans="1:5" x14ac:dyDescent="0.25">
      <c r="A747" t="s">
        <v>1530</v>
      </c>
      <c r="B747" t="s">
        <v>1531</v>
      </c>
      <c r="C747">
        <v>2</v>
      </c>
      <c r="D747">
        <v>0</v>
      </c>
      <c r="E747">
        <v>1</v>
      </c>
    </row>
    <row r="748" spans="1:5" x14ac:dyDescent="0.25">
      <c r="A748" t="s">
        <v>1532</v>
      </c>
      <c r="B748" t="s">
        <v>1533</v>
      </c>
      <c r="C748">
        <v>202</v>
      </c>
      <c r="D748">
        <v>0</v>
      </c>
      <c r="E748">
        <v>1</v>
      </c>
    </row>
    <row r="749" spans="1:5" x14ac:dyDescent="0.25">
      <c r="A749" t="s">
        <v>1534</v>
      </c>
      <c r="B749" t="s">
        <v>1535</v>
      </c>
      <c r="C749">
        <v>3</v>
      </c>
      <c r="D749">
        <v>5</v>
      </c>
      <c r="E749">
        <v>1</v>
      </c>
    </row>
    <row r="750" spans="1:5" x14ac:dyDescent="0.25">
      <c r="A750" t="s">
        <v>1536</v>
      </c>
      <c r="B750" t="s">
        <v>1537</v>
      </c>
      <c r="C750">
        <v>4</v>
      </c>
      <c r="D750">
        <v>6</v>
      </c>
      <c r="E750">
        <v>1</v>
      </c>
    </row>
    <row r="751" spans="1:5" x14ac:dyDescent="0.25">
      <c r="A751" t="s">
        <v>1538</v>
      </c>
      <c r="B751" t="s">
        <v>1539</v>
      </c>
      <c r="C751">
        <v>6</v>
      </c>
      <c r="D751">
        <v>6</v>
      </c>
      <c r="E751">
        <v>1</v>
      </c>
    </row>
    <row r="752" spans="1:5" x14ac:dyDescent="0.25">
      <c r="A752" t="s">
        <v>1540</v>
      </c>
      <c r="B752" t="s">
        <v>1541</v>
      </c>
      <c r="C752">
        <v>1</v>
      </c>
      <c r="D752">
        <v>1</v>
      </c>
      <c r="E752">
        <v>1</v>
      </c>
    </row>
    <row r="753" spans="1:5" x14ac:dyDescent="0.25">
      <c r="A753" t="s">
        <v>1542</v>
      </c>
      <c r="B753" t="s">
        <v>1543</v>
      </c>
      <c r="C753">
        <v>15956</v>
      </c>
      <c r="D753">
        <v>1</v>
      </c>
      <c r="E753">
        <v>1</v>
      </c>
    </row>
    <row r="754" spans="1:5" x14ac:dyDescent="0.25">
      <c r="A754" t="s">
        <v>1544</v>
      </c>
      <c r="B754" t="s">
        <v>1545</v>
      </c>
      <c r="C754">
        <v>1</v>
      </c>
      <c r="D754">
        <v>1</v>
      </c>
      <c r="E754">
        <v>1</v>
      </c>
    </row>
    <row r="755" spans="1:5" x14ac:dyDescent="0.25">
      <c r="A755" t="s">
        <v>1546</v>
      </c>
      <c r="B755" t="s">
        <v>1547</v>
      </c>
      <c r="C755">
        <v>1</v>
      </c>
      <c r="D755">
        <v>1</v>
      </c>
      <c r="E755">
        <v>1</v>
      </c>
    </row>
    <row r="756" spans="1:5" x14ac:dyDescent="0.25">
      <c r="A756" t="s">
        <v>1548</v>
      </c>
      <c r="B756" t="s">
        <v>1549</v>
      </c>
      <c r="C756">
        <v>1</v>
      </c>
      <c r="D756">
        <v>0</v>
      </c>
      <c r="E756">
        <v>1</v>
      </c>
    </row>
    <row r="757" spans="1:5" x14ac:dyDescent="0.25">
      <c r="A757" t="s">
        <v>1550</v>
      </c>
      <c r="B757" t="s">
        <v>1551</v>
      </c>
      <c r="C757">
        <v>2</v>
      </c>
      <c r="D757">
        <v>2</v>
      </c>
      <c r="E757">
        <v>1</v>
      </c>
    </row>
    <row r="758" spans="1:5" x14ac:dyDescent="0.25">
      <c r="A758" t="s">
        <v>1552</v>
      </c>
      <c r="B758" t="s">
        <v>1553</v>
      </c>
      <c r="C758">
        <v>10</v>
      </c>
      <c r="D758">
        <v>8</v>
      </c>
      <c r="E758">
        <v>1</v>
      </c>
    </row>
    <row r="759" spans="1:5" x14ac:dyDescent="0.25">
      <c r="A759" t="s">
        <v>1554</v>
      </c>
      <c r="B759" t="s">
        <v>1555</v>
      </c>
      <c r="C759">
        <v>2</v>
      </c>
      <c r="D759">
        <v>4</v>
      </c>
      <c r="E759">
        <v>1</v>
      </c>
    </row>
    <row r="760" spans="1:5" x14ac:dyDescent="0.25">
      <c r="A760" t="s">
        <v>1556</v>
      </c>
      <c r="B760" t="s">
        <v>1557</v>
      </c>
      <c r="C760">
        <v>50</v>
      </c>
      <c r="D760">
        <v>0</v>
      </c>
      <c r="E760">
        <v>1</v>
      </c>
    </row>
    <row r="761" spans="1:5" x14ac:dyDescent="0.25">
      <c r="A761" t="s">
        <v>1558</v>
      </c>
      <c r="B761" t="s">
        <v>1559</v>
      </c>
      <c r="C761">
        <v>1</v>
      </c>
      <c r="D761">
        <v>1</v>
      </c>
      <c r="E761">
        <v>1</v>
      </c>
    </row>
    <row r="762" spans="1:5" x14ac:dyDescent="0.25">
      <c r="A762" t="s">
        <v>1560</v>
      </c>
      <c r="B762" t="s">
        <v>1561</v>
      </c>
      <c r="C762">
        <v>35</v>
      </c>
      <c r="D762">
        <v>32</v>
      </c>
      <c r="E762">
        <v>1</v>
      </c>
    </row>
    <row r="763" spans="1:5" x14ac:dyDescent="0.25">
      <c r="A763" t="s">
        <v>1562</v>
      </c>
      <c r="B763" t="s">
        <v>1563</v>
      </c>
      <c r="C763">
        <v>1</v>
      </c>
      <c r="D763">
        <v>1</v>
      </c>
      <c r="E763">
        <v>1</v>
      </c>
    </row>
    <row r="764" spans="1:5" x14ac:dyDescent="0.25">
      <c r="A764" t="s">
        <v>1564</v>
      </c>
      <c r="B764" t="s">
        <v>1565</v>
      </c>
      <c r="C764">
        <v>16</v>
      </c>
      <c r="D764">
        <v>7</v>
      </c>
      <c r="E764">
        <v>1</v>
      </c>
    </row>
    <row r="765" spans="1:5" x14ac:dyDescent="0.25">
      <c r="A765" t="s">
        <v>1566</v>
      </c>
      <c r="B765" t="s">
        <v>1567</v>
      </c>
      <c r="C765">
        <v>1</v>
      </c>
      <c r="D765">
        <v>1</v>
      </c>
      <c r="E765">
        <v>1</v>
      </c>
    </row>
    <row r="766" spans="1:5" x14ac:dyDescent="0.25">
      <c r="A766" t="s">
        <v>1568</v>
      </c>
      <c r="B766" t="s">
        <v>1569</v>
      </c>
      <c r="C766">
        <v>16</v>
      </c>
      <c r="D766">
        <v>0</v>
      </c>
      <c r="E766">
        <v>1</v>
      </c>
    </row>
    <row r="767" spans="1:5" x14ac:dyDescent="0.25">
      <c r="A767" t="s">
        <v>1570</v>
      </c>
      <c r="B767" t="s">
        <v>1571</v>
      </c>
      <c r="C767">
        <v>1</v>
      </c>
      <c r="D767">
        <v>1</v>
      </c>
      <c r="E767">
        <v>1</v>
      </c>
    </row>
    <row r="768" spans="1:5" x14ac:dyDescent="0.25">
      <c r="A768" t="s">
        <v>1572</v>
      </c>
      <c r="B768" t="s">
        <v>1573</v>
      </c>
      <c r="C768">
        <v>2</v>
      </c>
      <c r="D768">
        <v>2</v>
      </c>
      <c r="E768">
        <v>1</v>
      </c>
    </row>
    <row r="769" spans="1:5" x14ac:dyDescent="0.25">
      <c r="A769" t="s">
        <v>1574</v>
      </c>
      <c r="B769" t="s">
        <v>1575</v>
      </c>
      <c r="C769">
        <v>54</v>
      </c>
      <c r="D769">
        <v>9</v>
      </c>
      <c r="E769">
        <v>1</v>
      </c>
    </row>
    <row r="770" spans="1:5" x14ac:dyDescent="0.25">
      <c r="A770" t="s">
        <v>1576</v>
      </c>
      <c r="B770" t="s">
        <v>1577</v>
      </c>
      <c r="C770">
        <v>3</v>
      </c>
      <c r="D770">
        <v>6</v>
      </c>
      <c r="E770">
        <v>1</v>
      </c>
    </row>
    <row r="771" spans="1:5" x14ac:dyDescent="0.25">
      <c r="A771" t="s">
        <v>1578</v>
      </c>
      <c r="B771" t="s">
        <v>1579</v>
      </c>
      <c r="C771">
        <v>6</v>
      </c>
      <c r="D771">
        <v>6</v>
      </c>
      <c r="E771">
        <v>1</v>
      </c>
    </row>
    <row r="772" spans="1:5" x14ac:dyDescent="0.25">
      <c r="A772" t="s">
        <v>1580</v>
      </c>
      <c r="B772" t="s">
        <v>1581</v>
      </c>
      <c r="C772">
        <v>3</v>
      </c>
      <c r="D772">
        <v>3</v>
      </c>
      <c r="E772">
        <v>1</v>
      </c>
    </row>
    <row r="773" spans="1:5" x14ac:dyDescent="0.25">
      <c r="A773" t="s">
        <v>1582</v>
      </c>
      <c r="B773" t="s">
        <v>1583</v>
      </c>
      <c r="C773">
        <v>1</v>
      </c>
      <c r="D773">
        <v>1</v>
      </c>
      <c r="E773">
        <v>1</v>
      </c>
    </row>
    <row r="774" spans="1:5" x14ac:dyDescent="0.25">
      <c r="A774" t="s">
        <v>1584</v>
      </c>
      <c r="B774" t="s">
        <v>1585</v>
      </c>
      <c r="C774">
        <v>23</v>
      </c>
      <c r="D774">
        <v>1</v>
      </c>
      <c r="E774">
        <v>1</v>
      </c>
    </row>
    <row r="775" spans="1:5" x14ac:dyDescent="0.25">
      <c r="A775" t="s">
        <v>1586</v>
      </c>
      <c r="B775" t="s">
        <v>1587</v>
      </c>
      <c r="C775">
        <v>1</v>
      </c>
      <c r="D775">
        <v>1</v>
      </c>
      <c r="E775">
        <v>1</v>
      </c>
    </row>
    <row r="776" spans="1:5" x14ac:dyDescent="0.25">
      <c r="A776" t="s">
        <v>1588</v>
      </c>
      <c r="B776" t="s">
        <v>1589</v>
      </c>
      <c r="C776">
        <v>4</v>
      </c>
      <c r="D776">
        <v>1</v>
      </c>
      <c r="E776">
        <v>1</v>
      </c>
    </row>
    <row r="777" spans="1:5" x14ac:dyDescent="0.25">
      <c r="A777" t="s">
        <v>1590</v>
      </c>
      <c r="B777" t="s">
        <v>1591</v>
      </c>
      <c r="C777">
        <v>0</v>
      </c>
      <c r="D777">
        <v>1</v>
      </c>
      <c r="E777">
        <v>1</v>
      </c>
    </row>
    <row r="778" spans="1:5" x14ac:dyDescent="0.25">
      <c r="A778" t="s">
        <v>1592</v>
      </c>
      <c r="B778" t="s">
        <v>1593</v>
      </c>
      <c r="C778">
        <v>8</v>
      </c>
      <c r="D778">
        <v>2</v>
      </c>
      <c r="E778">
        <v>1</v>
      </c>
    </row>
    <row r="779" spans="1:5" x14ac:dyDescent="0.25">
      <c r="A779" t="s">
        <v>1594</v>
      </c>
      <c r="B779" t="s">
        <v>1595</v>
      </c>
      <c r="C779">
        <v>10</v>
      </c>
      <c r="D779">
        <v>10</v>
      </c>
      <c r="E779">
        <v>1</v>
      </c>
    </row>
    <row r="780" spans="1:5" x14ac:dyDescent="0.25">
      <c r="A780" t="s">
        <v>1596</v>
      </c>
      <c r="B780" t="s">
        <v>1597</v>
      </c>
      <c r="C780">
        <v>5</v>
      </c>
      <c r="D780">
        <v>0</v>
      </c>
      <c r="E780">
        <v>1</v>
      </c>
    </row>
    <row r="781" spans="1:5" x14ac:dyDescent="0.25">
      <c r="A781" t="s">
        <v>1598</v>
      </c>
      <c r="B781" t="s">
        <v>1599</v>
      </c>
      <c r="C781">
        <v>25</v>
      </c>
      <c r="D781">
        <v>9</v>
      </c>
      <c r="E781">
        <v>1</v>
      </c>
    </row>
    <row r="782" spans="1:5" x14ac:dyDescent="0.25">
      <c r="A782" t="s">
        <v>1600</v>
      </c>
      <c r="B782" t="s">
        <v>1601</v>
      </c>
      <c r="C782">
        <v>23</v>
      </c>
      <c r="D782">
        <v>7</v>
      </c>
      <c r="E782">
        <v>1</v>
      </c>
    </row>
    <row r="783" spans="1:5" x14ac:dyDescent="0.25">
      <c r="A783" t="s">
        <v>1602</v>
      </c>
      <c r="B783" t="s">
        <v>1603</v>
      </c>
      <c r="C783">
        <v>1</v>
      </c>
      <c r="D783">
        <v>1</v>
      </c>
      <c r="E783">
        <v>1</v>
      </c>
    </row>
    <row r="784" spans="1:5" x14ac:dyDescent="0.25">
      <c r="A784" t="s">
        <v>1604</v>
      </c>
      <c r="B784" t="s">
        <v>1605</v>
      </c>
      <c r="C784">
        <v>1</v>
      </c>
      <c r="D784">
        <v>1</v>
      </c>
      <c r="E784">
        <v>1</v>
      </c>
    </row>
    <row r="785" spans="1:5" x14ac:dyDescent="0.25">
      <c r="A785" t="s">
        <v>1606</v>
      </c>
      <c r="B785" t="s">
        <v>1607</v>
      </c>
      <c r="C785">
        <v>1</v>
      </c>
      <c r="D785">
        <v>1</v>
      </c>
      <c r="E785">
        <v>1</v>
      </c>
    </row>
    <row r="786" spans="1:5" x14ac:dyDescent="0.25">
      <c r="A786" t="s">
        <v>1608</v>
      </c>
      <c r="B786" t="s">
        <v>1609</v>
      </c>
      <c r="C786">
        <v>10</v>
      </c>
      <c r="D786">
        <v>12</v>
      </c>
      <c r="E786">
        <v>1</v>
      </c>
    </row>
    <row r="787" spans="1:5" x14ac:dyDescent="0.25">
      <c r="A787" t="s">
        <v>1610</v>
      </c>
      <c r="B787" t="s">
        <v>1611</v>
      </c>
      <c r="C787">
        <v>0</v>
      </c>
      <c r="D787">
        <v>2</v>
      </c>
      <c r="E787">
        <v>1</v>
      </c>
    </row>
    <row r="788" spans="1:5" x14ac:dyDescent="0.25">
      <c r="A788" t="s">
        <v>1612</v>
      </c>
      <c r="B788" t="s">
        <v>1613</v>
      </c>
      <c r="C788">
        <v>1</v>
      </c>
      <c r="D788">
        <v>1</v>
      </c>
      <c r="E788">
        <v>1</v>
      </c>
    </row>
    <row r="789" spans="1:5" x14ac:dyDescent="0.25">
      <c r="A789" t="s">
        <v>1614</v>
      </c>
      <c r="B789" t="s">
        <v>1615</v>
      </c>
      <c r="C789">
        <v>5</v>
      </c>
      <c r="D789">
        <v>5</v>
      </c>
      <c r="E789">
        <v>1</v>
      </c>
    </row>
    <row r="790" spans="1:5" x14ac:dyDescent="0.25">
      <c r="A790" t="s">
        <v>1616</v>
      </c>
      <c r="B790" t="s">
        <v>1617</v>
      </c>
      <c r="C790">
        <v>3</v>
      </c>
      <c r="D790">
        <v>1</v>
      </c>
      <c r="E790">
        <v>1</v>
      </c>
    </row>
    <row r="791" spans="1:5" x14ac:dyDescent="0.25">
      <c r="A791" t="s">
        <v>1618</v>
      </c>
      <c r="B791" t="s">
        <v>1619</v>
      </c>
      <c r="C791">
        <v>80</v>
      </c>
      <c r="D791">
        <v>16</v>
      </c>
      <c r="E791">
        <v>1</v>
      </c>
    </row>
    <row r="792" spans="1:5" x14ac:dyDescent="0.25">
      <c r="A792" t="s">
        <v>1620</v>
      </c>
      <c r="B792" t="s">
        <v>1621</v>
      </c>
      <c r="C792">
        <v>1</v>
      </c>
      <c r="D792">
        <v>1</v>
      </c>
      <c r="E792">
        <v>1</v>
      </c>
    </row>
    <row r="793" spans="1:5" x14ac:dyDescent="0.25">
      <c r="A793" t="s">
        <v>1622</v>
      </c>
      <c r="B793" t="s">
        <v>1623</v>
      </c>
      <c r="C793">
        <v>54</v>
      </c>
      <c r="D793">
        <v>15</v>
      </c>
      <c r="E793">
        <v>1</v>
      </c>
    </row>
    <row r="794" spans="1:5" x14ac:dyDescent="0.25">
      <c r="A794" t="s">
        <v>1624</v>
      </c>
      <c r="B794" t="s">
        <v>1625</v>
      </c>
      <c r="C794">
        <v>85</v>
      </c>
      <c r="D794">
        <v>2</v>
      </c>
      <c r="E794">
        <v>1</v>
      </c>
    </row>
    <row r="795" spans="1:5" x14ac:dyDescent="0.25">
      <c r="A795" t="s">
        <v>1626</v>
      </c>
      <c r="B795" t="s">
        <v>1627</v>
      </c>
      <c r="C795">
        <v>1</v>
      </c>
      <c r="D795">
        <v>0</v>
      </c>
      <c r="E795">
        <v>1</v>
      </c>
    </row>
    <row r="796" spans="1:5" x14ac:dyDescent="0.25">
      <c r="A796" t="s">
        <v>1628</v>
      </c>
      <c r="B796" t="s">
        <v>1629</v>
      </c>
      <c r="C796">
        <v>4</v>
      </c>
      <c r="D796">
        <v>4</v>
      </c>
      <c r="E796">
        <v>1</v>
      </c>
    </row>
    <row r="797" spans="1:5" x14ac:dyDescent="0.25">
      <c r="A797" t="s">
        <v>1630</v>
      </c>
      <c r="B797" t="s">
        <v>1631</v>
      </c>
      <c r="C797">
        <v>1</v>
      </c>
      <c r="D797">
        <v>1</v>
      </c>
      <c r="E797">
        <v>1</v>
      </c>
    </row>
    <row r="798" spans="1:5" x14ac:dyDescent="0.25">
      <c r="A798" t="s">
        <v>1632</v>
      </c>
      <c r="B798" t="s">
        <v>1633</v>
      </c>
      <c r="C798">
        <v>0</v>
      </c>
      <c r="D798">
        <v>2</v>
      </c>
      <c r="E798">
        <v>1</v>
      </c>
    </row>
    <row r="799" spans="1:5" x14ac:dyDescent="0.25">
      <c r="A799" t="s">
        <v>1634</v>
      </c>
      <c r="B799" t="s">
        <v>1635</v>
      </c>
      <c r="C799">
        <v>1</v>
      </c>
      <c r="D799">
        <v>1</v>
      </c>
      <c r="E799">
        <v>1</v>
      </c>
    </row>
    <row r="800" spans="1:5" x14ac:dyDescent="0.25">
      <c r="A800" t="s">
        <v>1636</v>
      </c>
      <c r="B800" t="s">
        <v>1637</v>
      </c>
      <c r="C800">
        <v>1</v>
      </c>
      <c r="D800">
        <v>1</v>
      </c>
      <c r="E800">
        <v>1</v>
      </c>
    </row>
    <row r="801" spans="1:5" x14ac:dyDescent="0.25">
      <c r="A801" t="s">
        <v>1638</v>
      </c>
      <c r="B801" t="s">
        <v>1639</v>
      </c>
      <c r="C801">
        <v>34</v>
      </c>
      <c r="D801">
        <v>39</v>
      </c>
      <c r="E801">
        <v>1</v>
      </c>
    </row>
    <row r="802" spans="1:5" x14ac:dyDescent="0.25">
      <c r="A802" t="s">
        <v>1640</v>
      </c>
      <c r="B802" t="s">
        <v>1641</v>
      </c>
      <c r="C802">
        <v>8</v>
      </c>
      <c r="D802">
        <v>3</v>
      </c>
      <c r="E802">
        <v>1</v>
      </c>
    </row>
    <row r="803" spans="1:5" x14ac:dyDescent="0.25">
      <c r="A803" t="s">
        <v>1642</v>
      </c>
      <c r="B803" t="s">
        <v>1643</v>
      </c>
      <c r="C803">
        <v>19</v>
      </c>
      <c r="D803">
        <v>19</v>
      </c>
      <c r="E803">
        <v>1</v>
      </c>
    </row>
    <row r="804" spans="1:5" x14ac:dyDescent="0.25">
      <c r="A804" t="s">
        <v>1644</v>
      </c>
      <c r="B804" t="s">
        <v>1645</v>
      </c>
      <c r="C804">
        <v>8</v>
      </c>
      <c r="D804">
        <v>2</v>
      </c>
      <c r="E804">
        <v>1</v>
      </c>
    </row>
    <row r="805" spans="1:5" x14ac:dyDescent="0.25">
      <c r="A805" t="s">
        <v>1646</v>
      </c>
      <c r="B805" t="s">
        <v>1647</v>
      </c>
      <c r="C805">
        <v>1</v>
      </c>
      <c r="D805">
        <v>1</v>
      </c>
      <c r="E805">
        <v>1</v>
      </c>
    </row>
    <row r="806" spans="1:5" x14ac:dyDescent="0.25">
      <c r="A806" t="s">
        <v>1648</v>
      </c>
      <c r="B806" t="s">
        <v>1649</v>
      </c>
      <c r="C806">
        <v>1</v>
      </c>
      <c r="D806">
        <v>1</v>
      </c>
      <c r="E806">
        <v>1</v>
      </c>
    </row>
    <row r="807" spans="1:5" x14ac:dyDescent="0.25">
      <c r="A807" t="s">
        <v>1650</v>
      </c>
      <c r="B807" t="s">
        <v>1651</v>
      </c>
      <c r="C807">
        <v>121</v>
      </c>
      <c r="D807">
        <v>0</v>
      </c>
      <c r="E807">
        <v>1</v>
      </c>
    </row>
    <row r="808" spans="1:5" x14ac:dyDescent="0.25">
      <c r="A808" t="s">
        <v>1652</v>
      </c>
      <c r="B808" t="s">
        <v>1653</v>
      </c>
      <c r="C808">
        <v>5</v>
      </c>
      <c r="D808">
        <v>4</v>
      </c>
      <c r="E808">
        <v>1</v>
      </c>
    </row>
    <row r="809" spans="1:5" x14ac:dyDescent="0.25">
      <c r="A809" t="s">
        <v>1654</v>
      </c>
      <c r="B809" t="s">
        <v>1655</v>
      </c>
      <c r="C809">
        <v>1</v>
      </c>
      <c r="D809">
        <v>1</v>
      </c>
      <c r="E809">
        <v>1</v>
      </c>
    </row>
    <row r="810" spans="1:5" x14ac:dyDescent="0.25">
      <c r="A810" t="s">
        <v>1656</v>
      </c>
      <c r="B810" t="s">
        <v>1657</v>
      </c>
      <c r="C810">
        <v>1</v>
      </c>
      <c r="D810">
        <v>1</v>
      </c>
      <c r="E810">
        <v>1</v>
      </c>
    </row>
    <row r="811" spans="1:5" x14ac:dyDescent="0.25">
      <c r="A811" t="s">
        <v>1658</v>
      </c>
      <c r="B811" t="s">
        <v>1659</v>
      </c>
      <c r="C811">
        <v>2</v>
      </c>
      <c r="D811">
        <v>2</v>
      </c>
      <c r="E811">
        <v>1</v>
      </c>
    </row>
    <row r="812" spans="1:5" x14ac:dyDescent="0.25">
      <c r="A812" t="s">
        <v>1660</v>
      </c>
      <c r="B812" t="s">
        <v>1661</v>
      </c>
      <c r="C812">
        <v>1</v>
      </c>
      <c r="D812">
        <v>1</v>
      </c>
      <c r="E812">
        <v>1</v>
      </c>
    </row>
    <row r="813" spans="1:5" x14ac:dyDescent="0.25">
      <c r="A813" t="s">
        <v>1662</v>
      </c>
      <c r="B813" t="s">
        <v>1663</v>
      </c>
      <c r="C813">
        <v>2</v>
      </c>
      <c r="D813">
        <v>0</v>
      </c>
      <c r="E813">
        <v>1</v>
      </c>
    </row>
    <row r="814" spans="1:5" x14ac:dyDescent="0.25">
      <c r="A814" t="s">
        <v>1664</v>
      </c>
      <c r="B814" t="s">
        <v>1665</v>
      </c>
      <c r="C814">
        <v>10</v>
      </c>
      <c r="D814">
        <v>10</v>
      </c>
      <c r="E814">
        <v>1</v>
      </c>
    </row>
    <row r="815" spans="1:5" x14ac:dyDescent="0.25">
      <c r="A815" t="s">
        <v>1666</v>
      </c>
      <c r="B815" t="s">
        <v>1667</v>
      </c>
      <c r="C815">
        <v>1</v>
      </c>
      <c r="D815">
        <v>1</v>
      </c>
      <c r="E815">
        <v>1</v>
      </c>
    </row>
    <row r="816" spans="1:5" x14ac:dyDescent="0.25">
      <c r="A816" t="s">
        <v>1668</v>
      </c>
      <c r="B816" t="s">
        <v>1669</v>
      </c>
      <c r="C816">
        <v>31</v>
      </c>
      <c r="D816">
        <v>1</v>
      </c>
      <c r="E816">
        <v>1</v>
      </c>
    </row>
    <row r="817" spans="1:5" x14ac:dyDescent="0.25">
      <c r="A817" t="s">
        <v>1670</v>
      </c>
      <c r="B817" t="s">
        <v>1671</v>
      </c>
      <c r="C817">
        <v>1</v>
      </c>
      <c r="D817">
        <v>1</v>
      </c>
      <c r="E817">
        <v>1</v>
      </c>
    </row>
    <row r="818" spans="1:5" x14ac:dyDescent="0.25">
      <c r="A818" t="s">
        <v>1672</v>
      </c>
      <c r="B818" t="s">
        <v>1673</v>
      </c>
      <c r="C818">
        <v>2</v>
      </c>
      <c r="D818">
        <v>2</v>
      </c>
      <c r="E818">
        <v>1</v>
      </c>
    </row>
    <row r="819" spans="1:5" x14ac:dyDescent="0.25">
      <c r="A819" t="s">
        <v>1674</v>
      </c>
      <c r="B819" t="s">
        <v>1675</v>
      </c>
      <c r="C819">
        <v>37</v>
      </c>
      <c r="D819">
        <v>14</v>
      </c>
      <c r="E819">
        <v>1</v>
      </c>
    </row>
    <row r="820" spans="1:5" x14ac:dyDescent="0.25">
      <c r="A820" t="s">
        <v>1676</v>
      </c>
      <c r="B820" t="s">
        <v>1677</v>
      </c>
      <c r="C820">
        <v>144</v>
      </c>
      <c r="D820">
        <v>144</v>
      </c>
      <c r="E820">
        <v>1</v>
      </c>
    </row>
    <row r="821" spans="1:5" x14ac:dyDescent="0.25">
      <c r="A821" t="s">
        <v>1678</v>
      </c>
      <c r="B821" t="s">
        <v>1679</v>
      </c>
      <c r="C821">
        <v>74</v>
      </c>
      <c r="D821">
        <v>1</v>
      </c>
      <c r="E821">
        <v>1</v>
      </c>
    </row>
    <row r="822" spans="1:5" x14ac:dyDescent="0.25">
      <c r="A822" t="s">
        <v>1680</v>
      </c>
      <c r="B822" t="s">
        <v>1681</v>
      </c>
      <c r="C822">
        <v>2</v>
      </c>
      <c r="D822">
        <v>6</v>
      </c>
      <c r="E822">
        <v>1</v>
      </c>
    </row>
    <row r="823" spans="1:5" x14ac:dyDescent="0.25">
      <c r="A823" t="s">
        <v>1682</v>
      </c>
      <c r="B823" t="s">
        <v>1683</v>
      </c>
      <c r="C823">
        <v>1</v>
      </c>
      <c r="D823">
        <v>1</v>
      </c>
      <c r="E823">
        <v>1</v>
      </c>
    </row>
    <row r="824" spans="1:5" x14ac:dyDescent="0.25">
      <c r="A824" t="s">
        <v>1684</v>
      </c>
      <c r="B824" t="s">
        <v>1685</v>
      </c>
      <c r="C824">
        <v>1</v>
      </c>
      <c r="D824">
        <v>1</v>
      </c>
      <c r="E824">
        <v>1</v>
      </c>
    </row>
    <row r="825" spans="1:5" x14ac:dyDescent="0.25">
      <c r="A825" t="s">
        <v>1686</v>
      </c>
      <c r="B825" t="s">
        <v>1687</v>
      </c>
      <c r="C825">
        <v>9</v>
      </c>
      <c r="D825">
        <v>3</v>
      </c>
      <c r="E825">
        <v>1</v>
      </c>
    </row>
    <row r="826" spans="1:5" x14ac:dyDescent="0.25">
      <c r="A826" t="s">
        <v>1688</v>
      </c>
      <c r="B826" t="s">
        <v>1689</v>
      </c>
      <c r="C826">
        <v>1</v>
      </c>
      <c r="D826">
        <v>1</v>
      </c>
      <c r="E826">
        <v>1</v>
      </c>
    </row>
    <row r="827" spans="1:5" x14ac:dyDescent="0.25">
      <c r="A827" t="s">
        <v>1690</v>
      </c>
      <c r="B827" t="s">
        <v>1691</v>
      </c>
      <c r="C827">
        <v>1</v>
      </c>
      <c r="D827">
        <v>1</v>
      </c>
      <c r="E827">
        <v>1</v>
      </c>
    </row>
    <row r="828" spans="1:5" x14ac:dyDescent="0.25">
      <c r="A828" t="s">
        <v>1692</v>
      </c>
      <c r="B828" t="s">
        <v>1693</v>
      </c>
      <c r="C828">
        <v>2</v>
      </c>
      <c r="D828">
        <v>2</v>
      </c>
      <c r="E828">
        <v>1</v>
      </c>
    </row>
    <row r="829" spans="1:5" x14ac:dyDescent="0.25">
      <c r="A829" t="s">
        <v>1694</v>
      </c>
      <c r="B829" t="s">
        <v>1695</v>
      </c>
      <c r="C829">
        <v>34</v>
      </c>
      <c r="D829">
        <v>1</v>
      </c>
      <c r="E829">
        <v>1</v>
      </c>
    </row>
    <row r="830" spans="1:5" x14ac:dyDescent="0.25">
      <c r="A830" t="s">
        <v>1696</v>
      </c>
      <c r="B830" t="s">
        <v>1697</v>
      </c>
      <c r="C830">
        <v>0</v>
      </c>
      <c r="D830">
        <v>5</v>
      </c>
      <c r="E830">
        <v>1</v>
      </c>
    </row>
    <row r="831" spans="1:5" x14ac:dyDescent="0.25">
      <c r="A831" t="s">
        <v>1698</v>
      </c>
      <c r="B831" t="s">
        <v>1699</v>
      </c>
      <c r="C831">
        <v>1</v>
      </c>
      <c r="D831">
        <v>1</v>
      </c>
      <c r="E831">
        <v>1</v>
      </c>
    </row>
    <row r="832" spans="1:5" x14ac:dyDescent="0.25">
      <c r="A832" t="s">
        <v>1700</v>
      </c>
      <c r="B832" t="s">
        <v>1701</v>
      </c>
      <c r="C832">
        <v>7</v>
      </c>
      <c r="D832">
        <v>2</v>
      </c>
      <c r="E832">
        <v>1</v>
      </c>
    </row>
    <row r="833" spans="1:5" x14ac:dyDescent="0.25">
      <c r="A833" t="s">
        <v>1702</v>
      </c>
      <c r="B833" t="s">
        <v>1703</v>
      </c>
      <c r="C833">
        <v>1</v>
      </c>
      <c r="D833">
        <v>1</v>
      </c>
      <c r="E833">
        <v>1</v>
      </c>
    </row>
    <row r="834" spans="1:5" x14ac:dyDescent="0.25">
      <c r="A834" t="s">
        <v>1704</v>
      </c>
      <c r="B834" t="s">
        <v>1705</v>
      </c>
      <c r="C834">
        <v>2</v>
      </c>
      <c r="D834">
        <v>1</v>
      </c>
      <c r="E834">
        <v>1</v>
      </c>
    </row>
    <row r="835" spans="1:5" x14ac:dyDescent="0.25">
      <c r="A835" t="s">
        <v>1706</v>
      </c>
      <c r="B835" t="s">
        <v>1707</v>
      </c>
      <c r="C835">
        <v>10</v>
      </c>
      <c r="D835">
        <v>0</v>
      </c>
      <c r="E835">
        <v>1</v>
      </c>
    </row>
    <row r="836" spans="1:5" x14ac:dyDescent="0.25">
      <c r="A836" t="s">
        <v>1708</v>
      </c>
      <c r="B836" t="s">
        <v>1709</v>
      </c>
      <c r="C836">
        <v>1</v>
      </c>
      <c r="D836">
        <v>1</v>
      </c>
      <c r="E836">
        <v>1</v>
      </c>
    </row>
    <row r="837" spans="1:5" x14ac:dyDescent="0.25">
      <c r="A837" t="s">
        <v>1710</v>
      </c>
      <c r="B837" t="s">
        <v>1711</v>
      </c>
      <c r="C837">
        <v>13</v>
      </c>
      <c r="D837">
        <v>3</v>
      </c>
      <c r="E837">
        <v>1</v>
      </c>
    </row>
    <row r="838" spans="1:5" x14ac:dyDescent="0.25">
      <c r="A838" t="s">
        <v>1712</v>
      </c>
      <c r="B838" t="s">
        <v>1713</v>
      </c>
      <c r="C838">
        <v>27</v>
      </c>
      <c r="D838">
        <v>0</v>
      </c>
      <c r="E838">
        <v>1</v>
      </c>
    </row>
    <row r="839" spans="1:5" x14ac:dyDescent="0.25">
      <c r="A839" t="s">
        <v>1714</v>
      </c>
      <c r="B839" t="s">
        <v>1715</v>
      </c>
      <c r="C839">
        <v>1</v>
      </c>
      <c r="D839">
        <v>1</v>
      </c>
      <c r="E839">
        <v>1</v>
      </c>
    </row>
    <row r="840" spans="1:5" x14ac:dyDescent="0.25">
      <c r="A840" t="s">
        <v>1716</v>
      </c>
      <c r="B840" t="s">
        <v>1717</v>
      </c>
      <c r="C840">
        <v>0</v>
      </c>
      <c r="D840">
        <v>2</v>
      </c>
      <c r="E840">
        <v>1</v>
      </c>
    </row>
    <row r="841" spans="1:5" x14ac:dyDescent="0.25">
      <c r="A841" t="s">
        <v>1718</v>
      </c>
      <c r="B841" t="s">
        <v>1719</v>
      </c>
      <c r="C841">
        <v>8</v>
      </c>
      <c r="D841">
        <v>5</v>
      </c>
      <c r="E841">
        <v>1</v>
      </c>
    </row>
    <row r="842" spans="1:5" x14ac:dyDescent="0.25">
      <c r="A842" t="s">
        <v>1720</v>
      </c>
      <c r="B842" t="s">
        <v>1721</v>
      </c>
      <c r="C842">
        <v>9460</v>
      </c>
      <c r="D842">
        <v>5302</v>
      </c>
      <c r="E842">
        <v>1</v>
      </c>
    </row>
    <row r="843" spans="1:5" x14ac:dyDescent="0.25">
      <c r="A843" t="s">
        <v>1722</v>
      </c>
      <c r="B843" t="s">
        <v>1723</v>
      </c>
      <c r="C843">
        <v>2</v>
      </c>
      <c r="D843">
        <v>2</v>
      </c>
      <c r="E843">
        <v>1</v>
      </c>
    </row>
    <row r="844" spans="1:5" x14ac:dyDescent="0.25">
      <c r="A844" t="s">
        <v>1724</v>
      </c>
      <c r="B844" t="s">
        <v>1725</v>
      </c>
      <c r="C844">
        <v>1</v>
      </c>
      <c r="D844">
        <v>1</v>
      </c>
      <c r="E844">
        <v>1</v>
      </c>
    </row>
    <row r="845" spans="1:5" x14ac:dyDescent="0.25">
      <c r="A845" t="s">
        <v>1726</v>
      </c>
      <c r="B845" t="s">
        <v>1727</v>
      </c>
      <c r="C845">
        <v>1</v>
      </c>
      <c r="D845">
        <v>1</v>
      </c>
      <c r="E845">
        <v>1</v>
      </c>
    </row>
    <row r="846" spans="1:5" x14ac:dyDescent="0.25">
      <c r="A846" t="s">
        <v>1728</v>
      </c>
      <c r="B846" t="s">
        <v>1729</v>
      </c>
      <c r="C846">
        <v>1</v>
      </c>
      <c r="D846">
        <v>0</v>
      </c>
      <c r="E846">
        <v>1</v>
      </c>
    </row>
    <row r="847" spans="1:5" x14ac:dyDescent="0.25">
      <c r="A847" t="s">
        <v>1730</v>
      </c>
      <c r="B847" t="s">
        <v>1731</v>
      </c>
      <c r="C847">
        <v>1</v>
      </c>
      <c r="D847">
        <v>1</v>
      </c>
      <c r="E847">
        <v>1</v>
      </c>
    </row>
    <row r="848" spans="1:5" x14ac:dyDescent="0.25">
      <c r="A848" t="s">
        <v>1732</v>
      </c>
      <c r="B848" t="s">
        <v>1733</v>
      </c>
      <c r="C848">
        <v>1</v>
      </c>
      <c r="D848">
        <v>1</v>
      </c>
      <c r="E848">
        <v>1</v>
      </c>
    </row>
    <row r="849" spans="1:5" x14ac:dyDescent="0.25">
      <c r="A849" t="s">
        <v>1734</v>
      </c>
      <c r="B849" t="s">
        <v>1735</v>
      </c>
      <c r="C849">
        <v>6</v>
      </c>
      <c r="D849">
        <v>0</v>
      </c>
      <c r="E849">
        <v>1</v>
      </c>
    </row>
    <row r="850" spans="1:5" x14ac:dyDescent="0.25">
      <c r="A850" t="s">
        <v>1736</v>
      </c>
      <c r="B850" t="s">
        <v>1737</v>
      </c>
      <c r="C850">
        <v>21</v>
      </c>
      <c r="D850">
        <v>5</v>
      </c>
      <c r="E850">
        <v>1</v>
      </c>
    </row>
    <row r="851" spans="1:5" x14ac:dyDescent="0.25">
      <c r="A851" t="s">
        <v>1738</v>
      </c>
      <c r="B851" t="s">
        <v>1739</v>
      </c>
      <c r="C851">
        <v>3</v>
      </c>
      <c r="D851">
        <v>3</v>
      </c>
      <c r="E851">
        <v>1</v>
      </c>
    </row>
    <row r="852" spans="1:5" x14ac:dyDescent="0.25">
      <c r="A852" t="s">
        <v>1740</v>
      </c>
      <c r="B852" t="s">
        <v>1741</v>
      </c>
      <c r="C852">
        <v>4</v>
      </c>
      <c r="D852">
        <v>4</v>
      </c>
      <c r="E852">
        <v>1</v>
      </c>
    </row>
    <row r="853" spans="1:5" x14ac:dyDescent="0.25">
      <c r="A853" t="s">
        <v>1742</v>
      </c>
      <c r="B853" t="s">
        <v>1743</v>
      </c>
      <c r="C853">
        <v>11</v>
      </c>
      <c r="D853">
        <v>11</v>
      </c>
      <c r="E853">
        <v>1</v>
      </c>
    </row>
    <row r="854" spans="1:5" x14ac:dyDescent="0.25">
      <c r="A854" t="s">
        <v>1744</v>
      </c>
      <c r="B854" t="s">
        <v>1745</v>
      </c>
      <c r="C854">
        <v>3</v>
      </c>
      <c r="D854">
        <v>2</v>
      </c>
      <c r="E854">
        <v>1</v>
      </c>
    </row>
    <row r="855" spans="1:5" x14ac:dyDescent="0.25">
      <c r="A855" t="s">
        <v>1746</v>
      </c>
      <c r="B855" t="s">
        <v>1747</v>
      </c>
      <c r="C855">
        <v>2</v>
      </c>
      <c r="D855">
        <v>2</v>
      </c>
      <c r="E855">
        <v>1</v>
      </c>
    </row>
    <row r="856" spans="1:5" x14ac:dyDescent="0.25">
      <c r="A856" t="s">
        <v>1748</v>
      </c>
      <c r="B856" t="s">
        <v>1749</v>
      </c>
      <c r="C856">
        <v>41</v>
      </c>
      <c r="D856">
        <v>1</v>
      </c>
      <c r="E856">
        <v>1</v>
      </c>
    </row>
    <row r="857" spans="1:5" x14ac:dyDescent="0.25">
      <c r="A857" t="s">
        <v>1750</v>
      </c>
      <c r="B857" t="s">
        <v>1751</v>
      </c>
      <c r="C857">
        <v>1</v>
      </c>
      <c r="D857">
        <v>1</v>
      </c>
      <c r="E857">
        <v>1</v>
      </c>
    </row>
    <row r="858" spans="1:5" x14ac:dyDescent="0.25">
      <c r="A858" t="s">
        <v>1752</v>
      </c>
      <c r="B858" t="s">
        <v>1753</v>
      </c>
      <c r="C858">
        <v>75</v>
      </c>
      <c r="D858">
        <v>21</v>
      </c>
      <c r="E858">
        <v>1</v>
      </c>
    </row>
    <row r="859" spans="1:5" x14ac:dyDescent="0.25">
      <c r="A859" t="s">
        <v>1754</v>
      </c>
      <c r="B859" t="s">
        <v>1755</v>
      </c>
      <c r="C859">
        <v>2</v>
      </c>
      <c r="D859">
        <v>2</v>
      </c>
      <c r="E859">
        <v>1</v>
      </c>
    </row>
    <row r="860" spans="1:5" x14ac:dyDescent="0.25">
      <c r="A860" t="s">
        <v>1756</v>
      </c>
      <c r="B860" t="s">
        <v>1757</v>
      </c>
      <c r="C860">
        <v>1</v>
      </c>
      <c r="D860">
        <v>1</v>
      </c>
      <c r="E860">
        <v>1</v>
      </c>
    </row>
    <row r="861" spans="1:5" x14ac:dyDescent="0.25">
      <c r="A861" t="s">
        <v>1758</v>
      </c>
      <c r="B861" t="s">
        <v>1759</v>
      </c>
      <c r="C861">
        <v>1</v>
      </c>
      <c r="D861">
        <v>1</v>
      </c>
      <c r="E861">
        <v>1</v>
      </c>
    </row>
    <row r="862" spans="1:5" x14ac:dyDescent="0.25">
      <c r="A862" t="s">
        <v>1760</v>
      </c>
      <c r="B862" t="s">
        <v>1761</v>
      </c>
      <c r="C862">
        <v>13</v>
      </c>
      <c r="D862">
        <v>10</v>
      </c>
      <c r="E862">
        <v>1</v>
      </c>
    </row>
    <row r="863" spans="1:5" x14ac:dyDescent="0.25">
      <c r="A863" t="s">
        <v>1762</v>
      </c>
      <c r="B863" t="s">
        <v>1763</v>
      </c>
      <c r="C863">
        <v>59</v>
      </c>
      <c r="D863">
        <v>12</v>
      </c>
      <c r="E863">
        <v>1</v>
      </c>
    </row>
    <row r="864" spans="1:5" x14ac:dyDescent="0.25">
      <c r="A864" t="s">
        <v>1764</v>
      </c>
      <c r="B864" t="s">
        <v>1765</v>
      </c>
      <c r="C864">
        <v>3</v>
      </c>
      <c r="D864">
        <v>0</v>
      </c>
      <c r="E864">
        <v>1</v>
      </c>
    </row>
    <row r="865" spans="1:5" x14ac:dyDescent="0.25">
      <c r="A865" t="s">
        <v>1766</v>
      </c>
      <c r="B865" t="s">
        <v>1767</v>
      </c>
      <c r="C865">
        <v>14</v>
      </c>
      <c r="D865">
        <v>1</v>
      </c>
      <c r="E865">
        <v>1</v>
      </c>
    </row>
    <row r="866" spans="1:5" x14ac:dyDescent="0.25">
      <c r="A866" t="s">
        <v>1768</v>
      </c>
      <c r="B866" t="s">
        <v>1769</v>
      </c>
      <c r="C866">
        <v>39</v>
      </c>
      <c r="D866">
        <v>39</v>
      </c>
      <c r="E866">
        <v>1</v>
      </c>
    </row>
    <row r="867" spans="1:5" x14ac:dyDescent="0.25">
      <c r="A867" t="s">
        <v>1770</v>
      </c>
      <c r="B867" t="s">
        <v>1771</v>
      </c>
      <c r="C867">
        <v>1</v>
      </c>
      <c r="D867">
        <v>1</v>
      </c>
      <c r="E867">
        <v>1</v>
      </c>
    </row>
    <row r="868" spans="1:5" x14ac:dyDescent="0.25">
      <c r="A868" t="s">
        <v>1772</v>
      </c>
      <c r="B868" t="s">
        <v>1773</v>
      </c>
      <c r="C868">
        <v>96</v>
      </c>
      <c r="D868">
        <v>20</v>
      </c>
      <c r="E868">
        <v>1</v>
      </c>
    </row>
    <row r="869" spans="1:5" x14ac:dyDescent="0.25">
      <c r="A869" t="s">
        <v>1774</v>
      </c>
      <c r="B869" t="s">
        <v>1775</v>
      </c>
      <c r="C869">
        <v>1</v>
      </c>
      <c r="D869">
        <v>1</v>
      </c>
      <c r="E869">
        <v>1</v>
      </c>
    </row>
    <row r="870" spans="1:5" x14ac:dyDescent="0.25">
      <c r="A870" t="s">
        <v>1776</v>
      </c>
      <c r="B870" t="s">
        <v>1777</v>
      </c>
      <c r="C870">
        <v>4</v>
      </c>
      <c r="D870">
        <v>0</v>
      </c>
      <c r="E870">
        <v>1</v>
      </c>
    </row>
    <row r="871" spans="1:5" x14ac:dyDescent="0.25">
      <c r="A871" t="s">
        <v>1778</v>
      </c>
      <c r="B871" t="s">
        <v>1779</v>
      </c>
      <c r="C871">
        <v>2</v>
      </c>
      <c r="D871">
        <v>2</v>
      </c>
      <c r="E871">
        <v>1</v>
      </c>
    </row>
    <row r="872" spans="1:5" x14ac:dyDescent="0.25">
      <c r="A872" t="s">
        <v>1780</v>
      </c>
      <c r="B872" t="s">
        <v>1781</v>
      </c>
      <c r="C872">
        <v>1</v>
      </c>
      <c r="D872">
        <v>1</v>
      </c>
      <c r="E872">
        <v>1</v>
      </c>
    </row>
    <row r="873" spans="1:5" x14ac:dyDescent="0.25">
      <c r="A873" t="s">
        <v>1782</v>
      </c>
      <c r="B873" t="s">
        <v>1783</v>
      </c>
      <c r="C873">
        <v>2</v>
      </c>
      <c r="D873">
        <v>2</v>
      </c>
      <c r="E873">
        <v>1</v>
      </c>
    </row>
    <row r="874" spans="1:5" x14ac:dyDescent="0.25">
      <c r="A874" t="s">
        <v>1784</v>
      </c>
      <c r="B874" t="s">
        <v>1785</v>
      </c>
      <c r="C874">
        <v>5</v>
      </c>
      <c r="D874">
        <v>2</v>
      </c>
      <c r="E874">
        <v>1</v>
      </c>
    </row>
    <row r="875" spans="1:5" x14ac:dyDescent="0.25">
      <c r="A875" t="s">
        <v>1786</v>
      </c>
      <c r="B875" t="s">
        <v>1787</v>
      </c>
      <c r="C875">
        <v>2</v>
      </c>
      <c r="D875">
        <v>0</v>
      </c>
      <c r="E875">
        <v>1</v>
      </c>
    </row>
    <row r="876" spans="1:5" x14ac:dyDescent="0.25">
      <c r="A876" t="s">
        <v>1788</v>
      </c>
      <c r="B876" t="s">
        <v>1789</v>
      </c>
      <c r="C876">
        <v>1</v>
      </c>
      <c r="D876">
        <v>1</v>
      </c>
      <c r="E876">
        <v>1</v>
      </c>
    </row>
    <row r="877" spans="1:5" x14ac:dyDescent="0.25">
      <c r="A877" t="s">
        <v>1790</v>
      </c>
      <c r="B877" t="s">
        <v>1791</v>
      </c>
      <c r="C877">
        <v>1</v>
      </c>
      <c r="D877">
        <v>1</v>
      </c>
      <c r="E877">
        <v>1</v>
      </c>
    </row>
    <row r="878" spans="1:5" x14ac:dyDescent="0.25">
      <c r="A878" t="s">
        <v>1792</v>
      </c>
      <c r="B878" t="s">
        <v>1793</v>
      </c>
      <c r="C878">
        <v>33</v>
      </c>
      <c r="D878">
        <v>0</v>
      </c>
      <c r="E878">
        <v>1</v>
      </c>
    </row>
    <row r="879" spans="1:5" x14ac:dyDescent="0.25">
      <c r="A879" t="s">
        <v>1794</v>
      </c>
      <c r="B879" t="s">
        <v>1795</v>
      </c>
      <c r="C879">
        <v>1</v>
      </c>
      <c r="D879">
        <v>3</v>
      </c>
      <c r="E879">
        <v>1</v>
      </c>
    </row>
    <row r="880" spans="1:5" x14ac:dyDescent="0.25">
      <c r="A880" t="s">
        <v>1796</v>
      </c>
      <c r="B880" t="s">
        <v>1797</v>
      </c>
      <c r="C880">
        <v>12</v>
      </c>
      <c r="D880">
        <v>2</v>
      </c>
      <c r="E880">
        <v>1</v>
      </c>
    </row>
    <row r="881" spans="1:5" x14ac:dyDescent="0.25">
      <c r="A881" t="s">
        <v>1798</v>
      </c>
      <c r="B881" t="s">
        <v>1799</v>
      </c>
      <c r="C881">
        <v>13</v>
      </c>
      <c r="D881">
        <v>0</v>
      </c>
      <c r="E881">
        <v>1</v>
      </c>
    </row>
    <row r="882" spans="1:5" x14ac:dyDescent="0.25">
      <c r="A882" t="s">
        <v>1800</v>
      </c>
      <c r="B882" t="s">
        <v>1801</v>
      </c>
      <c r="C882">
        <v>1</v>
      </c>
      <c r="D882">
        <v>1</v>
      </c>
      <c r="E882">
        <v>1</v>
      </c>
    </row>
    <row r="883" spans="1:5" x14ac:dyDescent="0.25">
      <c r="A883" t="s">
        <v>1802</v>
      </c>
      <c r="B883" t="s">
        <v>1803</v>
      </c>
      <c r="C883">
        <v>50</v>
      </c>
      <c r="D883">
        <v>1</v>
      </c>
      <c r="E883">
        <v>1</v>
      </c>
    </row>
    <row r="884" spans="1:5" x14ac:dyDescent="0.25">
      <c r="A884" t="s">
        <v>1804</v>
      </c>
      <c r="B884" t="s">
        <v>1805</v>
      </c>
      <c r="C884">
        <v>6</v>
      </c>
      <c r="D884">
        <v>0</v>
      </c>
      <c r="E884">
        <v>1</v>
      </c>
    </row>
    <row r="885" spans="1:5" x14ac:dyDescent="0.25">
      <c r="A885" t="s">
        <v>1806</v>
      </c>
      <c r="B885" t="s">
        <v>1807</v>
      </c>
      <c r="C885">
        <v>1</v>
      </c>
      <c r="D885">
        <v>1</v>
      </c>
      <c r="E885">
        <v>1</v>
      </c>
    </row>
    <row r="886" spans="1:5" x14ac:dyDescent="0.25">
      <c r="A886" t="s">
        <v>1808</v>
      </c>
      <c r="B886" t="s">
        <v>1809</v>
      </c>
      <c r="C886">
        <v>1</v>
      </c>
      <c r="D886">
        <v>1</v>
      </c>
      <c r="E886">
        <v>1</v>
      </c>
    </row>
    <row r="887" spans="1:5" x14ac:dyDescent="0.25">
      <c r="A887" t="s">
        <v>1810</v>
      </c>
      <c r="B887" t="s">
        <v>1811</v>
      </c>
      <c r="C887">
        <v>129</v>
      </c>
      <c r="D887">
        <v>107</v>
      </c>
      <c r="E887">
        <v>1</v>
      </c>
    </row>
    <row r="888" spans="1:5" x14ac:dyDescent="0.25">
      <c r="A888" t="s">
        <v>1812</v>
      </c>
      <c r="B888" t="s">
        <v>1813</v>
      </c>
      <c r="C888">
        <v>1</v>
      </c>
      <c r="D888">
        <v>1</v>
      </c>
      <c r="E888">
        <v>1</v>
      </c>
    </row>
    <row r="889" spans="1:5" x14ac:dyDescent="0.25">
      <c r="A889" t="s">
        <v>1814</v>
      </c>
      <c r="B889" t="s">
        <v>1815</v>
      </c>
      <c r="C889">
        <v>4</v>
      </c>
      <c r="D889">
        <v>0</v>
      </c>
      <c r="E889">
        <v>1</v>
      </c>
    </row>
    <row r="890" spans="1:5" x14ac:dyDescent="0.25">
      <c r="A890" t="s">
        <v>1816</v>
      </c>
      <c r="B890" t="s">
        <v>1817</v>
      </c>
      <c r="C890">
        <v>2</v>
      </c>
      <c r="D890">
        <v>2</v>
      </c>
      <c r="E890">
        <v>1</v>
      </c>
    </row>
    <row r="891" spans="1:5" x14ac:dyDescent="0.25">
      <c r="A891" t="s">
        <v>1818</v>
      </c>
      <c r="B891" t="s">
        <v>1819</v>
      </c>
      <c r="C891">
        <v>1</v>
      </c>
      <c r="D891">
        <v>1</v>
      </c>
      <c r="E891">
        <v>1</v>
      </c>
    </row>
    <row r="892" spans="1:5" x14ac:dyDescent="0.25">
      <c r="A892" t="s">
        <v>1820</v>
      </c>
      <c r="B892" t="s">
        <v>1821</v>
      </c>
      <c r="C892">
        <v>2</v>
      </c>
      <c r="D892">
        <v>1</v>
      </c>
      <c r="E892">
        <v>1</v>
      </c>
    </row>
    <row r="893" spans="1:5" x14ac:dyDescent="0.25">
      <c r="A893" t="s">
        <v>1822</v>
      </c>
      <c r="B893" t="s">
        <v>1823</v>
      </c>
      <c r="C893">
        <v>3</v>
      </c>
      <c r="D893">
        <v>1</v>
      </c>
      <c r="E893">
        <v>1</v>
      </c>
    </row>
    <row r="894" spans="1:5" x14ac:dyDescent="0.25">
      <c r="A894" t="s">
        <v>1824</v>
      </c>
      <c r="B894" t="s">
        <v>1825</v>
      </c>
      <c r="C894">
        <v>2</v>
      </c>
      <c r="D894">
        <v>2</v>
      </c>
      <c r="E894">
        <v>1</v>
      </c>
    </row>
    <row r="895" spans="1:5" x14ac:dyDescent="0.25">
      <c r="A895" t="s">
        <v>1826</v>
      </c>
      <c r="B895" t="s">
        <v>1827</v>
      </c>
      <c r="C895">
        <v>1</v>
      </c>
      <c r="D895">
        <v>1</v>
      </c>
      <c r="E895">
        <v>1</v>
      </c>
    </row>
    <row r="896" spans="1:5" x14ac:dyDescent="0.25">
      <c r="A896" t="s">
        <v>1828</v>
      </c>
      <c r="B896" t="s">
        <v>1829</v>
      </c>
      <c r="C896">
        <v>2</v>
      </c>
      <c r="D896">
        <v>2</v>
      </c>
      <c r="E896">
        <v>1</v>
      </c>
    </row>
    <row r="897" spans="1:5" x14ac:dyDescent="0.25">
      <c r="A897" t="s">
        <v>1830</v>
      </c>
      <c r="B897" t="s">
        <v>1831</v>
      </c>
      <c r="C897">
        <v>11</v>
      </c>
      <c r="D897">
        <v>2</v>
      </c>
      <c r="E897">
        <v>1</v>
      </c>
    </row>
    <row r="898" spans="1:5" x14ac:dyDescent="0.25">
      <c r="A898" t="s">
        <v>1832</v>
      </c>
      <c r="B898" t="s">
        <v>1833</v>
      </c>
      <c r="C898">
        <v>14</v>
      </c>
      <c r="D898">
        <v>1</v>
      </c>
      <c r="E898">
        <v>1</v>
      </c>
    </row>
    <row r="899" spans="1:5" x14ac:dyDescent="0.25">
      <c r="A899" t="s">
        <v>1834</v>
      </c>
      <c r="B899" t="s">
        <v>1835</v>
      </c>
      <c r="C899">
        <v>1</v>
      </c>
      <c r="D899">
        <v>1</v>
      </c>
      <c r="E899">
        <v>1</v>
      </c>
    </row>
    <row r="900" spans="1:5" x14ac:dyDescent="0.25">
      <c r="A900" t="s">
        <v>1836</v>
      </c>
      <c r="B900" t="s">
        <v>1837</v>
      </c>
      <c r="C900">
        <v>51</v>
      </c>
      <c r="D900">
        <v>31</v>
      </c>
      <c r="E900">
        <v>1</v>
      </c>
    </row>
    <row r="901" spans="1:5" x14ac:dyDescent="0.25">
      <c r="A901" t="s">
        <v>1838</v>
      </c>
      <c r="B901" t="s">
        <v>1839</v>
      </c>
      <c r="C901">
        <v>198</v>
      </c>
      <c r="D901">
        <v>0</v>
      </c>
      <c r="E901">
        <v>1</v>
      </c>
    </row>
    <row r="902" spans="1:5" x14ac:dyDescent="0.25">
      <c r="A902" t="s">
        <v>1840</v>
      </c>
      <c r="B902" t="s">
        <v>1841</v>
      </c>
      <c r="C902">
        <v>1</v>
      </c>
      <c r="D902">
        <v>1</v>
      </c>
      <c r="E902">
        <v>1</v>
      </c>
    </row>
    <row r="903" spans="1:5" x14ac:dyDescent="0.25">
      <c r="A903" t="s">
        <v>1842</v>
      </c>
      <c r="B903" t="s">
        <v>1843</v>
      </c>
      <c r="C903">
        <v>1</v>
      </c>
      <c r="D903">
        <v>1</v>
      </c>
      <c r="E903">
        <v>1</v>
      </c>
    </row>
    <row r="904" spans="1:5" x14ac:dyDescent="0.25">
      <c r="A904" t="s">
        <v>1844</v>
      </c>
      <c r="B904" t="s">
        <v>1845</v>
      </c>
      <c r="C904">
        <v>2</v>
      </c>
      <c r="D904">
        <v>1</v>
      </c>
      <c r="E904">
        <v>1</v>
      </c>
    </row>
    <row r="905" spans="1:5" x14ac:dyDescent="0.25">
      <c r="A905" t="s">
        <v>1846</v>
      </c>
      <c r="B905" t="s">
        <v>1847</v>
      </c>
      <c r="C905">
        <v>2</v>
      </c>
      <c r="D905">
        <v>0</v>
      </c>
      <c r="E905">
        <v>1</v>
      </c>
    </row>
    <row r="906" spans="1:5" x14ac:dyDescent="0.25">
      <c r="A906" t="s">
        <v>1848</v>
      </c>
      <c r="B906" t="s">
        <v>1849</v>
      </c>
      <c r="C906">
        <v>5</v>
      </c>
      <c r="D906">
        <v>6</v>
      </c>
      <c r="E906">
        <v>1</v>
      </c>
    </row>
    <row r="907" spans="1:5" x14ac:dyDescent="0.25">
      <c r="A907" t="s">
        <v>1850</v>
      </c>
      <c r="B907" t="s">
        <v>1851</v>
      </c>
      <c r="C907">
        <v>1</v>
      </c>
      <c r="D907">
        <v>1</v>
      </c>
      <c r="E907">
        <v>1</v>
      </c>
    </row>
    <row r="908" spans="1:5" x14ac:dyDescent="0.25">
      <c r="A908" t="s">
        <v>1852</v>
      </c>
      <c r="B908" t="s">
        <v>1853</v>
      </c>
      <c r="C908">
        <v>35</v>
      </c>
      <c r="D908">
        <v>15</v>
      </c>
      <c r="E908">
        <v>1</v>
      </c>
    </row>
    <row r="909" spans="1:5" x14ac:dyDescent="0.25">
      <c r="A909" t="s">
        <v>1854</v>
      </c>
      <c r="B909" t="s">
        <v>1855</v>
      </c>
      <c r="C909">
        <v>1</v>
      </c>
      <c r="D909">
        <v>1</v>
      </c>
      <c r="E909">
        <v>1</v>
      </c>
    </row>
    <row r="910" spans="1:5" x14ac:dyDescent="0.25">
      <c r="A910" t="s">
        <v>1856</v>
      </c>
      <c r="B910" t="s">
        <v>1857</v>
      </c>
      <c r="C910">
        <v>1</v>
      </c>
      <c r="D910">
        <v>1</v>
      </c>
      <c r="E910">
        <v>1</v>
      </c>
    </row>
    <row r="911" spans="1:5" x14ac:dyDescent="0.25">
      <c r="A911" t="s">
        <v>1858</v>
      </c>
      <c r="B911" t="s">
        <v>1859</v>
      </c>
      <c r="C911">
        <v>8</v>
      </c>
      <c r="D911">
        <v>0</v>
      </c>
      <c r="E911">
        <v>1</v>
      </c>
    </row>
    <row r="912" spans="1:5" x14ac:dyDescent="0.25">
      <c r="A912" t="s">
        <v>1860</v>
      </c>
      <c r="B912" t="s">
        <v>1861</v>
      </c>
      <c r="C912">
        <v>1</v>
      </c>
      <c r="D912">
        <v>1</v>
      </c>
      <c r="E912">
        <v>1</v>
      </c>
    </row>
    <row r="913" spans="1:5" x14ac:dyDescent="0.25">
      <c r="A913" t="s">
        <v>1862</v>
      </c>
      <c r="B913" t="s">
        <v>1863</v>
      </c>
      <c r="C913">
        <v>1</v>
      </c>
      <c r="D913">
        <v>1</v>
      </c>
      <c r="E913">
        <v>1</v>
      </c>
    </row>
    <row r="914" spans="1:5" x14ac:dyDescent="0.25">
      <c r="A914" t="s">
        <v>1864</v>
      </c>
      <c r="B914" t="s">
        <v>1865</v>
      </c>
      <c r="C914">
        <v>2</v>
      </c>
      <c r="D914">
        <v>1</v>
      </c>
      <c r="E914">
        <v>1</v>
      </c>
    </row>
    <row r="915" spans="1:5" x14ac:dyDescent="0.25">
      <c r="A915" t="s">
        <v>1866</v>
      </c>
      <c r="B915" t="s">
        <v>1867</v>
      </c>
      <c r="C915">
        <v>2</v>
      </c>
      <c r="D915">
        <v>2</v>
      </c>
      <c r="E915">
        <v>1</v>
      </c>
    </row>
    <row r="916" spans="1:5" x14ac:dyDescent="0.25">
      <c r="A916" t="s">
        <v>1868</v>
      </c>
      <c r="B916" t="s">
        <v>1869</v>
      </c>
      <c r="C916">
        <v>2</v>
      </c>
      <c r="D916">
        <v>0</v>
      </c>
      <c r="E916">
        <v>1</v>
      </c>
    </row>
    <row r="917" spans="1:5" x14ac:dyDescent="0.25">
      <c r="A917" t="s">
        <v>1870</v>
      </c>
      <c r="B917" t="s">
        <v>1871</v>
      </c>
      <c r="C917">
        <v>2</v>
      </c>
      <c r="D917">
        <v>0</v>
      </c>
      <c r="E917">
        <v>1</v>
      </c>
    </row>
    <row r="918" spans="1:5" x14ac:dyDescent="0.25">
      <c r="A918" t="s">
        <v>1872</v>
      </c>
      <c r="B918" t="s">
        <v>1873</v>
      </c>
      <c r="C918">
        <v>8</v>
      </c>
      <c r="D918">
        <v>5</v>
      </c>
      <c r="E918">
        <v>1</v>
      </c>
    </row>
    <row r="919" spans="1:5" x14ac:dyDescent="0.25">
      <c r="A919" t="s">
        <v>1874</v>
      </c>
      <c r="B919" t="s">
        <v>1875</v>
      </c>
      <c r="C919">
        <v>30</v>
      </c>
      <c r="D919">
        <v>30</v>
      </c>
      <c r="E919">
        <v>1</v>
      </c>
    </row>
    <row r="920" spans="1:5" x14ac:dyDescent="0.25">
      <c r="A920" t="s">
        <v>1876</v>
      </c>
      <c r="B920" t="s">
        <v>1877</v>
      </c>
      <c r="C920">
        <v>16</v>
      </c>
      <c r="D920">
        <v>15</v>
      </c>
      <c r="E920">
        <v>1</v>
      </c>
    </row>
    <row r="921" spans="1:5" x14ac:dyDescent="0.25">
      <c r="A921" t="s">
        <v>1878</v>
      </c>
      <c r="B921" t="s">
        <v>1879</v>
      </c>
      <c r="C921">
        <v>3</v>
      </c>
      <c r="D921">
        <v>1</v>
      </c>
      <c r="E921">
        <v>1</v>
      </c>
    </row>
    <row r="922" spans="1:5" x14ac:dyDescent="0.25">
      <c r="A922" t="s">
        <v>1880</v>
      </c>
      <c r="B922" t="s">
        <v>1881</v>
      </c>
      <c r="C922">
        <v>1</v>
      </c>
      <c r="D922">
        <v>1</v>
      </c>
      <c r="E922">
        <v>1</v>
      </c>
    </row>
    <row r="923" spans="1:5" x14ac:dyDescent="0.25">
      <c r="A923" t="s">
        <v>1882</v>
      </c>
      <c r="B923" t="s">
        <v>1883</v>
      </c>
      <c r="C923">
        <v>9</v>
      </c>
      <c r="D923">
        <v>0</v>
      </c>
      <c r="E923">
        <v>1</v>
      </c>
    </row>
    <row r="924" spans="1:5" x14ac:dyDescent="0.25">
      <c r="A924" t="s">
        <v>1884</v>
      </c>
      <c r="B924" t="s">
        <v>1885</v>
      </c>
      <c r="C924">
        <v>1</v>
      </c>
      <c r="D924">
        <v>1</v>
      </c>
      <c r="E924">
        <v>1</v>
      </c>
    </row>
    <row r="925" spans="1:5" x14ac:dyDescent="0.25">
      <c r="A925" t="s">
        <v>1886</v>
      </c>
      <c r="B925" t="s">
        <v>1887</v>
      </c>
      <c r="C925">
        <v>94</v>
      </c>
      <c r="D925">
        <v>68</v>
      </c>
      <c r="E925">
        <v>1</v>
      </c>
    </row>
    <row r="926" spans="1:5" x14ac:dyDescent="0.25">
      <c r="A926" t="s">
        <v>1888</v>
      </c>
      <c r="B926" t="s">
        <v>1889</v>
      </c>
      <c r="C926">
        <v>15</v>
      </c>
      <c r="D926">
        <v>0</v>
      </c>
      <c r="E926">
        <v>1</v>
      </c>
    </row>
    <row r="927" spans="1:5" x14ac:dyDescent="0.25">
      <c r="A927" t="s">
        <v>1890</v>
      </c>
      <c r="B927" t="s">
        <v>1891</v>
      </c>
      <c r="C927">
        <v>41</v>
      </c>
      <c r="D927">
        <v>18</v>
      </c>
      <c r="E927">
        <v>1</v>
      </c>
    </row>
    <row r="928" spans="1:5" x14ac:dyDescent="0.25">
      <c r="A928" t="s">
        <v>1892</v>
      </c>
      <c r="B928" t="s">
        <v>1893</v>
      </c>
      <c r="C928">
        <v>1</v>
      </c>
      <c r="D928">
        <v>1</v>
      </c>
      <c r="E928">
        <v>1</v>
      </c>
    </row>
    <row r="929" spans="1:5" x14ac:dyDescent="0.25">
      <c r="A929" t="s">
        <v>1894</v>
      </c>
      <c r="B929" t="s">
        <v>1895</v>
      </c>
      <c r="C929">
        <v>2</v>
      </c>
      <c r="D929">
        <v>0</v>
      </c>
      <c r="E929">
        <v>1</v>
      </c>
    </row>
    <row r="930" spans="1:5" x14ac:dyDescent="0.25">
      <c r="A930" t="s">
        <v>1896</v>
      </c>
      <c r="B930" t="s">
        <v>1897</v>
      </c>
      <c r="C930">
        <v>8</v>
      </c>
      <c r="D930">
        <v>0</v>
      </c>
      <c r="E930">
        <v>1</v>
      </c>
    </row>
    <row r="931" spans="1:5" x14ac:dyDescent="0.25">
      <c r="A931" t="s">
        <v>1898</v>
      </c>
      <c r="B931" t="s">
        <v>1899</v>
      </c>
      <c r="C931">
        <v>62</v>
      </c>
      <c r="D931">
        <v>3</v>
      </c>
      <c r="E931">
        <v>1</v>
      </c>
    </row>
    <row r="932" spans="1:5" x14ac:dyDescent="0.25">
      <c r="A932" t="s">
        <v>1900</v>
      </c>
      <c r="B932" t="s">
        <v>1901</v>
      </c>
      <c r="C932">
        <v>0</v>
      </c>
      <c r="D932">
        <v>1</v>
      </c>
      <c r="E932">
        <v>1</v>
      </c>
    </row>
    <row r="933" spans="1:5" x14ac:dyDescent="0.25">
      <c r="A933" t="s">
        <v>1902</v>
      </c>
      <c r="B933" t="s">
        <v>1903</v>
      </c>
      <c r="C933">
        <v>18</v>
      </c>
      <c r="D933">
        <v>5</v>
      </c>
      <c r="E933">
        <v>1</v>
      </c>
    </row>
    <row r="934" spans="1:5" x14ac:dyDescent="0.25">
      <c r="A934" t="s">
        <v>1904</v>
      </c>
      <c r="B934" t="s">
        <v>1905</v>
      </c>
      <c r="C934">
        <v>3</v>
      </c>
      <c r="D934">
        <v>3</v>
      </c>
      <c r="E934">
        <v>1</v>
      </c>
    </row>
    <row r="935" spans="1:5" x14ac:dyDescent="0.25">
      <c r="A935" t="s">
        <v>1906</v>
      </c>
      <c r="B935" t="s">
        <v>1907</v>
      </c>
      <c r="C935">
        <v>11</v>
      </c>
      <c r="D935">
        <v>0</v>
      </c>
      <c r="E935">
        <v>1</v>
      </c>
    </row>
    <row r="936" spans="1:5" x14ac:dyDescent="0.25">
      <c r="A936" t="s">
        <v>1908</v>
      </c>
      <c r="B936" t="s">
        <v>1909</v>
      </c>
      <c r="C936">
        <v>4</v>
      </c>
      <c r="D936">
        <v>4</v>
      </c>
      <c r="E936">
        <v>1</v>
      </c>
    </row>
    <row r="937" spans="1:5" x14ac:dyDescent="0.25">
      <c r="A937" t="s">
        <v>1910</v>
      </c>
      <c r="B937" t="s">
        <v>1911</v>
      </c>
      <c r="C937">
        <v>1</v>
      </c>
      <c r="D937">
        <v>1</v>
      </c>
      <c r="E937">
        <v>1</v>
      </c>
    </row>
    <row r="938" spans="1:5" x14ac:dyDescent="0.25">
      <c r="A938" t="s">
        <v>1912</v>
      </c>
      <c r="B938" t="s">
        <v>1913</v>
      </c>
      <c r="C938">
        <v>1</v>
      </c>
      <c r="D938">
        <v>1</v>
      </c>
      <c r="E938">
        <v>1</v>
      </c>
    </row>
    <row r="939" spans="1:5" x14ac:dyDescent="0.25">
      <c r="A939" t="s">
        <v>1914</v>
      </c>
      <c r="B939" t="s">
        <v>1915</v>
      </c>
      <c r="C939">
        <v>3</v>
      </c>
      <c r="D939">
        <v>5</v>
      </c>
      <c r="E939">
        <v>1</v>
      </c>
    </row>
    <row r="940" spans="1:5" x14ac:dyDescent="0.25">
      <c r="A940" t="s">
        <v>1916</v>
      </c>
      <c r="B940" t="s">
        <v>1917</v>
      </c>
      <c r="C940">
        <v>1</v>
      </c>
      <c r="D940">
        <v>1</v>
      </c>
      <c r="E940">
        <v>1</v>
      </c>
    </row>
    <row r="941" spans="1:5" x14ac:dyDescent="0.25">
      <c r="A941" t="s">
        <v>1918</v>
      </c>
      <c r="B941" t="s">
        <v>1919</v>
      </c>
      <c r="C941">
        <v>1</v>
      </c>
      <c r="D941">
        <v>1</v>
      </c>
      <c r="E941">
        <v>1</v>
      </c>
    </row>
    <row r="942" spans="1:5" x14ac:dyDescent="0.25">
      <c r="A942" t="s">
        <v>1920</v>
      </c>
      <c r="B942" t="s">
        <v>1921</v>
      </c>
      <c r="C942">
        <v>20</v>
      </c>
      <c r="D942">
        <v>20</v>
      </c>
      <c r="E942">
        <v>1</v>
      </c>
    </row>
    <row r="943" spans="1:5" x14ac:dyDescent="0.25">
      <c r="A943" t="s">
        <v>1922</v>
      </c>
      <c r="B943" t="s">
        <v>1923</v>
      </c>
      <c r="C943">
        <v>1</v>
      </c>
      <c r="D943">
        <v>1</v>
      </c>
      <c r="E943">
        <v>1</v>
      </c>
    </row>
    <row r="944" spans="1:5" x14ac:dyDescent="0.25">
      <c r="A944" t="s">
        <v>1924</v>
      </c>
      <c r="B944" t="s">
        <v>1925</v>
      </c>
      <c r="C944">
        <v>28</v>
      </c>
      <c r="D944">
        <v>0</v>
      </c>
      <c r="E944">
        <v>1</v>
      </c>
    </row>
    <row r="945" spans="1:5" x14ac:dyDescent="0.25">
      <c r="A945" t="s">
        <v>1926</v>
      </c>
      <c r="B945" t="s">
        <v>1927</v>
      </c>
      <c r="C945">
        <v>3</v>
      </c>
      <c r="D945">
        <v>0</v>
      </c>
      <c r="E945">
        <v>1</v>
      </c>
    </row>
    <row r="946" spans="1:5" x14ac:dyDescent="0.25">
      <c r="A946" t="s">
        <v>1928</v>
      </c>
      <c r="B946" t="s">
        <v>1929</v>
      </c>
      <c r="C946">
        <v>20</v>
      </c>
      <c r="D946">
        <v>0</v>
      </c>
      <c r="E946">
        <v>1</v>
      </c>
    </row>
    <row r="947" spans="1:5" x14ac:dyDescent="0.25">
      <c r="A947" t="s">
        <v>1930</v>
      </c>
      <c r="B947" t="s">
        <v>1931</v>
      </c>
      <c r="C947">
        <v>1</v>
      </c>
      <c r="D947">
        <v>1</v>
      </c>
      <c r="E947">
        <v>1</v>
      </c>
    </row>
    <row r="948" spans="1:5" x14ac:dyDescent="0.25">
      <c r="A948" t="s">
        <v>1932</v>
      </c>
      <c r="B948" t="s">
        <v>1933</v>
      </c>
      <c r="C948">
        <v>50</v>
      </c>
      <c r="D948">
        <v>4</v>
      </c>
      <c r="E948">
        <v>1</v>
      </c>
    </row>
    <row r="949" spans="1:5" x14ac:dyDescent="0.25">
      <c r="A949" t="s">
        <v>1934</v>
      </c>
      <c r="B949" t="s">
        <v>1935</v>
      </c>
      <c r="C949">
        <v>1</v>
      </c>
      <c r="D949">
        <v>1</v>
      </c>
      <c r="E949">
        <v>1</v>
      </c>
    </row>
    <row r="950" spans="1:5" x14ac:dyDescent="0.25">
      <c r="A950" t="s">
        <v>1936</v>
      </c>
      <c r="B950" t="s">
        <v>1937</v>
      </c>
      <c r="C950">
        <v>2</v>
      </c>
      <c r="D950">
        <v>2</v>
      </c>
      <c r="E950">
        <v>1</v>
      </c>
    </row>
    <row r="951" spans="1:5" x14ac:dyDescent="0.25">
      <c r="A951" t="s">
        <v>1938</v>
      </c>
      <c r="B951" t="s">
        <v>1939</v>
      </c>
      <c r="C951">
        <v>5</v>
      </c>
      <c r="D951">
        <v>5</v>
      </c>
      <c r="E951">
        <v>1</v>
      </c>
    </row>
    <row r="952" spans="1:5" x14ac:dyDescent="0.25">
      <c r="A952" t="s">
        <v>1940</v>
      </c>
      <c r="B952" t="s">
        <v>1941</v>
      </c>
      <c r="C952">
        <v>3</v>
      </c>
      <c r="D952">
        <v>3</v>
      </c>
      <c r="E952">
        <v>1</v>
      </c>
    </row>
    <row r="953" spans="1:5" x14ac:dyDescent="0.25">
      <c r="A953" t="s">
        <v>1942</v>
      </c>
      <c r="B953" t="s">
        <v>1943</v>
      </c>
      <c r="C953">
        <v>1</v>
      </c>
      <c r="D953">
        <v>0</v>
      </c>
      <c r="E953">
        <v>1</v>
      </c>
    </row>
    <row r="954" spans="1:5" x14ac:dyDescent="0.25">
      <c r="A954" t="s">
        <v>1944</v>
      </c>
      <c r="B954" t="s">
        <v>1945</v>
      </c>
      <c r="C954">
        <v>2</v>
      </c>
      <c r="D954">
        <v>0</v>
      </c>
      <c r="E954">
        <v>1</v>
      </c>
    </row>
    <row r="955" spans="1:5" x14ac:dyDescent="0.25">
      <c r="A955" t="s">
        <v>1946</v>
      </c>
      <c r="B955" t="s">
        <v>1947</v>
      </c>
      <c r="C955">
        <v>5</v>
      </c>
      <c r="D955">
        <v>0</v>
      </c>
      <c r="E955">
        <v>1</v>
      </c>
    </row>
    <row r="956" spans="1:5" x14ac:dyDescent="0.25">
      <c r="A956" t="s">
        <v>1948</v>
      </c>
      <c r="B956" t="s">
        <v>1949</v>
      </c>
      <c r="C956">
        <v>1</v>
      </c>
      <c r="D956">
        <v>1</v>
      </c>
      <c r="E956">
        <v>1</v>
      </c>
    </row>
    <row r="957" spans="1:5" x14ac:dyDescent="0.25">
      <c r="A957" t="s">
        <v>1950</v>
      </c>
      <c r="B957" t="s">
        <v>1951</v>
      </c>
      <c r="C957">
        <v>0</v>
      </c>
      <c r="D957">
        <v>8</v>
      </c>
      <c r="E957">
        <v>1</v>
      </c>
    </row>
    <row r="958" spans="1:5" x14ac:dyDescent="0.25">
      <c r="A958" t="s">
        <v>1952</v>
      </c>
      <c r="B958" t="s">
        <v>1953</v>
      </c>
      <c r="C958">
        <v>1</v>
      </c>
      <c r="D958">
        <v>1</v>
      </c>
      <c r="E958">
        <v>1</v>
      </c>
    </row>
    <row r="959" spans="1:5" x14ac:dyDescent="0.25">
      <c r="A959" t="s">
        <v>1954</v>
      </c>
      <c r="B959" t="s">
        <v>1955</v>
      </c>
      <c r="C959">
        <v>0</v>
      </c>
      <c r="D959">
        <v>201</v>
      </c>
      <c r="E959">
        <v>1</v>
      </c>
    </row>
    <row r="960" spans="1:5" x14ac:dyDescent="0.25">
      <c r="A960" t="s">
        <v>1956</v>
      </c>
      <c r="B960" t="s">
        <v>1957</v>
      </c>
      <c r="C960">
        <v>1</v>
      </c>
      <c r="D960">
        <v>1</v>
      </c>
      <c r="E960">
        <v>1</v>
      </c>
    </row>
    <row r="961" spans="1:5" x14ac:dyDescent="0.25">
      <c r="A961" t="s">
        <v>1958</v>
      </c>
      <c r="B961" t="s">
        <v>1959</v>
      </c>
      <c r="C961">
        <v>5</v>
      </c>
      <c r="D961">
        <v>5</v>
      </c>
      <c r="E961">
        <v>1</v>
      </c>
    </row>
    <row r="962" spans="1:5" x14ac:dyDescent="0.25">
      <c r="A962" t="s">
        <v>1960</v>
      </c>
      <c r="B962" t="s">
        <v>1961</v>
      </c>
      <c r="C962">
        <v>2</v>
      </c>
      <c r="D962">
        <v>2</v>
      </c>
      <c r="E962">
        <v>1</v>
      </c>
    </row>
    <row r="963" spans="1:5" x14ac:dyDescent="0.25">
      <c r="A963" t="s">
        <v>1962</v>
      </c>
      <c r="B963" t="s">
        <v>1963</v>
      </c>
      <c r="C963">
        <v>1</v>
      </c>
      <c r="D963">
        <v>1</v>
      </c>
      <c r="E963">
        <v>1</v>
      </c>
    </row>
    <row r="964" spans="1:5" x14ac:dyDescent="0.25">
      <c r="A964" t="s">
        <v>1964</v>
      </c>
      <c r="B964" t="s">
        <v>1965</v>
      </c>
      <c r="C964">
        <v>49</v>
      </c>
      <c r="D964">
        <v>5</v>
      </c>
      <c r="E964">
        <v>1</v>
      </c>
    </row>
    <row r="965" spans="1:5" x14ac:dyDescent="0.25">
      <c r="A965" t="s">
        <v>1966</v>
      </c>
      <c r="B965" t="s">
        <v>1967</v>
      </c>
      <c r="C965">
        <v>1</v>
      </c>
      <c r="D965">
        <v>1</v>
      </c>
      <c r="E965">
        <v>1</v>
      </c>
    </row>
    <row r="966" spans="1:5" x14ac:dyDescent="0.25">
      <c r="A966" t="s">
        <v>1968</v>
      </c>
      <c r="B966" t="s">
        <v>1969</v>
      </c>
      <c r="C966">
        <v>197</v>
      </c>
      <c r="D966">
        <v>4</v>
      </c>
      <c r="E966">
        <v>1</v>
      </c>
    </row>
    <row r="967" spans="1:5" x14ac:dyDescent="0.25">
      <c r="A967" t="s">
        <v>1970</v>
      </c>
      <c r="B967" t="s">
        <v>1971</v>
      </c>
      <c r="C967">
        <v>2</v>
      </c>
      <c r="D967">
        <v>2</v>
      </c>
      <c r="E967">
        <v>1</v>
      </c>
    </row>
    <row r="968" spans="1:5" x14ac:dyDescent="0.25">
      <c r="A968" t="s">
        <v>1972</v>
      </c>
      <c r="B968" t="s">
        <v>1973</v>
      </c>
      <c r="C968">
        <v>9</v>
      </c>
      <c r="D968">
        <v>0</v>
      </c>
      <c r="E968">
        <v>1</v>
      </c>
    </row>
    <row r="969" spans="1:5" x14ac:dyDescent="0.25">
      <c r="A969" t="s">
        <v>1974</v>
      </c>
      <c r="B969" t="s">
        <v>1975</v>
      </c>
      <c r="C969">
        <v>2</v>
      </c>
      <c r="D969">
        <v>0</v>
      </c>
      <c r="E969">
        <v>1</v>
      </c>
    </row>
    <row r="970" spans="1:5" x14ac:dyDescent="0.25">
      <c r="A970" t="s">
        <v>1976</v>
      </c>
      <c r="B970" t="s">
        <v>1977</v>
      </c>
      <c r="C970">
        <v>64</v>
      </c>
      <c r="D970">
        <v>0</v>
      </c>
      <c r="E970">
        <v>1</v>
      </c>
    </row>
    <row r="971" spans="1:5" x14ac:dyDescent="0.25">
      <c r="A971" t="s">
        <v>1978</v>
      </c>
      <c r="B971" t="s">
        <v>1979</v>
      </c>
      <c r="C971">
        <v>1</v>
      </c>
      <c r="D971">
        <v>1</v>
      </c>
      <c r="E971">
        <v>1</v>
      </c>
    </row>
    <row r="972" spans="1:5" x14ac:dyDescent="0.25">
      <c r="A972" t="s">
        <v>1980</v>
      </c>
      <c r="B972" t="s">
        <v>1981</v>
      </c>
      <c r="C972">
        <v>1</v>
      </c>
      <c r="D972">
        <v>1</v>
      </c>
      <c r="E972">
        <v>1</v>
      </c>
    </row>
    <row r="973" spans="1:5" x14ac:dyDescent="0.25">
      <c r="A973" t="s">
        <v>1982</v>
      </c>
      <c r="B973" t="s">
        <v>1983</v>
      </c>
      <c r="C973">
        <v>1</v>
      </c>
      <c r="D973">
        <v>1</v>
      </c>
      <c r="E973">
        <v>1</v>
      </c>
    </row>
    <row r="974" spans="1:5" x14ac:dyDescent="0.25">
      <c r="A974" t="s">
        <v>1984</v>
      </c>
      <c r="B974" t="s">
        <v>1985</v>
      </c>
      <c r="C974">
        <v>0</v>
      </c>
      <c r="D974">
        <v>0</v>
      </c>
      <c r="E974">
        <v>1</v>
      </c>
    </row>
    <row r="975" spans="1:5" x14ac:dyDescent="0.25">
      <c r="A975" t="s">
        <v>1986</v>
      </c>
      <c r="B975" t="s">
        <v>1987</v>
      </c>
      <c r="C975">
        <v>2</v>
      </c>
      <c r="D975">
        <v>2</v>
      </c>
      <c r="E975">
        <v>1</v>
      </c>
    </row>
    <row r="976" spans="1:5" x14ac:dyDescent="0.25">
      <c r="A976" t="s">
        <v>1988</v>
      </c>
      <c r="B976" t="s">
        <v>1989</v>
      </c>
      <c r="C976">
        <v>1</v>
      </c>
      <c r="D976">
        <v>0</v>
      </c>
      <c r="E976">
        <v>1</v>
      </c>
    </row>
    <row r="977" spans="1:5" x14ac:dyDescent="0.25">
      <c r="A977" t="s">
        <v>1990</v>
      </c>
      <c r="B977" t="s">
        <v>1991</v>
      </c>
      <c r="C977">
        <v>4</v>
      </c>
      <c r="D977">
        <v>8</v>
      </c>
      <c r="E977">
        <v>1</v>
      </c>
    </row>
    <row r="978" spans="1:5" x14ac:dyDescent="0.25">
      <c r="A978" t="s">
        <v>1992</v>
      </c>
      <c r="B978" t="s">
        <v>1993</v>
      </c>
      <c r="C978">
        <v>102</v>
      </c>
      <c r="D978">
        <v>7</v>
      </c>
      <c r="E978">
        <v>1</v>
      </c>
    </row>
    <row r="979" spans="1:5" x14ac:dyDescent="0.25">
      <c r="A979" t="s">
        <v>1994</v>
      </c>
      <c r="B979" t="s">
        <v>1995</v>
      </c>
      <c r="C979">
        <v>2</v>
      </c>
      <c r="D979">
        <v>2</v>
      </c>
      <c r="E979">
        <v>1</v>
      </c>
    </row>
    <row r="980" spans="1:5" x14ac:dyDescent="0.25">
      <c r="A980" t="s">
        <v>1996</v>
      </c>
      <c r="B980" t="s">
        <v>1997</v>
      </c>
      <c r="C980">
        <v>18</v>
      </c>
      <c r="D980">
        <v>11</v>
      </c>
      <c r="E980">
        <v>1</v>
      </c>
    </row>
    <row r="981" spans="1:5" x14ac:dyDescent="0.25">
      <c r="A981" t="s">
        <v>1998</v>
      </c>
      <c r="B981" t="s">
        <v>1999</v>
      </c>
      <c r="C981">
        <v>11</v>
      </c>
      <c r="D981">
        <v>7</v>
      </c>
      <c r="E981">
        <v>1</v>
      </c>
    </row>
    <row r="982" spans="1:5" x14ac:dyDescent="0.25">
      <c r="A982" t="s">
        <v>2000</v>
      </c>
      <c r="B982" t="s">
        <v>2001</v>
      </c>
      <c r="C982">
        <v>1</v>
      </c>
      <c r="D982">
        <v>1</v>
      </c>
      <c r="E982">
        <v>1</v>
      </c>
    </row>
    <row r="983" spans="1:5" x14ac:dyDescent="0.25">
      <c r="A983" t="s">
        <v>2002</v>
      </c>
      <c r="B983" t="s">
        <v>2003</v>
      </c>
      <c r="C983">
        <v>1</v>
      </c>
      <c r="D983">
        <v>1</v>
      </c>
      <c r="E983">
        <v>1</v>
      </c>
    </row>
    <row r="984" spans="1:5" x14ac:dyDescent="0.25">
      <c r="A984" t="s">
        <v>2004</v>
      </c>
      <c r="B984" t="s">
        <v>2005</v>
      </c>
      <c r="C984">
        <v>1</v>
      </c>
      <c r="D984">
        <v>1</v>
      </c>
      <c r="E984">
        <v>1</v>
      </c>
    </row>
    <row r="985" spans="1:5" x14ac:dyDescent="0.25">
      <c r="A985" t="s">
        <v>2006</v>
      </c>
      <c r="B985" t="s">
        <v>2007</v>
      </c>
      <c r="C985">
        <v>8</v>
      </c>
      <c r="D985">
        <v>1</v>
      </c>
      <c r="E985">
        <v>1</v>
      </c>
    </row>
    <row r="986" spans="1:5" x14ac:dyDescent="0.25">
      <c r="A986" t="s">
        <v>2008</v>
      </c>
      <c r="B986" t="s">
        <v>2009</v>
      </c>
      <c r="C986">
        <v>34</v>
      </c>
      <c r="D986">
        <v>4</v>
      </c>
      <c r="E986">
        <v>1</v>
      </c>
    </row>
    <row r="987" spans="1:5" x14ac:dyDescent="0.25">
      <c r="A987" t="s">
        <v>2010</v>
      </c>
      <c r="B987" t="s">
        <v>2011</v>
      </c>
      <c r="C987">
        <v>1</v>
      </c>
      <c r="D987">
        <v>1</v>
      </c>
      <c r="E987">
        <v>1</v>
      </c>
    </row>
    <row r="988" spans="1:5" x14ac:dyDescent="0.25">
      <c r="A988" t="s">
        <v>2012</v>
      </c>
      <c r="B988" t="s">
        <v>2013</v>
      </c>
      <c r="C988">
        <v>61</v>
      </c>
      <c r="D988">
        <v>1</v>
      </c>
      <c r="E988">
        <v>1</v>
      </c>
    </row>
    <row r="989" spans="1:5" x14ac:dyDescent="0.25">
      <c r="A989" t="s">
        <v>2014</v>
      </c>
      <c r="B989" t="s">
        <v>2015</v>
      </c>
      <c r="C989">
        <v>1</v>
      </c>
      <c r="D989">
        <v>1</v>
      </c>
      <c r="E989">
        <v>1</v>
      </c>
    </row>
    <row r="990" spans="1:5" x14ac:dyDescent="0.25">
      <c r="A990" t="s">
        <v>2016</v>
      </c>
      <c r="B990" t="s">
        <v>2017</v>
      </c>
      <c r="C990">
        <v>3</v>
      </c>
      <c r="D990">
        <v>3</v>
      </c>
      <c r="E990">
        <v>1</v>
      </c>
    </row>
    <row r="991" spans="1:5" x14ac:dyDescent="0.25">
      <c r="A991" t="s">
        <v>2018</v>
      </c>
      <c r="B991" t="s">
        <v>2019</v>
      </c>
      <c r="C991">
        <v>1</v>
      </c>
      <c r="D991">
        <v>1</v>
      </c>
      <c r="E991">
        <v>1</v>
      </c>
    </row>
    <row r="992" spans="1:5" x14ac:dyDescent="0.25">
      <c r="A992" t="s">
        <v>2020</v>
      </c>
      <c r="B992" t="s">
        <v>2021</v>
      </c>
      <c r="C992">
        <v>9</v>
      </c>
      <c r="D992">
        <v>9</v>
      </c>
      <c r="E992">
        <v>1</v>
      </c>
    </row>
    <row r="993" spans="1:5" x14ac:dyDescent="0.25">
      <c r="A993" t="s">
        <v>2022</v>
      </c>
      <c r="B993" t="s">
        <v>2023</v>
      </c>
      <c r="C993">
        <v>2</v>
      </c>
      <c r="D993">
        <v>0</v>
      </c>
      <c r="E993">
        <v>1</v>
      </c>
    </row>
    <row r="994" spans="1:5" x14ac:dyDescent="0.25">
      <c r="A994" t="s">
        <v>2024</v>
      </c>
      <c r="B994" t="s">
        <v>2025</v>
      </c>
      <c r="C994">
        <v>1</v>
      </c>
      <c r="D994">
        <v>1</v>
      </c>
      <c r="E994">
        <v>1</v>
      </c>
    </row>
    <row r="995" spans="1:5" x14ac:dyDescent="0.25">
      <c r="A995" t="s">
        <v>2026</v>
      </c>
      <c r="B995" t="s">
        <v>2027</v>
      </c>
      <c r="C995">
        <v>20</v>
      </c>
      <c r="D995">
        <v>2</v>
      </c>
      <c r="E995">
        <v>1</v>
      </c>
    </row>
    <row r="996" spans="1:5" x14ac:dyDescent="0.25">
      <c r="A996" t="s">
        <v>2028</v>
      </c>
      <c r="B996" t="s">
        <v>2029</v>
      </c>
      <c r="C996">
        <v>1</v>
      </c>
      <c r="D996">
        <v>1</v>
      </c>
      <c r="E996">
        <v>1</v>
      </c>
    </row>
    <row r="997" spans="1:5" x14ac:dyDescent="0.25">
      <c r="A997" t="s">
        <v>2030</v>
      </c>
      <c r="B997" t="s">
        <v>2031</v>
      </c>
      <c r="C997">
        <v>4</v>
      </c>
      <c r="D997">
        <v>0</v>
      </c>
      <c r="E997">
        <v>1</v>
      </c>
    </row>
    <row r="998" spans="1:5" x14ac:dyDescent="0.25">
      <c r="A998" t="s">
        <v>2032</v>
      </c>
      <c r="B998" t="s">
        <v>2033</v>
      </c>
      <c r="C998">
        <v>4</v>
      </c>
      <c r="D998">
        <v>4</v>
      </c>
      <c r="E998">
        <v>1</v>
      </c>
    </row>
    <row r="999" spans="1:5" x14ac:dyDescent="0.25">
      <c r="A999" t="s">
        <v>2034</v>
      </c>
      <c r="B999" t="s">
        <v>2035</v>
      </c>
      <c r="C999">
        <v>16</v>
      </c>
      <c r="D999">
        <v>15</v>
      </c>
      <c r="E999">
        <v>1</v>
      </c>
    </row>
    <row r="1000" spans="1:5" x14ac:dyDescent="0.25">
      <c r="A1000" t="s">
        <v>2036</v>
      </c>
      <c r="B1000" t="s">
        <v>2037</v>
      </c>
      <c r="C1000">
        <v>1</v>
      </c>
      <c r="D1000">
        <v>1</v>
      </c>
      <c r="E1000">
        <v>1</v>
      </c>
    </row>
    <row r="1001" spans="1:5" x14ac:dyDescent="0.25">
      <c r="A1001" t="s">
        <v>2038</v>
      </c>
      <c r="B1001" t="s">
        <v>2039</v>
      </c>
      <c r="C1001">
        <v>1</v>
      </c>
      <c r="D1001">
        <v>0</v>
      </c>
      <c r="E1001">
        <v>1</v>
      </c>
    </row>
    <row r="1002" spans="1:5" x14ac:dyDescent="0.25">
      <c r="A1002" t="s">
        <v>2040</v>
      </c>
      <c r="B1002" t="s">
        <v>2041</v>
      </c>
      <c r="C1002">
        <v>8</v>
      </c>
      <c r="D1002">
        <v>1</v>
      </c>
      <c r="E1002">
        <v>1</v>
      </c>
    </row>
    <row r="1003" spans="1:5" x14ac:dyDescent="0.25">
      <c r="A1003" t="s">
        <v>2042</v>
      </c>
      <c r="B1003" t="s">
        <v>2043</v>
      </c>
      <c r="C1003">
        <v>59</v>
      </c>
      <c r="D1003">
        <v>72</v>
      </c>
      <c r="E1003">
        <v>1</v>
      </c>
    </row>
    <row r="1004" spans="1:5" x14ac:dyDescent="0.25">
      <c r="A1004" t="s">
        <v>2044</v>
      </c>
      <c r="B1004" t="s">
        <v>2045</v>
      </c>
      <c r="C1004">
        <v>25</v>
      </c>
      <c r="D1004">
        <v>39</v>
      </c>
      <c r="E1004">
        <v>1</v>
      </c>
    </row>
    <row r="1005" spans="1:5" x14ac:dyDescent="0.25">
      <c r="A1005" t="s">
        <v>2046</v>
      </c>
      <c r="B1005" t="s">
        <v>2047</v>
      </c>
      <c r="C1005">
        <v>1</v>
      </c>
      <c r="D1005">
        <v>1</v>
      </c>
      <c r="E1005">
        <v>1</v>
      </c>
    </row>
    <row r="1006" spans="1:5" x14ac:dyDescent="0.25">
      <c r="A1006" t="s">
        <v>2048</v>
      </c>
      <c r="B1006" t="s">
        <v>2049</v>
      </c>
      <c r="C1006">
        <v>1</v>
      </c>
      <c r="D1006">
        <v>1</v>
      </c>
      <c r="E1006">
        <v>1</v>
      </c>
    </row>
    <row r="1007" spans="1:5" x14ac:dyDescent="0.25">
      <c r="A1007" t="s">
        <v>2050</v>
      </c>
      <c r="B1007" t="s">
        <v>2051</v>
      </c>
      <c r="C1007">
        <v>2</v>
      </c>
      <c r="D1007">
        <v>0</v>
      </c>
      <c r="E1007">
        <v>1</v>
      </c>
    </row>
    <row r="1008" spans="1:5" x14ac:dyDescent="0.25">
      <c r="A1008" t="s">
        <v>2052</v>
      </c>
      <c r="B1008" t="s">
        <v>2053</v>
      </c>
      <c r="C1008">
        <v>29</v>
      </c>
      <c r="D1008">
        <v>3</v>
      </c>
      <c r="E1008">
        <v>1</v>
      </c>
    </row>
    <row r="1009" spans="1:5" x14ac:dyDescent="0.25">
      <c r="A1009" t="s">
        <v>2054</v>
      </c>
      <c r="B1009" t="s">
        <v>2055</v>
      </c>
      <c r="C1009">
        <v>10</v>
      </c>
      <c r="D1009">
        <v>10</v>
      </c>
      <c r="E1009">
        <v>1</v>
      </c>
    </row>
    <row r="1010" spans="1:5" x14ac:dyDescent="0.25">
      <c r="A1010" t="s">
        <v>2056</v>
      </c>
      <c r="B1010" t="s">
        <v>2057</v>
      </c>
      <c r="C1010">
        <v>9</v>
      </c>
      <c r="D1010">
        <v>7</v>
      </c>
      <c r="E1010">
        <v>1</v>
      </c>
    </row>
    <row r="1011" spans="1:5" x14ac:dyDescent="0.25">
      <c r="A1011" t="s">
        <v>2058</v>
      </c>
      <c r="B1011" t="s">
        <v>2059</v>
      </c>
      <c r="C1011">
        <v>2</v>
      </c>
      <c r="D1011">
        <v>4</v>
      </c>
      <c r="E1011">
        <v>1</v>
      </c>
    </row>
    <row r="1012" spans="1:5" x14ac:dyDescent="0.25">
      <c r="A1012" t="s">
        <v>2060</v>
      </c>
      <c r="B1012" t="s">
        <v>2061</v>
      </c>
      <c r="C1012">
        <v>13</v>
      </c>
      <c r="D1012">
        <v>0</v>
      </c>
      <c r="E1012">
        <v>1</v>
      </c>
    </row>
    <row r="1013" spans="1:5" x14ac:dyDescent="0.25">
      <c r="A1013" t="s">
        <v>2062</v>
      </c>
      <c r="B1013" t="s">
        <v>2063</v>
      </c>
      <c r="C1013">
        <v>2</v>
      </c>
      <c r="D1013">
        <v>2</v>
      </c>
      <c r="E1013">
        <v>1</v>
      </c>
    </row>
    <row r="1014" spans="1:5" x14ac:dyDescent="0.25">
      <c r="A1014" t="s">
        <v>2064</v>
      </c>
      <c r="B1014" t="s">
        <v>2065</v>
      </c>
      <c r="C1014">
        <v>5</v>
      </c>
      <c r="D1014">
        <v>5</v>
      </c>
      <c r="E1014">
        <v>1</v>
      </c>
    </row>
    <row r="1015" spans="1:5" x14ac:dyDescent="0.25">
      <c r="A1015" t="s">
        <v>2066</v>
      </c>
      <c r="B1015" t="s">
        <v>2067</v>
      </c>
      <c r="C1015">
        <v>4</v>
      </c>
      <c r="D1015">
        <v>2</v>
      </c>
      <c r="E1015">
        <v>1</v>
      </c>
    </row>
    <row r="1016" spans="1:5" x14ac:dyDescent="0.25">
      <c r="A1016" t="s">
        <v>2068</v>
      </c>
      <c r="B1016" t="s">
        <v>2069</v>
      </c>
      <c r="C1016">
        <v>1</v>
      </c>
      <c r="D1016">
        <v>1</v>
      </c>
      <c r="E1016">
        <v>1</v>
      </c>
    </row>
    <row r="1017" spans="1:5" x14ac:dyDescent="0.25">
      <c r="A1017" t="s">
        <v>2070</v>
      </c>
      <c r="B1017" t="s">
        <v>2071</v>
      </c>
      <c r="C1017">
        <v>91</v>
      </c>
      <c r="D1017">
        <v>7</v>
      </c>
      <c r="E1017">
        <v>1</v>
      </c>
    </row>
    <row r="1018" spans="1:5" x14ac:dyDescent="0.25">
      <c r="A1018" t="s">
        <v>2072</v>
      </c>
      <c r="B1018" t="s">
        <v>2073</v>
      </c>
      <c r="C1018">
        <v>19</v>
      </c>
      <c r="D1018">
        <v>0</v>
      </c>
      <c r="E1018">
        <v>1</v>
      </c>
    </row>
    <row r="1019" spans="1:5" x14ac:dyDescent="0.25">
      <c r="A1019" t="s">
        <v>2074</v>
      </c>
      <c r="B1019" t="s">
        <v>2075</v>
      </c>
      <c r="C1019">
        <v>2</v>
      </c>
      <c r="D1019">
        <v>2</v>
      </c>
      <c r="E1019">
        <v>1</v>
      </c>
    </row>
    <row r="1020" spans="1:5" x14ac:dyDescent="0.25">
      <c r="A1020" t="s">
        <v>2076</v>
      </c>
      <c r="B1020" t="s">
        <v>2077</v>
      </c>
      <c r="C1020">
        <v>2</v>
      </c>
      <c r="D1020">
        <v>2</v>
      </c>
      <c r="E1020">
        <v>1</v>
      </c>
    </row>
    <row r="1021" spans="1:5" x14ac:dyDescent="0.25">
      <c r="A1021" t="s">
        <v>2078</v>
      </c>
      <c r="B1021" t="s">
        <v>2079</v>
      </c>
      <c r="C1021">
        <v>3</v>
      </c>
      <c r="D1021">
        <v>3</v>
      </c>
      <c r="E1021">
        <v>1</v>
      </c>
    </row>
    <row r="1022" spans="1:5" x14ac:dyDescent="0.25">
      <c r="A1022" t="s">
        <v>2080</v>
      </c>
      <c r="B1022" t="s">
        <v>2081</v>
      </c>
      <c r="C1022">
        <v>21</v>
      </c>
      <c r="D1022">
        <v>13</v>
      </c>
      <c r="E1022">
        <v>1</v>
      </c>
    </row>
    <row r="1023" spans="1:5" x14ac:dyDescent="0.25">
      <c r="A1023" t="s">
        <v>2082</v>
      </c>
      <c r="B1023" t="s">
        <v>2083</v>
      </c>
      <c r="C1023">
        <v>2</v>
      </c>
      <c r="D1023">
        <v>1</v>
      </c>
      <c r="E1023">
        <v>1</v>
      </c>
    </row>
    <row r="1024" spans="1:5" x14ac:dyDescent="0.25">
      <c r="A1024" t="s">
        <v>2084</v>
      </c>
      <c r="B1024" t="s">
        <v>2085</v>
      </c>
      <c r="C1024">
        <v>1</v>
      </c>
      <c r="D1024">
        <v>1</v>
      </c>
      <c r="E1024">
        <v>1</v>
      </c>
    </row>
    <row r="1025" spans="1:5" x14ac:dyDescent="0.25">
      <c r="A1025" t="s">
        <v>2086</v>
      </c>
      <c r="B1025" t="s">
        <v>2087</v>
      </c>
      <c r="C1025">
        <v>26</v>
      </c>
      <c r="D1025">
        <v>0</v>
      </c>
      <c r="E1025">
        <v>1</v>
      </c>
    </row>
    <row r="1026" spans="1:5" x14ac:dyDescent="0.25">
      <c r="A1026" t="s">
        <v>2088</v>
      </c>
      <c r="B1026" t="s">
        <v>2089</v>
      </c>
      <c r="C1026">
        <v>1</v>
      </c>
      <c r="D1026">
        <v>1</v>
      </c>
      <c r="E1026">
        <v>1</v>
      </c>
    </row>
    <row r="1027" spans="1:5" x14ac:dyDescent="0.25">
      <c r="A1027" t="s">
        <v>2090</v>
      </c>
      <c r="B1027" t="s">
        <v>2091</v>
      </c>
      <c r="C1027">
        <v>27</v>
      </c>
      <c r="D1027">
        <v>14</v>
      </c>
      <c r="E1027">
        <v>1</v>
      </c>
    </row>
    <row r="1028" spans="1:5" x14ac:dyDescent="0.25">
      <c r="A1028" t="s">
        <v>2092</v>
      </c>
      <c r="B1028" t="s">
        <v>2093</v>
      </c>
      <c r="C1028">
        <v>14</v>
      </c>
      <c r="D1028">
        <v>1</v>
      </c>
      <c r="E1028">
        <v>1</v>
      </c>
    </row>
    <row r="1029" spans="1:5" x14ac:dyDescent="0.25">
      <c r="A1029" t="s">
        <v>2094</v>
      </c>
      <c r="B1029" t="s">
        <v>2095</v>
      </c>
      <c r="C1029">
        <v>4</v>
      </c>
      <c r="D1029">
        <v>3</v>
      </c>
      <c r="E1029">
        <v>1</v>
      </c>
    </row>
    <row r="1030" spans="1:5" x14ac:dyDescent="0.25">
      <c r="A1030" t="s">
        <v>2096</v>
      </c>
      <c r="B1030" t="s">
        <v>2097</v>
      </c>
      <c r="C1030">
        <v>4</v>
      </c>
      <c r="D1030">
        <v>0</v>
      </c>
      <c r="E1030">
        <v>1</v>
      </c>
    </row>
    <row r="1031" spans="1:5" x14ac:dyDescent="0.25">
      <c r="A1031" t="s">
        <v>2098</v>
      </c>
      <c r="B1031" t="s">
        <v>2099</v>
      </c>
      <c r="C1031">
        <v>2</v>
      </c>
      <c r="D1031">
        <v>0</v>
      </c>
      <c r="E1031">
        <v>1</v>
      </c>
    </row>
    <row r="1032" spans="1:5" x14ac:dyDescent="0.25">
      <c r="A1032" t="s">
        <v>2100</v>
      </c>
      <c r="B1032" t="s">
        <v>2101</v>
      </c>
      <c r="C1032">
        <v>2</v>
      </c>
      <c r="D1032">
        <v>2</v>
      </c>
      <c r="E1032">
        <v>1</v>
      </c>
    </row>
    <row r="1033" spans="1:5" x14ac:dyDescent="0.25">
      <c r="A1033" t="s">
        <v>2102</v>
      </c>
      <c r="B1033" t="s">
        <v>2103</v>
      </c>
      <c r="C1033">
        <v>1</v>
      </c>
      <c r="D1033">
        <v>1</v>
      </c>
      <c r="E1033">
        <v>1</v>
      </c>
    </row>
    <row r="1034" spans="1:5" x14ac:dyDescent="0.25">
      <c r="A1034" t="s">
        <v>2104</v>
      </c>
      <c r="B1034" t="s">
        <v>2105</v>
      </c>
      <c r="C1034">
        <v>90</v>
      </c>
      <c r="D1034">
        <v>4</v>
      </c>
      <c r="E1034">
        <v>1</v>
      </c>
    </row>
    <row r="1035" spans="1:5" x14ac:dyDescent="0.25">
      <c r="A1035" t="s">
        <v>2106</v>
      </c>
      <c r="B1035" t="s">
        <v>2107</v>
      </c>
      <c r="C1035">
        <v>1</v>
      </c>
      <c r="D1035">
        <v>1</v>
      </c>
      <c r="E1035">
        <v>1</v>
      </c>
    </row>
    <row r="1036" spans="1:5" x14ac:dyDescent="0.25">
      <c r="A1036" t="s">
        <v>2108</v>
      </c>
      <c r="B1036" t="s">
        <v>2109</v>
      </c>
      <c r="C1036">
        <v>1</v>
      </c>
      <c r="D1036">
        <v>1</v>
      </c>
      <c r="E1036">
        <v>1</v>
      </c>
    </row>
    <row r="1037" spans="1:5" x14ac:dyDescent="0.25">
      <c r="A1037" t="s">
        <v>2110</v>
      </c>
      <c r="B1037" t="s">
        <v>2111</v>
      </c>
      <c r="C1037">
        <v>20</v>
      </c>
      <c r="D1037">
        <v>0</v>
      </c>
      <c r="E1037">
        <v>1</v>
      </c>
    </row>
    <row r="1038" spans="1:5" x14ac:dyDescent="0.25">
      <c r="A1038" t="s">
        <v>2112</v>
      </c>
      <c r="B1038" t="s">
        <v>2113</v>
      </c>
      <c r="C1038">
        <v>1</v>
      </c>
      <c r="D1038">
        <v>1</v>
      </c>
      <c r="E1038">
        <v>1</v>
      </c>
    </row>
    <row r="1039" spans="1:5" x14ac:dyDescent="0.25">
      <c r="A1039" t="s">
        <v>2114</v>
      </c>
      <c r="B1039" t="s">
        <v>2115</v>
      </c>
      <c r="C1039">
        <v>4</v>
      </c>
      <c r="D1039">
        <v>4</v>
      </c>
      <c r="E1039">
        <v>1</v>
      </c>
    </row>
    <row r="1040" spans="1:5" x14ac:dyDescent="0.25">
      <c r="A1040" t="s">
        <v>2116</v>
      </c>
      <c r="B1040" t="s">
        <v>2117</v>
      </c>
      <c r="C1040">
        <v>1</v>
      </c>
      <c r="D1040">
        <v>1</v>
      </c>
      <c r="E1040">
        <v>1</v>
      </c>
    </row>
    <row r="1041" spans="1:5" x14ac:dyDescent="0.25">
      <c r="A1041" t="s">
        <v>2118</v>
      </c>
      <c r="B1041" t="s">
        <v>2119</v>
      </c>
      <c r="C1041">
        <v>71</v>
      </c>
      <c r="D1041">
        <v>6</v>
      </c>
      <c r="E1041">
        <v>1</v>
      </c>
    </row>
    <row r="1042" spans="1:5" x14ac:dyDescent="0.25">
      <c r="A1042" t="s">
        <v>2120</v>
      </c>
      <c r="B1042" t="s">
        <v>2121</v>
      </c>
      <c r="C1042">
        <v>11</v>
      </c>
      <c r="D1042">
        <v>11</v>
      </c>
      <c r="E1042">
        <v>1</v>
      </c>
    </row>
    <row r="1043" spans="1:5" x14ac:dyDescent="0.25">
      <c r="A1043" t="s">
        <v>2122</v>
      </c>
      <c r="B1043" t="s">
        <v>2123</v>
      </c>
      <c r="C1043">
        <v>5</v>
      </c>
      <c r="D1043">
        <v>0</v>
      </c>
      <c r="E1043">
        <v>1</v>
      </c>
    </row>
    <row r="1044" spans="1:5" x14ac:dyDescent="0.25">
      <c r="A1044" t="s">
        <v>2124</v>
      </c>
      <c r="B1044" t="s">
        <v>2125</v>
      </c>
      <c r="C1044">
        <v>1</v>
      </c>
      <c r="D1044">
        <v>1</v>
      </c>
      <c r="E1044">
        <v>1</v>
      </c>
    </row>
    <row r="1045" spans="1:5" x14ac:dyDescent="0.25">
      <c r="A1045" t="s">
        <v>2126</v>
      </c>
      <c r="B1045" t="s">
        <v>2127</v>
      </c>
      <c r="C1045">
        <v>1</v>
      </c>
      <c r="D1045">
        <v>1</v>
      </c>
      <c r="E1045">
        <v>1</v>
      </c>
    </row>
    <row r="1046" spans="1:5" x14ac:dyDescent="0.25">
      <c r="A1046" t="s">
        <v>2128</v>
      </c>
      <c r="B1046" t="s">
        <v>2129</v>
      </c>
      <c r="C1046">
        <v>1</v>
      </c>
      <c r="D1046">
        <v>1</v>
      </c>
      <c r="E1046">
        <v>1</v>
      </c>
    </row>
    <row r="1047" spans="1:5" x14ac:dyDescent="0.25">
      <c r="A1047" t="s">
        <v>2130</v>
      </c>
      <c r="B1047" t="s">
        <v>2131</v>
      </c>
      <c r="C1047">
        <v>1</v>
      </c>
      <c r="D1047">
        <v>0</v>
      </c>
      <c r="E1047">
        <v>1</v>
      </c>
    </row>
    <row r="1048" spans="1:5" x14ac:dyDescent="0.25">
      <c r="A1048" t="s">
        <v>2132</v>
      </c>
      <c r="B1048" t="s">
        <v>2133</v>
      </c>
      <c r="C1048">
        <v>1</v>
      </c>
      <c r="D1048">
        <v>1</v>
      </c>
      <c r="E1048">
        <v>1</v>
      </c>
    </row>
    <row r="1049" spans="1:5" x14ac:dyDescent="0.25">
      <c r="A1049" t="s">
        <v>2134</v>
      </c>
      <c r="B1049" t="s">
        <v>2135</v>
      </c>
      <c r="C1049">
        <v>4</v>
      </c>
      <c r="D1049">
        <v>4</v>
      </c>
      <c r="E1049">
        <v>1</v>
      </c>
    </row>
    <row r="1050" spans="1:5" x14ac:dyDescent="0.25">
      <c r="A1050" t="s">
        <v>2136</v>
      </c>
      <c r="B1050" t="s">
        <v>2137</v>
      </c>
      <c r="C1050">
        <v>1</v>
      </c>
      <c r="D1050">
        <v>1</v>
      </c>
      <c r="E1050">
        <v>1</v>
      </c>
    </row>
    <row r="1051" spans="1:5" x14ac:dyDescent="0.25">
      <c r="A1051" t="s">
        <v>2138</v>
      </c>
      <c r="B1051" t="s">
        <v>2139</v>
      </c>
      <c r="C1051">
        <v>20</v>
      </c>
      <c r="D1051">
        <v>8</v>
      </c>
      <c r="E1051">
        <v>1</v>
      </c>
    </row>
    <row r="1052" spans="1:5" x14ac:dyDescent="0.25">
      <c r="A1052" t="s">
        <v>2140</v>
      </c>
      <c r="B1052" t="s">
        <v>2141</v>
      </c>
      <c r="C1052">
        <v>19</v>
      </c>
      <c r="D1052">
        <v>2</v>
      </c>
      <c r="E1052">
        <v>1</v>
      </c>
    </row>
    <row r="1053" spans="1:5" x14ac:dyDescent="0.25">
      <c r="A1053" t="s">
        <v>2142</v>
      </c>
      <c r="B1053" t="s">
        <v>2143</v>
      </c>
      <c r="C1053">
        <v>3</v>
      </c>
      <c r="D1053">
        <v>0</v>
      </c>
      <c r="E1053">
        <v>1</v>
      </c>
    </row>
    <row r="1054" spans="1:5" x14ac:dyDescent="0.25">
      <c r="A1054" t="s">
        <v>2144</v>
      </c>
      <c r="B1054" t="s">
        <v>2145</v>
      </c>
      <c r="C1054">
        <v>0</v>
      </c>
      <c r="D1054">
        <v>111</v>
      </c>
      <c r="E1054">
        <v>1</v>
      </c>
    </row>
    <row r="1055" spans="1:5" x14ac:dyDescent="0.25">
      <c r="A1055" t="s">
        <v>2146</v>
      </c>
      <c r="B1055" t="s">
        <v>2147</v>
      </c>
      <c r="C1055">
        <v>5</v>
      </c>
      <c r="D1055">
        <v>5</v>
      </c>
      <c r="E1055">
        <v>1</v>
      </c>
    </row>
    <row r="1056" spans="1:5" x14ac:dyDescent="0.25">
      <c r="A1056" t="s">
        <v>2148</v>
      </c>
      <c r="B1056" t="s">
        <v>2149</v>
      </c>
      <c r="C1056">
        <v>4</v>
      </c>
      <c r="D1056">
        <v>0</v>
      </c>
      <c r="E1056">
        <v>1</v>
      </c>
    </row>
    <row r="1057" spans="1:5" x14ac:dyDescent="0.25">
      <c r="A1057" t="s">
        <v>2150</v>
      </c>
      <c r="B1057" t="s">
        <v>2151</v>
      </c>
      <c r="C1057">
        <v>1</v>
      </c>
      <c r="D1057">
        <v>3</v>
      </c>
      <c r="E1057">
        <v>1</v>
      </c>
    </row>
    <row r="1058" spans="1:5" x14ac:dyDescent="0.25">
      <c r="A1058" t="s">
        <v>2152</v>
      </c>
      <c r="B1058" t="s">
        <v>2153</v>
      </c>
      <c r="C1058">
        <v>85</v>
      </c>
      <c r="D1058">
        <v>1</v>
      </c>
      <c r="E1058">
        <v>1</v>
      </c>
    </row>
    <row r="1059" spans="1:5" x14ac:dyDescent="0.25">
      <c r="A1059" t="s">
        <v>2154</v>
      </c>
      <c r="B1059" t="s">
        <v>2155</v>
      </c>
      <c r="C1059">
        <v>2</v>
      </c>
      <c r="D1059">
        <v>1</v>
      </c>
      <c r="E1059">
        <v>1</v>
      </c>
    </row>
    <row r="1060" spans="1:5" x14ac:dyDescent="0.25">
      <c r="A1060" t="s">
        <v>2156</v>
      </c>
      <c r="B1060" t="s">
        <v>2157</v>
      </c>
      <c r="C1060">
        <v>26</v>
      </c>
      <c r="D1060">
        <v>5</v>
      </c>
      <c r="E1060">
        <v>1</v>
      </c>
    </row>
    <row r="1061" spans="1:5" x14ac:dyDescent="0.25">
      <c r="A1061" t="s">
        <v>2158</v>
      </c>
      <c r="B1061" t="s">
        <v>2159</v>
      </c>
      <c r="C1061">
        <v>1</v>
      </c>
      <c r="D1061">
        <v>1</v>
      </c>
      <c r="E1061">
        <v>1</v>
      </c>
    </row>
    <row r="1062" spans="1:5" x14ac:dyDescent="0.25">
      <c r="A1062" t="s">
        <v>2160</v>
      </c>
      <c r="B1062" t="s">
        <v>2161</v>
      </c>
      <c r="C1062">
        <v>11</v>
      </c>
      <c r="D1062">
        <v>10</v>
      </c>
      <c r="E1062">
        <v>1</v>
      </c>
    </row>
    <row r="1063" spans="1:5" x14ac:dyDescent="0.25">
      <c r="A1063" t="s">
        <v>2162</v>
      </c>
      <c r="B1063" t="s">
        <v>2163</v>
      </c>
      <c r="C1063">
        <v>25</v>
      </c>
      <c r="D1063">
        <v>14</v>
      </c>
      <c r="E1063">
        <v>1</v>
      </c>
    </row>
    <row r="1064" spans="1:5" x14ac:dyDescent="0.25">
      <c r="A1064" t="s">
        <v>2164</v>
      </c>
      <c r="B1064" t="s">
        <v>2165</v>
      </c>
      <c r="C1064">
        <v>1</v>
      </c>
      <c r="D1064">
        <v>1</v>
      </c>
      <c r="E1064">
        <v>1</v>
      </c>
    </row>
    <row r="1065" spans="1:5" x14ac:dyDescent="0.25">
      <c r="A1065" t="s">
        <v>2166</v>
      </c>
      <c r="B1065" t="s">
        <v>2167</v>
      </c>
      <c r="C1065">
        <v>10</v>
      </c>
      <c r="D1065">
        <v>10</v>
      </c>
      <c r="E1065">
        <v>1</v>
      </c>
    </row>
    <row r="1066" spans="1:5" x14ac:dyDescent="0.25">
      <c r="A1066" t="s">
        <v>2168</v>
      </c>
      <c r="B1066" t="s">
        <v>2169</v>
      </c>
      <c r="C1066">
        <v>1</v>
      </c>
      <c r="D1066">
        <v>1</v>
      </c>
      <c r="E1066">
        <v>1</v>
      </c>
    </row>
    <row r="1067" spans="1:5" x14ac:dyDescent="0.25">
      <c r="A1067" t="s">
        <v>2170</v>
      </c>
      <c r="B1067" t="s">
        <v>2171</v>
      </c>
      <c r="C1067">
        <v>1</v>
      </c>
      <c r="D1067">
        <v>1</v>
      </c>
      <c r="E1067">
        <v>1</v>
      </c>
    </row>
    <row r="1068" spans="1:5" x14ac:dyDescent="0.25">
      <c r="A1068" t="s">
        <v>2172</v>
      </c>
      <c r="B1068" t="s">
        <v>2173</v>
      </c>
      <c r="C1068">
        <v>6</v>
      </c>
      <c r="D1068">
        <v>2</v>
      </c>
      <c r="E1068">
        <v>1</v>
      </c>
    </row>
    <row r="1069" spans="1:5" x14ac:dyDescent="0.25">
      <c r="A1069" t="s">
        <v>2174</v>
      </c>
      <c r="B1069" t="s">
        <v>2175</v>
      </c>
      <c r="C1069">
        <v>36</v>
      </c>
      <c r="D1069">
        <v>6</v>
      </c>
      <c r="E1069">
        <v>1</v>
      </c>
    </row>
    <row r="1070" spans="1:5" x14ac:dyDescent="0.25">
      <c r="A1070" t="s">
        <v>2176</v>
      </c>
      <c r="B1070" t="s">
        <v>2177</v>
      </c>
      <c r="C1070">
        <v>24</v>
      </c>
      <c r="D1070">
        <v>29</v>
      </c>
      <c r="E1070">
        <v>1</v>
      </c>
    </row>
    <row r="1071" spans="1:5" x14ac:dyDescent="0.25">
      <c r="A1071" t="s">
        <v>2178</v>
      </c>
      <c r="B1071" t="s">
        <v>2179</v>
      </c>
      <c r="C1071">
        <v>68</v>
      </c>
      <c r="D1071">
        <v>4</v>
      </c>
      <c r="E1071">
        <v>1</v>
      </c>
    </row>
    <row r="1072" spans="1:5" x14ac:dyDescent="0.25">
      <c r="A1072" t="s">
        <v>2180</v>
      </c>
      <c r="B1072" t="s">
        <v>2181</v>
      </c>
      <c r="C1072">
        <v>1</v>
      </c>
      <c r="D1072">
        <v>1</v>
      </c>
      <c r="E1072">
        <v>1</v>
      </c>
    </row>
    <row r="1073" spans="1:5" x14ac:dyDescent="0.25">
      <c r="A1073" t="s">
        <v>2182</v>
      </c>
      <c r="B1073" t="s">
        <v>2057</v>
      </c>
      <c r="C1073">
        <v>81</v>
      </c>
      <c r="D1073">
        <v>81</v>
      </c>
      <c r="E1073">
        <v>1</v>
      </c>
    </row>
    <row r="1074" spans="1:5" x14ac:dyDescent="0.25">
      <c r="A1074" t="s">
        <v>2183</v>
      </c>
      <c r="B1074" t="s">
        <v>2184</v>
      </c>
      <c r="C1074">
        <v>1</v>
      </c>
      <c r="D1074">
        <v>1</v>
      </c>
      <c r="E1074">
        <v>1</v>
      </c>
    </row>
    <row r="1075" spans="1:5" x14ac:dyDescent="0.25">
      <c r="A1075" t="s">
        <v>2185</v>
      </c>
      <c r="B1075" t="s">
        <v>2186</v>
      </c>
      <c r="C1075">
        <v>7</v>
      </c>
      <c r="D1075">
        <v>1</v>
      </c>
      <c r="E1075">
        <v>1</v>
      </c>
    </row>
    <row r="1076" spans="1:5" x14ac:dyDescent="0.25">
      <c r="A1076" t="s">
        <v>2187</v>
      </c>
      <c r="B1076" t="s">
        <v>2188</v>
      </c>
      <c r="C1076">
        <v>1</v>
      </c>
      <c r="D1076">
        <v>1</v>
      </c>
      <c r="E1076">
        <v>1</v>
      </c>
    </row>
    <row r="1077" spans="1:5" x14ac:dyDescent="0.25">
      <c r="A1077" t="s">
        <v>2189</v>
      </c>
      <c r="B1077" t="s">
        <v>2190</v>
      </c>
      <c r="C1077">
        <v>1</v>
      </c>
      <c r="D1077">
        <v>1</v>
      </c>
      <c r="E1077">
        <v>1</v>
      </c>
    </row>
    <row r="1078" spans="1:5" x14ac:dyDescent="0.25">
      <c r="A1078" t="s">
        <v>2191</v>
      </c>
      <c r="B1078" t="s">
        <v>2192</v>
      </c>
      <c r="C1078">
        <v>2</v>
      </c>
      <c r="D1078">
        <v>2</v>
      </c>
      <c r="E1078">
        <v>1</v>
      </c>
    </row>
    <row r="1079" spans="1:5" x14ac:dyDescent="0.25">
      <c r="A1079" t="s">
        <v>2193</v>
      </c>
      <c r="B1079" t="s">
        <v>2194</v>
      </c>
      <c r="C1079">
        <v>297</v>
      </c>
      <c r="D1079">
        <v>55</v>
      </c>
      <c r="E1079">
        <v>1</v>
      </c>
    </row>
    <row r="1080" spans="1:5" x14ac:dyDescent="0.25">
      <c r="A1080" t="s">
        <v>2195</v>
      </c>
      <c r="B1080" t="s">
        <v>2196</v>
      </c>
      <c r="C1080">
        <v>0</v>
      </c>
      <c r="D1080">
        <v>4</v>
      </c>
      <c r="E1080">
        <v>1</v>
      </c>
    </row>
    <row r="1081" spans="1:5" x14ac:dyDescent="0.25">
      <c r="A1081" t="s">
        <v>2197</v>
      </c>
      <c r="B1081" t="s">
        <v>2198</v>
      </c>
      <c r="C1081">
        <v>10</v>
      </c>
      <c r="D1081">
        <v>10</v>
      </c>
      <c r="E1081">
        <v>1</v>
      </c>
    </row>
    <row r="1082" spans="1:5" x14ac:dyDescent="0.25">
      <c r="A1082" t="s">
        <v>2199</v>
      </c>
      <c r="B1082" t="s">
        <v>2200</v>
      </c>
      <c r="C1082">
        <v>12</v>
      </c>
      <c r="D1082">
        <v>6</v>
      </c>
      <c r="E1082">
        <v>1</v>
      </c>
    </row>
    <row r="1083" spans="1:5" x14ac:dyDescent="0.25">
      <c r="A1083" t="s">
        <v>2201</v>
      </c>
      <c r="B1083" t="s">
        <v>2202</v>
      </c>
      <c r="C1083">
        <v>5</v>
      </c>
      <c r="D1083">
        <v>5</v>
      </c>
      <c r="E1083">
        <v>1</v>
      </c>
    </row>
    <row r="1084" spans="1:5" x14ac:dyDescent="0.25">
      <c r="A1084" t="s">
        <v>2203</v>
      </c>
      <c r="B1084" t="s">
        <v>2204</v>
      </c>
      <c r="C1084">
        <v>1</v>
      </c>
      <c r="D1084">
        <v>1</v>
      </c>
      <c r="E1084">
        <v>1</v>
      </c>
    </row>
    <row r="1085" spans="1:5" x14ac:dyDescent="0.25">
      <c r="A1085" t="s">
        <v>2205</v>
      </c>
      <c r="B1085" t="s">
        <v>2206</v>
      </c>
      <c r="C1085">
        <v>4</v>
      </c>
      <c r="D1085">
        <v>0</v>
      </c>
      <c r="E1085">
        <v>1</v>
      </c>
    </row>
    <row r="1086" spans="1:5" x14ac:dyDescent="0.25">
      <c r="A1086" t="s">
        <v>2207</v>
      </c>
      <c r="B1086" t="s">
        <v>2208</v>
      </c>
      <c r="C1086">
        <v>162</v>
      </c>
      <c r="D1086">
        <v>67</v>
      </c>
      <c r="E1086">
        <v>1</v>
      </c>
    </row>
    <row r="1087" spans="1:5" x14ac:dyDescent="0.25">
      <c r="A1087" t="s">
        <v>2209</v>
      </c>
      <c r="B1087" t="s">
        <v>2210</v>
      </c>
      <c r="C1087">
        <v>1</v>
      </c>
      <c r="D1087">
        <v>1</v>
      </c>
      <c r="E1087">
        <v>1</v>
      </c>
    </row>
    <row r="1088" spans="1:5" x14ac:dyDescent="0.25">
      <c r="A1088" t="s">
        <v>2211</v>
      </c>
      <c r="B1088" t="s">
        <v>2212</v>
      </c>
      <c r="C1088">
        <v>2</v>
      </c>
      <c r="D1088">
        <v>0</v>
      </c>
      <c r="E1088">
        <v>1</v>
      </c>
    </row>
    <row r="1089" spans="1:5" x14ac:dyDescent="0.25">
      <c r="A1089" t="s">
        <v>2213</v>
      </c>
      <c r="B1089" t="s">
        <v>2214</v>
      </c>
      <c r="C1089">
        <v>13</v>
      </c>
      <c r="D1089">
        <v>13</v>
      </c>
      <c r="E1089">
        <v>1</v>
      </c>
    </row>
    <row r="1090" spans="1:5" x14ac:dyDescent="0.25">
      <c r="A1090" t="s">
        <v>2215</v>
      </c>
      <c r="B1090" t="s">
        <v>2216</v>
      </c>
      <c r="C1090">
        <v>56</v>
      </c>
      <c r="D1090">
        <v>0</v>
      </c>
      <c r="E1090">
        <v>1</v>
      </c>
    </row>
    <row r="1091" spans="1:5" x14ac:dyDescent="0.25">
      <c r="A1091" t="s">
        <v>2217</v>
      </c>
      <c r="B1091" t="s">
        <v>2218</v>
      </c>
      <c r="C1091">
        <v>5</v>
      </c>
      <c r="D1091">
        <v>3</v>
      </c>
      <c r="E1091">
        <v>1</v>
      </c>
    </row>
    <row r="1092" spans="1:5" x14ac:dyDescent="0.25">
      <c r="A1092" t="s">
        <v>2219</v>
      </c>
      <c r="B1092" t="s">
        <v>2220</v>
      </c>
      <c r="C1092">
        <v>1</v>
      </c>
      <c r="D1092">
        <v>1</v>
      </c>
      <c r="E1092">
        <v>1</v>
      </c>
    </row>
    <row r="1093" spans="1:5" x14ac:dyDescent="0.25">
      <c r="A1093" t="s">
        <v>2221</v>
      </c>
      <c r="B1093" t="s">
        <v>2222</v>
      </c>
      <c r="C1093">
        <v>1</v>
      </c>
      <c r="D1093">
        <v>1</v>
      </c>
      <c r="E1093">
        <v>1</v>
      </c>
    </row>
    <row r="1094" spans="1:5" x14ac:dyDescent="0.25">
      <c r="A1094" t="s">
        <v>2223</v>
      </c>
      <c r="B1094" t="s">
        <v>2224</v>
      </c>
      <c r="C1094">
        <v>1</v>
      </c>
      <c r="D1094">
        <v>1</v>
      </c>
      <c r="E1094">
        <v>1</v>
      </c>
    </row>
    <row r="1095" spans="1:5" x14ac:dyDescent="0.25">
      <c r="A1095" t="s">
        <v>2225</v>
      </c>
      <c r="B1095" t="s">
        <v>2226</v>
      </c>
      <c r="C1095">
        <v>2</v>
      </c>
      <c r="D1095">
        <v>2</v>
      </c>
      <c r="E1095">
        <v>1</v>
      </c>
    </row>
    <row r="1096" spans="1:5" x14ac:dyDescent="0.25">
      <c r="A1096" t="s">
        <v>2227</v>
      </c>
      <c r="B1096" t="s">
        <v>2228</v>
      </c>
      <c r="C1096">
        <v>68</v>
      </c>
      <c r="D1096">
        <v>39</v>
      </c>
      <c r="E1096">
        <v>1</v>
      </c>
    </row>
    <row r="1097" spans="1:5" x14ac:dyDescent="0.25">
      <c r="A1097" t="s">
        <v>2229</v>
      </c>
      <c r="B1097" t="s">
        <v>2230</v>
      </c>
      <c r="C1097">
        <v>138</v>
      </c>
      <c r="D1097">
        <v>48</v>
      </c>
      <c r="E1097">
        <v>1</v>
      </c>
    </row>
    <row r="1098" spans="1:5" x14ac:dyDescent="0.25">
      <c r="A1098" t="s">
        <v>2231</v>
      </c>
      <c r="B1098" t="s">
        <v>2232</v>
      </c>
      <c r="C1098">
        <v>8</v>
      </c>
      <c r="D1098">
        <v>13</v>
      </c>
      <c r="E1098">
        <v>1</v>
      </c>
    </row>
    <row r="1099" spans="1:5" x14ac:dyDescent="0.25">
      <c r="A1099" t="s">
        <v>2233</v>
      </c>
      <c r="B1099" t="s">
        <v>2234</v>
      </c>
      <c r="C1099">
        <v>2</v>
      </c>
      <c r="D1099">
        <v>2</v>
      </c>
      <c r="E1099">
        <v>1</v>
      </c>
    </row>
    <row r="1100" spans="1:5" x14ac:dyDescent="0.25">
      <c r="A1100" t="s">
        <v>2235</v>
      </c>
      <c r="B1100" t="s">
        <v>121</v>
      </c>
      <c r="C1100">
        <v>1</v>
      </c>
      <c r="D1100">
        <v>1</v>
      </c>
      <c r="E1100">
        <v>1</v>
      </c>
    </row>
    <row r="1101" spans="1:5" x14ac:dyDescent="0.25">
      <c r="A1101" t="s">
        <v>2236</v>
      </c>
      <c r="B1101" t="s">
        <v>2237</v>
      </c>
      <c r="C1101">
        <v>12</v>
      </c>
      <c r="D1101">
        <v>36</v>
      </c>
      <c r="E1101">
        <v>1</v>
      </c>
    </row>
    <row r="1102" spans="1:5" x14ac:dyDescent="0.25">
      <c r="A1102" t="s">
        <v>2238</v>
      </c>
      <c r="B1102" t="s">
        <v>2239</v>
      </c>
      <c r="C1102">
        <v>1</v>
      </c>
      <c r="D1102">
        <v>1</v>
      </c>
      <c r="E1102">
        <v>1</v>
      </c>
    </row>
    <row r="1103" spans="1:5" x14ac:dyDescent="0.25">
      <c r="A1103" t="s">
        <v>2240</v>
      </c>
      <c r="B1103" t="s">
        <v>2241</v>
      </c>
      <c r="C1103">
        <v>0</v>
      </c>
      <c r="D1103">
        <v>0</v>
      </c>
      <c r="E1103">
        <v>1</v>
      </c>
    </row>
    <row r="1104" spans="1:5" x14ac:dyDescent="0.25">
      <c r="A1104" t="s">
        <v>2242</v>
      </c>
      <c r="B1104" t="s">
        <v>2243</v>
      </c>
      <c r="C1104">
        <v>2</v>
      </c>
      <c r="D1104">
        <v>2</v>
      </c>
      <c r="E1104">
        <v>1</v>
      </c>
    </row>
    <row r="1105" spans="1:5" x14ac:dyDescent="0.25">
      <c r="A1105" t="s">
        <v>2244</v>
      </c>
      <c r="B1105" t="s">
        <v>2245</v>
      </c>
      <c r="C1105">
        <v>1</v>
      </c>
      <c r="D1105">
        <v>1</v>
      </c>
      <c r="E1105">
        <v>1</v>
      </c>
    </row>
    <row r="1106" spans="1:5" x14ac:dyDescent="0.25">
      <c r="A1106" t="s">
        <v>2246</v>
      </c>
      <c r="B1106" t="s">
        <v>2247</v>
      </c>
      <c r="C1106">
        <v>16</v>
      </c>
      <c r="D1106">
        <v>0</v>
      </c>
      <c r="E1106">
        <v>1</v>
      </c>
    </row>
    <row r="1107" spans="1:5" x14ac:dyDescent="0.25">
      <c r="A1107" t="s">
        <v>2248</v>
      </c>
      <c r="B1107" t="s">
        <v>2249</v>
      </c>
      <c r="C1107">
        <v>6</v>
      </c>
      <c r="D1107">
        <v>6</v>
      </c>
      <c r="E1107">
        <v>1</v>
      </c>
    </row>
    <row r="1108" spans="1:5" x14ac:dyDescent="0.25">
      <c r="A1108" t="s">
        <v>2250</v>
      </c>
      <c r="B1108" t="s">
        <v>2251</v>
      </c>
      <c r="C1108">
        <v>1</v>
      </c>
      <c r="D1108">
        <v>1</v>
      </c>
      <c r="E1108">
        <v>1</v>
      </c>
    </row>
    <row r="1109" spans="1:5" x14ac:dyDescent="0.25">
      <c r="A1109" t="s">
        <v>2252</v>
      </c>
      <c r="B1109" t="s">
        <v>2253</v>
      </c>
      <c r="C1109">
        <v>44</v>
      </c>
      <c r="D1109">
        <v>12</v>
      </c>
      <c r="E1109">
        <v>1</v>
      </c>
    </row>
    <row r="1110" spans="1:5" x14ac:dyDescent="0.25">
      <c r="A1110" t="s">
        <v>2254</v>
      </c>
      <c r="B1110" t="s">
        <v>2255</v>
      </c>
      <c r="C1110">
        <v>3</v>
      </c>
      <c r="D1110">
        <v>3</v>
      </c>
      <c r="E1110">
        <v>1</v>
      </c>
    </row>
    <row r="1111" spans="1:5" x14ac:dyDescent="0.25">
      <c r="A1111" t="s">
        <v>2256</v>
      </c>
      <c r="B1111" t="s">
        <v>2257</v>
      </c>
      <c r="C1111">
        <v>62</v>
      </c>
      <c r="D1111">
        <v>8</v>
      </c>
      <c r="E1111">
        <v>1</v>
      </c>
    </row>
    <row r="1112" spans="1:5" x14ac:dyDescent="0.25">
      <c r="A1112" t="s">
        <v>2258</v>
      </c>
      <c r="B1112" t="s">
        <v>2259</v>
      </c>
      <c r="C1112">
        <v>6</v>
      </c>
      <c r="D1112">
        <v>2</v>
      </c>
      <c r="E1112">
        <v>1</v>
      </c>
    </row>
    <row r="1113" spans="1:5" x14ac:dyDescent="0.25">
      <c r="A1113" t="s">
        <v>2260</v>
      </c>
      <c r="B1113" t="s">
        <v>2261</v>
      </c>
      <c r="C1113">
        <v>1</v>
      </c>
      <c r="D1113">
        <v>1</v>
      </c>
      <c r="E1113">
        <v>1</v>
      </c>
    </row>
    <row r="1114" spans="1:5" x14ac:dyDescent="0.25">
      <c r="A1114" t="s">
        <v>2262</v>
      </c>
      <c r="B1114" t="s">
        <v>2263</v>
      </c>
      <c r="C1114">
        <v>33</v>
      </c>
      <c r="D1114">
        <v>1</v>
      </c>
      <c r="E1114">
        <v>1</v>
      </c>
    </row>
    <row r="1115" spans="1:5" x14ac:dyDescent="0.25">
      <c r="A1115" t="s">
        <v>2264</v>
      </c>
      <c r="B1115" t="s">
        <v>2265</v>
      </c>
      <c r="C1115">
        <v>1</v>
      </c>
      <c r="D1115">
        <v>0</v>
      </c>
      <c r="E1115">
        <v>1</v>
      </c>
    </row>
    <row r="1116" spans="1:5" x14ac:dyDescent="0.25">
      <c r="A1116" t="s">
        <v>2266</v>
      </c>
      <c r="B1116" t="s">
        <v>2267</v>
      </c>
      <c r="C1116">
        <v>1</v>
      </c>
      <c r="D1116">
        <v>1</v>
      </c>
      <c r="E1116">
        <v>1</v>
      </c>
    </row>
    <row r="1117" spans="1:5" x14ac:dyDescent="0.25">
      <c r="A1117" t="s">
        <v>2268</v>
      </c>
      <c r="B1117" t="s">
        <v>2269</v>
      </c>
      <c r="C1117">
        <v>40</v>
      </c>
      <c r="D1117">
        <v>0</v>
      </c>
      <c r="E1117">
        <v>1</v>
      </c>
    </row>
    <row r="1118" spans="1:5" x14ac:dyDescent="0.25">
      <c r="A1118" t="s">
        <v>2270</v>
      </c>
      <c r="B1118" t="s">
        <v>2271</v>
      </c>
      <c r="C1118">
        <v>3</v>
      </c>
      <c r="D1118">
        <v>1</v>
      </c>
      <c r="E1118">
        <v>1</v>
      </c>
    </row>
    <row r="1119" spans="1:5" x14ac:dyDescent="0.25">
      <c r="A1119" t="s">
        <v>2272</v>
      </c>
      <c r="B1119" t="s">
        <v>2273</v>
      </c>
      <c r="C1119">
        <v>1</v>
      </c>
      <c r="D1119">
        <v>1</v>
      </c>
      <c r="E1119">
        <v>1</v>
      </c>
    </row>
    <row r="1120" spans="1:5" x14ac:dyDescent="0.25">
      <c r="A1120" t="s">
        <v>2274</v>
      </c>
      <c r="B1120" t="s">
        <v>2275</v>
      </c>
      <c r="C1120">
        <v>11</v>
      </c>
      <c r="D1120">
        <v>3</v>
      </c>
      <c r="E1120">
        <v>1</v>
      </c>
    </row>
    <row r="1121" spans="1:5" x14ac:dyDescent="0.25">
      <c r="A1121" t="s">
        <v>2276</v>
      </c>
      <c r="B1121" t="s">
        <v>2277</v>
      </c>
      <c r="C1121">
        <v>19</v>
      </c>
      <c r="D1121">
        <v>20</v>
      </c>
      <c r="E1121">
        <v>1</v>
      </c>
    </row>
    <row r="1122" spans="1:5" x14ac:dyDescent="0.25">
      <c r="A1122" t="s">
        <v>2278</v>
      </c>
      <c r="B1122" t="s">
        <v>2279</v>
      </c>
      <c r="C1122">
        <v>47</v>
      </c>
      <c r="D1122">
        <v>0</v>
      </c>
      <c r="E1122">
        <v>1</v>
      </c>
    </row>
    <row r="1123" spans="1:5" x14ac:dyDescent="0.25">
      <c r="A1123" t="s">
        <v>2280</v>
      </c>
      <c r="B1123" t="s">
        <v>2281</v>
      </c>
      <c r="C1123">
        <v>2</v>
      </c>
      <c r="D1123">
        <v>2</v>
      </c>
      <c r="E1123">
        <v>1</v>
      </c>
    </row>
    <row r="1124" spans="1:5" x14ac:dyDescent="0.25">
      <c r="A1124" t="s">
        <v>2282</v>
      </c>
      <c r="B1124" t="s">
        <v>2283</v>
      </c>
      <c r="C1124">
        <v>4</v>
      </c>
      <c r="D1124">
        <v>0</v>
      </c>
      <c r="E1124">
        <v>1</v>
      </c>
    </row>
    <row r="1125" spans="1:5" x14ac:dyDescent="0.25">
      <c r="A1125" t="s">
        <v>2284</v>
      </c>
      <c r="B1125" t="s">
        <v>2285</v>
      </c>
      <c r="C1125">
        <v>1</v>
      </c>
      <c r="D1125">
        <v>1</v>
      </c>
      <c r="E1125">
        <v>1</v>
      </c>
    </row>
    <row r="1126" spans="1:5" x14ac:dyDescent="0.25">
      <c r="A1126" t="s">
        <v>2286</v>
      </c>
      <c r="B1126" t="s">
        <v>2287</v>
      </c>
      <c r="C1126">
        <v>4</v>
      </c>
      <c r="D1126">
        <v>2</v>
      </c>
      <c r="E1126">
        <v>1</v>
      </c>
    </row>
    <row r="1127" spans="1:5" x14ac:dyDescent="0.25">
      <c r="A1127" t="s">
        <v>2288</v>
      </c>
      <c r="B1127" t="s">
        <v>2289</v>
      </c>
      <c r="C1127">
        <v>1</v>
      </c>
      <c r="D1127">
        <v>1</v>
      </c>
      <c r="E1127">
        <v>1</v>
      </c>
    </row>
    <row r="1128" spans="1:5" x14ac:dyDescent="0.25">
      <c r="A1128" t="s">
        <v>2290</v>
      </c>
      <c r="B1128" t="s">
        <v>2291</v>
      </c>
      <c r="C1128">
        <v>19</v>
      </c>
      <c r="D1128">
        <v>1</v>
      </c>
      <c r="E1128">
        <v>1</v>
      </c>
    </row>
    <row r="1129" spans="1:5" x14ac:dyDescent="0.25">
      <c r="A1129" t="s">
        <v>2292</v>
      </c>
      <c r="B1129" t="s">
        <v>2293</v>
      </c>
      <c r="C1129">
        <v>2</v>
      </c>
      <c r="D1129">
        <v>2</v>
      </c>
      <c r="E1129">
        <v>1</v>
      </c>
    </row>
    <row r="1130" spans="1:5" x14ac:dyDescent="0.25">
      <c r="A1130" t="s">
        <v>2294</v>
      </c>
      <c r="B1130" t="s">
        <v>2295</v>
      </c>
      <c r="C1130">
        <v>1</v>
      </c>
      <c r="D1130">
        <v>1</v>
      </c>
      <c r="E1130">
        <v>1</v>
      </c>
    </row>
    <row r="1131" spans="1:5" x14ac:dyDescent="0.25">
      <c r="A1131" t="s">
        <v>2296</v>
      </c>
      <c r="B1131" t="s">
        <v>2297</v>
      </c>
      <c r="C1131">
        <v>1</v>
      </c>
      <c r="D1131">
        <v>0</v>
      </c>
      <c r="E1131">
        <v>1</v>
      </c>
    </row>
    <row r="1132" spans="1:5" x14ac:dyDescent="0.25">
      <c r="A1132" t="s">
        <v>2298</v>
      </c>
      <c r="B1132" t="s">
        <v>2299</v>
      </c>
      <c r="C1132">
        <v>3</v>
      </c>
      <c r="D1132">
        <v>3</v>
      </c>
      <c r="E1132">
        <v>1</v>
      </c>
    </row>
    <row r="1133" spans="1:5" x14ac:dyDescent="0.25">
      <c r="A1133" t="s">
        <v>2300</v>
      </c>
      <c r="B1133" t="s">
        <v>2301</v>
      </c>
      <c r="C1133">
        <v>1</v>
      </c>
      <c r="D1133">
        <v>1</v>
      </c>
      <c r="E1133">
        <v>1</v>
      </c>
    </row>
    <row r="1134" spans="1:5" x14ac:dyDescent="0.25">
      <c r="A1134" t="s">
        <v>2302</v>
      </c>
      <c r="B1134" t="s">
        <v>2303</v>
      </c>
      <c r="C1134">
        <v>1</v>
      </c>
      <c r="D1134">
        <v>1</v>
      </c>
      <c r="E1134">
        <v>1</v>
      </c>
    </row>
    <row r="1135" spans="1:5" x14ac:dyDescent="0.25">
      <c r="A1135" t="s">
        <v>2304</v>
      </c>
      <c r="B1135" t="s">
        <v>2305</v>
      </c>
      <c r="C1135">
        <v>32</v>
      </c>
      <c r="D1135">
        <v>8</v>
      </c>
      <c r="E1135">
        <v>1</v>
      </c>
    </row>
    <row r="1136" spans="1:5" x14ac:dyDescent="0.25">
      <c r="A1136" t="s">
        <v>2306</v>
      </c>
      <c r="B1136" t="s">
        <v>2307</v>
      </c>
      <c r="C1136">
        <v>4</v>
      </c>
      <c r="D1136">
        <v>8</v>
      </c>
      <c r="E1136">
        <v>1</v>
      </c>
    </row>
    <row r="1137" spans="1:5" x14ac:dyDescent="0.25">
      <c r="A1137" t="s">
        <v>2308</v>
      </c>
      <c r="B1137" t="s">
        <v>2309</v>
      </c>
      <c r="C1137">
        <v>42</v>
      </c>
      <c r="D1137">
        <v>42</v>
      </c>
      <c r="E1137">
        <v>1</v>
      </c>
    </row>
    <row r="1138" spans="1:5" x14ac:dyDescent="0.25">
      <c r="A1138" t="s">
        <v>2310</v>
      </c>
      <c r="B1138" t="s">
        <v>2311</v>
      </c>
      <c r="C1138">
        <v>2</v>
      </c>
      <c r="D1138">
        <v>2</v>
      </c>
      <c r="E1138">
        <v>1</v>
      </c>
    </row>
    <row r="1139" spans="1:5" x14ac:dyDescent="0.25">
      <c r="A1139" t="s">
        <v>2312</v>
      </c>
      <c r="B1139" t="s">
        <v>2313</v>
      </c>
      <c r="C1139">
        <v>6</v>
      </c>
      <c r="D1139">
        <v>0</v>
      </c>
      <c r="E1139">
        <v>1</v>
      </c>
    </row>
    <row r="1140" spans="1:5" x14ac:dyDescent="0.25">
      <c r="A1140" t="s">
        <v>2314</v>
      </c>
      <c r="B1140" t="s">
        <v>2315</v>
      </c>
      <c r="C1140">
        <v>2</v>
      </c>
      <c r="D1140">
        <v>2</v>
      </c>
      <c r="E1140">
        <v>1</v>
      </c>
    </row>
    <row r="1141" spans="1:5" x14ac:dyDescent="0.25">
      <c r="A1141" t="s">
        <v>2316</v>
      </c>
      <c r="B1141" t="s">
        <v>2317</v>
      </c>
      <c r="C1141">
        <v>4</v>
      </c>
      <c r="D1141">
        <v>4</v>
      </c>
      <c r="E1141">
        <v>1</v>
      </c>
    </row>
    <row r="1142" spans="1:5" x14ac:dyDescent="0.25">
      <c r="A1142" t="s">
        <v>2318</v>
      </c>
      <c r="B1142" t="s">
        <v>2319</v>
      </c>
      <c r="C1142">
        <v>5</v>
      </c>
      <c r="D1142">
        <v>3</v>
      </c>
      <c r="E1142">
        <v>1</v>
      </c>
    </row>
    <row r="1143" spans="1:5" x14ac:dyDescent="0.25">
      <c r="A1143" t="s">
        <v>2320</v>
      </c>
      <c r="B1143" t="s">
        <v>2321</v>
      </c>
      <c r="C1143">
        <v>1</v>
      </c>
      <c r="D1143">
        <v>1</v>
      </c>
      <c r="E1143">
        <v>1</v>
      </c>
    </row>
    <row r="1144" spans="1:5" x14ac:dyDescent="0.25">
      <c r="A1144" t="s">
        <v>2322</v>
      </c>
      <c r="B1144" t="s">
        <v>2323</v>
      </c>
      <c r="C1144">
        <v>1</v>
      </c>
      <c r="D1144">
        <v>1</v>
      </c>
      <c r="E1144">
        <v>1</v>
      </c>
    </row>
    <row r="1145" spans="1:5" x14ac:dyDescent="0.25">
      <c r="A1145" t="s">
        <v>2324</v>
      </c>
      <c r="B1145" t="s">
        <v>2325</v>
      </c>
      <c r="C1145">
        <v>1</v>
      </c>
      <c r="D1145">
        <v>1</v>
      </c>
      <c r="E1145">
        <v>1</v>
      </c>
    </row>
    <row r="1146" spans="1:5" x14ac:dyDescent="0.25">
      <c r="A1146" t="s">
        <v>2326</v>
      </c>
      <c r="B1146" t="s">
        <v>2327</v>
      </c>
      <c r="C1146">
        <v>2</v>
      </c>
      <c r="D1146">
        <v>2</v>
      </c>
      <c r="E1146">
        <v>1</v>
      </c>
    </row>
    <row r="1147" spans="1:5" x14ac:dyDescent="0.25">
      <c r="A1147" t="s">
        <v>2328</v>
      </c>
      <c r="B1147" t="s">
        <v>2329</v>
      </c>
      <c r="C1147">
        <v>1</v>
      </c>
      <c r="D1147">
        <v>0</v>
      </c>
      <c r="E1147">
        <v>1</v>
      </c>
    </row>
    <row r="1148" spans="1:5" x14ac:dyDescent="0.25">
      <c r="A1148" t="s">
        <v>2330</v>
      </c>
      <c r="B1148" t="s">
        <v>2331</v>
      </c>
      <c r="C1148">
        <v>3</v>
      </c>
      <c r="D1148">
        <v>2</v>
      </c>
      <c r="E1148">
        <v>1</v>
      </c>
    </row>
    <row r="1149" spans="1:5" x14ac:dyDescent="0.25">
      <c r="A1149" t="s">
        <v>2332</v>
      </c>
      <c r="B1149" t="s">
        <v>2333</v>
      </c>
      <c r="C1149">
        <v>43</v>
      </c>
      <c r="D1149">
        <v>5</v>
      </c>
      <c r="E1149">
        <v>1</v>
      </c>
    </row>
    <row r="1150" spans="1:5" x14ac:dyDescent="0.25">
      <c r="A1150" t="s">
        <v>2334</v>
      </c>
      <c r="B1150" t="s">
        <v>2335</v>
      </c>
      <c r="C1150">
        <v>48</v>
      </c>
      <c r="D1150">
        <v>1</v>
      </c>
      <c r="E1150">
        <v>1</v>
      </c>
    </row>
    <row r="1151" spans="1:5" x14ac:dyDescent="0.25">
      <c r="A1151" t="s">
        <v>2336</v>
      </c>
      <c r="B1151" t="s">
        <v>2337</v>
      </c>
      <c r="C1151">
        <v>2</v>
      </c>
      <c r="D1151">
        <v>2</v>
      </c>
      <c r="E1151">
        <v>1</v>
      </c>
    </row>
    <row r="1152" spans="1:5" x14ac:dyDescent="0.25">
      <c r="A1152" t="s">
        <v>2338</v>
      </c>
      <c r="B1152" t="s">
        <v>2339</v>
      </c>
      <c r="C1152">
        <v>1</v>
      </c>
      <c r="D1152">
        <v>1</v>
      </c>
      <c r="E1152">
        <v>1</v>
      </c>
    </row>
    <row r="1153" spans="1:5" x14ac:dyDescent="0.25">
      <c r="A1153" t="s">
        <v>2340</v>
      </c>
      <c r="B1153" t="s">
        <v>2341</v>
      </c>
      <c r="C1153">
        <v>4</v>
      </c>
      <c r="D1153">
        <v>4</v>
      </c>
      <c r="E1153">
        <v>1</v>
      </c>
    </row>
    <row r="1154" spans="1:5" x14ac:dyDescent="0.25">
      <c r="A1154" t="s">
        <v>2342</v>
      </c>
      <c r="B1154" t="s">
        <v>2343</v>
      </c>
      <c r="C1154">
        <v>1</v>
      </c>
      <c r="D1154">
        <v>1</v>
      </c>
      <c r="E1154">
        <v>1</v>
      </c>
    </row>
    <row r="1155" spans="1:5" x14ac:dyDescent="0.25">
      <c r="A1155" t="s">
        <v>2344</v>
      </c>
      <c r="B1155" t="s">
        <v>2345</v>
      </c>
      <c r="C1155">
        <v>1</v>
      </c>
      <c r="D1155">
        <v>1</v>
      </c>
      <c r="E1155">
        <v>1</v>
      </c>
    </row>
    <row r="1156" spans="1:5" x14ac:dyDescent="0.25">
      <c r="A1156" t="s">
        <v>2346</v>
      </c>
      <c r="B1156" t="s">
        <v>2347</v>
      </c>
      <c r="C1156">
        <v>3</v>
      </c>
      <c r="D1156">
        <v>3</v>
      </c>
      <c r="E1156">
        <v>1</v>
      </c>
    </row>
    <row r="1157" spans="1:5" x14ac:dyDescent="0.25">
      <c r="A1157" t="s">
        <v>2348</v>
      </c>
      <c r="B1157" t="s">
        <v>2349</v>
      </c>
      <c r="C1157">
        <v>168</v>
      </c>
      <c r="D1157">
        <v>60</v>
      </c>
      <c r="E1157">
        <v>1</v>
      </c>
    </row>
    <row r="1158" spans="1:5" x14ac:dyDescent="0.25">
      <c r="A1158" t="s">
        <v>2350</v>
      </c>
      <c r="B1158" t="s">
        <v>2351</v>
      </c>
      <c r="C1158">
        <v>8</v>
      </c>
      <c r="D1158">
        <v>0</v>
      </c>
      <c r="E1158">
        <v>1</v>
      </c>
    </row>
    <row r="1159" spans="1:5" x14ac:dyDescent="0.25">
      <c r="A1159" t="s">
        <v>2352</v>
      </c>
      <c r="B1159" t="s">
        <v>2353</v>
      </c>
      <c r="C1159">
        <v>1</v>
      </c>
      <c r="D1159">
        <v>1</v>
      </c>
      <c r="E1159">
        <v>1</v>
      </c>
    </row>
    <row r="1160" spans="1:5" x14ac:dyDescent="0.25">
      <c r="A1160" t="s">
        <v>2354</v>
      </c>
      <c r="B1160" t="s">
        <v>2355</v>
      </c>
      <c r="C1160">
        <v>1</v>
      </c>
      <c r="D1160">
        <v>1</v>
      </c>
      <c r="E1160">
        <v>1</v>
      </c>
    </row>
    <row r="1161" spans="1:5" x14ac:dyDescent="0.25">
      <c r="A1161" t="s">
        <v>2356</v>
      </c>
      <c r="B1161" t="s">
        <v>2357</v>
      </c>
      <c r="C1161">
        <v>42</v>
      </c>
      <c r="D1161">
        <v>0</v>
      </c>
      <c r="E1161">
        <v>1</v>
      </c>
    </row>
    <row r="1162" spans="1:5" x14ac:dyDescent="0.25">
      <c r="A1162" t="s">
        <v>2358</v>
      </c>
      <c r="B1162" t="s">
        <v>2359</v>
      </c>
      <c r="C1162">
        <v>38</v>
      </c>
      <c r="D1162">
        <v>6</v>
      </c>
      <c r="E1162">
        <v>1</v>
      </c>
    </row>
    <row r="1163" spans="1:5" x14ac:dyDescent="0.25">
      <c r="A1163" t="s">
        <v>2360</v>
      </c>
      <c r="B1163" t="s">
        <v>2361</v>
      </c>
      <c r="C1163">
        <v>10</v>
      </c>
      <c r="D1163">
        <v>5</v>
      </c>
      <c r="E1163">
        <v>1</v>
      </c>
    </row>
    <row r="1164" spans="1:5" x14ac:dyDescent="0.25">
      <c r="A1164" t="s">
        <v>2362</v>
      </c>
      <c r="B1164" t="s">
        <v>2363</v>
      </c>
      <c r="C1164">
        <v>3</v>
      </c>
      <c r="D1164">
        <v>0</v>
      </c>
      <c r="E1164">
        <v>1</v>
      </c>
    </row>
    <row r="1165" spans="1:5" x14ac:dyDescent="0.25">
      <c r="A1165" t="s">
        <v>2364</v>
      </c>
      <c r="B1165" t="s">
        <v>2365</v>
      </c>
      <c r="C1165">
        <v>4</v>
      </c>
      <c r="D1165">
        <v>4</v>
      </c>
      <c r="E1165">
        <v>1</v>
      </c>
    </row>
    <row r="1166" spans="1:5" x14ac:dyDescent="0.25">
      <c r="A1166" t="s">
        <v>2366</v>
      </c>
      <c r="B1166" t="s">
        <v>2367</v>
      </c>
      <c r="C1166">
        <v>4</v>
      </c>
      <c r="D1166">
        <v>2</v>
      </c>
      <c r="E1166">
        <v>1</v>
      </c>
    </row>
    <row r="1167" spans="1:5" x14ac:dyDescent="0.25">
      <c r="A1167" t="s">
        <v>2368</v>
      </c>
      <c r="B1167" t="s">
        <v>2369</v>
      </c>
      <c r="C1167">
        <v>4</v>
      </c>
      <c r="D1167">
        <v>2</v>
      </c>
      <c r="E1167">
        <v>1</v>
      </c>
    </row>
    <row r="1168" spans="1:5" x14ac:dyDescent="0.25">
      <c r="A1168" t="s">
        <v>2370</v>
      </c>
      <c r="B1168" t="s">
        <v>2371</v>
      </c>
      <c r="C1168">
        <v>7</v>
      </c>
      <c r="D1168">
        <v>0</v>
      </c>
      <c r="E1168">
        <v>1</v>
      </c>
    </row>
    <row r="1169" spans="1:5" x14ac:dyDescent="0.25">
      <c r="A1169" t="s">
        <v>2372</v>
      </c>
      <c r="B1169" t="s">
        <v>2373</v>
      </c>
      <c r="C1169">
        <v>1</v>
      </c>
      <c r="D1169">
        <v>1</v>
      </c>
      <c r="E1169">
        <v>1</v>
      </c>
    </row>
    <row r="1170" spans="1:5" x14ac:dyDescent="0.25">
      <c r="A1170" t="s">
        <v>2374</v>
      </c>
      <c r="B1170" t="s">
        <v>2375</v>
      </c>
      <c r="C1170">
        <v>362</v>
      </c>
      <c r="D1170">
        <v>213</v>
      </c>
      <c r="E1170">
        <v>1</v>
      </c>
    </row>
    <row r="1171" spans="1:5" x14ac:dyDescent="0.25">
      <c r="A1171" t="s">
        <v>2376</v>
      </c>
      <c r="B1171" t="s">
        <v>2377</v>
      </c>
      <c r="C1171">
        <v>1</v>
      </c>
      <c r="D1171">
        <v>1</v>
      </c>
      <c r="E1171">
        <v>1</v>
      </c>
    </row>
    <row r="1172" spans="1:5" x14ac:dyDescent="0.25">
      <c r="A1172" t="s">
        <v>2378</v>
      </c>
      <c r="B1172" t="s">
        <v>2379</v>
      </c>
      <c r="C1172">
        <v>29</v>
      </c>
      <c r="D1172">
        <v>2</v>
      </c>
      <c r="E1172">
        <v>1</v>
      </c>
    </row>
    <row r="1173" spans="1:5" x14ac:dyDescent="0.25">
      <c r="A1173" t="s">
        <v>2380</v>
      </c>
      <c r="B1173" t="s">
        <v>2381</v>
      </c>
      <c r="C1173">
        <v>9</v>
      </c>
      <c r="D1173">
        <v>9</v>
      </c>
      <c r="E1173">
        <v>1</v>
      </c>
    </row>
    <row r="1174" spans="1:5" x14ac:dyDescent="0.25">
      <c r="A1174" t="s">
        <v>2382</v>
      </c>
      <c r="B1174" t="s">
        <v>2383</v>
      </c>
      <c r="C1174">
        <v>89</v>
      </c>
      <c r="D1174">
        <v>0</v>
      </c>
      <c r="E1174">
        <v>1</v>
      </c>
    </row>
    <row r="1175" spans="1:5" x14ac:dyDescent="0.25">
      <c r="A1175" t="s">
        <v>2384</v>
      </c>
      <c r="B1175" t="s">
        <v>2385</v>
      </c>
      <c r="C1175">
        <v>4</v>
      </c>
      <c r="D1175">
        <v>4</v>
      </c>
      <c r="E1175">
        <v>1</v>
      </c>
    </row>
    <row r="1176" spans="1:5" x14ac:dyDescent="0.25">
      <c r="A1176" t="s">
        <v>2386</v>
      </c>
      <c r="B1176" t="s">
        <v>2387</v>
      </c>
      <c r="C1176">
        <v>1</v>
      </c>
      <c r="D1176">
        <v>1</v>
      </c>
      <c r="E1176">
        <v>1</v>
      </c>
    </row>
    <row r="1177" spans="1:5" x14ac:dyDescent="0.25">
      <c r="A1177" t="s">
        <v>2388</v>
      </c>
      <c r="B1177" t="s">
        <v>2389</v>
      </c>
      <c r="C1177">
        <v>1</v>
      </c>
      <c r="D1177">
        <v>0</v>
      </c>
      <c r="E1177">
        <v>1</v>
      </c>
    </row>
    <row r="1178" spans="1:5" x14ac:dyDescent="0.25">
      <c r="A1178" t="s">
        <v>2390</v>
      </c>
      <c r="B1178" t="s">
        <v>2391</v>
      </c>
      <c r="C1178">
        <v>1</v>
      </c>
      <c r="D1178">
        <v>1</v>
      </c>
      <c r="E1178">
        <v>1</v>
      </c>
    </row>
    <row r="1179" spans="1:5" x14ac:dyDescent="0.25">
      <c r="A1179" t="s">
        <v>2392</v>
      </c>
      <c r="B1179" t="s">
        <v>2393</v>
      </c>
      <c r="C1179">
        <v>3</v>
      </c>
      <c r="D1179">
        <v>3</v>
      </c>
      <c r="E1179">
        <v>1</v>
      </c>
    </row>
    <row r="1180" spans="1:5" x14ac:dyDescent="0.25">
      <c r="A1180" t="s">
        <v>2394</v>
      </c>
      <c r="B1180" t="s">
        <v>2395</v>
      </c>
      <c r="C1180">
        <v>130</v>
      </c>
      <c r="D1180">
        <v>0</v>
      </c>
      <c r="E1180">
        <v>1</v>
      </c>
    </row>
    <row r="1181" spans="1:5" x14ac:dyDescent="0.25">
      <c r="A1181" t="s">
        <v>2396</v>
      </c>
      <c r="B1181" t="s">
        <v>2397</v>
      </c>
      <c r="C1181">
        <v>14</v>
      </c>
      <c r="D1181">
        <v>14</v>
      </c>
      <c r="E1181">
        <v>1</v>
      </c>
    </row>
    <row r="1182" spans="1:5" x14ac:dyDescent="0.25">
      <c r="A1182" t="s">
        <v>2398</v>
      </c>
      <c r="B1182" t="s">
        <v>2399</v>
      </c>
      <c r="C1182">
        <v>10</v>
      </c>
      <c r="D1182">
        <v>0</v>
      </c>
      <c r="E1182">
        <v>1</v>
      </c>
    </row>
    <row r="1183" spans="1:5" x14ac:dyDescent="0.25">
      <c r="A1183" t="s">
        <v>2400</v>
      </c>
      <c r="B1183" t="s">
        <v>2401</v>
      </c>
      <c r="C1183">
        <v>428</v>
      </c>
      <c r="D1183">
        <v>428</v>
      </c>
      <c r="E1183">
        <v>1</v>
      </c>
    </row>
    <row r="1184" spans="1:5" x14ac:dyDescent="0.25">
      <c r="A1184" t="s">
        <v>2402</v>
      </c>
      <c r="B1184" t="s">
        <v>2403</v>
      </c>
      <c r="C1184">
        <v>63</v>
      </c>
      <c r="D1184">
        <v>1</v>
      </c>
      <c r="E1184">
        <v>1</v>
      </c>
    </row>
    <row r="1185" spans="1:5" x14ac:dyDescent="0.25">
      <c r="A1185" t="s">
        <v>2404</v>
      </c>
      <c r="B1185" t="s">
        <v>2405</v>
      </c>
      <c r="C1185">
        <v>16</v>
      </c>
      <c r="D1185">
        <v>1</v>
      </c>
      <c r="E1185">
        <v>1</v>
      </c>
    </row>
    <row r="1186" spans="1:5" x14ac:dyDescent="0.25">
      <c r="A1186" t="s">
        <v>2406</v>
      </c>
      <c r="B1186" t="s">
        <v>2407</v>
      </c>
      <c r="C1186">
        <v>19</v>
      </c>
      <c r="D1186">
        <v>5</v>
      </c>
      <c r="E1186">
        <v>1</v>
      </c>
    </row>
    <row r="1187" spans="1:5" x14ac:dyDescent="0.25">
      <c r="A1187" t="s">
        <v>2408</v>
      </c>
      <c r="B1187" t="s">
        <v>2409</v>
      </c>
      <c r="C1187">
        <v>1</v>
      </c>
      <c r="D1187">
        <v>1</v>
      </c>
      <c r="E1187">
        <v>1</v>
      </c>
    </row>
    <row r="1188" spans="1:5" x14ac:dyDescent="0.25">
      <c r="A1188" t="s">
        <v>2410</v>
      </c>
      <c r="B1188" t="s">
        <v>2411</v>
      </c>
      <c r="C1188">
        <v>1</v>
      </c>
      <c r="D1188">
        <v>1</v>
      </c>
      <c r="E1188">
        <v>1</v>
      </c>
    </row>
    <row r="1189" spans="1:5" x14ac:dyDescent="0.25">
      <c r="A1189" t="s">
        <v>2412</v>
      </c>
      <c r="B1189" t="s">
        <v>2413</v>
      </c>
      <c r="C1189">
        <v>17</v>
      </c>
      <c r="D1189">
        <v>1</v>
      </c>
      <c r="E1189">
        <v>1</v>
      </c>
    </row>
    <row r="1190" spans="1:5" x14ac:dyDescent="0.25">
      <c r="A1190" t="s">
        <v>2414</v>
      </c>
      <c r="B1190" t="s">
        <v>2415</v>
      </c>
      <c r="C1190">
        <v>40</v>
      </c>
      <c r="D1190">
        <v>0</v>
      </c>
      <c r="E1190">
        <v>1</v>
      </c>
    </row>
    <row r="1191" spans="1:5" x14ac:dyDescent="0.25">
      <c r="A1191" t="s">
        <v>2416</v>
      </c>
      <c r="B1191" t="s">
        <v>2417</v>
      </c>
      <c r="C1191">
        <v>2</v>
      </c>
      <c r="D1191">
        <v>1</v>
      </c>
      <c r="E1191">
        <v>1</v>
      </c>
    </row>
    <row r="1192" spans="1:5" x14ac:dyDescent="0.25">
      <c r="A1192" t="s">
        <v>2418</v>
      </c>
      <c r="B1192" t="s">
        <v>2419</v>
      </c>
      <c r="C1192">
        <v>1</v>
      </c>
      <c r="D1192">
        <v>1</v>
      </c>
      <c r="E1192">
        <v>1</v>
      </c>
    </row>
    <row r="1193" spans="1:5" x14ac:dyDescent="0.25">
      <c r="A1193" t="s">
        <v>2420</v>
      </c>
      <c r="B1193" t="s">
        <v>2421</v>
      </c>
      <c r="C1193">
        <v>2</v>
      </c>
      <c r="D1193">
        <v>2</v>
      </c>
      <c r="E1193">
        <v>1</v>
      </c>
    </row>
    <row r="1194" spans="1:5" x14ac:dyDescent="0.25">
      <c r="A1194" t="s">
        <v>2422</v>
      </c>
      <c r="B1194" t="s">
        <v>2423</v>
      </c>
      <c r="C1194">
        <v>1</v>
      </c>
      <c r="D1194">
        <v>0</v>
      </c>
      <c r="E1194">
        <v>1</v>
      </c>
    </row>
    <row r="1195" spans="1:5" x14ac:dyDescent="0.25">
      <c r="A1195" t="s">
        <v>2424</v>
      </c>
      <c r="B1195" t="s">
        <v>2425</v>
      </c>
      <c r="C1195">
        <v>1</v>
      </c>
      <c r="D1195">
        <v>0</v>
      </c>
      <c r="E1195">
        <v>1</v>
      </c>
    </row>
    <row r="1196" spans="1:5" x14ac:dyDescent="0.25">
      <c r="A1196" t="s">
        <v>2426</v>
      </c>
      <c r="B1196" t="s">
        <v>2427</v>
      </c>
      <c r="C1196">
        <v>2</v>
      </c>
      <c r="D1196">
        <v>4</v>
      </c>
      <c r="E1196">
        <v>1</v>
      </c>
    </row>
    <row r="1197" spans="1:5" x14ac:dyDescent="0.25">
      <c r="A1197" t="s">
        <v>2428</v>
      </c>
      <c r="B1197" t="s">
        <v>2429</v>
      </c>
      <c r="C1197">
        <v>659</v>
      </c>
      <c r="D1197">
        <v>12</v>
      </c>
      <c r="E1197">
        <v>1</v>
      </c>
    </row>
    <row r="1198" spans="1:5" x14ac:dyDescent="0.25">
      <c r="A1198" t="s">
        <v>2430</v>
      </c>
      <c r="B1198" t="s">
        <v>2431</v>
      </c>
      <c r="C1198">
        <v>1</v>
      </c>
      <c r="D1198">
        <v>1</v>
      </c>
      <c r="E1198">
        <v>1</v>
      </c>
    </row>
    <row r="1199" spans="1:5" x14ac:dyDescent="0.25">
      <c r="A1199" t="s">
        <v>2432</v>
      </c>
      <c r="B1199" t="s">
        <v>2433</v>
      </c>
      <c r="C1199">
        <v>6</v>
      </c>
      <c r="D1199">
        <v>1</v>
      </c>
      <c r="E1199">
        <v>1</v>
      </c>
    </row>
    <row r="1200" spans="1:5" x14ac:dyDescent="0.25">
      <c r="A1200" t="s">
        <v>2434</v>
      </c>
      <c r="B1200" t="s">
        <v>2435</v>
      </c>
      <c r="C1200">
        <v>1</v>
      </c>
      <c r="D1200">
        <v>1</v>
      </c>
      <c r="E1200">
        <v>1</v>
      </c>
    </row>
    <row r="1201" spans="1:5" x14ac:dyDescent="0.25">
      <c r="A1201" t="s">
        <v>2436</v>
      </c>
      <c r="B1201" t="s">
        <v>2437</v>
      </c>
      <c r="C1201">
        <v>2</v>
      </c>
      <c r="D1201">
        <v>2</v>
      </c>
      <c r="E1201">
        <v>1</v>
      </c>
    </row>
    <row r="1202" spans="1:5" x14ac:dyDescent="0.25">
      <c r="A1202" t="s">
        <v>2438</v>
      </c>
      <c r="B1202" t="s">
        <v>2439</v>
      </c>
      <c r="C1202">
        <v>1</v>
      </c>
      <c r="D1202">
        <v>1</v>
      </c>
      <c r="E1202">
        <v>1</v>
      </c>
    </row>
    <row r="1203" spans="1:5" x14ac:dyDescent="0.25">
      <c r="A1203" t="s">
        <v>2440</v>
      </c>
      <c r="B1203" t="s">
        <v>2441</v>
      </c>
      <c r="C1203">
        <v>1</v>
      </c>
      <c r="D1203">
        <v>1</v>
      </c>
      <c r="E1203">
        <v>1</v>
      </c>
    </row>
    <row r="1204" spans="1:5" x14ac:dyDescent="0.25">
      <c r="A1204" t="s">
        <v>2442</v>
      </c>
      <c r="B1204" t="s">
        <v>2443</v>
      </c>
      <c r="C1204">
        <v>1</v>
      </c>
      <c r="D1204">
        <v>1</v>
      </c>
      <c r="E1204">
        <v>1</v>
      </c>
    </row>
    <row r="1205" spans="1:5" x14ac:dyDescent="0.25">
      <c r="A1205" t="s">
        <v>2444</v>
      </c>
      <c r="B1205" t="s">
        <v>2445</v>
      </c>
      <c r="C1205">
        <v>39</v>
      </c>
      <c r="D1205">
        <v>3</v>
      </c>
      <c r="E1205">
        <v>1</v>
      </c>
    </row>
    <row r="1206" spans="1:5" x14ac:dyDescent="0.25">
      <c r="A1206" t="s">
        <v>2446</v>
      </c>
      <c r="B1206" t="s">
        <v>2447</v>
      </c>
      <c r="C1206">
        <v>2</v>
      </c>
      <c r="D1206">
        <v>2</v>
      </c>
      <c r="E1206">
        <v>1</v>
      </c>
    </row>
    <row r="1207" spans="1:5" x14ac:dyDescent="0.25">
      <c r="A1207" t="s">
        <v>2448</v>
      </c>
      <c r="B1207" t="s">
        <v>2449</v>
      </c>
      <c r="C1207">
        <v>3</v>
      </c>
      <c r="D1207">
        <v>3</v>
      </c>
      <c r="E1207">
        <v>1</v>
      </c>
    </row>
    <row r="1208" spans="1:5" x14ac:dyDescent="0.25">
      <c r="A1208" t="s">
        <v>2450</v>
      </c>
      <c r="B1208" t="s">
        <v>2451</v>
      </c>
      <c r="C1208">
        <v>1</v>
      </c>
      <c r="D1208">
        <v>1</v>
      </c>
      <c r="E1208">
        <v>1</v>
      </c>
    </row>
    <row r="1209" spans="1:5" x14ac:dyDescent="0.25">
      <c r="A1209" t="s">
        <v>2452</v>
      </c>
      <c r="B1209" t="s">
        <v>2453</v>
      </c>
      <c r="C1209">
        <v>1</v>
      </c>
      <c r="D1209">
        <v>1</v>
      </c>
      <c r="E1209">
        <v>1</v>
      </c>
    </row>
    <row r="1210" spans="1:5" x14ac:dyDescent="0.25">
      <c r="A1210" t="s">
        <v>2454</v>
      </c>
      <c r="B1210" t="s">
        <v>2455</v>
      </c>
      <c r="C1210">
        <v>1</v>
      </c>
      <c r="D1210">
        <v>1</v>
      </c>
      <c r="E1210">
        <v>1</v>
      </c>
    </row>
    <row r="1211" spans="1:5" x14ac:dyDescent="0.25">
      <c r="A1211" t="s">
        <v>2456</v>
      </c>
      <c r="B1211" t="s">
        <v>2457</v>
      </c>
      <c r="C1211">
        <v>0</v>
      </c>
      <c r="D1211">
        <v>1</v>
      </c>
      <c r="E1211">
        <v>1</v>
      </c>
    </row>
    <row r="1212" spans="1:5" x14ac:dyDescent="0.25">
      <c r="A1212" t="s">
        <v>2458</v>
      </c>
      <c r="B1212" t="s">
        <v>2459</v>
      </c>
      <c r="C1212">
        <v>0</v>
      </c>
      <c r="D1212">
        <v>2</v>
      </c>
      <c r="E1212">
        <v>1</v>
      </c>
    </row>
    <row r="1213" spans="1:5" x14ac:dyDescent="0.25">
      <c r="A1213" t="s">
        <v>2460</v>
      </c>
      <c r="B1213" t="s">
        <v>2461</v>
      </c>
      <c r="C1213">
        <v>51</v>
      </c>
      <c r="D1213">
        <v>11</v>
      </c>
      <c r="E1213">
        <v>1</v>
      </c>
    </row>
    <row r="1214" spans="1:5" x14ac:dyDescent="0.25">
      <c r="A1214" t="s">
        <v>2462</v>
      </c>
      <c r="B1214" t="s">
        <v>2463</v>
      </c>
      <c r="C1214">
        <v>2</v>
      </c>
      <c r="D1214">
        <v>2</v>
      </c>
      <c r="E1214">
        <v>1</v>
      </c>
    </row>
    <row r="1215" spans="1:5" x14ac:dyDescent="0.25">
      <c r="A1215" t="s">
        <v>2464</v>
      </c>
      <c r="B1215" t="s">
        <v>2465</v>
      </c>
      <c r="C1215">
        <v>1</v>
      </c>
      <c r="D1215">
        <v>1</v>
      </c>
      <c r="E1215">
        <v>1</v>
      </c>
    </row>
    <row r="1216" spans="1:5" x14ac:dyDescent="0.25">
      <c r="A1216" t="s">
        <v>2466</v>
      </c>
      <c r="B1216" t="s">
        <v>2467</v>
      </c>
      <c r="C1216">
        <v>8</v>
      </c>
      <c r="D1216">
        <v>10</v>
      </c>
      <c r="E1216">
        <v>1</v>
      </c>
    </row>
    <row r="1217" spans="1:5" x14ac:dyDescent="0.25">
      <c r="A1217" t="s">
        <v>2468</v>
      </c>
      <c r="B1217" t="s">
        <v>2469</v>
      </c>
      <c r="C1217">
        <v>1</v>
      </c>
      <c r="D1217">
        <v>1</v>
      </c>
      <c r="E1217">
        <v>1</v>
      </c>
    </row>
    <row r="1218" spans="1:5" x14ac:dyDescent="0.25">
      <c r="A1218" t="s">
        <v>2470</v>
      </c>
      <c r="B1218" t="s">
        <v>269</v>
      </c>
      <c r="C1218">
        <v>1</v>
      </c>
      <c r="D1218">
        <v>1</v>
      </c>
      <c r="E1218">
        <v>1</v>
      </c>
    </row>
    <row r="1219" spans="1:5" x14ac:dyDescent="0.25">
      <c r="A1219" t="s">
        <v>2471</v>
      </c>
      <c r="B1219" t="s">
        <v>2472</v>
      </c>
      <c r="C1219">
        <v>11</v>
      </c>
      <c r="D1219">
        <v>0</v>
      </c>
      <c r="E1219">
        <v>1</v>
      </c>
    </row>
    <row r="1220" spans="1:5" x14ac:dyDescent="0.25">
      <c r="A1220" t="s">
        <v>2473</v>
      </c>
      <c r="B1220" t="s">
        <v>2474</v>
      </c>
      <c r="C1220">
        <v>3</v>
      </c>
      <c r="D1220">
        <v>3</v>
      </c>
      <c r="E1220">
        <v>1</v>
      </c>
    </row>
    <row r="1221" spans="1:5" x14ac:dyDescent="0.25">
      <c r="A1221" t="s">
        <v>2475</v>
      </c>
      <c r="B1221" t="s">
        <v>953</v>
      </c>
      <c r="C1221">
        <v>7</v>
      </c>
      <c r="D1221">
        <v>42</v>
      </c>
      <c r="E1221">
        <v>1</v>
      </c>
    </row>
    <row r="1222" spans="1:5" x14ac:dyDescent="0.25">
      <c r="A1222" t="s">
        <v>2476</v>
      </c>
      <c r="B1222" t="s">
        <v>2477</v>
      </c>
      <c r="C1222">
        <v>1</v>
      </c>
      <c r="D1222">
        <v>1</v>
      </c>
      <c r="E1222">
        <v>1</v>
      </c>
    </row>
    <row r="1223" spans="1:5" x14ac:dyDescent="0.25">
      <c r="A1223" t="s">
        <v>2478</v>
      </c>
      <c r="B1223" t="s">
        <v>2479</v>
      </c>
      <c r="C1223">
        <v>1</v>
      </c>
      <c r="D1223">
        <v>1</v>
      </c>
      <c r="E1223">
        <v>1</v>
      </c>
    </row>
    <row r="1224" spans="1:5" x14ac:dyDescent="0.25">
      <c r="A1224" t="s">
        <v>2480</v>
      </c>
      <c r="B1224" t="s">
        <v>2481</v>
      </c>
      <c r="C1224">
        <v>16</v>
      </c>
      <c r="D1224">
        <v>0</v>
      </c>
      <c r="E1224">
        <v>1</v>
      </c>
    </row>
    <row r="1225" spans="1:5" x14ac:dyDescent="0.25">
      <c r="A1225" t="s">
        <v>2482</v>
      </c>
      <c r="B1225" t="s">
        <v>2483</v>
      </c>
      <c r="C1225">
        <v>1</v>
      </c>
      <c r="D1225">
        <v>0</v>
      </c>
      <c r="E1225">
        <v>1</v>
      </c>
    </row>
    <row r="1226" spans="1:5" x14ac:dyDescent="0.25">
      <c r="A1226" t="s">
        <v>2484</v>
      </c>
      <c r="B1226" t="s">
        <v>2485</v>
      </c>
      <c r="C1226">
        <v>5</v>
      </c>
      <c r="D1226">
        <v>0</v>
      </c>
      <c r="E1226">
        <v>1</v>
      </c>
    </row>
    <row r="1227" spans="1:5" x14ac:dyDescent="0.25">
      <c r="A1227" t="s">
        <v>2486</v>
      </c>
      <c r="B1227" t="s">
        <v>2487</v>
      </c>
      <c r="C1227">
        <v>3</v>
      </c>
      <c r="D1227">
        <v>3</v>
      </c>
      <c r="E1227">
        <v>1</v>
      </c>
    </row>
    <row r="1228" spans="1:5" x14ac:dyDescent="0.25">
      <c r="A1228" t="s">
        <v>2488</v>
      </c>
      <c r="B1228" t="s">
        <v>2489</v>
      </c>
      <c r="C1228">
        <v>48</v>
      </c>
      <c r="D1228">
        <v>13</v>
      </c>
      <c r="E1228">
        <v>1</v>
      </c>
    </row>
    <row r="1229" spans="1:5" x14ac:dyDescent="0.25">
      <c r="A1229" t="s">
        <v>2490</v>
      </c>
      <c r="B1229" t="s">
        <v>2491</v>
      </c>
      <c r="C1229">
        <v>1</v>
      </c>
      <c r="D1229">
        <v>1</v>
      </c>
      <c r="E1229">
        <v>1</v>
      </c>
    </row>
    <row r="1230" spans="1:5" x14ac:dyDescent="0.25">
      <c r="A1230" t="s">
        <v>2492</v>
      </c>
      <c r="B1230" t="s">
        <v>2493</v>
      </c>
      <c r="C1230">
        <v>1</v>
      </c>
      <c r="D1230">
        <v>1</v>
      </c>
      <c r="E1230">
        <v>1</v>
      </c>
    </row>
    <row r="1231" spans="1:5" x14ac:dyDescent="0.25">
      <c r="A1231" t="s">
        <v>2494</v>
      </c>
      <c r="B1231" t="s">
        <v>2495</v>
      </c>
      <c r="C1231">
        <v>1</v>
      </c>
      <c r="D1231">
        <v>1</v>
      </c>
      <c r="E1231">
        <v>1</v>
      </c>
    </row>
    <row r="1232" spans="1:5" x14ac:dyDescent="0.25">
      <c r="A1232" t="s">
        <v>2496</v>
      </c>
      <c r="B1232" t="s">
        <v>2497</v>
      </c>
      <c r="C1232">
        <v>2</v>
      </c>
      <c r="D1232">
        <v>2</v>
      </c>
      <c r="E1232">
        <v>1</v>
      </c>
    </row>
    <row r="1233" spans="1:5" x14ac:dyDescent="0.25">
      <c r="A1233" t="s">
        <v>2498</v>
      </c>
      <c r="B1233" t="s">
        <v>2489</v>
      </c>
      <c r="C1233">
        <v>41</v>
      </c>
      <c r="D1233">
        <v>17</v>
      </c>
      <c r="E1233">
        <v>1</v>
      </c>
    </row>
    <row r="1234" spans="1:5" x14ac:dyDescent="0.25">
      <c r="A1234" t="s">
        <v>2499</v>
      </c>
      <c r="B1234" t="s">
        <v>2500</v>
      </c>
      <c r="C1234">
        <v>6</v>
      </c>
      <c r="D1234">
        <v>0</v>
      </c>
      <c r="E1234">
        <v>1</v>
      </c>
    </row>
    <row r="1235" spans="1:5" x14ac:dyDescent="0.25">
      <c r="A1235" t="s">
        <v>2501</v>
      </c>
      <c r="B1235" t="s">
        <v>2502</v>
      </c>
      <c r="C1235">
        <v>4</v>
      </c>
      <c r="D1235">
        <v>0</v>
      </c>
      <c r="E1235">
        <v>1</v>
      </c>
    </row>
    <row r="1236" spans="1:5" x14ac:dyDescent="0.25">
      <c r="A1236" t="s">
        <v>2503</v>
      </c>
      <c r="B1236" t="s">
        <v>2504</v>
      </c>
      <c r="C1236">
        <v>2</v>
      </c>
      <c r="D1236">
        <v>3</v>
      </c>
      <c r="E1236">
        <v>1</v>
      </c>
    </row>
    <row r="1237" spans="1:5" x14ac:dyDescent="0.25">
      <c r="A1237" t="s">
        <v>2505</v>
      </c>
      <c r="B1237" t="s">
        <v>2506</v>
      </c>
      <c r="C1237">
        <v>26</v>
      </c>
      <c r="D1237">
        <v>18</v>
      </c>
      <c r="E1237">
        <v>1</v>
      </c>
    </row>
    <row r="1238" spans="1:5" x14ac:dyDescent="0.25">
      <c r="A1238" t="s">
        <v>2507</v>
      </c>
      <c r="B1238" t="s">
        <v>2508</v>
      </c>
      <c r="C1238">
        <v>2</v>
      </c>
      <c r="D1238">
        <v>2</v>
      </c>
      <c r="E1238">
        <v>1</v>
      </c>
    </row>
    <row r="1239" spans="1:5" x14ac:dyDescent="0.25">
      <c r="A1239" t="s">
        <v>2509</v>
      </c>
      <c r="B1239" t="s">
        <v>2510</v>
      </c>
      <c r="C1239">
        <v>3</v>
      </c>
      <c r="D1239">
        <v>2</v>
      </c>
      <c r="E1239">
        <v>1</v>
      </c>
    </row>
    <row r="1240" spans="1:5" x14ac:dyDescent="0.25">
      <c r="A1240" t="s">
        <v>2511</v>
      </c>
      <c r="B1240" t="s">
        <v>2512</v>
      </c>
      <c r="C1240">
        <v>20</v>
      </c>
      <c r="D1240">
        <v>19</v>
      </c>
      <c r="E1240">
        <v>1</v>
      </c>
    </row>
    <row r="1241" spans="1:5" x14ac:dyDescent="0.25">
      <c r="A1241" t="s">
        <v>2513</v>
      </c>
      <c r="B1241" t="s">
        <v>2514</v>
      </c>
      <c r="C1241">
        <v>26</v>
      </c>
      <c r="D1241">
        <v>32</v>
      </c>
      <c r="E1241">
        <v>1</v>
      </c>
    </row>
    <row r="1242" spans="1:5" x14ac:dyDescent="0.25">
      <c r="A1242" t="s">
        <v>2515</v>
      </c>
      <c r="B1242" t="s">
        <v>2516</v>
      </c>
      <c r="C1242">
        <v>3</v>
      </c>
      <c r="D1242">
        <v>3</v>
      </c>
      <c r="E1242">
        <v>1</v>
      </c>
    </row>
    <row r="1243" spans="1:5" x14ac:dyDescent="0.25">
      <c r="A1243" t="s">
        <v>2517</v>
      </c>
      <c r="B1243" t="s">
        <v>2518</v>
      </c>
      <c r="C1243">
        <v>16</v>
      </c>
      <c r="D1243">
        <v>16</v>
      </c>
      <c r="E1243">
        <v>1</v>
      </c>
    </row>
    <row r="1244" spans="1:5" x14ac:dyDescent="0.25">
      <c r="A1244" t="s">
        <v>2519</v>
      </c>
      <c r="B1244" t="s">
        <v>2520</v>
      </c>
      <c r="C1244">
        <v>1</v>
      </c>
      <c r="D1244">
        <v>1</v>
      </c>
      <c r="E1244">
        <v>1</v>
      </c>
    </row>
    <row r="1245" spans="1:5" x14ac:dyDescent="0.25">
      <c r="A1245" t="s">
        <v>2521</v>
      </c>
      <c r="B1245" t="s">
        <v>2522</v>
      </c>
      <c r="C1245">
        <v>10</v>
      </c>
      <c r="D1245">
        <v>2</v>
      </c>
      <c r="E1245">
        <v>1</v>
      </c>
    </row>
    <row r="1246" spans="1:5" x14ac:dyDescent="0.25">
      <c r="A1246" t="s">
        <v>2523</v>
      </c>
      <c r="B1246" t="s">
        <v>2524</v>
      </c>
      <c r="C1246">
        <v>183</v>
      </c>
      <c r="D1246">
        <v>0</v>
      </c>
      <c r="E1246">
        <v>1</v>
      </c>
    </row>
    <row r="1247" spans="1:5" x14ac:dyDescent="0.25">
      <c r="A1247" t="s">
        <v>2525</v>
      </c>
      <c r="B1247" t="s">
        <v>2526</v>
      </c>
      <c r="C1247">
        <v>1</v>
      </c>
      <c r="D1247">
        <v>0</v>
      </c>
      <c r="E1247">
        <v>1</v>
      </c>
    </row>
    <row r="1248" spans="1:5" x14ac:dyDescent="0.25">
      <c r="A1248" t="s">
        <v>2527</v>
      </c>
      <c r="B1248" t="s">
        <v>2528</v>
      </c>
      <c r="C1248">
        <v>1</v>
      </c>
      <c r="D1248">
        <v>1</v>
      </c>
      <c r="E1248">
        <v>1</v>
      </c>
    </row>
    <row r="1249" spans="1:5" x14ac:dyDescent="0.25">
      <c r="A1249" t="s">
        <v>2529</v>
      </c>
      <c r="B1249" t="s">
        <v>2530</v>
      </c>
      <c r="C1249">
        <v>11</v>
      </c>
      <c r="D1249">
        <v>0</v>
      </c>
      <c r="E1249">
        <v>1</v>
      </c>
    </row>
    <row r="1250" spans="1:5" x14ac:dyDescent="0.25">
      <c r="A1250" t="s">
        <v>2531</v>
      </c>
      <c r="B1250" t="s">
        <v>2532</v>
      </c>
      <c r="C1250">
        <v>8</v>
      </c>
      <c r="D1250">
        <v>0</v>
      </c>
      <c r="E1250">
        <v>1</v>
      </c>
    </row>
    <row r="1251" spans="1:5" x14ac:dyDescent="0.25">
      <c r="A1251" t="s">
        <v>2533</v>
      </c>
      <c r="B1251" t="s">
        <v>2534</v>
      </c>
      <c r="C1251">
        <v>1</v>
      </c>
      <c r="D1251">
        <v>1</v>
      </c>
      <c r="E1251">
        <v>1</v>
      </c>
    </row>
    <row r="1252" spans="1:5" x14ac:dyDescent="0.25">
      <c r="A1252" t="s">
        <v>2535</v>
      </c>
      <c r="B1252" t="s">
        <v>2536</v>
      </c>
      <c r="C1252">
        <v>2</v>
      </c>
      <c r="D1252">
        <v>0</v>
      </c>
      <c r="E1252">
        <v>1</v>
      </c>
    </row>
    <row r="1253" spans="1:5" x14ac:dyDescent="0.25">
      <c r="A1253" t="s">
        <v>2537</v>
      </c>
      <c r="B1253" t="s">
        <v>2538</v>
      </c>
      <c r="C1253">
        <v>0</v>
      </c>
      <c r="D1253">
        <v>2</v>
      </c>
      <c r="E1253">
        <v>1</v>
      </c>
    </row>
    <row r="1254" spans="1:5" x14ac:dyDescent="0.25">
      <c r="A1254" t="s">
        <v>2539</v>
      </c>
      <c r="B1254" t="s">
        <v>2540</v>
      </c>
      <c r="C1254">
        <v>3</v>
      </c>
      <c r="D1254">
        <v>17</v>
      </c>
      <c r="E1254">
        <v>1</v>
      </c>
    </row>
    <row r="1255" spans="1:5" x14ac:dyDescent="0.25">
      <c r="A1255" t="s">
        <v>2541</v>
      </c>
      <c r="B1255" t="s">
        <v>2542</v>
      </c>
      <c r="C1255">
        <v>1</v>
      </c>
      <c r="D1255">
        <v>1</v>
      </c>
      <c r="E1255">
        <v>1</v>
      </c>
    </row>
    <row r="1256" spans="1:5" x14ac:dyDescent="0.25">
      <c r="A1256" t="s">
        <v>2543</v>
      </c>
      <c r="B1256" t="s">
        <v>2544</v>
      </c>
      <c r="C1256">
        <v>1</v>
      </c>
      <c r="D1256">
        <v>1</v>
      </c>
      <c r="E1256">
        <v>1</v>
      </c>
    </row>
    <row r="1257" spans="1:5" x14ac:dyDescent="0.25">
      <c r="A1257" t="s">
        <v>2545</v>
      </c>
      <c r="B1257" t="s">
        <v>2546</v>
      </c>
      <c r="C1257">
        <v>1</v>
      </c>
      <c r="D1257">
        <v>1</v>
      </c>
      <c r="E1257">
        <v>1</v>
      </c>
    </row>
    <row r="1258" spans="1:5" x14ac:dyDescent="0.25">
      <c r="A1258" t="s">
        <v>2547</v>
      </c>
      <c r="B1258" t="s">
        <v>2548</v>
      </c>
      <c r="C1258">
        <v>1</v>
      </c>
      <c r="D1258">
        <v>1</v>
      </c>
      <c r="E1258">
        <v>1</v>
      </c>
    </row>
    <row r="1259" spans="1:5" x14ac:dyDescent="0.25">
      <c r="A1259" t="s">
        <v>2549</v>
      </c>
      <c r="B1259" t="s">
        <v>2550</v>
      </c>
      <c r="C1259">
        <v>18</v>
      </c>
      <c r="D1259">
        <v>25</v>
      </c>
      <c r="E1259">
        <v>1</v>
      </c>
    </row>
    <row r="1260" spans="1:5" x14ac:dyDescent="0.25">
      <c r="A1260" t="s">
        <v>2551</v>
      </c>
      <c r="B1260" t="s">
        <v>2552</v>
      </c>
      <c r="C1260">
        <v>1</v>
      </c>
      <c r="D1260">
        <v>1</v>
      </c>
      <c r="E1260">
        <v>1</v>
      </c>
    </row>
    <row r="1261" spans="1:5" x14ac:dyDescent="0.25">
      <c r="A1261" t="s">
        <v>2553</v>
      </c>
      <c r="B1261" t="s">
        <v>2554</v>
      </c>
      <c r="C1261">
        <v>1</v>
      </c>
      <c r="D1261">
        <v>1</v>
      </c>
      <c r="E1261">
        <v>1</v>
      </c>
    </row>
    <row r="1262" spans="1:5" x14ac:dyDescent="0.25">
      <c r="A1262" t="s">
        <v>2555</v>
      </c>
      <c r="B1262" t="s">
        <v>2556</v>
      </c>
      <c r="C1262">
        <v>11</v>
      </c>
      <c r="D1262">
        <v>4</v>
      </c>
      <c r="E1262">
        <v>1</v>
      </c>
    </row>
    <row r="1263" spans="1:5" x14ac:dyDescent="0.25">
      <c r="A1263" t="s">
        <v>2557</v>
      </c>
      <c r="B1263" t="s">
        <v>2558</v>
      </c>
      <c r="C1263">
        <v>1</v>
      </c>
      <c r="D1263">
        <v>1</v>
      </c>
      <c r="E1263">
        <v>1</v>
      </c>
    </row>
    <row r="1264" spans="1:5" x14ac:dyDescent="0.25">
      <c r="A1264" t="s">
        <v>2559</v>
      </c>
      <c r="B1264" t="s">
        <v>2560</v>
      </c>
      <c r="C1264">
        <v>1</v>
      </c>
      <c r="D1264">
        <v>1</v>
      </c>
      <c r="E1264">
        <v>1</v>
      </c>
    </row>
    <row r="1265" spans="1:5" x14ac:dyDescent="0.25">
      <c r="A1265" t="s">
        <v>2561</v>
      </c>
      <c r="B1265" t="s">
        <v>2562</v>
      </c>
      <c r="C1265">
        <v>148</v>
      </c>
      <c r="D1265">
        <v>0</v>
      </c>
      <c r="E1265">
        <v>1</v>
      </c>
    </row>
    <row r="1266" spans="1:5" x14ac:dyDescent="0.25">
      <c r="A1266" t="s">
        <v>2563</v>
      </c>
      <c r="B1266" t="s">
        <v>2564</v>
      </c>
      <c r="C1266">
        <v>1</v>
      </c>
      <c r="D1266">
        <v>1</v>
      </c>
      <c r="E1266">
        <v>1</v>
      </c>
    </row>
    <row r="1267" spans="1:5" x14ac:dyDescent="0.25">
      <c r="A1267" t="s">
        <v>2565</v>
      </c>
      <c r="B1267" t="s">
        <v>2566</v>
      </c>
      <c r="C1267">
        <v>1</v>
      </c>
      <c r="D1267">
        <v>1</v>
      </c>
      <c r="E1267">
        <v>1</v>
      </c>
    </row>
    <row r="1268" spans="1:5" x14ac:dyDescent="0.25">
      <c r="A1268" t="s">
        <v>2567</v>
      </c>
      <c r="B1268" t="s">
        <v>2568</v>
      </c>
      <c r="C1268">
        <v>2</v>
      </c>
      <c r="D1268">
        <v>2</v>
      </c>
      <c r="E1268">
        <v>1</v>
      </c>
    </row>
    <row r="1269" spans="1:5" x14ac:dyDescent="0.25">
      <c r="A1269" t="s">
        <v>2569</v>
      </c>
      <c r="B1269" t="s">
        <v>2570</v>
      </c>
      <c r="C1269">
        <v>1</v>
      </c>
      <c r="D1269">
        <v>1</v>
      </c>
      <c r="E1269">
        <v>1</v>
      </c>
    </row>
    <row r="1270" spans="1:5" x14ac:dyDescent="0.25">
      <c r="A1270" t="s">
        <v>2571</v>
      </c>
      <c r="B1270" t="s">
        <v>2572</v>
      </c>
      <c r="C1270">
        <v>71</v>
      </c>
      <c r="D1270">
        <v>2</v>
      </c>
      <c r="E1270">
        <v>1</v>
      </c>
    </row>
    <row r="1271" spans="1:5" x14ac:dyDescent="0.25">
      <c r="A1271" t="s">
        <v>2573</v>
      </c>
      <c r="B1271" t="s">
        <v>2574</v>
      </c>
      <c r="C1271">
        <v>0</v>
      </c>
      <c r="D1271">
        <v>44</v>
      </c>
      <c r="E1271">
        <v>1</v>
      </c>
    </row>
    <row r="1272" spans="1:5" x14ac:dyDescent="0.25">
      <c r="A1272" t="s">
        <v>2575</v>
      </c>
      <c r="B1272" t="s">
        <v>2576</v>
      </c>
      <c r="C1272">
        <v>1</v>
      </c>
      <c r="D1272">
        <v>1</v>
      </c>
      <c r="E1272">
        <v>1</v>
      </c>
    </row>
    <row r="1273" spans="1:5" x14ac:dyDescent="0.25">
      <c r="A1273" t="s">
        <v>2577</v>
      </c>
      <c r="B1273" t="s">
        <v>2578</v>
      </c>
      <c r="C1273">
        <v>1</v>
      </c>
      <c r="D1273">
        <v>1</v>
      </c>
      <c r="E1273">
        <v>1</v>
      </c>
    </row>
    <row r="1274" spans="1:5" x14ac:dyDescent="0.25">
      <c r="A1274" t="s">
        <v>2579</v>
      </c>
      <c r="B1274" t="s">
        <v>2580</v>
      </c>
      <c r="C1274">
        <v>1</v>
      </c>
      <c r="D1274">
        <v>1</v>
      </c>
      <c r="E1274">
        <v>1</v>
      </c>
    </row>
    <row r="1275" spans="1:5" x14ac:dyDescent="0.25">
      <c r="A1275" t="s">
        <v>2581</v>
      </c>
      <c r="B1275" t="s">
        <v>2582</v>
      </c>
      <c r="C1275">
        <v>0</v>
      </c>
      <c r="D1275">
        <v>2</v>
      </c>
      <c r="E1275">
        <v>1</v>
      </c>
    </row>
    <row r="1276" spans="1:5" x14ac:dyDescent="0.25">
      <c r="A1276" t="s">
        <v>2583</v>
      </c>
      <c r="B1276" t="s">
        <v>2584</v>
      </c>
      <c r="C1276">
        <v>1</v>
      </c>
      <c r="D1276">
        <v>1</v>
      </c>
      <c r="E1276">
        <v>1</v>
      </c>
    </row>
    <row r="1277" spans="1:5" x14ac:dyDescent="0.25">
      <c r="A1277" t="s">
        <v>2585</v>
      </c>
      <c r="B1277" t="s">
        <v>2586</v>
      </c>
      <c r="C1277">
        <v>1</v>
      </c>
      <c r="D1277">
        <v>1</v>
      </c>
      <c r="E1277">
        <v>1</v>
      </c>
    </row>
    <row r="1278" spans="1:5" x14ac:dyDescent="0.25">
      <c r="A1278" t="s">
        <v>2587</v>
      </c>
      <c r="B1278" t="s">
        <v>2588</v>
      </c>
      <c r="C1278">
        <v>1</v>
      </c>
      <c r="D1278">
        <v>1</v>
      </c>
      <c r="E1278">
        <v>1</v>
      </c>
    </row>
    <row r="1279" spans="1:5" x14ac:dyDescent="0.25">
      <c r="A1279" t="s">
        <v>2589</v>
      </c>
      <c r="B1279" t="s">
        <v>2590</v>
      </c>
      <c r="C1279">
        <v>1</v>
      </c>
      <c r="D1279">
        <v>1</v>
      </c>
      <c r="E1279">
        <v>1</v>
      </c>
    </row>
    <row r="1280" spans="1:5" x14ac:dyDescent="0.25">
      <c r="A1280" t="s">
        <v>2591</v>
      </c>
      <c r="B1280" t="s">
        <v>2592</v>
      </c>
      <c r="C1280">
        <v>5</v>
      </c>
      <c r="D1280">
        <v>0</v>
      </c>
      <c r="E1280">
        <v>1</v>
      </c>
    </row>
    <row r="1281" spans="1:5" x14ac:dyDescent="0.25">
      <c r="A1281" t="s">
        <v>2593</v>
      </c>
      <c r="B1281" t="s">
        <v>2594</v>
      </c>
      <c r="C1281">
        <v>1</v>
      </c>
      <c r="D1281">
        <v>1</v>
      </c>
      <c r="E1281">
        <v>1</v>
      </c>
    </row>
    <row r="1282" spans="1:5" x14ac:dyDescent="0.25">
      <c r="A1282" t="s">
        <v>2595</v>
      </c>
      <c r="B1282" t="s">
        <v>2596</v>
      </c>
      <c r="C1282">
        <v>1</v>
      </c>
      <c r="D1282">
        <v>1</v>
      </c>
      <c r="E1282">
        <v>1</v>
      </c>
    </row>
    <row r="1283" spans="1:5" x14ac:dyDescent="0.25">
      <c r="A1283" t="s">
        <v>2597</v>
      </c>
      <c r="B1283" t="s">
        <v>2598</v>
      </c>
      <c r="C1283">
        <v>1</v>
      </c>
      <c r="D1283">
        <v>1</v>
      </c>
      <c r="E1283">
        <v>1</v>
      </c>
    </row>
    <row r="1284" spans="1:5" x14ac:dyDescent="0.25">
      <c r="A1284" t="s">
        <v>2599</v>
      </c>
      <c r="B1284" t="s">
        <v>2600</v>
      </c>
      <c r="C1284">
        <v>89</v>
      </c>
      <c r="D1284">
        <v>53</v>
      </c>
      <c r="E1284">
        <v>1</v>
      </c>
    </row>
    <row r="1285" spans="1:5" x14ac:dyDescent="0.25">
      <c r="A1285" t="s">
        <v>2601</v>
      </c>
      <c r="B1285" t="s">
        <v>2602</v>
      </c>
      <c r="C1285">
        <v>21</v>
      </c>
      <c r="D1285">
        <v>0</v>
      </c>
      <c r="E1285">
        <v>1</v>
      </c>
    </row>
    <row r="1286" spans="1:5" x14ac:dyDescent="0.25">
      <c r="A1286" t="s">
        <v>2603</v>
      </c>
      <c r="B1286" t="s">
        <v>2604</v>
      </c>
      <c r="C1286">
        <v>1</v>
      </c>
      <c r="D1286">
        <v>1</v>
      </c>
      <c r="E1286">
        <v>1</v>
      </c>
    </row>
    <row r="1287" spans="1:5" x14ac:dyDescent="0.25">
      <c r="A1287" t="s">
        <v>2605</v>
      </c>
      <c r="B1287" t="s">
        <v>2606</v>
      </c>
      <c r="C1287">
        <v>2</v>
      </c>
      <c r="D1287">
        <v>2</v>
      </c>
      <c r="E1287">
        <v>1</v>
      </c>
    </row>
    <row r="1288" spans="1:5" x14ac:dyDescent="0.25">
      <c r="A1288" t="s">
        <v>2607</v>
      </c>
      <c r="B1288" t="s">
        <v>2608</v>
      </c>
      <c r="C1288">
        <v>103</v>
      </c>
      <c r="D1288">
        <v>0</v>
      </c>
      <c r="E1288">
        <v>1</v>
      </c>
    </row>
    <row r="1289" spans="1:5" x14ac:dyDescent="0.25">
      <c r="A1289" t="s">
        <v>2609</v>
      </c>
      <c r="B1289" t="s">
        <v>2610</v>
      </c>
      <c r="C1289">
        <v>5</v>
      </c>
      <c r="D1289">
        <v>1</v>
      </c>
      <c r="E1289">
        <v>1</v>
      </c>
    </row>
    <row r="1290" spans="1:5" x14ac:dyDescent="0.25">
      <c r="A1290" t="s">
        <v>2611</v>
      </c>
      <c r="B1290" t="s">
        <v>2612</v>
      </c>
      <c r="C1290">
        <v>5</v>
      </c>
      <c r="D1290">
        <v>0</v>
      </c>
      <c r="E1290">
        <v>1</v>
      </c>
    </row>
    <row r="1291" spans="1:5" x14ac:dyDescent="0.25">
      <c r="A1291" t="s">
        <v>2613</v>
      </c>
      <c r="B1291" t="s">
        <v>2614</v>
      </c>
      <c r="C1291">
        <v>11</v>
      </c>
      <c r="D1291">
        <v>5</v>
      </c>
      <c r="E1291">
        <v>1</v>
      </c>
    </row>
    <row r="1292" spans="1:5" x14ac:dyDescent="0.25">
      <c r="A1292" t="s">
        <v>2615</v>
      </c>
      <c r="B1292" t="s">
        <v>2616</v>
      </c>
      <c r="C1292">
        <v>1</v>
      </c>
      <c r="D1292">
        <v>1</v>
      </c>
      <c r="E1292">
        <v>1</v>
      </c>
    </row>
    <row r="1293" spans="1:5" x14ac:dyDescent="0.25">
      <c r="A1293" t="s">
        <v>2617</v>
      </c>
      <c r="B1293" t="s">
        <v>2618</v>
      </c>
      <c r="C1293">
        <v>2</v>
      </c>
      <c r="D1293">
        <v>2</v>
      </c>
      <c r="E1293">
        <v>1</v>
      </c>
    </row>
    <row r="1294" spans="1:5" x14ac:dyDescent="0.25">
      <c r="A1294" t="s">
        <v>2619</v>
      </c>
      <c r="B1294" t="s">
        <v>2620</v>
      </c>
      <c r="C1294">
        <v>10</v>
      </c>
      <c r="D1294">
        <v>10</v>
      </c>
      <c r="E1294">
        <v>1</v>
      </c>
    </row>
    <row r="1295" spans="1:5" x14ac:dyDescent="0.25">
      <c r="A1295" t="s">
        <v>2621</v>
      </c>
      <c r="B1295" t="s">
        <v>2622</v>
      </c>
      <c r="C1295">
        <v>3</v>
      </c>
      <c r="D1295">
        <v>7</v>
      </c>
      <c r="E1295">
        <v>1</v>
      </c>
    </row>
    <row r="1296" spans="1:5" x14ac:dyDescent="0.25">
      <c r="A1296" t="s">
        <v>2623</v>
      </c>
      <c r="B1296" t="s">
        <v>2624</v>
      </c>
      <c r="C1296">
        <v>0</v>
      </c>
      <c r="D1296">
        <v>3</v>
      </c>
      <c r="E1296">
        <v>1</v>
      </c>
    </row>
    <row r="1297" spans="1:5" x14ac:dyDescent="0.25">
      <c r="A1297" t="s">
        <v>2625</v>
      </c>
      <c r="B1297" t="s">
        <v>2626</v>
      </c>
      <c r="C1297">
        <v>15</v>
      </c>
      <c r="D1297">
        <v>1</v>
      </c>
      <c r="E1297">
        <v>1</v>
      </c>
    </row>
    <row r="1298" spans="1:5" x14ac:dyDescent="0.25">
      <c r="A1298" t="s">
        <v>2627</v>
      </c>
      <c r="B1298" t="s">
        <v>2628</v>
      </c>
      <c r="C1298">
        <v>255</v>
      </c>
      <c r="D1298">
        <v>31</v>
      </c>
      <c r="E1298">
        <v>1</v>
      </c>
    </row>
    <row r="1299" spans="1:5" x14ac:dyDescent="0.25">
      <c r="A1299" t="s">
        <v>2629</v>
      </c>
      <c r="B1299" t="s">
        <v>2630</v>
      </c>
      <c r="C1299">
        <v>15</v>
      </c>
      <c r="D1299">
        <v>14</v>
      </c>
      <c r="E1299">
        <v>1</v>
      </c>
    </row>
    <row r="1300" spans="1:5" x14ac:dyDescent="0.25">
      <c r="A1300" t="s">
        <v>2631</v>
      </c>
      <c r="B1300" t="s">
        <v>2632</v>
      </c>
      <c r="C1300">
        <v>1</v>
      </c>
      <c r="D1300">
        <v>0</v>
      </c>
      <c r="E1300">
        <v>1</v>
      </c>
    </row>
    <row r="1301" spans="1:5" x14ac:dyDescent="0.25">
      <c r="A1301" t="s">
        <v>2633</v>
      </c>
      <c r="B1301" t="s">
        <v>2634</v>
      </c>
      <c r="C1301">
        <v>3</v>
      </c>
      <c r="D1301">
        <v>3</v>
      </c>
      <c r="E1301">
        <v>1</v>
      </c>
    </row>
    <row r="1302" spans="1:5" x14ac:dyDescent="0.25">
      <c r="A1302" t="s">
        <v>2635</v>
      </c>
      <c r="B1302" t="s">
        <v>2636</v>
      </c>
      <c r="C1302">
        <v>1</v>
      </c>
      <c r="D1302">
        <v>1</v>
      </c>
      <c r="E1302">
        <v>1</v>
      </c>
    </row>
    <row r="1303" spans="1:5" x14ac:dyDescent="0.25">
      <c r="A1303" t="s">
        <v>2637</v>
      </c>
      <c r="B1303" t="s">
        <v>2638</v>
      </c>
      <c r="C1303">
        <v>2</v>
      </c>
      <c r="D1303">
        <v>2</v>
      </c>
      <c r="E1303">
        <v>1</v>
      </c>
    </row>
    <row r="1304" spans="1:5" x14ac:dyDescent="0.25">
      <c r="A1304" t="s">
        <v>2639</v>
      </c>
      <c r="B1304" t="s">
        <v>2640</v>
      </c>
      <c r="C1304">
        <v>1</v>
      </c>
      <c r="D1304">
        <v>1</v>
      </c>
      <c r="E1304">
        <v>1</v>
      </c>
    </row>
    <row r="1305" spans="1:5" x14ac:dyDescent="0.25">
      <c r="A1305" t="s">
        <v>2641</v>
      </c>
      <c r="B1305" t="s">
        <v>2642</v>
      </c>
      <c r="C1305">
        <v>1</v>
      </c>
      <c r="D1305">
        <v>1</v>
      </c>
      <c r="E1305">
        <v>1</v>
      </c>
    </row>
    <row r="1306" spans="1:5" x14ac:dyDescent="0.25">
      <c r="A1306" t="s">
        <v>2643</v>
      </c>
      <c r="B1306" t="s">
        <v>2644</v>
      </c>
      <c r="C1306">
        <v>7</v>
      </c>
      <c r="D1306">
        <v>2</v>
      </c>
      <c r="E1306">
        <v>1</v>
      </c>
    </row>
    <row r="1307" spans="1:5" x14ac:dyDescent="0.25">
      <c r="A1307" t="s">
        <v>2645</v>
      </c>
      <c r="B1307" t="s">
        <v>2646</v>
      </c>
      <c r="C1307">
        <v>23</v>
      </c>
      <c r="D1307">
        <v>6</v>
      </c>
      <c r="E1307">
        <v>1</v>
      </c>
    </row>
    <row r="1308" spans="1:5" x14ac:dyDescent="0.25">
      <c r="A1308" t="s">
        <v>2647</v>
      </c>
      <c r="B1308" t="s">
        <v>2648</v>
      </c>
      <c r="C1308">
        <v>1</v>
      </c>
      <c r="D1308">
        <v>1</v>
      </c>
      <c r="E1308">
        <v>1</v>
      </c>
    </row>
    <row r="1309" spans="1:5" x14ac:dyDescent="0.25">
      <c r="A1309" t="s">
        <v>2649</v>
      </c>
      <c r="B1309" t="s">
        <v>2650</v>
      </c>
      <c r="C1309">
        <v>1</v>
      </c>
      <c r="D1309">
        <v>1</v>
      </c>
      <c r="E1309">
        <v>1</v>
      </c>
    </row>
    <row r="1310" spans="1:5" x14ac:dyDescent="0.25">
      <c r="A1310" t="s">
        <v>2651</v>
      </c>
      <c r="B1310" t="s">
        <v>2652</v>
      </c>
      <c r="C1310">
        <v>26</v>
      </c>
      <c r="D1310">
        <v>0</v>
      </c>
      <c r="E1310">
        <v>1</v>
      </c>
    </row>
    <row r="1311" spans="1:5" x14ac:dyDescent="0.25">
      <c r="A1311" t="s">
        <v>2653</v>
      </c>
      <c r="B1311" t="s">
        <v>2654</v>
      </c>
      <c r="C1311">
        <v>34</v>
      </c>
      <c r="D1311">
        <v>0</v>
      </c>
      <c r="E1311">
        <v>1</v>
      </c>
    </row>
    <row r="1312" spans="1:5" x14ac:dyDescent="0.25">
      <c r="A1312" t="s">
        <v>2655</v>
      </c>
      <c r="B1312" t="s">
        <v>2656</v>
      </c>
      <c r="C1312">
        <v>37</v>
      </c>
      <c r="D1312">
        <v>4</v>
      </c>
      <c r="E1312">
        <v>1</v>
      </c>
    </row>
    <row r="1313" spans="1:5" x14ac:dyDescent="0.25">
      <c r="A1313" t="s">
        <v>2657</v>
      </c>
      <c r="B1313" t="s">
        <v>2658</v>
      </c>
      <c r="C1313">
        <v>4</v>
      </c>
      <c r="D1313">
        <v>2</v>
      </c>
      <c r="E1313">
        <v>1</v>
      </c>
    </row>
    <row r="1314" spans="1:5" x14ac:dyDescent="0.25">
      <c r="A1314" t="s">
        <v>2659</v>
      </c>
      <c r="B1314" t="s">
        <v>2660</v>
      </c>
      <c r="C1314">
        <v>8</v>
      </c>
      <c r="D1314">
        <v>4</v>
      </c>
      <c r="E1314">
        <v>1</v>
      </c>
    </row>
    <row r="1315" spans="1:5" x14ac:dyDescent="0.25">
      <c r="A1315" t="s">
        <v>2661</v>
      </c>
      <c r="B1315" t="s">
        <v>2662</v>
      </c>
      <c r="C1315">
        <v>0</v>
      </c>
      <c r="D1315">
        <v>15</v>
      </c>
      <c r="E1315">
        <v>1</v>
      </c>
    </row>
    <row r="1316" spans="1:5" x14ac:dyDescent="0.25">
      <c r="A1316" t="s">
        <v>2663</v>
      </c>
      <c r="B1316" t="s">
        <v>2664</v>
      </c>
      <c r="C1316">
        <v>1</v>
      </c>
      <c r="D1316">
        <v>1</v>
      </c>
      <c r="E1316">
        <v>1</v>
      </c>
    </row>
    <row r="1317" spans="1:5" x14ac:dyDescent="0.25">
      <c r="A1317" t="s">
        <v>2665</v>
      </c>
      <c r="B1317" t="s">
        <v>2666</v>
      </c>
      <c r="C1317">
        <v>3</v>
      </c>
      <c r="D1317">
        <v>3</v>
      </c>
      <c r="E1317">
        <v>1</v>
      </c>
    </row>
    <row r="1318" spans="1:5" x14ac:dyDescent="0.25">
      <c r="A1318" t="s">
        <v>2667</v>
      </c>
      <c r="B1318" t="s">
        <v>2668</v>
      </c>
      <c r="C1318">
        <v>1</v>
      </c>
      <c r="D1318">
        <v>1</v>
      </c>
      <c r="E1318">
        <v>1</v>
      </c>
    </row>
    <row r="1319" spans="1:5" x14ac:dyDescent="0.25">
      <c r="A1319" t="s">
        <v>2669</v>
      </c>
      <c r="B1319" t="s">
        <v>2670</v>
      </c>
      <c r="C1319">
        <v>7</v>
      </c>
      <c r="D1319">
        <v>1</v>
      </c>
      <c r="E1319">
        <v>1</v>
      </c>
    </row>
    <row r="1320" spans="1:5" x14ac:dyDescent="0.25">
      <c r="A1320" t="s">
        <v>2671</v>
      </c>
      <c r="B1320" t="s">
        <v>2672</v>
      </c>
      <c r="C1320">
        <v>5</v>
      </c>
      <c r="D1320">
        <v>4</v>
      </c>
      <c r="E1320">
        <v>1</v>
      </c>
    </row>
    <row r="1321" spans="1:5" x14ac:dyDescent="0.25">
      <c r="A1321" t="s">
        <v>2673</v>
      </c>
      <c r="B1321" t="s">
        <v>2674</v>
      </c>
      <c r="C1321">
        <v>3</v>
      </c>
      <c r="D1321">
        <v>3</v>
      </c>
      <c r="E1321">
        <v>1</v>
      </c>
    </row>
    <row r="1322" spans="1:5" x14ac:dyDescent="0.25">
      <c r="A1322" t="s">
        <v>2675</v>
      </c>
      <c r="B1322" t="s">
        <v>2676</v>
      </c>
      <c r="C1322">
        <v>1</v>
      </c>
      <c r="D1322">
        <v>1</v>
      </c>
      <c r="E1322">
        <v>1</v>
      </c>
    </row>
    <row r="1323" spans="1:5" x14ac:dyDescent="0.25">
      <c r="A1323" t="s">
        <v>2677</v>
      </c>
      <c r="B1323" t="s">
        <v>2678</v>
      </c>
      <c r="C1323">
        <v>5</v>
      </c>
      <c r="D1323">
        <v>5</v>
      </c>
      <c r="E1323">
        <v>1</v>
      </c>
    </row>
    <row r="1324" spans="1:5" x14ac:dyDescent="0.25">
      <c r="A1324" t="s">
        <v>2679</v>
      </c>
      <c r="B1324" t="s">
        <v>2680</v>
      </c>
      <c r="C1324">
        <v>31</v>
      </c>
      <c r="D1324">
        <v>31</v>
      </c>
      <c r="E1324">
        <v>1</v>
      </c>
    </row>
    <row r="1325" spans="1:5" x14ac:dyDescent="0.25">
      <c r="A1325" t="s">
        <v>2681</v>
      </c>
      <c r="B1325" t="s">
        <v>2682</v>
      </c>
      <c r="C1325">
        <v>1</v>
      </c>
      <c r="D1325">
        <v>1</v>
      </c>
      <c r="E1325">
        <v>1</v>
      </c>
    </row>
    <row r="1326" spans="1:5" x14ac:dyDescent="0.25">
      <c r="A1326" t="s">
        <v>2683</v>
      </c>
      <c r="B1326" t="s">
        <v>2684</v>
      </c>
      <c r="C1326">
        <v>1</v>
      </c>
      <c r="D1326">
        <v>1</v>
      </c>
      <c r="E1326">
        <v>1</v>
      </c>
    </row>
    <row r="1327" spans="1:5" x14ac:dyDescent="0.25">
      <c r="A1327" t="s">
        <v>2685</v>
      </c>
      <c r="B1327" t="s">
        <v>2686</v>
      </c>
      <c r="C1327">
        <v>1</v>
      </c>
      <c r="D1327">
        <v>1</v>
      </c>
      <c r="E1327">
        <v>1</v>
      </c>
    </row>
    <row r="1328" spans="1:5" x14ac:dyDescent="0.25">
      <c r="A1328" t="s">
        <v>2687</v>
      </c>
      <c r="B1328" t="s">
        <v>2688</v>
      </c>
      <c r="C1328">
        <v>1</v>
      </c>
      <c r="D1328">
        <v>1</v>
      </c>
      <c r="E1328">
        <v>1</v>
      </c>
    </row>
    <row r="1329" spans="1:5" x14ac:dyDescent="0.25">
      <c r="A1329" t="s">
        <v>2689</v>
      </c>
      <c r="B1329" t="s">
        <v>2690</v>
      </c>
      <c r="C1329">
        <v>35</v>
      </c>
      <c r="D1329">
        <v>36</v>
      </c>
      <c r="E1329">
        <v>1</v>
      </c>
    </row>
    <row r="1330" spans="1:5" x14ac:dyDescent="0.25">
      <c r="A1330" t="s">
        <v>2691</v>
      </c>
      <c r="B1330" t="s">
        <v>2692</v>
      </c>
      <c r="C1330">
        <v>30</v>
      </c>
      <c r="D1330">
        <v>8</v>
      </c>
      <c r="E1330">
        <v>1</v>
      </c>
    </row>
    <row r="1331" spans="1:5" x14ac:dyDescent="0.25">
      <c r="A1331" t="s">
        <v>2693</v>
      </c>
      <c r="B1331" t="s">
        <v>2694</v>
      </c>
      <c r="C1331">
        <v>1</v>
      </c>
      <c r="D1331">
        <v>1</v>
      </c>
      <c r="E1331">
        <v>1</v>
      </c>
    </row>
    <row r="1332" spans="1:5" x14ac:dyDescent="0.25">
      <c r="A1332" t="s">
        <v>2695</v>
      </c>
      <c r="B1332" t="s">
        <v>2696</v>
      </c>
      <c r="C1332">
        <v>8</v>
      </c>
      <c r="D1332">
        <v>0</v>
      </c>
      <c r="E1332">
        <v>1</v>
      </c>
    </row>
    <row r="1333" spans="1:5" x14ac:dyDescent="0.25">
      <c r="A1333" t="s">
        <v>2697</v>
      </c>
      <c r="B1333" t="s">
        <v>2698</v>
      </c>
      <c r="C1333">
        <v>95</v>
      </c>
      <c r="D1333">
        <v>5</v>
      </c>
      <c r="E1333">
        <v>1</v>
      </c>
    </row>
    <row r="1334" spans="1:5" x14ac:dyDescent="0.25">
      <c r="A1334" t="s">
        <v>2699</v>
      </c>
      <c r="B1334" t="s">
        <v>2700</v>
      </c>
      <c r="C1334">
        <v>1</v>
      </c>
      <c r="D1334">
        <v>1</v>
      </c>
      <c r="E1334">
        <v>1</v>
      </c>
    </row>
    <row r="1335" spans="1:5" x14ac:dyDescent="0.25">
      <c r="A1335" t="s">
        <v>2701</v>
      </c>
      <c r="B1335" t="s">
        <v>2702</v>
      </c>
      <c r="C1335">
        <v>4</v>
      </c>
      <c r="D1335">
        <v>1</v>
      </c>
      <c r="E1335">
        <v>1</v>
      </c>
    </row>
    <row r="1336" spans="1:5" x14ac:dyDescent="0.25">
      <c r="A1336" t="s">
        <v>2703</v>
      </c>
      <c r="B1336" t="s">
        <v>2704</v>
      </c>
      <c r="C1336">
        <v>2</v>
      </c>
      <c r="D1336">
        <v>0</v>
      </c>
      <c r="E1336">
        <v>1</v>
      </c>
    </row>
    <row r="1337" spans="1:5" x14ac:dyDescent="0.25">
      <c r="A1337" t="s">
        <v>2705</v>
      </c>
      <c r="B1337" t="s">
        <v>2706</v>
      </c>
      <c r="C1337">
        <v>22</v>
      </c>
      <c r="D1337">
        <v>0</v>
      </c>
      <c r="E1337">
        <v>1</v>
      </c>
    </row>
    <row r="1338" spans="1:5" x14ac:dyDescent="0.25">
      <c r="A1338" t="s">
        <v>2707</v>
      </c>
      <c r="B1338" t="s">
        <v>2708</v>
      </c>
      <c r="C1338">
        <v>43</v>
      </c>
      <c r="D1338">
        <v>3</v>
      </c>
      <c r="E1338">
        <v>1</v>
      </c>
    </row>
    <row r="1339" spans="1:5" x14ac:dyDescent="0.25">
      <c r="A1339" t="s">
        <v>2709</v>
      </c>
      <c r="B1339" t="s">
        <v>2710</v>
      </c>
      <c r="C1339">
        <v>15</v>
      </c>
      <c r="D1339">
        <v>11</v>
      </c>
      <c r="E1339">
        <v>1</v>
      </c>
    </row>
    <row r="1340" spans="1:5" x14ac:dyDescent="0.25">
      <c r="A1340" t="s">
        <v>2711</v>
      </c>
      <c r="B1340" t="s">
        <v>2712</v>
      </c>
      <c r="C1340">
        <v>37</v>
      </c>
      <c r="D1340">
        <v>0</v>
      </c>
      <c r="E1340">
        <v>1</v>
      </c>
    </row>
    <row r="1341" spans="1:5" x14ac:dyDescent="0.25">
      <c r="A1341" t="s">
        <v>2713</v>
      </c>
      <c r="B1341" t="s">
        <v>2714</v>
      </c>
      <c r="C1341">
        <v>1</v>
      </c>
      <c r="D1341">
        <v>1</v>
      </c>
      <c r="E1341">
        <v>1</v>
      </c>
    </row>
    <row r="1342" spans="1:5" x14ac:dyDescent="0.25">
      <c r="A1342" t="s">
        <v>2715</v>
      </c>
      <c r="B1342" t="s">
        <v>2716</v>
      </c>
      <c r="C1342">
        <v>2</v>
      </c>
      <c r="D1342">
        <v>2</v>
      </c>
      <c r="E1342">
        <v>1</v>
      </c>
    </row>
    <row r="1343" spans="1:5" x14ac:dyDescent="0.25">
      <c r="A1343" t="s">
        <v>2717</v>
      </c>
      <c r="B1343" t="s">
        <v>2718</v>
      </c>
      <c r="C1343">
        <v>54</v>
      </c>
      <c r="D1343">
        <v>54</v>
      </c>
      <c r="E1343">
        <v>1</v>
      </c>
    </row>
    <row r="1344" spans="1:5" x14ac:dyDescent="0.25">
      <c r="A1344" t="s">
        <v>2719</v>
      </c>
      <c r="B1344" t="s">
        <v>2720</v>
      </c>
      <c r="C1344">
        <v>2</v>
      </c>
      <c r="D1344">
        <v>0</v>
      </c>
      <c r="E1344">
        <v>1</v>
      </c>
    </row>
    <row r="1345" spans="1:5" x14ac:dyDescent="0.25">
      <c r="A1345" t="s">
        <v>2721</v>
      </c>
      <c r="B1345" t="s">
        <v>2722</v>
      </c>
      <c r="C1345">
        <v>1</v>
      </c>
      <c r="D1345">
        <v>0</v>
      </c>
      <c r="E1345">
        <v>1</v>
      </c>
    </row>
    <row r="1346" spans="1:5" x14ac:dyDescent="0.25">
      <c r="A1346" t="s">
        <v>2723</v>
      </c>
      <c r="B1346" t="s">
        <v>2724</v>
      </c>
      <c r="C1346">
        <v>4</v>
      </c>
      <c r="D1346">
        <v>2</v>
      </c>
      <c r="E1346">
        <v>1</v>
      </c>
    </row>
    <row r="1347" spans="1:5" x14ac:dyDescent="0.25">
      <c r="A1347" t="s">
        <v>2725</v>
      </c>
      <c r="B1347" t="s">
        <v>2726</v>
      </c>
      <c r="C1347">
        <v>5</v>
      </c>
      <c r="D1347">
        <v>0</v>
      </c>
      <c r="E1347">
        <v>1</v>
      </c>
    </row>
    <row r="1348" spans="1:5" x14ac:dyDescent="0.25">
      <c r="A1348" t="s">
        <v>2727</v>
      </c>
      <c r="B1348" t="s">
        <v>2728</v>
      </c>
      <c r="C1348">
        <v>2</v>
      </c>
      <c r="D1348">
        <v>2</v>
      </c>
      <c r="E1348">
        <v>1</v>
      </c>
    </row>
    <row r="1349" spans="1:5" x14ac:dyDescent="0.25">
      <c r="A1349" t="s">
        <v>2729</v>
      </c>
      <c r="B1349" t="s">
        <v>2730</v>
      </c>
      <c r="C1349">
        <v>4</v>
      </c>
      <c r="D1349">
        <v>4</v>
      </c>
      <c r="E1349">
        <v>1</v>
      </c>
    </row>
    <row r="1350" spans="1:5" x14ac:dyDescent="0.25">
      <c r="A1350" t="s">
        <v>2731</v>
      </c>
      <c r="B1350" t="s">
        <v>2732</v>
      </c>
      <c r="C1350">
        <v>6</v>
      </c>
      <c r="D1350">
        <v>6</v>
      </c>
      <c r="E1350">
        <v>1</v>
      </c>
    </row>
    <row r="1351" spans="1:5" x14ac:dyDescent="0.25">
      <c r="A1351" t="s">
        <v>2733</v>
      </c>
      <c r="B1351" t="s">
        <v>2734</v>
      </c>
      <c r="C1351">
        <v>42</v>
      </c>
      <c r="D1351">
        <v>2</v>
      </c>
      <c r="E1351">
        <v>1</v>
      </c>
    </row>
    <row r="1352" spans="1:5" x14ac:dyDescent="0.25">
      <c r="A1352" t="s">
        <v>2735</v>
      </c>
      <c r="B1352" t="s">
        <v>2736</v>
      </c>
      <c r="C1352">
        <v>19</v>
      </c>
      <c r="D1352">
        <v>1</v>
      </c>
      <c r="E1352">
        <v>1</v>
      </c>
    </row>
    <row r="1353" spans="1:5" x14ac:dyDescent="0.25">
      <c r="A1353" t="s">
        <v>2737</v>
      </c>
      <c r="B1353" t="s">
        <v>2738</v>
      </c>
      <c r="C1353">
        <v>2</v>
      </c>
      <c r="D1353">
        <v>0</v>
      </c>
      <c r="E1353">
        <v>1</v>
      </c>
    </row>
    <row r="1354" spans="1:5" x14ac:dyDescent="0.25">
      <c r="A1354" t="s">
        <v>2739</v>
      </c>
      <c r="B1354" t="s">
        <v>2740</v>
      </c>
      <c r="C1354">
        <v>1</v>
      </c>
      <c r="D1354">
        <v>1</v>
      </c>
      <c r="E1354">
        <v>1</v>
      </c>
    </row>
    <row r="1355" spans="1:5" x14ac:dyDescent="0.25">
      <c r="A1355" t="s">
        <v>2741</v>
      </c>
      <c r="B1355" t="s">
        <v>2742</v>
      </c>
      <c r="C1355">
        <v>1</v>
      </c>
      <c r="D1355">
        <v>1</v>
      </c>
      <c r="E1355">
        <v>1</v>
      </c>
    </row>
    <row r="1356" spans="1:5" x14ac:dyDescent="0.25">
      <c r="A1356" t="s">
        <v>2743</v>
      </c>
      <c r="B1356" t="s">
        <v>2744</v>
      </c>
      <c r="C1356">
        <v>49</v>
      </c>
      <c r="D1356">
        <v>21</v>
      </c>
      <c r="E1356">
        <v>1</v>
      </c>
    </row>
    <row r="1357" spans="1:5" x14ac:dyDescent="0.25">
      <c r="A1357" t="s">
        <v>2745</v>
      </c>
      <c r="B1357" t="s">
        <v>2746</v>
      </c>
      <c r="C1357">
        <v>27</v>
      </c>
      <c r="D1357">
        <v>8</v>
      </c>
      <c r="E1357">
        <v>1</v>
      </c>
    </row>
    <row r="1358" spans="1:5" x14ac:dyDescent="0.25">
      <c r="A1358" t="s">
        <v>2747</v>
      </c>
      <c r="B1358" t="s">
        <v>2748</v>
      </c>
      <c r="C1358">
        <v>12</v>
      </c>
      <c r="D1358">
        <v>0</v>
      </c>
      <c r="E1358">
        <v>1</v>
      </c>
    </row>
    <row r="1359" spans="1:5" x14ac:dyDescent="0.25">
      <c r="A1359" t="s">
        <v>2749</v>
      </c>
      <c r="B1359" t="s">
        <v>2750</v>
      </c>
      <c r="C1359">
        <v>4</v>
      </c>
      <c r="D1359">
        <v>0</v>
      </c>
      <c r="E1359">
        <v>1</v>
      </c>
    </row>
    <row r="1360" spans="1:5" x14ac:dyDescent="0.25">
      <c r="A1360" t="s">
        <v>2751</v>
      </c>
      <c r="B1360" t="s">
        <v>2752</v>
      </c>
      <c r="C1360">
        <v>1</v>
      </c>
      <c r="D1360">
        <v>1</v>
      </c>
      <c r="E1360">
        <v>1</v>
      </c>
    </row>
    <row r="1361" spans="1:5" x14ac:dyDescent="0.25">
      <c r="A1361" t="s">
        <v>2753</v>
      </c>
      <c r="B1361" t="s">
        <v>2754</v>
      </c>
      <c r="C1361">
        <v>6</v>
      </c>
      <c r="D1361">
        <v>5</v>
      </c>
      <c r="E1361">
        <v>1</v>
      </c>
    </row>
    <row r="1362" spans="1:5" x14ac:dyDescent="0.25">
      <c r="A1362" t="s">
        <v>2755</v>
      </c>
      <c r="B1362" t="s">
        <v>2756</v>
      </c>
      <c r="C1362">
        <v>1</v>
      </c>
      <c r="D1362">
        <v>1</v>
      </c>
      <c r="E1362">
        <v>1</v>
      </c>
    </row>
    <row r="1363" spans="1:5" x14ac:dyDescent="0.25">
      <c r="A1363" t="s">
        <v>2757</v>
      </c>
      <c r="B1363" t="s">
        <v>2758</v>
      </c>
      <c r="C1363">
        <v>3335</v>
      </c>
      <c r="D1363">
        <v>2052</v>
      </c>
      <c r="E1363">
        <v>1</v>
      </c>
    </row>
    <row r="1364" spans="1:5" x14ac:dyDescent="0.25">
      <c r="A1364" t="s">
        <v>2759</v>
      </c>
      <c r="B1364" t="s">
        <v>2760</v>
      </c>
      <c r="C1364">
        <v>6</v>
      </c>
      <c r="D1364">
        <v>6</v>
      </c>
      <c r="E1364">
        <v>1</v>
      </c>
    </row>
    <row r="1365" spans="1:5" x14ac:dyDescent="0.25">
      <c r="A1365" t="s">
        <v>2761</v>
      </c>
      <c r="B1365" t="s">
        <v>2762</v>
      </c>
      <c r="C1365">
        <v>1</v>
      </c>
      <c r="D1365">
        <v>1</v>
      </c>
      <c r="E1365">
        <v>1</v>
      </c>
    </row>
    <row r="1366" spans="1:5" x14ac:dyDescent="0.25">
      <c r="A1366" t="s">
        <v>2763</v>
      </c>
      <c r="B1366" t="s">
        <v>2764</v>
      </c>
      <c r="C1366">
        <v>1</v>
      </c>
      <c r="D1366">
        <v>1</v>
      </c>
      <c r="E1366">
        <v>1</v>
      </c>
    </row>
    <row r="1367" spans="1:5" x14ac:dyDescent="0.25">
      <c r="A1367" t="s">
        <v>2765</v>
      </c>
      <c r="B1367" t="s">
        <v>2766</v>
      </c>
      <c r="C1367">
        <v>11</v>
      </c>
      <c r="D1367">
        <v>8</v>
      </c>
      <c r="E1367">
        <v>1</v>
      </c>
    </row>
    <row r="1368" spans="1:5" x14ac:dyDescent="0.25">
      <c r="A1368" t="s">
        <v>2767</v>
      </c>
      <c r="B1368" t="s">
        <v>2768</v>
      </c>
      <c r="C1368">
        <v>4</v>
      </c>
      <c r="D1368">
        <v>3</v>
      </c>
      <c r="E1368">
        <v>1</v>
      </c>
    </row>
    <row r="1369" spans="1:5" x14ac:dyDescent="0.25">
      <c r="A1369" t="s">
        <v>2769</v>
      </c>
      <c r="B1369" t="s">
        <v>2770</v>
      </c>
      <c r="C1369">
        <v>1</v>
      </c>
      <c r="D1369">
        <v>1</v>
      </c>
      <c r="E1369">
        <v>1</v>
      </c>
    </row>
    <row r="1370" spans="1:5" x14ac:dyDescent="0.25">
      <c r="A1370" t="s">
        <v>2771</v>
      </c>
      <c r="B1370" t="s">
        <v>2772</v>
      </c>
      <c r="C1370">
        <v>9</v>
      </c>
      <c r="D1370">
        <v>3</v>
      </c>
      <c r="E1370">
        <v>1</v>
      </c>
    </row>
    <row r="1371" spans="1:5" x14ac:dyDescent="0.25">
      <c r="A1371" t="s">
        <v>2773</v>
      </c>
      <c r="B1371" t="s">
        <v>2774</v>
      </c>
      <c r="C1371">
        <v>1</v>
      </c>
      <c r="D1371">
        <v>1</v>
      </c>
      <c r="E1371">
        <v>1</v>
      </c>
    </row>
    <row r="1372" spans="1:5" x14ac:dyDescent="0.25">
      <c r="A1372" t="s">
        <v>2775</v>
      </c>
      <c r="B1372" t="s">
        <v>2776</v>
      </c>
      <c r="C1372">
        <v>15</v>
      </c>
      <c r="D1372">
        <v>5</v>
      </c>
      <c r="E1372">
        <v>1</v>
      </c>
    </row>
    <row r="1373" spans="1:5" x14ac:dyDescent="0.25">
      <c r="A1373" t="s">
        <v>2777</v>
      </c>
      <c r="B1373" t="s">
        <v>2778</v>
      </c>
      <c r="C1373">
        <v>752</v>
      </c>
      <c r="D1373">
        <v>6</v>
      </c>
      <c r="E1373">
        <v>1</v>
      </c>
    </row>
    <row r="1374" spans="1:5" x14ac:dyDescent="0.25">
      <c r="A1374" t="s">
        <v>2779</v>
      </c>
      <c r="B1374" t="s">
        <v>2780</v>
      </c>
      <c r="C1374">
        <v>29</v>
      </c>
      <c r="D1374">
        <v>29</v>
      </c>
      <c r="E1374">
        <v>1</v>
      </c>
    </row>
    <row r="1375" spans="1:5" x14ac:dyDescent="0.25">
      <c r="A1375" t="s">
        <v>2781</v>
      </c>
      <c r="B1375" t="s">
        <v>2782</v>
      </c>
      <c r="C1375">
        <v>96</v>
      </c>
      <c r="D1375">
        <v>24</v>
      </c>
      <c r="E1375">
        <v>1</v>
      </c>
    </row>
    <row r="1376" spans="1:5" x14ac:dyDescent="0.25">
      <c r="A1376" t="s">
        <v>2783</v>
      </c>
      <c r="B1376" t="s">
        <v>2784</v>
      </c>
      <c r="C1376">
        <v>1</v>
      </c>
      <c r="D1376">
        <v>1</v>
      </c>
      <c r="E1376">
        <v>1</v>
      </c>
    </row>
    <row r="1377" spans="1:5" x14ac:dyDescent="0.25">
      <c r="A1377" t="s">
        <v>2785</v>
      </c>
      <c r="B1377" t="s">
        <v>2786</v>
      </c>
      <c r="C1377">
        <v>8</v>
      </c>
      <c r="D1377">
        <v>0</v>
      </c>
      <c r="E1377">
        <v>1</v>
      </c>
    </row>
    <row r="1378" spans="1:5" x14ac:dyDescent="0.25">
      <c r="A1378" t="s">
        <v>2787</v>
      </c>
      <c r="B1378" t="s">
        <v>2788</v>
      </c>
      <c r="C1378">
        <v>3</v>
      </c>
      <c r="D1378">
        <v>3</v>
      </c>
      <c r="E1378">
        <v>1</v>
      </c>
    </row>
    <row r="1379" spans="1:5" x14ac:dyDescent="0.25">
      <c r="A1379" t="s">
        <v>2789</v>
      </c>
      <c r="B1379" t="s">
        <v>2790</v>
      </c>
      <c r="C1379">
        <v>77</v>
      </c>
      <c r="D1379">
        <v>1</v>
      </c>
      <c r="E1379">
        <v>1</v>
      </c>
    </row>
    <row r="1380" spans="1:5" x14ac:dyDescent="0.25">
      <c r="A1380" t="s">
        <v>2791</v>
      </c>
      <c r="B1380" t="s">
        <v>2792</v>
      </c>
      <c r="C1380">
        <v>1</v>
      </c>
      <c r="D1380">
        <v>1</v>
      </c>
      <c r="E1380">
        <v>1</v>
      </c>
    </row>
    <row r="1381" spans="1:5" x14ac:dyDescent="0.25">
      <c r="A1381" t="s">
        <v>2793</v>
      </c>
      <c r="B1381" t="s">
        <v>2794</v>
      </c>
      <c r="C1381">
        <v>1</v>
      </c>
      <c r="D1381">
        <v>1</v>
      </c>
      <c r="E1381">
        <v>1</v>
      </c>
    </row>
    <row r="1382" spans="1:5" x14ac:dyDescent="0.25">
      <c r="A1382" t="s">
        <v>2795</v>
      </c>
      <c r="B1382" t="s">
        <v>2796</v>
      </c>
      <c r="C1382">
        <v>12</v>
      </c>
      <c r="D1382">
        <v>9</v>
      </c>
      <c r="E1382">
        <v>1</v>
      </c>
    </row>
    <row r="1383" spans="1:5" x14ac:dyDescent="0.25">
      <c r="A1383" t="s">
        <v>2797</v>
      </c>
      <c r="B1383" t="s">
        <v>2798</v>
      </c>
      <c r="C1383">
        <v>39</v>
      </c>
      <c r="D1383">
        <v>1</v>
      </c>
      <c r="E1383">
        <v>1</v>
      </c>
    </row>
    <row r="1384" spans="1:5" x14ac:dyDescent="0.25">
      <c r="A1384" t="s">
        <v>2799</v>
      </c>
      <c r="B1384" t="s">
        <v>2800</v>
      </c>
      <c r="C1384">
        <v>2</v>
      </c>
      <c r="D1384">
        <v>0</v>
      </c>
      <c r="E1384">
        <v>1</v>
      </c>
    </row>
    <row r="1385" spans="1:5" x14ac:dyDescent="0.25">
      <c r="A1385" t="s">
        <v>2801</v>
      </c>
      <c r="B1385" t="s">
        <v>2802</v>
      </c>
      <c r="C1385">
        <v>95</v>
      </c>
      <c r="D1385">
        <v>27</v>
      </c>
      <c r="E1385">
        <v>1</v>
      </c>
    </row>
    <row r="1386" spans="1:5" x14ac:dyDescent="0.25">
      <c r="A1386" t="s">
        <v>2803</v>
      </c>
      <c r="B1386" t="s">
        <v>2804</v>
      </c>
      <c r="C1386">
        <v>1</v>
      </c>
      <c r="D1386">
        <v>1</v>
      </c>
      <c r="E1386">
        <v>1</v>
      </c>
    </row>
    <row r="1387" spans="1:5" x14ac:dyDescent="0.25">
      <c r="A1387" t="s">
        <v>2805</v>
      </c>
      <c r="B1387" t="s">
        <v>2806</v>
      </c>
      <c r="C1387">
        <v>37</v>
      </c>
      <c r="D1387">
        <v>2</v>
      </c>
      <c r="E1387">
        <v>1</v>
      </c>
    </row>
    <row r="1388" spans="1:5" x14ac:dyDescent="0.25">
      <c r="A1388" t="s">
        <v>2807</v>
      </c>
      <c r="B1388" t="s">
        <v>2808</v>
      </c>
      <c r="C1388">
        <v>1</v>
      </c>
      <c r="D1388">
        <v>1</v>
      </c>
      <c r="E1388">
        <v>1</v>
      </c>
    </row>
    <row r="1389" spans="1:5" x14ac:dyDescent="0.25">
      <c r="A1389" t="s">
        <v>2809</v>
      </c>
      <c r="B1389" t="s">
        <v>2810</v>
      </c>
      <c r="C1389">
        <v>2</v>
      </c>
      <c r="D1389">
        <v>2</v>
      </c>
      <c r="E1389">
        <v>1</v>
      </c>
    </row>
    <row r="1390" spans="1:5" x14ac:dyDescent="0.25">
      <c r="A1390" t="s">
        <v>2811</v>
      </c>
      <c r="B1390" t="s">
        <v>2812</v>
      </c>
      <c r="C1390">
        <v>55</v>
      </c>
      <c r="D1390">
        <v>55</v>
      </c>
      <c r="E1390">
        <v>1</v>
      </c>
    </row>
    <row r="1391" spans="1:5" x14ac:dyDescent="0.25">
      <c r="A1391" t="s">
        <v>2813</v>
      </c>
      <c r="B1391" t="s">
        <v>772</v>
      </c>
      <c r="C1391">
        <v>57</v>
      </c>
      <c r="D1391">
        <v>1</v>
      </c>
      <c r="E1391">
        <v>1</v>
      </c>
    </row>
    <row r="1392" spans="1:5" x14ac:dyDescent="0.25">
      <c r="A1392" t="s">
        <v>2814</v>
      </c>
      <c r="B1392" t="s">
        <v>2815</v>
      </c>
      <c r="C1392">
        <v>15</v>
      </c>
      <c r="D1392">
        <v>11</v>
      </c>
      <c r="E1392">
        <v>1</v>
      </c>
    </row>
    <row r="1393" spans="1:5" x14ac:dyDescent="0.25">
      <c r="A1393" t="s">
        <v>2816</v>
      </c>
      <c r="B1393" t="s">
        <v>2817</v>
      </c>
      <c r="C1393">
        <v>1</v>
      </c>
      <c r="D1393">
        <v>1</v>
      </c>
      <c r="E1393">
        <v>1</v>
      </c>
    </row>
    <row r="1394" spans="1:5" x14ac:dyDescent="0.25">
      <c r="A1394" t="s">
        <v>2818</v>
      </c>
      <c r="B1394" t="s">
        <v>2819</v>
      </c>
      <c r="C1394">
        <v>1</v>
      </c>
      <c r="D1394">
        <v>1</v>
      </c>
      <c r="E1394">
        <v>1</v>
      </c>
    </row>
    <row r="1395" spans="1:5" x14ac:dyDescent="0.25">
      <c r="A1395" t="s">
        <v>2820</v>
      </c>
      <c r="B1395" t="s">
        <v>2821</v>
      </c>
      <c r="C1395">
        <v>1</v>
      </c>
      <c r="D1395">
        <v>0</v>
      </c>
      <c r="E1395">
        <v>1</v>
      </c>
    </row>
    <row r="1396" spans="1:5" x14ac:dyDescent="0.25">
      <c r="A1396" t="s">
        <v>2822</v>
      </c>
      <c r="B1396" t="s">
        <v>2823</v>
      </c>
      <c r="C1396">
        <v>49</v>
      </c>
      <c r="D1396">
        <v>0</v>
      </c>
      <c r="E1396">
        <v>1</v>
      </c>
    </row>
    <row r="1397" spans="1:5" x14ac:dyDescent="0.25">
      <c r="A1397" t="s">
        <v>2824</v>
      </c>
      <c r="B1397" t="s">
        <v>2825</v>
      </c>
      <c r="C1397">
        <v>1</v>
      </c>
      <c r="D1397">
        <v>1</v>
      </c>
      <c r="E1397">
        <v>1</v>
      </c>
    </row>
    <row r="1398" spans="1:5" x14ac:dyDescent="0.25">
      <c r="A1398" t="s">
        <v>2826</v>
      </c>
      <c r="B1398" t="s">
        <v>2827</v>
      </c>
      <c r="C1398">
        <v>1</v>
      </c>
      <c r="D1398">
        <v>1</v>
      </c>
      <c r="E1398">
        <v>1</v>
      </c>
    </row>
    <row r="1399" spans="1:5" x14ac:dyDescent="0.25">
      <c r="A1399" t="s">
        <v>2828</v>
      </c>
      <c r="B1399" t="s">
        <v>2829</v>
      </c>
      <c r="C1399">
        <v>2</v>
      </c>
      <c r="D1399">
        <v>1</v>
      </c>
      <c r="E1399">
        <v>1</v>
      </c>
    </row>
    <row r="1400" spans="1:5" x14ac:dyDescent="0.25">
      <c r="A1400" t="s">
        <v>2830</v>
      </c>
      <c r="B1400" t="s">
        <v>2831</v>
      </c>
      <c r="C1400">
        <v>1</v>
      </c>
      <c r="D1400">
        <v>1</v>
      </c>
      <c r="E1400">
        <v>1</v>
      </c>
    </row>
    <row r="1401" spans="1:5" x14ac:dyDescent="0.25">
      <c r="A1401" t="s">
        <v>2832</v>
      </c>
      <c r="B1401" t="s">
        <v>2833</v>
      </c>
      <c r="C1401">
        <v>1</v>
      </c>
      <c r="D1401">
        <v>1</v>
      </c>
      <c r="E1401">
        <v>1</v>
      </c>
    </row>
    <row r="1402" spans="1:5" x14ac:dyDescent="0.25">
      <c r="A1402" t="s">
        <v>2834</v>
      </c>
      <c r="B1402" t="s">
        <v>2835</v>
      </c>
      <c r="C1402">
        <v>0</v>
      </c>
      <c r="D1402">
        <v>6</v>
      </c>
      <c r="E1402">
        <v>1</v>
      </c>
    </row>
    <row r="1403" spans="1:5" x14ac:dyDescent="0.25">
      <c r="A1403" t="s">
        <v>2836</v>
      </c>
      <c r="B1403" t="s">
        <v>2837</v>
      </c>
      <c r="C1403">
        <v>1</v>
      </c>
      <c r="D1403">
        <v>1</v>
      </c>
      <c r="E1403">
        <v>1</v>
      </c>
    </row>
    <row r="1404" spans="1:5" x14ac:dyDescent="0.25">
      <c r="A1404" t="s">
        <v>2838</v>
      </c>
      <c r="B1404" t="s">
        <v>2839</v>
      </c>
      <c r="C1404">
        <v>4</v>
      </c>
      <c r="D1404">
        <v>4</v>
      </c>
      <c r="E1404">
        <v>1</v>
      </c>
    </row>
    <row r="1405" spans="1:5" x14ac:dyDescent="0.25">
      <c r="A1405" t="s">
        <v>2840</v>
      </c>
      <c r="B1405" t="s">
        <v>2841</v>
      </c>
      <c r="C1405">
        <v>10</v>
      </c>
      <c r="D1405">
        <v>2</v>
      </c>
      <c r="E1405">
        <v>1</v>
      </c>
    </row>
    <row r="1406" spans="1:5" x14ac:dyDescent="0.25">
      <c r="A1406" t="s">
        <v>2842</v>
      </c>
      <c r="B1406" t="s">
        <v>2843</v>
      </c>
      <c r="C1406">
        <v>1</v>
      </c>
      <c r="D1406">
        <v>1</v>
      </c>
      <c r="E1406">
        <v>1</v>
      </c>
    </row>
    <row r="1407" spans="1:5" x14ac:dyDescent="0.25">
      <c r="A1407" t="s">
        <v>2844</v>
      </c>
      <c r="B1407" t="s">
        <v>2845</v>
      </c>
      <c r="C1407">
        <v>5340</v>
      </c>
      <c r="D1407">
        <v>0</v>
      </c>
      <c r="E1407">
        <v>1</v>
      </c>
    </row>
    <row r="1408" spans="1:5" x14ac:dyDescent="0.25">
      <c r="A1408" t="s">
        <v>2846</v>
      </c>
      <c r="B1408" t="s">
        <v>2847</v>
      </c>
      <c r="C1408">
        <v>1</v>
      </c>
      <c r="D1408">
        <v>1</v>
      </c>
      <c r="E1408">
        <v>1</v>
      </c>
    </row>
    <row r="1409" spans="1:5" x14ac:dyDescent="0.25">
      <c r="A1409" t="s">
        <v>2848</v>
      </c>
      <c r="B1409" t="s">
        <v>2849</v>
      </c>
      <c r="C1409">
        <v>1</v>
      </c>
      <c r="D1409">
        <v>1</v>
      </c>
      <c r="E1409">
        <v>1</v>
      </c>
    </row>
    <row r="1410" spans="1:5" x14ac:dyDescent="0.25">
      <c r="A1410" t="s">
        <v>2850</v>
      </c>
      <c r="B1410" t="s">
        <v>2851</v>
      </c>
      <c r="C1410">
        <v>1</v>
      </c>
      <c r="D1410">
        <v>11</v>
      </c>
      <c r="E1410">
        <v>1</v>
      </c>
    </row>
    <row r="1411" spans="1:5" x14ac:dyDescent="0.25">
      <c r="A1411" t="s">
        <v>2852</v>
      </c>
      <c r="B1411" t="s">
        <v>2853</v>
      </c>
      <c r="C1411">
        <v>1</v>
      </c>
      <c r="D1411">
        <v>1</v>
      </c>
      <c r="E1411">
        <v>1</v>
      </c>
    </row>
    <row r="1412" spans="1:5" x14ac:dyDescent="0.25">
      <c r="A1412" t="s">
        <v>2854</v>
      </c>
      <c r="B1412" t="s">
        <v>2855</v>
      </c>
      <c r="C1412">
        <v>0</v>
      </c>
      <c r="D1412">
        <v>11</v>
      </c>
      <c r="E1412">
        <v>1</v>
      </c>
    </row>
    <row r="1413" spans="1:5" x14ac:dyDescent="0.25">
      <c r="A1413" t="s">
        <v>2856</v>
      </c>
      <c r="B1413" t="s">
        <v>2857</v>
      </c>
      <c r="C1413">
        <v>1</v>
      </c>
      <c r="D1413">
        <v>1</v>
      </c>
      <c r="E1413">
        <v>1</v>
      </c>
    </row>
    <row r="1414" spans="1:5" x14ac:dyDescent="0.25">
      <c r="A1414" t="s">
        <v>2858</v>
      </c>
      <c r="B1414" t="s">
        <v>2859</v>
      </c>
      <c r="C1414">
        <v>2</v>
      </c>
      <c r="D1414">
        <v>2</v>
      </c>
      <c r="E1414">
        <v>1</v>
      </c>
    </row>
    <row r="1415" spans="1:5" x14ac:dyDescent="0.25">
      <c r="A1415" t="s">
        <v>2860</v>
      </c>
      <c r="B1415" t="s">
        <v>2861</v>
      </c>
      <c r="C1415">
        <v>0</v>
      </c>
      <c r="D1415">
        <v>12</v>
      </c>
      <c r="E1415">
        <v>1</v>
      </c>
    </row>
    <row r="1416" spans="1:5" x14ac:dyDescent="0.25">
      <c r="A1416" t="s">
        <v>2862</v>
      </c>
      <c r="B1416" t="s">
        <v>2863</v>
      </c>
      <c r="C1416">
        <v>1</v>
      </c>
      <c r="D1416">
        <v>1</v>
      </c>
      <c r="E1416">
        <v>1</v>
      </c>
    </row>
    <row r="1417" spans="1:5" x14ac:dyDescent="0.25">
      <c r="A1417" t="s">
        <v>2864</v>
      </c>
      <c r="B1417" t="s">
        <v>2865</v>
      </c>
      <c r="C1417">
        <v>1</v>
      </c>
      <c r="D1417">
        <v>0</v>
      </c>
      <c r="E1417">
        <v>1</v>
      </c>
    </row>
    <row r="1418" spans="1:5" x14ac:dyDescent="0.25">
      <c r="A1418" t="s">
        <v>2866</v>
      </c>
      <c r="B1418" t="s">
        <v>2867</v>
      </c>
      <c r="C1418">
        <v>1</v>
      </c>
      <c r="D1418">
        <v>1</v>
      </c>
      <c r="E1418">
        <v>1</v>
      </c>
    </row>
    <row r="1419" spans="1:5" x14ac:dyDescent="0.25">
      <c r="A1419" t="s">
        <v>2868</v>
      </c>
      <c r="B1419" t="s">
        <v>2869</v>
      </c>
      <c r="C1419">
        <v>8</v>
      </c>
      <c r="D1419">
        <v>0</v>
      </c>
      <c r="E1419">
        <v>1</v>
      </c>
    </row>
    <row r="1420" spans="1:5" x14ac:dyDescent="0.25">
      <c r="A1420" t="s">
        <v>2870</v>
      </c>
      <c r="B1420" t="s">
        <v>2871</v>
      </c>
      <c r="C1420">
        <v>1</v>
      </c>
      <c r="D1420">
        <v>1</v>
      </c>
      <c r="E1420">
        <v>1</v>
      </c>
    </row>
    <row r="1421" spans="1:5" x14ac:dyDescent="0.25">
      <c r="A1421" t="s">
        <v>2872</v>
      </c>
      <c r="B1421" t="s">
        <v>2873</v>
      </c>
      <c r="C1421">
        <v>38</v>
      </c>
      <c r="D1421">
        <v>37</v>
      </c>
      <c r="E1421">
        <v>1</v>
      </c>
    </row>
    <row r="1422" spans="1:5" x14ac:dyDescent="0.25">
      <c r="A1422" t="s">
        <v>2874</v>
      </c>
      <c r="B1422" t="s">
        <v>2875</v>
      </c>
      <c r="C1422">
        <v>69</v>
      </c>
      <c r="D1422">
        <v>1</v>
      </c>
      <c r="E1422">
        <v>1</v>
      </c>
    </row>
    <row r="1423" spans="1:5" x14ac:dyDescent="0.25">
      <c r="A1423" t="s">
        <v>2876</v>
      </c>
      <c r="B1423" t="s">
        <v>2877</v>
      </c>
      <c r="C1423">
        <v>1</v>
      </c>
      <c r="D1423">
        <v>1</v>
      </c>
      <c r="E1423">
        <v>1</v>
      </c>
    </row>
    <row r="1424" spans="1:5" x14ac:dyDescent="0.25">
      <c r="A1424" t="s">
        <v>2878</v>
      </c>
      <c r="B1424" t="s">
        <v>2879</v>
      </c>
      <c r="C1424">
        <v>1</v>
      </c>
      <c r="D1424">
        <v>5</v>
      </c>
      <c r="E1424">
        <v>1</v>
      </c>
    </row>
    <row r="1425" spans="1:5" x14ac:dyDescent="0.25">
      <c r="A1425" t="s">
        <v>2880</v>
      </c>
      <c r="B1425" t="s">
        <v>2881</v>
      </c>
      <c r="C1425">
        <v>2</v>
      </c>
      <c r="D1425">
        <v>2</v>
      </c>
      <c r="E1425">
        <v>1</v>
      </c>
    </row>
    <row r="1426" spans="1:5" x14ac:dyDescent="0.25">
      <c r="A1426" t="s">
        <v>2882</v>
      </c>
      <c r="B1426" t="s">
        <v>2883</v>
      </c>
      <c r="C1426">
        <v>1</v>
      </c>
      <c r="D1426">
        <v>1</v>
      </c>
      <c r="E1426">
        <v>1</v>
      </c>
    </row>
    <row r="1427" spans="1:5" x14ac:dyDescent="0.25">
      <c r="A1427" t="s">
        <v>2884</v>
      </c>
      <c r="B1427" t="s">
        <v>2885</v>
      </c>
      <c r="C1427">
        <v>1</v>
      </c>
      <c r="D1427">
        <v>1</v>
      </c>
      <c r="E1427">
        <v>1</v>
      </c>
    </row>
    <row r="1428" spans="1:5" x14ac:dyDescent="0.25">
      <c r="A1428" t="s">
        <v>2886</v>
      </c>
      <c r="B1428" t="s">
        <v>2887</v>
      </c>
      <c r="C1428">
        <v>2</v>
      </c>
      <c r="D1428">
        <v>2</v>
      </c>
      <c r="E1428">
        <v>1</v>
      </c>
    </row>
    <row r="1429" spans="1:5" x14ac:dyDescent="0.25">
      <c r="A1429" t="s">
        <v>2888</v>
      </c>
      <c r="B1429" t="s">
        <v>2889</v>
      </c>
      <c r="C1429">
        <v>1</v>
      </c>
      <c r="D1429">
        <v>1</v>
      </c>
      <c r="E1429">
        <v>1</v>
      </c>
    </row>
    <row r="1430" spans="1:5" x14ac:dyDescent="0.25">
      <c r="A1430" t="s">
        <v>2890</v>
      </c>
      <c r="B1430" t="s">
        <v>459</v>
      </c>
      <c r="C1430">
        <v>1</v>
      </c>
      <c r="D1430">
        <v>2</v>
      </c>
      <c r="E1430">
        <v>1</v>
      </c>
    </row>
    <row r="1431" spans="1:5" x14ac:dyDescent="0.25">
      <c r="A1431" t="s">
        <v>2891</v>
      </c>
      <c r="B1431" t="s">
        <v>2892</v>
      </c>
      <c r="C1431">
        <v>1</v>
      </c>
      <c r="D1431">
        <v>1</v>
      </c>
      <c r="E1431">
        <v>1</v>
      </c>
    </row>
    <row r="1432" spans="1:5" x14ac:dyDescent="0.25">
      <c r="A1432" t="s">
        <v>2893</v>
      </c>
      <c r="B1432" t="s">
        <v>2894</v>
      </c>
      <c r="C1432">
        <v>14</v>
      </c>
      <c r="D1432">
        <v>1</v>
      </c>
      <c r="E1432">
        <v>1</v>
      </c>
    </row>
    <row r="1433" spans="1:5" x14ac:dyDescent="0.25">
      <c r="A1433" t="s">
        <v>2895</v>
      </c>
      <c r="B1433" t="s">
        <v>2896</v>
      </c>
      <c r="C1433">
        <v>3</v>
      </c>
      <c r="D1433">
        <v>3</v>
      </c>
      <c r="E1433">
        <v>1</v>
      </c>
    </row>
    <row r="1434" spans="1:5" x14ac:dyDescent="0.25">
      <c r="A1434" t="s">
        <v>2897</v>
      </c>
      <c r="B1434" t="s">
        <v>2898</v>
      </c>
      <c r="C1434">
        <v>2</v>
      </c>
      <c r="D1434">
        <v>1</v>
      </c>
      <c r="E1434">
        <v>1</v>
      </c>
    </row>
    <row r="1435" spans="1:5" x14ac:dyDescent="0.25">
      <c r="A1435" t="s">
        <v>2899</v>
      </c>
      <c r="B1435" t="s">
        <v>2900</v>
      </c>
      <c r="C1435">
        <v>37</v>
      </c>
      <c r="D1435">
        <v>37</v>
      </c>
      <c r="E1435">
        <v>1</v>
      </c>
    </row>
    <row r="1436" spans="1:5" x14ac:dyDescent="0.25">
      <c r="A1436" t="s">
        <v>2901</v>
      </c>
      <c r="B1436" t="s">
        <v>2902</v>
      </c>
      <c r="C1436">
        <v>1</v>
      </c>
      <c r="D1436">
        <v>1</v>
      </c>
      <c r="E1436">
        <v>1</v>
      </c>
    </row>
    <row r="1437" spans="1:5" x14ac:dyDescent="0.25">
      <c r="A1437" t="s">
        <v>2903</v>
      </c>
      <c r="B1437" t="s">
        <v>2904</v>
      </c>
      <c r="C1437">
        <v>5</v>
      </c>
      <c r="D1437">
        <v>9</v>
      </c>
      <c r="E1437">
        <v>1</v>
      </c>
    </row>
    <row r="1438" spans="1:5" x14ac:dyDescent="0.25">
      <c r="A1438" t="s">
        <v>2905</v>
      </c>
      <c r="B1438" t="s">
        <v>2906</v>
      </c>
      <c r="C1438">
        <v>124</v>
      </c>
      <c r="D1438">
        <v>8</v>
      </c>
      <c r="E1438">
        <v>1</v>
      </c>
    </row>
    <row r="1439" spans="1:5" x14ac:dyDescent="0.25">
      <c r="A1439" t="s">
        <v>2907</v>
      </c>
      <c r="B1439" t="s">
        <v>2908</v>
      </c>
      <c r="C1439">
        <v>4</v>
      </c>
      <c r="D1439">
        <v>3</v>
      </c>
      <c r="E1439">
        <v>1</v>
      </c>
    </row>
    <row r="1440" spans="1:5" x14ac:dyDescent="0.25">
      <c r="A1440" t="s">
        <v>2909</v>
      </c>
      <c r="B1440" t="s">
        <v>2910</v>
      </c>
      <c r="C1440">
        <v>1</v>
      </c>
      <c r="D1440">
        <v>1</v>
      </c>
      <c r="E1440">
        <v>1</v>
      </c>
    </row>
    <row r="1441" spans="1:5" x14ac:dyDescent="0.25">
      <c r="A1441" t="s">
        <v>2911</v>
      </c>
      <c r="B1441" t="s">
        <v>2912</v>
      </c>
      <c r="C1441">
        <v>5</v>
      </c>
      <c r="D1441">
        <v>5</v>
      </c>
      <c r="E1441">
        <v>1</v>
      </c>
    </row>
    <row r="1442" spans="1:5" x14ac:dyDescent="0.25">
      <c r="A1442" t="s">
        <v>2913</v>
      </c>
      <c r="B1442" t="s">
        <v>487</v>
      </c>
      <c r="C1442">
        <v>2</v>
      </c>
      <c r="D1442">
        <v>0</v>
      </c>
      <c r="E1442">
        <v>1</v>
      </c>
    </row>
    <row r="1443" spans="1:5" x14ac:dyDescent="0.25">
      <c r="A1443" t="s">
        <v>2914</v>
      </c>
      <c r="B1443" t="s">
        <v>2915</v>
      </c>
      <c r="C1443">
        <v>14</v>
      </c>
      <c r="D1443">
        <v>10</v>
      </c>
      <c r="E1443">
        <v>1</v>
      </c>
    </row>
    <row r="1444" spans="1:5" x14ac:dyDescent="0.25">
      <c r="A1444" t="s">
        <v>2916</v>
      </c>
      <c r="B1444" t="s">
        <v>2917</v>
      </c>
      <c r="C1444">
        <v>1</v>
      </c>
      <c r="D1444">
        <v>1</v>
      </c>
      <c r="E1444">
        <v>1</v>
      </c>
    </row>
    <row r="1445" spans="1:5" x14ac:dyDescent="0.25">
      <c r="A1445" t="s">
        <v>2918</v>
      </c>
      <c r="B1445" t="s">
        <v>2919</v>
      </c>
      <c r="C1445">
        <v>25</v>
      </c>
      <c r="D1445">
        <v>0</v>
      </c>
      <c r="E1445">
        <v>1</v>
      </c>
    </row>
    <row r="1446" spans="1:5" x14ac:dyDescent="0.25">
      <c r="A1446" t="s">
        <v>2920</v>
      </c>
      <c r="B1446" t="s">
        <v>2921</v>
      </c>
      <c r="C1446">
        <v>38</v>
      </c>
      <c r="D1446">
        <v>0</v>
      </c>
      <c r="E1446">
        <v>1</v>
      </c>
    </row>
    <row r="1447" spans="1:5" x14ac:dyDescent="0.25">
      <c r="A1447" t="s">
        <v>2922</v>
      </c>
      <c r="B1447" t="s">
        <v>2923</v>
      </c>
      <c r="C1447">
        <v>0</v>
      </c>
      <c r="D1447">
        <v>0</v>
      </c>
      <c r="E1447">
        <v>1</v>
      </c>
    </row>
    <row r="1448" spans="1:5" x14ac:dyDescent="0.25">
      <c r="A1448" t="s">
        <v>2924</v>
      </c>
      <c r="B1448" t="s">
        <v>2925</v>
      </c>
      <c r="C1448">
        <v>5</v>
      </c>
      <c r="D1448">
        <v>0</v>
      </c>
      <c r="E1448">
        <v>1</v>
      </c>
    </row>
    <row r="1449" spans="1:5" x14ac:dyDescent="0.25">
      <c r="A1449" t="s">
        <v>2926</v>
      </c>
      <c r="B1449" t="s">
        <v>2927</v>
      </c>
      <c r="C1449">
        <v>1</v>
      </c>
      <c r="D1449">
        <v>1</v>
      </c>
      <c r="E1449">
        <v>1</v>
      </c>
    </row>
    <row r="1450" spans="1:5" x14ac:dyDescent="0.25">
      <c r="A1450" t="s">
        <v>2928</v>
      </c>
      <c r="B1450" t="s">
        <v>2929</v>
      </c>
      <c r="C1450">
        <v>1</v>
      </c>
      <c r="D1450">
        <v>1</v>
      </c>
      <c r="E1450">
        <v>1</v>
      </c>
    </row>
    <row r="1451" spans="1:5" x14ac:dyDescent="0.25">
      <c r="A1451" t="s">
        <v>2930</v>
      </c>
      <c r="B1451" t="s">
        <v>2931</v>
      </c>
      <c r="C1451">
        <v>5</v>
      </c>
      <c r="D1451">
        <v>0</v>
      </c>
      <c r="E1451">
        <v>1</v>
      </c>
    </row>
    <row r="1452" spans="1:5" x14ac:dyDescent="0.25">
      <c r="A1452" t="s">
        <v>2932</v>
      </c>
      <c r="B1452" t="s">
        <v>2933</v>
      </c>
      <c r="C1452">
        <v>2</v>
      </c>
      <c r="D1452">
        <v>2</v>
      </c>
      <c r="E1452">
        <v>1</v>
      </c>
    </row>
    <row r="1453" spans="1:5" x14ac:dyDescent="0.25">
      <c r="A1453" t="s">
        <v>2934</v>
      </c>
      <c r="B1453" t="s">
        <v>2935</v>
      </c>
      <c r="C1453">
        <v>1</v>
      </c>
      <c r="D1453">
        <v>1</v>
      </c>
      <c r="E1453">
        <v>1</v>
      </c>
    </row>
    <row r="1454" spans="1:5" x14ac:dyDescent="0.25">
      <c r="A1454" t="s">
        <v>2936</v>
      </c>
      <c r="B1454" t="s">
        <v>2937</v>
      </c>
      <c r="C1454">
        <v>1</v>
      </c>
      <c r="D1454">
        <v>1</v>
      </c>
      <c r="E1454">
        <v>1</v>
      </c>
    </row>
    <row r="1455" spans="1:5" x14ac:dyDescent="0.25">
      <c r="A1455" t="s">
        <v>2938</v>
      </c>
      <c r="B1455" t="s">
        <v>2939</v>
      </c>
      <c r="C1455">
        <v>122</v>
      </c>
      <c r="D1455">
        <v>42</v>
      </c>
      <c r="E1455">
        <v>1</v>
      </c>
    </row>
    <row r="1456" spans="1:5" x14ac:dyDescent="0.25">
      <c r="A1456" t="s">
        <v>2940</v>
      </c>
      <c r="B1456" t="s">
        <v>2941</v>
      </c>
      <c r="C1456">
        <v>103</v>
      </c>
      <c r="D1456">
        <v>0</v>
      </c>
      <c r="E1456">
        <v>1</v>
      </c>
    </row>
    <row r="1457" spans="1:5" x14ac:dyDescent="0.25">
      <c r="A1457" t="s">
        <v>2942</v>
      </c>
      <c r="B1457" t="s">
        <v>2943</v>
      </c>
      <c r="C1457">
        <v>78</v>
      </c>
      <c r="D1457">
        <v>4</v>
      </c>
      <c r="E1457">
        <v>1</v>
      </c>
    </row>
    <row r="1458" spans="1:5" x14ac:dyDescent="0.25">
      <c r="A1458" t="s">
        <v>2944</v>
      </c>
      <c r="B1458" t="s">
        <v>2945</v>
      </c>
      <c r="C1458">
        <v>56</v>
      </c>
      <c r="D1458">
        <v>4</v>
      </c>
      <c r="E1458">
        <v>1</v>
      </c>
    </row>
    <row r="1459" spans="1:5" x14ac:dyDescent="0.25">
      <c r="A1459" t="s">
        <v>2946</v>
      </c>
      <c r="B1459" t="s">
        <v>2947</v>
      </c>
      <c r="C1459">
        <v>6</v>
      </c>
      <c r="D1459">
        <v>6</v>
      </c>
      <c r="E1459">
        <v>1</v>
      </c>
    </row>
    <row r="1460" spans="1:5" x14ac:dyDescent="0.25">
      <c r="A1460" t="s">
        <v>2948</v>
      </c>
      <c r="B1460" t="s">
        <v>2949</v>
      </c>
      <c r="C1460">
        <v>4</v>
      </c>
      <c r="D1460">
        <v>4</v>
      </c>
      <c r="E1460">
        <v>1</v>
      </c>
    </row>
    <row r="1461" spans="1:5" x14ac:dyDescent="0.25">
      <c r="A1461" t="s">
        <v>2950</v>
      </c>
      <c r="B1461" t="s">
        <v>2951</v>
      </c>
      <c r="C1461">
        <v>58</v>
      </c>
      <c r="D1461">
        <v>536</v>
      </c>
      <c r="E1461">
        <v>1</v>
      </c>
    </row>
    <row r="1462" spans="1:5" x14ac:dyDescent="0.25">
      <c r="A1462" t="s">
        <v>2952</v>
      </c>
      <c r="B1462" t="s">
        <v>2953</v>
      </c>
      <c r="C1462">
        <v>0</v>
      </c>
      <c r="D1462">
        <v>1</v>
      </c>
      <c r="E1462">
        <v>1</v>
      </c>
    </row>
    <row r="1463" spans="1:5" x14ac:dyDescent="0.25">
      <c r="A1463" t="s">
        <v>2954</v>
      </c>
      <c r="B1463" t="s">
        <v>2955</v>
      </c>
      <c r="C1463">
        <v>79</v>
      </c>
      <c r="D1463">
        <v>155</v>
      </c>
      <c r="E1463">
        <v>1</v>
      </c>
    </row>
    <row r="1464" spans="1:5" x14ac:dyDescent="0.25">
      <c r="A1464" t="s">
        <v>2956</v>
      </c>
      <c r="B1464" t="s">
        <v>2957</v>
      </c>
      <c r="C1464">
        <v>1</v>
      </c>
      <c r="D1464">
        <v>1</v>
      </c>
      <c r="E1464">
        <v>1</v>
      </c>
    </row>
    <row r="1465" spans="1:5" x14ac:dyDescent="0.25">
      <c r="A1465" t="s">
        <v>2958</v>
      </c>
      <c r="B1465" t="s">
        <v>2959</v>
      </c>
      <c r="C1465">
        <v>2</v>
      </c>
      <c r="D1465">
        <v>2</v>
      </c>
      <c r="E1465">
        <v>1</v>
      </c>
    </row>
    <row r="1466" spans="1:5" x14ac:dyDescent="0.25">
      <c r="A1466" t="s">
        <v>2960</v>
      </c>
      <c r="B1466" t="s">
        <v>2961</v>
      </c>
      <c r="C1466">
        <v>1</v>
      </c>
      <c r="D1466">
        <v>1</v>
      </c>
      <c r="E1466">
        <v>1</v>
      </c>
    </row>
    <row r="1467" spans="1:5" x14ac:dyDescent="0.25">
      <c r="A1467" t="s">
        <v>2962</v>
      </c>
      <c r="B1467" t="s">
        <v>2963</v>
      </c>
      <c r="C1467">
        <v>68</v>
      </c>
      <c r="D1467">
        <v>68</v>
      </c>
      <c r="E1467">
        <v>1</v>
      </c>
    </row>
    <row r="1468" spans="1:5" x14ac:dyDescent="0.25">
      <c r="A1468" t="s">
        <v>2964</v>
      </c>
      <c r="B1468" t="s">
        <v>2965</v>
      </c>
      <c r="C1468">
        <v>3</v>
      </c>
      <c r="D1468">
        <v>3</v>
      </c>
      <c r="E1468">
        <v>1</v>
      </c>
    </row>
    <row r="1469" spans="1:5" x14ac:dyDescent="0.25">
      <c r="A1469" t="s">
        <v>2966</v>
      </c>
      <c r="B1469" t="s">
        <v>2967</v>
      </c>
      <c r="C1469">
        <v>14</v>
      </c>
      <c r="D1469">
        <v>14</v>
      </c>
      <c r="E1469">
        <v>1</v>
      </c>
    </row>
    <row r="1470" spans="1:5" x14ac:dyDescent="0.25">
      <c r="A1470" t="s">
        <v>2968</v>
      </c>
      <c r="B1470" t="s">
        <v>2969</v>
      </c>
      <c r="C1470">
        <v>1</v>
      </c>
      <c r="D1470">
        <v>1</v>
      </c>
      <c r="E1470">
        <v>1</v>
      </c>
    </row>
    <row r="1471" spans="1:5" x14ac:dyDescent="0.25">
      <c r="A1471" t="s">
        <v>2970</v>
      </c>
      <c r="B1471" t="s">
        <v>2971</v>
      </c>
      <c r="C1471">
        <v>78</v>
      </c>
      <c r="D1471">
        <v>15</v>
      </c>
      <c r="E1471">
        <v>1</v>
      </c>
    </row>
    <row r="1472" spans="1:5" x14ac:dyDescent="0.25">
      <c r="A1472" t="s">
        <v>2972</v>
      </c>
      <c r="B1472" t="s">
        <v>2973</v>
      </c>
      <c r="C1472">
        <v>441</v>
      </c>
      <c r="D1472">
        <v>0</v>
      </c>
      <c r="E1472">
        <v>1</v>
      </c>
    </row>
    <row r="1473" spans="1:5" x14ac:dyDescent="0.25">
      <c r="A1473" t="s">
        <v>2974</v>
      </c>
      <c r="B1473" t="s">
        <v>2975</v>
      </c>
      <c r="C1473">
        <v>1</v>
      </c>
      <c r="D1473">
        <v>0</v>
      </c>
      <c r="E1473">
        <v>1</v>
      </c>
    </row>
    <row r="1474" spans="1:5" x14ac:dyDescent="0.25">
      <c r="A1474" t="s">
        <v>2976</v>
      </c>
      <c r="B1474" t="s">
        <v>2977</v>
      </c>
      <c r="C1474">
        <v>27</v>
      </c>
      <c r="D1474">
        <v>22</v>
      </c>
      <c r="E1474">
        <v>1</v>
      </c>
    </row>
    <row r="1475" spans="1:5" x14ac:dyDescent="0.25">
      <c r="A1475" t="s">
        <v>2978</v>
      </c>
      <c r="B1475" t="s">
        <v>563</v>
      </c>
      <c r="C1475">
        <v>3</v>
      </c>
      <c r="D1475">
        <v>1</v>
      </c>
      <c r="E1475">
        <v>1</v>
      </c>
    </row>
    <row r="1476" spans="1:5" x14ac:dyDescent="0.25">
      <c r="A1476" t="s">
        <v>2979</v>
      </c>
      <c r="B1476" t="s">
        <v>2980</v>
      </c>
      <c r="C1476">
        <v>3</v>
      </c>
      <c r="D1476">
        <v>4</v>
      </c>
      <c r="E1476">
        <v>1</v>
      </c>
    </row>
    <row r="1477" spans="1:5" x14ac:dyDescent="0.25">
      <c r="A1477" t="s">
        <v>2981</v>
      </c>
      <c r="B1477" t="s">
        <v>2982</v>
      </c>
      <c r="C1477">
        <v>1</v>
      </c>
      <c r="D1477">
        <v>1</v>
      </c>
      <c r="E1477">
        <v>1</v>
      </c>
    </row>
    <row r="1478" spans="1:5" x14ac:dyDescent="0.25">
      <c r="A1478" t="s">
        <v>2983</v>
      </c>
      <c r="B1478" t="s">
        <v>2984</v>
      </c>
      <c r="C1478">
        <v>1</v>
      </c>
      <c r="D1478">
        <v>1</v>
      </c>
      <c r="E1478">
        <v>1</v>
      </c>
    </row>
    <row r="1479" spans="1:5" x14ac:dyDescent="0.25">
      <c r="A1479" t="s">
        <v>2985</v>
      </c>
      <c r="B1479" t="s">
        <v>2986</v>
      </c>
      <c r="C1479">
        <v>1</v>
      </c>
      <c r="D1479">
        <v>1</v>
      </c>
      <c r="E1479">
        <v>1</v>
      </c>
    </row>
    <row r="1480" spans="1:5" x14ac:dyDescent="0.25">
      <c r="A1480" t="s">
        <v>2987</v>
      </c>
      <c r="B1480" t="s">
        <v>2988</v>
      </c>
      <c r="C1480">
        <v>174</v>
      </c>
      <c r="D1480">
        <v>0</v>
      </c>
      <c r="E1480">
        <v>1</v>
      </c>
    </row>
    <row r="1481" spans="1:5" x14ac:dyDescent="0.25">
      <c r="A1481" t="s">
        <v>2989</v>
      </c>
      <c r="B1481" t="s">
        <v>2990</v>
      </c>
      <c r="C1481">
        <v>3</v>
      </c>
      <c r="D1481">
        <v>3</v>
      </c>
      <c r="E1481">
        <v>1</v>
      </c>
    </row>
    <row r="1482" spans="1:5" x14ac:dyDescent="0.25">
      <c r="A1482" t="s">
        <v>2991</v>
      </c>
      <c r="B1482" t="s">
        <v>2992</v>
      </c>
      <c r="C1482">
        <v>10</v>
      </c>
      <c r="D1482">
        <v>10</v>
      </c>
      <c r="E1482">
        <v>1</v>
      </c>
    </row>
    <row r="1483" spans="1:5" x14ac:dyDescent="0.25">
      <c r="A1483" t="s">
        <v>2993</v>
      </c>
      <c r="B1483" t="s">
        <v>2994</v>
      </c>
      <c r="C1483">
        <v>5</v>
      </c>
      <c r="D1483">
        <v>7</v>
      </c>
      <c r="E1483">
        <v>1</v>
      </c>
    </row>
    <row r="1484" spans="1:5" x14ac:dyDescent="0.25">
      <c r="A1484" t="s">
        <v>2995</v>
      </c>
      <c r="B1484" t="s">
        <v>2996</v>
      </c>
      <c r="C1484">
        <v>1</v>
      </c>
      <c r="D1484">
        <v>1</v>
      </c>
      <c r="E1484">
        <v>1</v>
      </c>
    </row>
    <row r="1485" spans="1:5" x14ac:dyDescent="0.25">
      <c r="A1485" t="s">
        <v>2997</v>
      </c>
      <c r="B1485" t="s">
        <v>325</v>
      </c>
      <c r="C1485">
        <v>6</v>
      </c>
      <c r="D1485">
        <v>10</v>
      </c>
      <c r="E1485">
        <v>1</v>
      </c>
    </row>
    <row r="1486" spans="1:5" x14ac:dyDescent="0.25">
      <c r="A1486" t="s">
        <v>2998</v>
      </c>
      <c r="B1486" t="s">
        <v>2999</v>
      </c>
      <c r="C1486">
        <v>1</v>
      </c>
      <c r="D1486">
        <v>1</v>
      </c>
      <c r="E1486">
        <v>1</v>
      </c>
    </row>
    <row r="1487" spans="1:5" x14ac:dyDescent="0.25">
      <c r="A1487" t="s">
        <v>3000</v>
      </c>
      <c r="B1487" t="s">
        <v>2984</v>
      </c>
      <c r="C1487">
        <v>272</v>
      </c>
      <c r="D1487">
        <v>0</v>
      </c>
      <c r="E1487">
        <v>1</v>
      </c>
    </row>
    <row r="1488" spans="1:5" x14ac:dyDescent="0.25">
      <c r="A1488" t="s">
        <v>3001</v>
      </c>
      <c r="B1488" t="s">
        <v>3002</v>
      </c>
      <c r="C1488">
        <v>1</v>
      </c>
      <c r="D1488">
        <v>1</v>
      </c>
      <c r="E1488">
        <v>1</v>
      </c>
    </row>
    <row r="1489" spans="1:5" x14ac:dyDescent="0.25">
      <c r="A1489" t="s">
        <v>3003</v>
      </c>
      <c r="B1489" t="s">
        <v>3004</v>
      </c>
      <c r="C1489">
        <v>3</v>
      </c>
      <c r="D1489">
        <v>3</v>
      </c>
      <c r="E1489">
        <v>1</v>
      </c>
    </row>
    <row r="1490" spans="1:5" x14ac:dyDescent="0.25">
      <c r="A1490" t="s">
        <v>3005</v>
      </c>
      <c r="B1490" t="s">
        <v>3006</v>
      </c>
      <c r="C1490">
        <v>0</v>
      </c>
      <c r="D1490">
        <v>3</v>
      </c>
      <c r="E1490">
        <v>1</v>
      </c>
    </row>
  </sheetData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Sheet5</vt:lpstr>
      <vt:lpstr>Sheet3</vt:lpstr>
      <vt:lpstr>Sheet2</vt:lpstr>
      <vt:lpstr>Sheet7</vt:lpstr>
      <vt:lpstr>Sheet1</vt:lpstr>
      <vt:lpstr>Nb ajoutes-Supprimes</vt:lpstr>
      <vt:lpstr>Sheet5!Criteria</vt:lpstr>
      <vt:lpstr>Data</vt:lpstr>
      <vt:lpstr>Nb_PeriodesPresent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Cristina Cruz Castro</dc:creator>
  <cp:lastModifiedBy>Irma Cristina Cruz Castro</cp:lastModifiedBy>
  <dcterms:created xsi:type="dcterms:W3CDTF">2020-04-11T00:18:37Z</dcterms:created>
  <dcterms:modified xsi:type="dcterms:W3CDTF">2020-04-13T03:57:11Z</dcterms:modified>
</cp:coreProperties>
</file>