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natalia.benatti.FINANTO\Downloads\"/>
    </mc:Choice>
  </mc:AlternateContent>
  <xr:revisionPtr revIDLastSave="0" documentId="8_{5D28B593-C0F0-4544-AFC6-3DEE58C7C9D2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Blue Conta" sheetId="1" r:id="rId1"/>
  </sheets>
  <definedNames>
    <definedName name="_xlnm._FilterDatabase" localSheetId="0" hidden="1">'Blue Conta'!$A$4:$Z$124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o5NlM4XwTorQhoPzZB9fWNjuTjccqaJTd1DDcvT7qOg="/>
    </ext>
  </extLst>
</workbook>
</file>

<file path=xl/calcChain.xml><?xml version="1.0" encoding="utf-8"?>
<calcChain xmlns="http://schemas.openxmlformats.org/spreadsheetml/2006/main">
  <c r="D3" i="1" l="1"/>
  <c r="G3" i="1" s="1"/>
  <c r="B3" i="1"/>
  <c r="E3" i="1" l="1"/>
  <c r="H3" i="1" s="1"/>
</calcChain>
</file>

<file path=xl/sharedStrings.xml><?xml version="1.0" encoding="utf-8"?>
<sst xmlns="http://schemas.openxmlformats.org/spreadsheetml/2006/main" count="215" uniqueCount="127">
  <si>
    <t>CNPJ</t>
  </si>
  <si>
    <t>Valor premiação</t>
  </si>
  <si>
    <t>Taxa adm</t>
  </si>
  <si>
    <t>Total Favorecido</t>
  </si>
  <si>
    <t>Total de taxas</t>
  </si>
  <si>
    <t>Valor por Ted/Pix</t>
  </si>
  <si>
    <t>Total de Ted/Pix</t>
  </si>
  <si>
    <t>Valor total da fatura</t>
  </si>
  <si>
    <t>25.525.997/0001-24</t>
  </si>
  <si>
    <t>CPF/CNPJ</t>
  </si>
  <si>
    <t>NOME COMPLETO</t>
  </si>
  <si>
    <t>VALOR</t>
  </si>
  <si>
    <t>BANCO</t>
  </si>
  <si>
    <t>AGÊNCIA</t>
  </si>
  <si>
    <t>CONTA CORRENTE</t>
  </si>
  <si>
    <t>PIX</t>
  </si>
  <si>
    <t xml:space="preserve">  TIPO DE CHAVE</t>
  </si>
  <si>
    <t xml:space="preserve">ADRIELLI CRISTINE DE FÁTIMA MOKFA </t>
  </si>
  <si>
    <t>ALAN DA SILVA FONTE</t>
  </si>
  <si>
    <t xml:space="preserve">ALEX SANDRO CORDOVA BARTH </t>
  </si>
  <si>
    <t>ALEXANDRA GABRIELA</t>
  </si>
  <si>
    <t xml:space="preserve">ALEXANDRE </t>
  </si>
  <si>
    <t xml:space="preserve">ALEXANDRE DA SILVA INACIO </t>
  </si>
  <si>
    <t>ANA CLARA DOS SANTOS BRITO</t>
  </si>
  <si>
    <t xml:space="preserve">ANA PAULA BELLEBONI </t>
  </si>
  <si>
    <t>ANDRE DA SILVA</t>
  </si>
  <si>
    <t>ANDRYUS TEODOZIO DA SILVA</t>
  </si>
  <si>
    <t>BRUNO HENRIQUE VIEIRA DA SILVA</t>
  </si>
  <si>
    <t>CAIO VICTOR DE SOUSA GOMES</t>
  </si>
  <si>
    <t xml:space="preserve">CAROLAYNE MATIAS DA CONCEIÇÃO </t>
  </si>
  <si>
    <t xml:space="preserve">CINTIA MARIA DE SOUZA </t>
  </si>
  <si>
    <t>CLARISSA MATIAS</t>
  </si>
  <si>
    <t xml:space="preserve">CLAUDIO BERNARDES VENCESLAU SILVA </t>
  </si>
  <si>
    <t xml:space="preserve">CRISLAINE APARECIDA BATISTA </t>
  </si>
  <si>
    <t xml:space="preserve">DAVID GARCIA BENEDICTO </t>
  </si>
  <si>
    <t xml:space="preserve">DEBORA DA COSTA SANTOS </t>
  </si>
  <si>
    <t xml:space="preserve">DIEGO PEREIRA DOS SANTOS </t>
  </si>
  <si>
    <t>EDIANE MARIA DA SILVA</t>
  </si>
  <si>
    <t>ELIONAY DA CRUZ NEPOMUCENO</t>
  </si>
  <si>
    <t xml:space="preserve">ELISANDRO ANTUNES DOS SANTOS </t>
  </si>
  <si>
    <t>ELLEN SABRINA</t>
  </si>
  <si>
    <t>ELOISE COSTA</t>
  </si>
  <si>
    <t>ELY NETO ALVES CARDOSO</t>
  </si>
  <si>
    <t xml:space="preserve">EMANUELLE CARVALHO MOREIRA </t>
  </si>
  <si>
    <t>EMILLY CARNEIRO</t>
  </si>
  <si>
    <t xml:space="preserve">EMILLY SAMAYA DE JESUS RODRIGUES </t>
  </si>
  <si>
    <t>FELIPE DA SILVA CRUZ</t>
  </si>
  <si>
    <t xml:space="preserve">FERNANDO SOARES DO NASCIMENTO JUNIOR </t>
  </si>
  <si>
    <t xml:space="preserve">FRANCISCA ERIALDA DOS SANTOS </t>
  </si>
  <si>
    <t xml:space="preserve">GABRIEL MUNIZ MIRANDA </t>
  </si>
  <si>
    <t xml:space="preserve">GEÌSA DE JESUS MACIEL NASCIMENTO NUNES </t>
  </si>
  <si>
    <t xml:space="preserve">GILBERTO AROUCHA RIBEIRO </t>
  </si>
  <si>
    <t>GISELE CRISTINA MORO COLCI</t>
  </si>
  <si>
    <t>GLENDA JUBIRY MENDOZA GOMEZ</t>
  </si>
  <si>
    <t>HUGO VINÍCIUS BARBOSA</t>
  </si>
  <si>
    <t xml:space="preserve">IGOR DA SILVA GONÇALVES </t>
  </si>
  <si>
    <t xml:space="preserve">ISABELA GONÇALVES </t>
  </si>
  <si>
    <t xml:space="preserve">IVAN FERREIRA CASTOR DE OLIVEIRA ANACLETO </t>
  </si>
  <si>
    <t>JESSICA LEINE FONTOURA DA ROSA</t>
  </si>
  <si>
    <t>JONAS MACHADO BOMBANA</t>
  </si>
  <si>
    <t>JOSE ANTONIO RODRÍGUEZ MATA</t>
  </si>
  <si>
    <t>JOSE LUIS DE FARIAS</t>
  </si>
  <si>
    <t>JOSIAS PAULO DE LIMA DIAS</t>
  </si>
  <si>
    <t xml:space="preserve">JULIANA FAUSTINO AMORIM </t>
  </si>
  <si>
    <t>JULIANO CUNA DUTRA</t>
  </si>
  <si>
    <t>KAREN ROSA DE FREITAS</t>
  </si>
  <si>
    <t xml:space="preserve">LAILSON SILVA SANTOS </t>
  </si>
  <si>
    <t>LARISSA FERREIRA</t>
  </si>
  <si>
    <t xml:space="preserve">LEANDRO DE CASTRO MONTEIRO </t>
  </si>
  <si>
    <t>LORENA DE CASTRO BATALHA</t>
  </si>
  <si>
    <t>LUANDA ALONÇO DELFINO</t>
  </si>
  <si>
    <t>LUCIANO DA SILVA</t>
  </si>
  <si>
    <t>LUIZA VITORIA CHAVES BARCELOS</t>
  </si>
  <si>
    <t>LUMA TRINDADE PAZINI</t>
  </si>
  <si>
    <t xml:space="preserve">LUÍS FELIPE FERNANDES GUEDES </t>
  </si>
  <si>
    <t>MARCELO SANTOS DA CONCEICAO</t>
  </si>
  <si>
    <t xml:space="preserve">MARIA APARECIDA SOARES </t>
  </si>
  <si>
    <t>MARILENE IGNACIO DE OLIVEIRA</t>
  </si>
  <si>
    <t>MATEUS HENRIQUE VALENTE SILVA</t>
  </si>
  <si>
    <t>MATHEUS RENAN BARCELLOS BARCELLOS</t>
  </si>
  <si>
    <t xml:space="preserve">MICHAEL BRENDOW DO AMARAL FARIAS </t>
  </si>
  <si>
    <t>MONICA CARVALHO DE AGUIAR</t>
  </si>
  <si>
    <t>PATRICK LEMES AGUIAR</t>
  </si>
  <si>
    <t>PEDRO LUCAS DA SILVA CABRAL</t>
  </si>
  <si>
    <t>PRISCILA SANTOS DE SOUZA</t>
  </si>
  <si>
    <t>PÂMELA SILVA TIBURCIO SILVERIO</t>
  </si>
  <si>
    <t xml:space="preserve">RAFAEL DE CASTRO CAMARGO </t>
  </si>
  <si>
    <t>RAFAEL YURI ALMEIDA SILVA</t>
  </si>
  <si>
    <t>RAFAELA CRISTINA DA SILVA BARBOSA</t>
  </si>
  <si>
    <t>RAFAELA DE HOLANDA ALBUQUERQUE</t>
  </si>
  <si>
    <t>RENATO SILVA SANTA ROSA</t>
  </si>
  <si>
    <t xml:space="preserve">RICARDO AGUIDO DE CARVALHO </t>
  </si>
  <si>
    <t xml:space="preserve">RICHARD MURIEL DAVILA DOS SANTOS </t>
  </si>
  <si>
    <t>ROCHELLY ALMEIDA SILVA</t>
  </si>
  <si>
    <t>ROSAILDE LEMES DA SILVA</t>
  </si>
  <si>
    <t xml:space="preserve">ROSELENE HONORATO PEREIRA </t>
  </si>
  <si>
    <t xml:space="preserve">ROSELI OLIVEIRA </t>
  </si>
  <si>
    <t>ROSIANE MATEUS MENACHO</t>
  </si>
  <si>
    <t>SAULO MARQUES</t>
  </si>
  <si>
    <t xml:space="preserve">SOLANGE APARECIDA DOS SANTOS RIBEIRO </t>
  </si>
  <si>
    <t xml:space="preserve">TAMARA TEIXEIRA GALVÃO </t>
  </si>
  <si>
    <t>TATIELE MARQUES DE JESUS</t>
  </si>
  <si>
    <t xml:space="preserve">THIAGO AMAURI ARTHUR </t>
  </si>
  <si>
    <t>VALÉRIA MARIA CABRAL DE SOUSA</t>
  </si>
  <si>
    <t xml:space="preserve">VANDERSON DO NASCIMENTO MACHADO </t>
  </si>
  <si>
    <t xml:space="preserve">VANESSA ALINE SOUZA DE SOUSA </t>
  </si>
  <si>
    <t xml:space="preserve">VILMAR EMMEL </t>
  </si>
  <si>
    <t xml:space="preserve">VINICIUS ALBERTO MEDEIROS </t>
  </si>
  <si>
    <t xml:space="preserve">ZAQUEU DE ALMEIDA DINO </t>
  </si>
  <si>
    <t>Leocachin10@gmail.com</t>
  </si>
  <si>
    <t>xande5338@gmail.com</t>
  </si>
  <si>
    <t>Bh0970205@gmail.com</t>
  </si>
  <si>
    <t>Emillysamaya1@gmail.com</t>
  </si>
  <si>
    <t>747ac78aef3f4c45a01372aa522b833e</t>
  </si>
  <si>
    <t>6fc27338e2f04e4c97bf8a96e79ee9ec</t>
  </si>
  <si>
    <t>Josiaspaulolima01@gmail.com</t>
  </si>
  <si>
    <t>lorenabatalha2020@gmail.com</t>
  </si>
  <si>
    <t>4998147819m@gmail.com</t>
  </si>
  <si>
    <t>matheusrenan268@gmail.com</t>
  </si>
  <si>
    <t>amaralmaik09@gmail.com</t>
  </si>
  <si>
    <t>pamelasilvatiburcio@gmail.com</t>
  </si>
  <si>
    <t>949e894d892942788b78c5af87eea113</t>
  </si>
  <si>
    <t>thiagolive13@gmail.com</t>
  </si>
  <si>
    <t>Telefone</t>
  </si>
  <si>
    <t>CPF</t>
  </si>
  <si>
    <t>Email</t>
  </si>
  <si>
    <t>Chave Aleatória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</si>
</sst>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,###,###,\/\,###,#\-##"/>
    <numFmt numFmtId="165" formatCode="&quot;R$ &quot;#,##0.00;[Red]&quot;-R$ &quot;#,##0.00"/>
    <numFmt numFmtId="166" formatCode="0.0%"/>
    <numFmt numFmtId="167" formatCode="&quot;R$ &quot;#,##0.00"/>
    <numFmt numFmtId="168" formatCode="000000000\-00"/>
    <numFmt numFmtId="170" formatCode="00000000000"/>
  </numFmts>
  <fonts count="10" x14ac:knownFonts="1">
    <font>
      <sz val="11"/>
      <color rgb="FF000000"/>
      <name val="Calibri"/>
      <scheme val="minor"/>
    </font>
    <font>
      <sz val="11"/>
      <color rgb="FF000000"/>
      <name val="Calibri"/>
      <family val="2"/>
    </font>
    <font>
      <b/>
      <sz val="13"/>
      <color rgb="FFFFFFFF"/>
      <name val="Aharoni"/>
      <charset val="177"/>
    </font>
    <font>
      <b/>
      <sz val="14"/>
      <color rgb="FF091724"/>
      <name val="Arial"/>
      <family val="2"/>
    </font>
    <font>
      <b/>
      <sz val="14"/>
      <color rgb="FFFFFFFF"/>
      <name val="Arial"/>
      <family val="2"/>
    </font>
    <font>
      <sz val="11"/>
      <color rgb="FF000000"/>
      <name val="Arial"/>
      <family val="2"/>
    </font>
    <font>
      <b/>
      <sz val="11"/>
      <color rgb="FF002060"/>
      <name val="Aharoni"/>
      <charset val="177"/>
    </font>
    <font>
      <sz val="11"/>
      <color rgb="FF002060"/>
      <name val="Aharoni"/>
      <charset val="177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B5B70"/>
        <bgColor rgb="FF3B5B70"/>
      </patternFill>
    </fill>
    <fill>
      <patternFill patternType="solid">
        <fgColor rgb="FFFFFFFF"/>
        <bgColor rgb="FFFFFFFF"/>
      </patternFill>
    </fill>
    <fill>
      <patternFill patternType="solid">
        <fgColor rgb="FF5AB0C2"/>
        <bgColor rgb="FF5AB0C2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hair">
        <color rgb="FF0070C0"/>
      </left>
      <right/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 style="hair">
        <color rgb="FF0070C0"/>
      </top>
      <bottom style="hair">
        <color rgb="FF0070C0"/>
      </bottom>
      <diagonal/>
    </border>
    <border>
      <left style="hair">
        <color rgb="FF0070C0"/>
      </left>
      <right style="hair">
        <color rgb="FF0070C0"/>
      </right>
      <top/>
      <bottom style="hair">
        <color rgb="FF0070C0"/>
      </bottom>
      <diagonal/>
    </border>
    <border>
      <left style="hair">
        <color rgb="FF0070C0"/>
      </left>
      <right style="hair">
        <color rgb="FF0070C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3" fillId="4" borderId="1" xfId="0" applyNumberFormat="1" applyFont="1" applyFill="1" applyBorder="1" applyAlignment="1">
      <alignment horizontal="center" vertical="center"/>
    </xf>
    <xf numFmtId="165" fontId="4" fillId="4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167" fontId="4" fillId="4" borderId="1" xfId="0" applyNumberFormat="1" applyFont="1" applyFill="1" applyBorder="1" applyAlignment="1">
      <alignment horizontal="center" vertical="center"/>
    </xf>
    <xf numFmtId="165" fontId="3" fillId="4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7" fontId="1" fillId="0" borderId="3" xfId="0" applyNumberFormat="1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/>
    </xf>
    <xf numFmtId="167" fontId="1" fillId="3" borderId="3" xfId="0" applyNumberFormat="1" applyFont="1" applyFill="1" applyBorder="1" applyAlignment="1">
      <alignment horizontal="center" vertical="center" wrapText="1"/>
    </xf>
    <xf numFmtId="49" fontId="8" fillId="3" borderId="3" xfId="0" applyNumberFormat="1" applyFon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167" fontId="1" fillId="0" borderId="4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8" fontId="1" fillId="0" borderId="2" xfId="0" applyNumberFormat="1" applyFont="1" applyBorder="1" applyAlignment="1">
      <alignment horizontal="center"/>
    </xf>
    <xf numFmtId="49" fontId="9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7" fontId="1" fillId="0" borderId="5" xfId="0" applyNumberFormat="1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/>
    </xf>
    <xf numFmtId="170" fontId="1" fillId="0" borderId="2" xfId="0" applyNumberFormat="1" applyFont="1" applyBorder="1" applyAlignment="1">
      <alignment horizontal="center"/>
    </xf>
    <xf numFmtId="170" fontId="1" fillId="3" borderId="2" xfId="0" applyNumberFormat="1" applyFont="1" applyFill="1" applyBorder="1" applyAlignment="1">
      <alignment horizontal="center"/>
    </xf>
    <xf numFmtId="170" fontId="9" fillId="0" borderId="3" xfId="0" applyNumberFormat="1" applyFont="1" applyBorder="1" applyAlignment="1">
      <alignment horizontal="center"/>
    </xf>
    <xf numFmtId="170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925800" cy="942975"/>
    <xdr:pic>
      <xdr:nvPicPr>
        <xdr:cNvPr id="2" name="image1.jp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7"/>
  <sheetViews>
    <sheetView showGridLines="0" tabSelected="1" workbookViewId="0">
      <pane ySplit="4" topLeftCell="A5" activePane="bottomLeft" state="frozen"/>
      <selection pane="bottomLeft" activeCell="B12" sqref="B12"/>
    </sheetView>
  </sheetViews>
  <sheetFormatPr defaultColWidth="14.42578125" defaultRowHeight="15" customHeight="1" x14ac:dyDescent="0.25"/>
  <cols>
    <col min="1" max="1" width="28.85546875" customWidth="1"/>
    <col min="2" max="2" width="57.140625" customWidth="1"/>
    <col min="3" max="3" width="20.28515625" customWidth="1"/>
    <col min="4" max="4" width="19.42578125" customWidth="1"/>
    <col min="5" max="5" width="23.7109375" customWidth="1"/>
    <col min="6" max="6" width="22.85546875" customWidth="1"/>
    <col min="7" max="7" width="40.7109375" customWidth="1"/>
    <col min="8" max="8" width="26" customWidth="1"/>
    <col min="9" max="9" width="18.7109375" customWidth="1"/>
    <col min="10" max="26" width="9.140625" customWidth="1"/>
  </cols>
  <sheetData>
    <row r="1" spans="1:26" ht="66" customHeight="1" x14ac:dyDescent="0.25">
      <c r="A1" s="1">
        <v>51</v>
      </c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5.25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 x14ac:dyDescent="0.25">
      <c r="A3" s="5" t="s">
        <v>8</v>
      </c>
      <c r="B3" s="6">
        <f>SUM(C5:C124)</f>
        <v>4950</v>
      </c>
      <c r="C3" s="7">
        <v>5.0000000000000001E-3</v>
      </c>
      <c r="D3" s="8">
        <f>COUNTIF(C5:C958,"&gt;0")</f>
        <v>92</v>
      </c>
      <c r="E3" s="9">
        <f>$B$3*$C$3</f>
        <v>24.75</v>
      </c>
      <c r="F3" s="10">
        <v>2</v>
      </c>
      <c r="G3" s="9">
        <f>$D$3*$F$3</f>
        <v>184</v>
      </c>
      <c r="H3" s="6">
        <f>B3+E3+G3</f>
        <v>5158.75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29.25" customHeight="1" x14ac:dyDescent="0.25">
      <c r="A4" s="12" t="s">
        <v>9</v>
      </c>
      <c r="B4" s="12" t="s">
        <v>10</v>
      </c>
      <c r="C4" s="12" t="s">
        <v>11</v>
      </c>
      <c r="D4" s="12" t="s">
        <v>12</v>
      </c>
      <c r="E4" s="12" t="s">
        <v>13</v>
      </c>
      <c r="F4" s="13" t="s">
        <v>14</v>
      </c>
      <c r="G4" s="14" t="s">
        <v>15</v>
      </c>
      <c r="H4" s="14" t="s">
        <v>16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 x14ac:dyDescent="0.25">
      <c r="A5" s="38">
        <v>5839614955</v>
      </c>
      <c r="B5" s="15" t="s">
        <v>17</v>
      </c>
      <c r="C5" s="16">
        <v>50</v>
      </c>
      <c r="D5" s="17"/>
      <c r="E5" s="18"/>
      <c r="F5" s="19"/>
      <c r="G5" s="20">
        <v>41988546317</v>
      </c>
      <c r="H5" s="19" t="s">
        <v>123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7.25" customHeight="1" x14ac:dyDescent="0.25">
      <c r="A6" s="38">
        <v>90630670200</v>
      </c>
      <c r="B6" s="15" t="s">
        <v>18</v>
      </c>
      <c r="C6" s="16">
        <v>50</v>
      </c>
      <c r="D6" s="17"/>
      <c r="E6" s="18"/>
      <c r="F6" s="19"/>
      <c r="G6" s="20">
        <v>92981195535</v>
      </c>
      <c r="H6" s="19" t="s">
        <v>123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7.25" customHeight="1" x14ac:dyDescent="0.25">
      <c r="A7" s="38">
        <v>1782377018</v>
      </c>
      <c r="B7" s="22" t="s">
        <v>19</v>
      </c>
      <c r="C7" s="16">
        <v>50</v>
      </c>
      <c r="D7" s="17"/>
      <c r="E7" s="18"/>
      <c r="F7" s="19"/>
      <c r="G7" s="40">
        <v>1782377018</v>
      </c>
      <c r="H7" s="19" t="s">
        <v>124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7.25" customHeight="1" x14ac:dyDescent="0.25">
      <c r="A8" s="38">
        <v>35257204835</v>
      </c>
      <c r="B8" s="15" t="s">
        <v>20</v>
      </c>
      <c r="C8" s="16">
        <v>50</v>
      </c>
      <c r="D8" s="17"/>
      <c r="E8" s="18"/>
      <c r="F8" s="19"/>
      <c r="G8" s="20">
        <v>19992166022</v>
      </c>
      <c r="H8" s="19" t="s">
        <v>123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7.25" customHeight="1" x14ac:dyDescent="0.25">
      <c r="A9" s="38">
        <v>70723011605</v>
      </c>
      <c r="B9" s="15" t="s">
        <v>21</v>
      </c>
      <c r="C9" s="16">
        <v>50</v>
      </c>
      <c r="D9" s="17"/>
      <c r="E9" s="18"/>
      <c r="F9" s="19"/>
      <c r="G9" s="20" t="s">
        <v>109</v>
      </c>
      <c r="H9" s="19" t="s">
        <v>125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7.25" customHeight="1" x14ac:dyDescent="0.25">
      <c r="A10" s="38">
        <v>70375152130</v>
      </c>
      <c r="B10" s="15" t="s">
        <v>22</v>
      </c>
      <c r="C10" s="16">
        <v>50</v>
      </c>
      <c r="D10" s="17"/>
      <c r="E10" s="18"/>
      <c r="F10" s="19"/>
      <c r="G10" s="20" t="s">
        <v>110</v>
      </c>
      <c r="H10" s="19" t="s">
        <v>125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17.25" customHeight="1" x14ac:dyDescent="0.25">
      <c r="A11" s="38">
        <v>8688061530</v>
      </c>
      <c r="B11" s="15" t="s">
        <v>23</v>
      </c>
      <c r="C11" s="16">
        <v>50</v>
      </c>
      <c r="D11" s="17"/>
      <c r="E11" s="18"/>
      <c r="F11" s="19"/>
      <c r="G11" s="40">
        <v>8688061530</v>
      </c>
      <c r="H11" s="19" t="s">
        <v>124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17.25" customHeight="1" x14ac:dyDescent="0.25">
      <c r="A12" s="38">
        <v>9413232938</v>
      </c>
      <c r="B12" s="15" t="s">
        <v>24</v>
      </c>
      <c r="C12" s="16">
        <v>50</v>
      </c>
      <c r="D12" s="17"/>
      <c r="E12" s="18"/>
      <c r="F12" s="19"/>
      <c r="G12" s="40">
        <v>9413232938</v>
      </c>
      <c r="H12" s="19" t="s">
        <v>124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7.25" customHeight="1" x14ac:dyDescent="0.25">
      <c r="A13" s="39">
        <v>83613013215</v>
      </c>
      <c r="B13" s="23" t="s">
        <v>25</v>
      </c>
      <c r="C13" s="24">
        <v>50</v>
      </c>
      <c r="D13" s="25"/>
      <c r="E13" s="26"/>
      <c r="F13" s="23"/>
      <c r="G13" s="27">
        <v>94992406378</v>
      </c>
      <c r="H13" s="19" t="s">
        <v>123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7.25" customHeight="1" x14ac:dyDescent="0.25">
      <c r="A14" s="38">
        <v>4093471169</v>
      </c>
      <c r="B14" s="19" t="s">
        <v>26</v>
      </c>
      <c r="C14" s="29">
        <v>50</v>
      </c>
      <c r="D14" s="17"/>
      <c r="E14" s="18"/>
      <c r="F14" s="19"/>
      <c r="G14" s="40">
        <v>4093471169</v>
      </c>
      <c r="H14" s="30" t="s">
        <v>124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.75" customHeight="1" x14ac:dyDescent="0.25">
      <c r="A15" s="38">
        <v>44174340854</v>
      </c>
      <c r="B15" s="31" t="s">
        <v>27</v>
      </c>
      <c r="C15" s="16">
        <v>50</v>
      </c>
      <c r="D15" s="17"/>
      <c r="E15" s="18"/>
      <c r="F15" s="19"/>
      <c r="G15" s="20" t="s">
        <v>111</v>
      </c>
      <c r="H15" s="19" t="s">
        <v>125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.75" customHeight="1" x14ac:dyDescent="0.25">
      <c r="A16" s="38">
        <v>7830988390</v>
      </c>
      <c r="B16" s="31" t="s">
        <v>28</v>
      </c>
      <c r="C16" s="16">
        <v>50</v>
      </c>
      <c r="D16" s="17"/>
      <c r="E16" s="18"/>
      <c r="F16" s="19"/>
      <c r="G16" s="20">
        <v>85994236453</v>
      </c>
      <c r="H16" s="19" t="s">
        <v>123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15.75" customHeight="1" x14ac:dyDescent="0.25">
      <c r="A17" s="38">
        <v>48372849811</v>
      </c>
      <c r="B17" s="31" t="s">
        <v>29</v>
      </c>
      <c r="C17" s="16">
        <v>50</v>
      </c>
      <c r="D17" s="17"/>
      <c r="E17" s="18"/>
      <c r="F17" s="19"/>
      <c r="G17" s="20">
        <v>17992610686</v>
      </c>
      <c r="H17" s="19" t="s">
        <v>123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.75" customHeight="1" x14ac:dyDescent="0.25">
      <c r="A18" s="38">
        <v>21930858892</v>
      </c>
      <c r="B18" s="31" t="s">
        <v>30</v>
      </c>
      <c r="C18" s="16">
        <v>50</v>
      </c>
      <c r="D18" s="17"/>
      <c r="E18" s="18"/>
      <c r="F18" s="19"/>
      <c r="G18" s="20">
        <v>11934598363</v>
      </c>
      <c r="H18" s="19" t="s">
        <v>123</v>
      </c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15.75" customHeight="1" x14ac:dyDescent="0.25">
      <c r="A19" s="38">
        <v>11296996689</v>
      </c>
      <c r="B19" s="31" t="s">
        <v>31</v>
      </c>
      <c r="C19" s="16">
        <v>50</v>
      </c>
      <c r="D19" s="17"/>
      <c r="E19" s="18"/>
      <c r="F19" s="19"/>
      <c r="G19" s="40">
        <v>11296996689</v>
      </c>
      <c r="H19" s="19" t="s">
        <v>124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5.75" customHeight="1" x14ac:dyDescent="0.25">
      <c r="A20" s="38">
        <v>70683027182</v>
      </c>
      <c r="B20" s="31" t="s">
        <v>32</v>
      </c>
      <c r="C20" s="16">
        <v>50</v>
      </c>
      <c r="D20" s="17"/>
      <c r="E20" s="18"/>
      <c r="F20" s="19"/>
      <c r="G20" s="40">
        <v>70683027182</v>
      </c>
      <c r="H20" s="19" t="s">
        <v>124</v>
      </c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38">
        <v>9191521980</v>
      </c>
      <c r="B21" s="31" t="s">
        <v>33</v>
      </c>
      <c r="C21" s="16">
        <v>50</v>
      </c>
      <c r="D21" s="17"/>
      <c r="E21" s="18"/>
      <c r="F21" s="19"/>
      <c r="G21" s="40">
        <v>9191521980</v>
      </c>
      <c r="H21" s="19" t="s">
        <v>124</v>
      </c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38">
        <v>30457765828</v>
      </c>
      <c r="B22" s="31" t="s">
        <v>34</v>
      </c>
      <c r="C22" s="16">
        <v>50</v>
      </c>
      <c r="D22" s="17"/>
      <c r="E22" s="18"/>
      <c r="F22" s="19"/>
      <c r="G22" s="40">
        <v>30457765828</v>
      </c>
      <c r="H22" s="19" t="s">
        <v>124</v>
      </c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15.75" customHeight="1" x14ac:dyDescent="0.25">
      <c r="A23" s="38">
        <v>4850094635</v>
      </c>
      <c r="B23" s="31" t="s">
        <v>35</v>
      </c>
      <c r="C23" s="16">
        <v>50</v>
      </c>
      <c r="D23" s="17"/>
      <c r="E23" s="18"/>
      <c r="F23" s="19"/>
      <c r="G23" s="19">
        <v>31995075546</v>
      </c>
      <c r="H23" s="19" t="s">
        <v>123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customHeight="1" x14ac:dyDescent="0.25">
      <c r="A24" s="38">
        <v>2318223670</v>
      </c>
      <c r="B24" s="31" t="s">
        <v>36</v>
      </c>
      <c r="C24" s="16">
        <v>50</v>
      </c>
      <c r="D24" s="17"/>
      <c r="E24" s="18"/>
      <c r="F24" s="19"/>
      <c r="G24" s="19">
        <v>33998450078</v>
      </c>
      <c r="H24" s="19" t="s">
        <v>123</v>
      </c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15.75" customHeight="1" x14ac:dyDescent="0.25">
      <c r="A25" s="38">
        <v>80481272020</v>
      </c>
      <c r="B25" s="31" t="s">
        <v>37</v>
      </c>
      <c r="C25" s="16">
        <v>50</v>
      </c>
      <c r="D25" s="17"/>
      <c r="E25" s="18"/>
      <c r="F25" s="19"/>
      <c r="G25" s="41">
        <v>80481272020</v>
      </c>
      <c r="H25" s="19" t="s">
        <v>124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15.75" customHeight="1" x14ac:dyDescent="0.25">
      <c r="A26" s="38">
        <v>14076453905</v>
      </c>
      <c r="B26" s="31" t="s">
        <v>38</v>
      </c>
      <c r="C26" s="16">
        <v>200</v>
      </c>
      <c r="D26" s="17"/>
      <c r="E26" s="18"/>
      <c r="F26" s="19"/>
      <c r="G26" s="41">
        <v>14076453905</v>
      </c>
      <c r="H26" s="19" t="s">
        <v>124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5.75" customHeight="1" x14ac:dyDescent="0.25">
      <c r="A27" s="38">
        <v>5593658021</v>
      </c>
      <c r="B27" s="31" t="s">
        <v>39</v>
      </c>
      <c r="C27" s="16">
        <v>50</v>
      </c>
      <c r="D27" s="17"/>
      <c r="E27" s="18"/>
      <c r="F27" s="19"/>
      <c r="G27" s="19">
        <v>53997076143</v>
      </c>
      <c r="H27" s="19" t="s">
        <v>123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38">
        <v>50744612861</v>
      </c>
      <c r="B28" s="31" t="s">
        <v>40</v>
      </c>
      <c r="C28" s="16">
        <v>50</v>
      </c>
      <c r="D28" s="17"/>
      <c r="E28" s="18"/>
      <c r="F28" s="19"/>
      <c r="G28" s="41">
        <v>50744612861</v>
      </c>
      <c r="H28" s="19" t="s">
        <v>124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38">
        <v>3643338040</v>
      </c>
      <c r="B29" s="31" t="s">
        <v>41</v>
      </c>
      <c r="C29" s="16">
        <v>50</v>
      </c>
      <c r="D29" s="17"/>
      <c r="E29" s="18"/>
      <c r="F29" s="19"/>
      <c r="G29" s="41">
        <v>3643338040</v>
      </c>
      <c r="H29" s="19" t="s">
        <v>124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.75" customHeight="1" x14ac:dyDescent="0.25">
      <c r="A30" s="38">
        <v>5689098108</v>
      </c>
      <c r="B30" s="31" t="s">
        <v>42</v>
      </c>
      <c r="C30" s="16">
        <v>50</v>
      </c>
      <c r="D30" s="17"/>
      <c r="E30" s="18"/>
      <c r="F30" s="19"/>
      <c r="G30" s="41">
        <v>5689098108</v>
      </c>
      <c r="H30" s="19" t="s">
        <v>124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ht="15.75" customHeight="1" x14ac:dyDescent="0.25">
      <c r="A31" s="38">
        <v>13706311704</v>
      </c>
      <c r="B31" s="31" t="s">
        <v>43</v>
      </c>
      <c r="C31" s="16">
        <v>50</v>
      </c>
      <c r="D31" s="17"/>
      <c r="E31" s="18"/>
      <c r="F31" s="19"/>
      <c r="G31" s="41">
        <v>13706311704</v>
      </c>
      <c r="H31" s="19" t="s">
        <v>124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38">
        <v>8687689950</v>
      </c>
      <c r="B32" s="31" t="s">
        <v>44</v>
      </c>
      <c r="C32" s="16">
        <v>50</v>
      </c>
      <c r="D32" s="17"/>
      <c r="E32" s="18"/>
      <c r="F32" s="19"/>
      <c r="G32" s="41">
        <v>8687689950</v>
      </c>
      <c r="H32" s="19" t="s">
        <v>124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ht="15.75" customHeight="1" x14ac:dyDescent="0.25">
      <c r="A33" s="38">
        <v>71191092194</v>
      </c>
      <c r="B33" s="31" t="s">
        <v>45</v>
      </c>
      <c r="C33" s="16">
        <v>50</v>
      </c>
      <c r="D33" s="17"/>
      <c r="E33" s="18"/>
      <c r="F33" s="19"/>
      <c r="G33" s="19" t="s">
        <v>112</v>
      </c>
      <c r="H33" s="19" t="s">
        <v>125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5.75" customHeight="1" x14ac:dyDescent="0.25">
      <c r="A34" s="38">
        <v>44158668832</v>
      </c>
      <c r="B34" s="31" t="s">
        <v>46</v>
      </c>
      <c r="C34" s="16">
        <v>50</v>
      </c>
      <c r="D34" s="17"/>
      <c r="E34" s="18"/>
      <c r="F34" s="19"/>
      <c r="G34" s="19">
        <v>11919194887</v>
      </c>
      <c r="H34" s="19" t="s">
        <v>123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ht="15.75" customHeight="1" x14ac:dyDescent="0.25">
      <c r="A35" s="38">
        <v>8998997495</v>
      </c>
      <c r="B35" s="31" t="s">
        <v>47</v>
      </c>
      <c r="C35" s="16">
        <v>50</v>
      </c>
      <c r="D35" s="17"/>
      <c r="E35" s="18"/>
      <c r="F35" s="19"/>
      <c r="G35" s="19">
        <v>81983185217</v>
      </c>
      <c r="H35" s="19" t="s">
        <v>123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ht="15.75" customHeight="1" x14ac:dyDescent="0.25">
      <c r="A36" s="38">
        <v>3039843338</v>
      </c>
      <c r="B36" s="31" t="s">
        <v>48</v>
      </c>
      <c r="C36" s="16">
        <v>50</v>
      </c>
      <c r="D36" s="17"/>
      <c r="E36" s="18"/>
      <c r="F36" s="19"/>
      <c r="G36" s="41">
        <v>3039843338</v>
      </c>
      <c r="H36" s="19" t="s">
        <v>124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ht="15.75" customHeight="1" x14ac:dyDescent="0.25">
      <c r="A37" s="38">
        <v>44257280840</v>
      </c>
      <c r="B37" s="31" t="s">
        <v>49</v>
      </c>
      <c r="C37" s="16">
        <v>50</v>
      </c>
      <c r="D37" s="17"/>
      <c r="E37" s="18"/>
      <c r="F37" s="19"/>
      <c r="G37" s="41">
        <v>44257280840</v>
      </c>
      <c r="H37" s="19" t="s">
        <v>124</v>
      </c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ht="15.75" customHeight="1" x14ac:dyDescent="0.25">
      <c r="A38" s="38">
        <v>4673132378</v>
      </c>
      <c r="B38" s="31" t="s">
        <v>50</v>
      </c>
      <c r="C38" s="16">
        <v>50</v>
      </c>
      <c r="D38" s="17"/>
      <c r="E38" s="18"/>
      <c r="F38" s="19"/>
      <c r="G38" s="41">
        <v>4673132378</v>
      </c>
      <c r="H38" s="19" t="s">
        <v>124</v>
      </c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ht="15.75" customHeight="1" x14ac:dyDescent="0.25">
      <c r="A39" s="38">
        <v>43197698304</v>
      </c>
      <c r="B39" s="31" t="s">
        <v>51</v>
      </c>
      <c r="C39" s="16">
        <v>50</v>
      </c>
      <c r="D39" s="17"/>
      <c r="E39" s="18"/>
      <c r="F39" s="19"/>
      <c r="G39" s="19">
        <v>62095798333</v>
      </c>
      <c r="H39" s="19" t="s">
        <v>123</v>
      </c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.75" customHeight="1" x14ac:dyDescent="0.25">
      <c r="A40" s="38">
        <v>39823535809</v>
      </c>
      <c r="B40" s="31" t="s">
        <v>52</v>
      </c>
      <c r="C40" s="16">
        <v>50</v>
      </c>
      <c r="D40" s="17"/>
      <c r="E40" s="18"/>
      <c r="F40" s="19"/>
      <c r="G40" s="19">
        <v>17996526644</v>
      </c>
      <c r="H40" s="19" t="s">
        <v>123</v>
      </c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.75" customHeight="1" x14ac:dyDescent="0.25">
      <c r="A41" s="38">
        <v>71116306298</v>
      </c>
      <c r="B41" s="31" t="s">
        <v>53</v>
      </c>
      <c r="C41" s="16">
        <v>50</v>
      </c>
      <c r="D41" s="17"/>
      <c r="E41" s="18"/>
      <c r="F41" s="19"/>
      <c r="G41" s="41">
        <v>71116306298</v>
      </c>
      <c r="H41" s="19" t="s">
        <v>124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.75" customHeight="1" x14ac:dyDescent="0.25">
      <c r="A42" s="38">
        <v>53574005806</v>
      </c>
      <c r="B42" s="31" t="s">
        <v>54</v>
      </c>
      <c r="C42" s="16">
        <v>50</v>
      </c>
      <c r="D42" s="17"/>
      <c r="E42" s="18"/>
      <c r="F42" s="19"/>
      <c r="G42" s="41">
        <v>53574005806</v>
      </c>
      <c r="H42" s="19" t="s">
        <v>124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38">
        <v>43604992800</v>
      </c>
      <c r="B43" s="31" t="s">
        <v>55</v>
      </c>
      <c r="C43" s="16">
        <v>50</v>
      </c>
      <c r="D43" s="17"/>
      <c r="E43" s="18"/>
      <c r="F43" s="19"/>
      <c r="G43" s="41">
        <v>43604992800</v>
      </c>
      <c r="H43" s="19" t="s">
        <v>124</v>
      </c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.75" customHeight="1" x14ac:dyDescent="0.25">
      <c r="A44" s="38">
        <v>57040658801</v>
      </c>
      <c r="B44" s="31" t="s">
        <v>56</v>
      </c>
      <c r="C44" s="16">
        <v>50</v>
      </c>
      <c r="D44" s="17"/>
      <c r="E44" s="18"/>
      <c r="F44" s="19"/>
      <c r="G44" s="19">
        <v>11989918051</v>
      </c>
      <c r="H44" s="19" t="s">
        <v>123</v>
      </c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.75" customHeight="1" x14ac:dyDescent="0.25">
      <c r="A45" s="38">
        <v>7998300620</v>
      </c>
      <c r="B45" s="31" t="s">
        <v>57</v>
      </c>
      <c r="C45" s="16">
        <v>50</v>
      </c>
      <c r="D45" s="17"/>
      <c r="E45" s="18"/>
      <c r="F45" s="19"/>
      <c r="G45" s="41">
        <v>7998300620</v>
      </c>
      <c r="H45" s="19" t="s">
        <v>124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.75" customHeight="1" x14ac:dyDescent="0.25">
      <c r="A46" s="38">
        <v>3823928090</v>
      </c>
      <c r="B46" s="31" t="s">
        <v>58</v>
      </c>
      <c r="C46" s="16">
        <v>100</v>
      </c>
      <c r="D46" s="17"/>
      <c r="E46" s="18"/>
      <c r="F46" s="19"/>
      <c r="G46" s="19" t="s">
        <v>113</v>
      </c>
      <c r="H46" s="19" t="s">
        <v>126</v>
      </c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.75" customHeight="1" x14ac:dyDescent="0.25">
      <c r="A47" s="38">
        <v>4120455084</v>
      </c>
      <c r="B47" s="31" t="s">
        <v>59</v>
      </c>
      <c r="C47" s="16">
        <v>50</v>
      </c>
      <c r="D47" s="17"/>
      <c r="E47" s="18"/>
      <c r="F47" s="19"/>
      <c r="G47" s="41">
        <v>4120455084</v>
      </c>
      <c r="H47" s="19" t="s">
        <v>124</v>
      </c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customHeight="1" x14ac:dyDescent="0.25">
      <c r="A48" s="38">
        <v>71056789255</v>
      </c>
      <c r="B48" s="31" t="s">
        <v>60</v>
      </c>
      <c r="C48" s="16">
        <v>50</v>
      </c>
      <c r="D48" s="17"/>
      <c r="E48" s="18"/>
      <c r="F48" s="19"/>
      <c r="G48" s="19" t="s">
        <v>114</v>
      </c>
      <c r="H48" s="19" t="s">
        <v>126</v>
      </c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.75" customHeight="1" x14ac:dyDescent="0.25">
      <c r="A49" s="38">
        <v>11300152974</v>
      </c>
      <c r="B49" s="31" t="s">
        <v>61</v>
      </c>
      <c r="C49" s="16">
        <v>50</v>
      </c>
      <c r="D49" s="17"/>
      <c r="E49" s="18"/>
      <c r="F49" s="19"/>
      <c r="G49" s="19">
        <v>35998465411</v>
      </c>
      <c r="H49" s="19" t="s">
        <v>123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.75" customHeight="1" x14ac:dyDescent="0.25">
      <c r="A50" s="38">
        <v>5368755619</v>
      </c>
      <c r="B50" s="31" t="s">
        <v>62</v>
      </c>
      <c r="C50" s="16">
        <v>50</v>
      </c>
      <c r="D50" s="17"/>
      <c r="E50" s="18"/>
      <c r="F50" s="19"/>
      <c r="G50" s="19" t="s">
        <v>115</v>
      </c>
      <c r="H50" s="19" t="s">
        <v>125</v>
      </c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.75" customHeight="1" x14ac:dyDescent="0.25">
      <c r="A51" s="38">
        <v>24733248830</v>
      </c>
      <c r="B51" s="31" t="s">
        <v>63</v>
      </c>
      <c r="C51" s="16">
        <v>100</v>
      </c>
      <c r="D51" s="17"/>
      <c r="E51" s="18"/>
      <c r="F51" s="19"/>
      <c r="G51" s="19">
        <v>11977354010</v>
      </c>
      <c r="H51" s="19" t="s">
        <v>123</v>
      </c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.75" customHeight="1" x14ac:dyDescent="0.25">
      <c r="A52" s="38">
        <v>1903686083</v>
      </c>
      <c r="B52" s="31" t="s">
        <v>64</v>
      </c>
      <c r="C52" s="16">
        <v>100</v>
      </c>
      <c r="D52" s="17"/>
      <c r="E52" s="18"/>
      <c r="F52" s="19"/>
      <c r="G52" s="41">
        <v>1903686083</v>
      </c>
      <c r="H52" s="19" t="s">
        <v>124</v>
      </c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.75" customHeight="1" x14ac:dyDescent="0.25">
      <c r="A53" s="38">
        <v>2111679674</v>
      </c>
      <c r="B53" s="31" t="s">
        <v>65</v>
      </c>
      <c r="C53" s="16">
        <v>50</v>
      </c>
      <c r="D53" s="17"/>
      <c r="E53" s="18"/>
      <c r="F53" s="19"/>
      <c r="G53" s="19">
        <v>34992686548</v>
      </c>
      <c r="H53" s="19" t="s">
        <v>123</v>
      </c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.75" customHeight="1" x14ac:dyDescent="0.25">
      <c r="A54" s="38">
        <v>60618562370</v>
      </c>
      <c r="B54" s="31" t="s">
        <v>66</v>
      </c>
      <c r="C54" s="16">
        <v>50</v>
      </c>
      <c r="D54" s="17"/>
      <c r="E54" s="18"/>
      <c r="F54" s="19"/>
      <c r="G54" s="19">
        <v>62991352933</v>
      </c>
      <c r="H54" s="19" t="s">
        <v>123</v>
      </c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.75" customHeight="1" x14ac:dyDescent="0.25">
      <c r="A55" s="38">
        <v>10389445622</v>
      </c>
      <c r="B55" s="31" t="s">
        <v>67</v>
      </c>
      <c r="C55" s="16">
        <v>50</v>
      </c>
      <c r="D55" s="17"/>
      <c r="E55" s="18"/>
      <c r="F55" s="19"/>
      <c r="G55" s="41">
        <v>10389445622</v>
      </c>
      <c r="H55" s="19" t="s">
        <v>124</v>
      </c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.75" customHeight="1" x14ac:dyDescent="0.25">
      <c r="A56" s="38">
        <v>1192568273</v>
      </c>
      <c r="B56" s="31" t="s">
        <v>68</v>
      </c>
      <c r="C56" s="16">
        <v>50</v>
      </c>
      <c r="D56" s="17"/>
      <c r="E56" s="18"/>
      <c r="F56" s="19"/>
      <c r="G56" s="19">
        <v>92991553512</v>
      </c>
      <c r="H56" s="19" t="s">
        <v>123</v>
      </c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.75" customHeight="1" x14ac:dyDescent="0.25">
      <c r="A57" s="38">
        <v>4423540290</v>
      </c>
      <c r="B57" s="31" t="s">
        <v>69</v>
      </c>
      <c r="C57" s="16">
        <v>50</v>
      </c>
      <c r="D57" s="17"/>
      <c r="E57" s="18"/>
      <c r="F57" s="19"/>
      <c r="G57" s="19" t="s">
        <v>116</v>
      </c>
      <c r="H57" s="19" t="s">
        <v>125</v>
      </c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.75" customHeight="1" x14ac:dyDescent="0.25">
      <c r="A58" s="38">
        <v>9973985907</v>
      </c>
      <c r="B58" s="31" t="s">
        <v>70</v>
      </c>
      <c r="C58" s="16">
        <v>50</v>
      </c>
      <c r="D58" s="17"/>
      <c r="E58" s="18"/>
      <c r="F58" s="19"/>
      <c r="G58" s="41">
        <v>9973985907</v>
      </c>
      <c r="H58" s="19" t="s">
        <v>124</v>
      </c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.75" customHeight="1" x14ac:dyDescent="0.25">
      <c r="A59" s="38">
        <v>30366676873</v>
      </c>
      <c r="B59" s="31" t="s">
        <v>71</v>
      </c>
      <c r="C59" s="16">
        <v>50</v>
      </c>
      <c r="D59" s="17"/>
      <c r="E59" s="18"/>
      <c r="F59" s="19"/>
      <c r="G59" s="41">
        <v>30366676873</v>
      </c>
      <c r="H59" s="19" t="s">
        <v>124</v>
      </c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.75" customHeight="1" x14ac:dyDescent="0.25">
      <c r="A60" s="38">
        <v>60084173050</v>
      </c>
      <c r="B60" s="31" t="s">
        <v>72</v>
      </c>
      <c r="C60" s="16">
        <v>50</v>
      </c>
      <c r="D60" s="17"/>
      <c r="E60" s="18"/>
      <c r="F60" s="19"/>
      <c r="G60" s="41">
        <v>60084173050</v>
      </c>
      <c r="H60" s="19" t="s">
        <v>124</v>
      </c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customHeight="1" x14ac:dyDescent="0.25">
      <c r="A61" s="38">
        <v>2545538000</v>
      </c>
      <c r="B61" s="31" t="s">
        <v>73</v>
      </c>
      <c r="C61" s="16">
        <v>50</v>
      </c>
      <c r="D61" s="17"/>
      <c r="E61" s="18"/>
      <c r="F61" s="19"/>
      <c r="G61" s="19">
        <v>54999797556</v>
      </c>
      <c r="H61" s="19" t="s">
        <v>123</v>
      </c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.75" customHeight="1" x14ac:dyDescent="0.25">
      <c r="A62" s="38">
        <v>7241591186</v>
      </c>
      <c r="B62" s="31" t="s">
        <v>74</v>
      </c>
      <c r="C62" s="16">
        <v>50</v>
      </c>
      <c r="D62" s="17"/>
      <c r="E62" s="18"/>
      <c r="F62" s="19"/>
      <c r="G62" s="41">
        <v>7241591186</v>
      </c>
      <c r="H62" s="19" t="s">
        <v>124</v>
      </c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.75" customHeight="1" x14ac:dyDescent="0.25">
      <c r="A63" s="38">
        <v>4308534089</v>
      </c>
      <c r="B63" s="31" t="s">
        <v>75</v>
      </c>
      <c r="C63" s="16">
        <v>50</v>
      </c>
      <c r="D63" s="17"/>
      <c r="E63" s="18"/>
      <c r="F63" s="19"/>
      <c r="G63" s="41">
        <v>4308534089</v>
      </c>
      <c r="H63" s="19" t="s">
        <v>124</v>
      </c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.75" customHeight="1" x14ac:dyDescent="0.25">
      <c r="A64" s="38">
        <v>5792437963</v>
      </c>
      <c r="B64" s="31" t="s">
        <v>76</v>
      </c>
      <c r="C64" s="16">
        <v>100</v>
      </c>
      <c r="D64" s="17"/>
      <c r="E64" s="18"/>
      <c r="F64" s="19"/>
      <c r="G64" s="19">
        <v>15997159984</v>
      </c>
      <c r="H64" s="19" t="s">
        <v>123</v>
      </c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.75" customHeight="1" x14ac:dyDescent="0.25">
      <c r="A65" s="38">
        <v>1205253998</v>
      </c>
      <c r="B65" s="31" t="s">
        <v>77</v>
      </c>
      <c r="C65" s="16">
        <v>50</v>
      </c>
      <c r="D65" s="17"/>
      <c r="E65" s="18"/>
      <c r="F65" s="19"/>
      <c r="G65" s="19" t="s">
        <v>117</v>
      </c>
      <c r="H65" s="19" t="s">
        <v>125</v>
      </c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.75" customHeight="1" x14ac:dyDescent="0.25">
      <c r="A66" s="38">
        <v>6421483259</v>
      </c>
      <c r="B66" s="31" t="s">
        <v>78</v>
      </c>
      <c r="C66" s="16">
        <v>50</v>
      </c>
      <c r="D66" s="17"/>
      <c r="E66" s="18"/>
      <c r="F66" s="19"/>
      <c r="G66" s="19">
        <v>65996515992</v>
      </c>
      <c r="H66" s="19" t="s">
        <v>123</v>
      </c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.75" customHeight="1" x14ac:dyDescent="0.25">
      <c r="A67" s="38">
        <v>14986335790</v>
      </c>
      <c r="B67" s="31" t="s">
        <v>79</v>
      </c>
      <c r="C67" s="16">
        <v>50</v>
      </c>
      <c r="D67" s="17"/>
      <c r="E67" s="18"/>
      <c r="F67" s="19"/>
      <c r="G67" s="19" t="s">
        <v>118</v>
      </c>
      <c r="H67" s="19" t="s">
        <v>125</v>
      </c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.75" customHeight="1" x14ac:dyDescent="0.25">
      <c r="A68" s="38">
        <v>5602737030</v>
      </c>
      <c r="B68" s="31" t="s">
        <v>80</v>
      </c>
      <c r="C68" s="16">
        <v>50</v>
      </c>
      <c r="D68" s="17"/>
      <c r="E68" s="18"/>
      <c r="F68" s="19"/>
      <c r="G68" s="19" t="s">
        <v>119</v>
      </c>
      <c r="H68" s="19" t="s">
        <v>125</v>
      </c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.75" customHeight="1" x14ac:dyDescent="0.25">
      <c r="A69" s="38">
        <v>1102668206</v>
      </c>
      <c r="B69" s="31" t="s">
        <v>81</v>
      </c>
      <c r="C69" s="16">
        <v>50</v>
      </c>
      <c r="D69" s="17"/>
      <c r="E69" s="18"/>
      <c r="F69" s="19"/>
      <c r="G69" s="41">
        <v>1102668206</v>
      </c>
      <c r="H69" s="19" t="s">
        <v>124</v>
      </c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.75" customHeight="1" x14ac:dyDescent="0.25">
      <c r="A70" s="38">
        <v>6984219140</v>
      </c>
      <c r="B70" s="31" t="s">
        <v>82</v>
      </c>
      <c r="C70" s="16">
        <v>50</v>
      </c>
      <c r="D70" s="17"/>
      <c r="E70" s="18"/>
      <c r="F70" s="19"/>
      <c r="G70" s="19">
        <v>63992796479</v>
      </c>
      <c r="H70" s="19" t="s">
        <v>123</v>
      </c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.75" customHeight="1" x14ac:dyDescent="0.25">
      <c r="A71" s="38">
        <v>70656139412</v>
      </c>
      <c r="B71" s="31" t="s">
        <v>83</v>
      </c>
      <c r="C71" s="16">
        <v>50</v>
      </c>
      <c r="D71" s="17"/>
      <c r="E71" s="18"/>
      <c r="F71" s="19"/>
      <c r="G71" s="41">
        <v>70656139412</v>
      </c>
      <c r="H71" s="19" t="s">
        <v>124</v>
      </c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customHeight="1" x14ac:dyDescent="0.25">
      <c r="A72" s="38">
        <v>75094037153</v>
      </c>
      <c r="B72" s="31" t="s">
        <v>84</v>
      </c>
      <c r="C72" s="16">
        <v>50</v>
      </c>
      <c r="D72" s="17"/>
      <c r="E72" s="18"/>
      <c r="F72" s="19"/>
      <c r="G72" s="41">
        <v>75094037153</v>
      </c>
      <c r="H72" s="19" t="s">
        <v>124</v>
      </c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.75" customHeight="1" x14ac:dyDescent="0.25">
      <c r="A73" s="38">
        <v>14823549775</v>
      </c>
      <c r="B73" s="31" t="s">
        <v>85</v>
      </c>
      <c r="C73" s="16">
        <v>50</v>
      </c>
      <c r="D73" s="17"/>
      <c r="E73" s="18"/>
      <c r="F73" s="19"/>
      <c r="G73" s="19" t="s">
        <v>120</v>
      </c>
      <c r="H73" s="19" t="s">
        <v>125</v>
      </c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.75" customHeight="1" x14ac:dyDescent="0.25">
      <c r="A74" s="38">
        <v>1016294000</v>
      </c>
      <c r="B74" s="31" t="s">
        <v>86</v>
      </c>
      <c r="C74" s="16">
        <v>50</v>
      </c>
      <c r="D74" s="17"/>
      <c r="E74" s="18"/>
      <c r="F74" s="19"/>
      <c r="G74" s="19">
        <v>51980303017</v>
      </c>
      <c r="H74" s="19" t="s">
        <v>123</v>
      </c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.75" customHeight="1" x14ac:dyDescent="0.25">
      <c r="A75" s="38">
        <v>45247636864</v>
      </c>
      <c r="B75" s="31" t="s">
        <v>87</v>
      </c>
      <c r="C75" s="16">
        <v>50</v>
      </c>
      <c r="D75" s="17"/>
      <c r="E75" s="18"/>
      <c r="F75" s="19"/>
      <c r="G75" s="19">
        <v>15991625424</v>
      </c>
      <c r="H75" s="19" t="s">
        <v>123</v>
      </c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.75" customHeight="1" x14ac:dyDescent="0.25">
      <c r="A76" s="38">
        <v>4631721405</v>
      </c>
      <c r="B76" s="31" t="s">
        <v>88</v>
      </c>
      <c r="C76" s="16">
        <v>50</v>
      </c>
      <c r="D76" s="17"/>
      <c r="E76" s="18"/>
      <c r="F76" s="19"/>
      <c r="G76" s="41">
        <v>81997375544</v>
      </c>
      <c r="H76" s="19" t="s">
        <v>124</v>
      </c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customHeight="1" x14ac:dyDescent="0.25">
      <c r="A77" s="38">
        <v>14978493730</v>
      </c>
      <c r="B77" s="31" t="s">
        <v>89</v>
      </c>
      <c r="C77" s="16">
        <v>50</v>
      </c>
      <c r="D77" s="17"/>
      <c r="E77" s="18"/>
      <c r="F77" s="19"/>
      <c r="G77" s="19">
        <v>21973021787</v>
      </c>
      <c r="H77" s="19" t="s">
        <v>123</v>
      </c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.75" customHeight="1" x14ac:dyDescent="0.25">
      <c r="A78" s="38">
        <v>8789463650</v>
      </c>
      <c r="B78" s="31" t="s">
        <v>90</v>
      </c>
      <c r="C78" s="16">
        <v>50</v>
      </c>
      <c r="D78" s="17"/>
      <c r="E78" s="18"/>
      <c r="F78" s="19"/>
      <c r="G78" s="19">
        <v>38999455527</v>
      </c>
      <c r="H78" s="19" t="s">
        <v>123</v>
      </c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.75" customHeight="1" x14ac:dyDescent="0.25">
      <c r="A79" s="38">
        <v>33900765812</v>
      </c>
      <c r="B79" s="31" t="s">
        <v>91</v>
      </c>
      <c r="C79" s="16">
        <v>50</v>
      </c>
      <c r="D79" s="17"/>
      <c r="E79" s="18"/>
      <c r="F79" s="19"/>
      <c r="G79" s="19" t="s">
        <v>121</v>
      </c>
      <c r="H79" s="19" t="s">
        <v>126</v>
      </c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.75" customHeight="1" x14ac:dyDescent="0.25">
      <c r="A80" s="38">
        <v>43118435852</v>
      </c>
      <c r="B80" s="31" t="s">
        <v>92</v>
      </c>
      <c r="C80" s="16">
        <v>50</v>
      </c>
      <c r="D80" s="17"/>
      <c r="E80" s="18"/>
      <c r="F80" s="19"/>
      <c r="G80" s="41">
        <v>43118435852</v>
      </c>
      <c r="H80" s="19" t="s">
        <v>124</v>
      </c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.75" customHeight="1" x14ac:dyDescent="0.25">
      <c r="A81" s="38">
        <v>70310227461</v>
      </c>
      <c r="B81" s="31" t="s">
        <v>93</v>
      </c>
      <c r="C81" s="16">
        <v>50</v>
      </c>
      <c r="D81" s="17"/>
      <c r="E81" s="18"/>
      <c r="F81" s="19"/>
      <c r="G81" s="41">
        <v>70310227461</v>
      </c>
      <c r="H81" s="19" t="s">
        <v>124</v>
      </c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.75" customHeight="1" x14ac:dyDescent="0.25">
      <c r="A82" s="38">
        <v>4637625173</v>
      </c>
      <c r="B82" s="31" t="s">
        <v>94</v>
      </c>
      <c r="C82" s="16">
        <v>50</v>
      </c>
      <c r="D82" s="17"/>
      <c r="E82" s="18"/>
      <c r="F82" s="19"/>
      <c r="G82" s="19">
        <v>63992445281</v>
      </c>
      <c r="H82" s="19" t="s">
        <v>123</v>
      </c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.75" customHeight="1" x14ac:dyDescent="0.25">
      <c r="A83" s="38">
        <v>35391721814</v>
      </c>
      <c r="B83" s="31" t="s">
        <v>95</v>
      </c>
      <c r="C83" s="16">
        <v>50</v>
      </c>
      <c r="D83" s="17"/>
      <c r="E83" s="18"/>
      <c r="F83" s="19"/>
      <c r="G83" s="41">
        <v>35391721814</v>
      </c>
      <c r="H83" s="19" t="s">
        <v>124</v>
      </c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.75" customHeight="1" x14ac:dyDescent="0.25">
      <c r="A84" s="38">
        <v>81946066087</v>
      </c>
      <c r="B84" s="31" t="s">
        <v>96</v>
      </c>
      <c r="C84" s="16">
        <v>50</v>
      </c>
      <c r="D84" s="17"/>
      <c r="E84" s="18"/>
      <c r="F84" s="19"/>
      <c r="G84" s="41">
        <v>81946066087</v>
      </c>
      <c r="H84" s="19" t="s">
        <v>124</v>
      </c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.75" customHeight="1" x14ac:dyDescent="0.25">
      <c r="A85" s="38">
        <v>406854114</v>
      </c>
      <c r="B85" s="31" t="s">
        <v>97</v>
      </c>
      <c r="C85" s="16">
        <v>50</v>
      </c>
      <c r="D85" s="17"/>
      <c r="E85" s="18"/>
      <c r="F85" s="19"/>
      <c r="G85" s="41">
        <v>406854114</v>
      </c>
      <c r="H85" s="19" t="s">
        <v>124</v>
      </c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.75" customHeight="1" x14ac:dyDescent="0.25">
      <c r="A86" s="38">
        <v>7507195597</v>
      </c>
      <c r="B86" s="31" t="s">
        <v>98</v>
      </c>
      <c r="C86" s="16">
        <v>50</v>
      </c>
      <c r="D86" s="17"/>
      <c r="E86" s="18"/>
      <c r="F86" s="19"/>
      <c r="G86" s="41">
        <v>7507195597</v>
      </c>
      <c r="H86" s="19" t="s">
        <v>124</v>
      </c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.75" customHeight="1" x14ac:dyDescent="0.25">
      <c r="A87" s="38">
        <v>4170228910</v>
      </c>
      <c r="B87" s="31" t="s">
        <v>99</v>
      </c>
      <c r="C87" s="16">
        <v>50</v>
      </c>
      <c r="D87" s="17"/>
      <c r="E87" s="18"/>
      <c r="F87" s="19"/>
      <c r="G87" s="19">
        <v>47988014247</v>
      </c>
      <c r="H87" s="19" t="s">
        <v>123</v>
      </c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.75" customHeight="1" x14ac:dyDescent="0.25">
      <c r="A88" s="38">
        <v>10174170670</v>
      </c>
      <c r="B88" s="31" t="s">
        <v>100</v>
      </c>
      <c r="C88" s="16">
        <v>50</v>
      </c>
      <c r="D88" s="17"/>
      <c r="E88" s="18"/>
      <c r="F88" s="19"/>
      <c r="G88" s="41">
        <v>10174170670</v>
      </c>
      <c r="H88" s="19" t="s">
        <v>124</v>
      </c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customHeight="1" x14ac:dyDescent="0.25">
      <c r="A89" s="38">
        <v>55262316824</v>
      </c>
      <c r="B89" s="31" t="s">
        <v>101</v>
      </c>
      <c r="C89" s="16">
        <v>50</v>
      </c>
      <c r="D89" s="17"/>
      <c r="E89" s="18"/>
      <c r="F89" s="19"/>
      <c r="G89" s="41">
        <v>55262316824</v>
      </c>
      <c r="H89" s="19" t="s">
        <v>124</v>
      </c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.75" customHeight="1" x14ac:dyDescent="0.25">
      <c r="A90" s="38">
        <v>11631142941</v>
      </c>
      <c r="B90" s="31" t="s">
        <v>102</v>
      </c>
      <c r="C90" s="16">
        <v>50</v>
      </c>
      <c r="D90" s="17"/>
      <c r="E90" s="18"/>
      <c r="F90" s="19"/>
      <c r="G90" s="19" t="s">
        <v>122</v>
      </c>
      <c r="H90" s="19" t="s">
        <v>125</v>
      </c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.75" customHeight="1" x14ac:dyDescent="0.25">
      <c r="A91" s="38">
        <v>2468281454</v>
      </c>
      <c r="B91" s="31" t="s">
        <v>103</v>
      </c>
      <c r="C91" s="16">
        <v>50</v>
      </c>
      <c r="D91" s="17"/>
      <c r="E91" s="18"/>
      <c r="F91" s="19"/>
      <c r="G91" s="41">
        <v>2468281454</v>
      </c>
      <c r="H91" s="19" t="s">
        <v>124</v>
      </c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.75" customHeight="1" x14ac:dyDescent="0.25">
      <c r="A92" s="38">
        <v>3795272602</v>
      </c>
      <c r="B92" s="31" t="s">
        <v>104</v>
      </c>
      <c r="C92" s="16">
        <v>50</v>
      </c>
      <c r="D92" s="17"/>
      <c r="E92" s="18"/>
      <c r="F92" s="19"/>
      <c r="G92" s="19">
        <v>31993255153</v>
      </c>
      <c r="H92" s="19" t="s">
        <v>123</v>
      </c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.75" customHeight="1" x14ac:dyDescent="0.25">
      <c r="A93" s="38">
        <v>68471629291</v>
      </c>
      <c r="B93" s="31" t="s">
        <v>105</v>
      </c>
      <c r="C93" s="16">
        <v>50</v>
      </c>
      <c r="D93" s="17"/>
      <c r="E93" s="18"/>
      <c r="F93" s="19"/>
      <c r="G93" s="41">
        <v>68471629291</v>
      </c>
      <c r="H93" s="19" t="s">
        <v>124</v>
      </c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.75" customHeight="1" x14ac:dyDescent="0.25">
      <c r="A94" s="38">
        <v>98305093115</v>
      </c>
      <c r="B94" s="31" t="s">
        <v>106</v>
      </c>
      <c r="C94" s="16">
        <v>50</v>
      </c>
      <c r="D94" s="17"/>
      <c r="E94" s="18"/>
      <c r="F94" s="19"/>
      <c r="G94" s="19">
        <v>65996689107</v>
      </c>
      <c r="H94" s="19" t="s">
        <v>123</v>
      </c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.75" customHeight="1" x14ac:dyDescent="0.25">
      <c r="A95" s="38">
        <v>3232726062</v>
      </c>
      <c r="B95" s="31" t="s">
        <v>107</v>
      </c>
      <c r="C95" s="16">
        <v>50</v>
      </c>
      <c r="D95" s="17"/>
      <c r="E95" s="18"/>
      <c r="F95" s="19"/>
      <c r="G95" s="41">
        <v>3232726062</v>
      </c>
      <c r="H95" s="19" t="s">
        <v>124</v>
      </c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.75" customHeight="1" x14ac:dyDescent="0.25">
      <c r="A96" s="38">
        <v>51053900</v>
      </c>
      <c r="B96" s="31" t="s">
        <v>108</v>
      </c>
      <c r="C96" s="16">
        <v>50</v>
      </c>
      <c r="D96" s="17"/>
      <c r="E96" s="18"/>
      <c r="F96" s="19"/>
      <c r="G96" s="19">
        <v>11964854277</v>
      </c>
      <c r="H96" s="19" t="s">
        <v>123</v>
      </c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.75" customHeight="1" x14ac:dyDescent="0.25">
      <c r="A97" s="32"/>
      <c r="B97" s="31"/>
      <c r="C97" s="16"/>
      <c r="D97" s="17"/>
      <c r="E97" s="18"/>
      <c r="F97" s="19"/>
      <c r="G97" s="19"/>
      <c r="H97" s="19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.75" customHeight="1" x14ac:dyDescent="0.25">
      <c r="A98" s="32"/>
      <c r="B98" s="31"/>
      <c r="C98" s="16"/>
      <c r="D98" s="17"/>
      <c r="E98" s="18"/>
      <c r="F98" s="19"/>
      <c r="G98" s="19"/>
      <c r="H98" s="19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customHeight="1" x14ac:dyDescent="0.25">
      <c r="A99" s="32"/>
      <c r="B99" s="31"/>
      <c r="C99" s="16"/>
      <c r="D99" s="17"/>
      <c r="E99" s="18"/>
      <c r="F99" s="19"/>
      <c r="G99" s="19"/>
      <c r="H99" s="19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.75" customHeight="1" x14ac:dyDescent="0.25">
      <c r="A100" s="32"/>
      <c r="B100" s="31"/>
      <c r="C100" s="16"/>
      <c r="D100" s="17"/>
      <c r="E100" s="18"/>
      <c r="F100" s="19"/>
      <c r="G100" s="19"/>
      <c r="H100" s="19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.75" customHeight="1" x14ac:dyDescent="0.25">
      <c r="A101" s="32"/>
      <c r="B101" s="31"/>
      <c r="C101" s="16"/>
      <c r="D101" s="17"/>
      <c r="E101" s="18"/>
      <c r="F101" s="19"/>
      <c r="G101" s="19"/>
      <c r="H101" s="19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.75" customHeight="1" x14ac:dyDescent="0.25">
      <c r="A102" s="32"/>
      <c r="B102" s="19"/>
      <c r="C102" s="16"/>
      <c r="D102" s="33"/>
      <c r="E102" s="18"/>
      <c r="F102" s="19"/>
      <c r="G102" s="19"/>
      <c r="H102" s="19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.75" customHeight="1" x14ac:dyDescent="0.25">
      <c r="A103" s="32"/>
      <c r="B103" s="19"/>
      <c r="C103" s="16"/>
      <c r="D103" s="17"/>
      <c r="E103" s="18"/>
      <c r="F103" s="19"/>
      <c r="G103" s="19"/>
      <c r="H103" s="19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customHeight="1" x14ac:dyDescent="0.25">
      <c r="A104" s="32"/>
      <c r="B104" s="19"/>
      <c r="C104" s="16"/>
      <c r="D104" s="17"/>
      <c r="E104" s="18"/>
      <c r="F104" s="19"/>
      <c r="G104" s="19"/>
      <c r="H104" s="19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.75" customHeight="1" x14ac:dyDescent="0.25">
      <c r="A105" s="32"/>
      <c r="B105" s="34"/>
      <c r="C105" s="29"/>
      <c r="D105" s="17"/>
      <c r="E105" s="18"/>
      <c r="F105" s="19"/>
      <c r="G105" s="19"/>
      <c r="H105" s="19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.75" customHeight="1" x14ac:dyDescent="0.25">
      <c r="A106" s="32"/>
      <c r="B106" s="22"/>
      <c r="C106" s="16"/>
      <c r="D106" s="17"/>
      <c r="E106" s="18"/>
      <c r="F106" s="19"/>
      <c r="G106" s="19"/>
      <c r="H106" s="19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.75" customHeight="1" x14ac:dyDescent="0.25">
      <c r="A107" s="32"/>
      <c r="B107" s="19"/>
      <c r="C107" s="16"/>
      <c r="D107" s="17"/>
      <c r="E107" s="18"/>
      <c r="F107" s="19"/>
      <c r="G107" s="19"/>
      <c r="H107" s="19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.75" customHeight="1" x14ac:dyDescent="0.25">
      <c r="A108" s="32"/>
      <c r="B108" s="19"/>
      <c r="C108" s="16"/>
      <c r="D108" s="17"/>
      <c r="E108" s="18"/>
      <c r="F108" s="19"/>
      <c r="G108" s="19"/>
      <c r="H108" s="19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.75" customHeight="1" x14ac:dyDescent="0.25">
      <c r="A109" s="32"/>
      <c r="B109" s="35"/>
      <c r="C109" s="36"/>
      <c r="D109" s="17"/>
      <c r="E109" s="18"/>
      <c r="F109" s="19"/>
      <c r="G109" s="19"/>
      <c r="H109" s="19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.75" customHeight="1" x14ac:dyDescent="0.25">
      <c r="A110" s="32"/>
      <c r="B110" s="19"/>
      <c r="C110" s="16"/>
      <c r="D110" s="17"/>
      <c r="E110" s="18"/>
      <c r="F110" s="19"/>
      <c r="G110" s="19"/>
      <c r="H110" s="19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.75" customHeight="1" x14ac:dyDescent="0.25">
      <c r="A111" s="32"/>
      <c r="B111" s="35"/>
      <c r="C111" s="36"/>
      <c r="D111" s="17"/>
      <c r="E111" s="18"/>
      <c r="F111" s="19"/>
      <c r="G111" s="19"/>
      <c r="H111" s="19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.75" customHeight="1" x14ac:dyDescent="0.25">
      <c r="A112" s="32"/>
      <c r="B112" s="19"/>
      <c r="C112" s="16"/>
      <c r="D112" s="17"/>
      <c r="E112" s="18"/>
      <c r="F112" s="19"/>
      <c r="G112" s="19"/>
      <c r="H112" s="19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.75" customHeight="1" x14ac:dyDescent="0.25">
      <c r="A113" s="32"/>
      <c r="B113" s="19"/>
      <c r="C113" s="16"/>
      <c r="D113" s="17"/>
      <c r="E113" s="18"/>
      <c r="F113" s="19"/>
      <c r="G113" s="19"/>
      <c r="H113" s="19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customHeight="1" x14ac:dyDescent="0.25">
      <c r="A114" s="32"/>
      <c r="B114" s="19"/>
      <c r="C114" s="16"/>
      <c r="D114" s="17"/>
      <c r="E114" s="18"/>
      <c r="F114" s="19"/>
      <c r="G114" s="19"/>
      <c r="H114" s="19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.75" customHeight="1" x14ac:dyDescent="0.25">
      <c r="A115" s="32"/>
      <c r="B115" s="19"/>
      <c r="C115" s="16"/>
      <c r="D115" s="17"/>
      <c r="E115" s="18"/>
      <c r="F115" s="19"/>
      <c r="G115" s="19"/>
      <c r="H115" s="19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.75" customHeight="1" x14ac:dyDescent="0.25">
      <c r="A116" s="32"/>
      <c r="B116" s="35"/>
      <c r="C116" s="36"/>
      <c r="D116" s="17"/>
      <c r="E116" s="18"/>
      <c r="F116" s="19"/>
      <c r="G116" s="19"/>
      <c r="H116" s="19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.75" customHeight="1" x14ac:dyDescent="0.25">
      <c r="A117" s="32"/>
      <c r="B117" s="19"/>
      <c r="C117" s="16"/>
      <c r="D117" s="17"/>
      <c r="E117" s="18"/>
      <c r="F117" s="19"/>
      <c r="G117" s="19"/>
      <c r="H117" s="19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.75" customHeight="1" x14ac:dyDescent="0.25">
      <c r="A118" s="32"/>
      <c r="B118" s="34"/>
      <c r="C118" s="29"/>
      <c r="D118" s="17"/>
      <c r="E118" s="18"/>
      <c r="F118" s="19"/>
      <c r="G118" s="19"/>
      <c r="H118" s="19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.75" customHeight="1" x14ac:dyDescent="0.25">
      <c r="A119" s="32"/>
      <c r="B119" s="37"/>
      <c r="C119" s="36"/>
      <c r="D119" s="17"/>
      <c r="E119" s="18"/>
      <c r="F119" s="19"/>
      <c r="G119" s="19"/>
      <c r="H119" s="19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.75" customHeight="1" x14ac:dyDescent="0.25">
      <c r="A120" s="32"/>
      <c r="B120" s="15"/>
      <c r="C120" s="16"/>
      <c r="D120" s="17"/>
      <c r="E120" s="18"/>
      <c r="F120" s="19"/>
      <c r="G120" s="19"/>
      <c r="H120" s="19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.75" customHeight="1" x14ac:dyDescent="0.25">
      <c r="A121" s="32"/>
      <c r="B121" s="37"/>
      <c r="C121" s="36"/>
      <c r="D121" s="17"/>
      <c r="E121" s="18"/>
      <c r="F121" s="19"/>
      <c r="G121" s="19"/>
      <c r="H121" s="19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.75" customHeight="1" x14ac:dyDescent="0.25">
      <c r="A122" s="32"/>
      <c r="B122" s="15"/>
      <c r="C122" s="16"/>
      <c r="D122" s="17"/>
      <c r="E122" s="18"/>
      <c r="F122" s="19"/>
      <c r="G122" s="19"/>
      <c r="H122" s="19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.75" customHeight="1" x14ac:dyDescent="0.25">
      <c r="A123" s="32"/>
      <c r="B123" s="31"/>
      <c r="C123" s="36"/>
      <c r="D123" s="17"/>
      <c r="E123" s="18"/>
      <c r="F123" s="19"/>
      <c r="G123" s="19"/>
      <c r="H123" s="19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.75" customHeight="1" x14ac:dyDescent="0.25">
      <c r="A124" s="32"/>
      <c r="B124" s="31"/>
      <c r="C124" s="16"/>
      <c r="D124" s="17"/>
      <c r="E124" s="18"/>
      <c r="F124" s="19"/>
      <c r="G124" s="19"/>
      <c r="H124" s="19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customHeight="1" x14ac:dyDescent="0.25">
      <c r="A125" s="32"/>
      <c r="B125" s="31"/>
      <c r="C125" s="16"/>
      <c r="D125" s="17"/>
      <c r="E125" s="18"/>
      <c r="F125" s="19"/>
      <c r="G125" s="19"/>
      <c r="H125" s="19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.75" customHeight="1" x14ac:dyDescent="0.25">
      <c r="A126" s="32"/>
      <c r="B126" s="31"/>
      <c r="C126" s="16"/>
      <c r="D126" s="17"/>
      <c r="E126" s="18"/>
      <c r="F126" s="19"/>
      <c r="G126" s="19"/>
      <c r="H126" s="19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.75" customHeight="1" x14ac:dyDescent="0.25">
      <c r="A127" s="32"/>
      <c r="B127" s="31"/>
      <c r="C127" s="16"/>
      <c r="D127" s="17"/>
      <c r="E127" s="18"/>
      <c r="F127" s="19"/>
      <c r="G127" s="19"/>
      <c r="H127" s="19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.75" customHeight="1" x14ac:dyDescent="0.25">
      <c r="A128" s="32"/>
      <c r="B128" s="31"/>
      <c r="C128" s="16"/>
      <c r="D128" s="17"/>
      <c r="E128" s="18"/>
      <c r="F128" s="19"/>
      <c r="G128" s="19"/>
      <c r="H128" s="19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.75" customHeight="1" x14ac:dyDescent="0.25">
      <c r="A129" s="32"/>
      <c r="B129" s="31"/>
      <c r="C129" s="16"/>
      <c r="D129" s="17"/>
      <c r="E129" s="18"/>
      <c r="F129" s="19"/>
      <c r="G129" s="19"/>
      <c r="H129" s="19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.75" customHeight="1" x14ac:dyDescent="0.25">
      <c r="A130" s="32"/>
      <c r="B130" s="31"/>
      <c r="C130" s="16"/>
      <c r="D130" s="17"/>
      <c r="E130" s="18"/>
      <c r="F130" s="19"/>
      <c r="G130" s="19"/>
      <c r="H130" s="19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.75" customHeight="1" x14ac:dyDescent="0.25">
      <c r="A131" s="32"/>
      <c r="B131" s="31"/>
      <c r="C131" s="16"/>
      <c r="D131" s="17"/>
      <c r="E131" s="18"/>
      <c r="F131" s="19"/>
      <c r="G131" s="19"/>
      <c r="H131" s="19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.75" customHeight="1" x14ac:dyDescent="0.25">
      <c r="A132" s="32"/>
      <c r="B132" s="31"/>
      <c r="C132" s="16"/>
      <c r="D132" s="17"/>
      <c r="E132" s="18"/>
      <c r="F132" s="19"/>
      <c r="G132" s="19"/>
      <c r="H132" s="19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customHeight="1" x14ac:dyDescent="0.25">
      <c r="A133" s="32"/>
      <c r="B133" s="31"/>
      <c r="C133" s="16"/>
      <c r="D133" s="17"/>
      <c r="E133" s="18"/>
      <c r="F133" s="19"/>
      <c r="G133" s="19"/>
      <c r="H133" s="19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.75" customHeight="1" x14ac:dyDescent="0.25">
      <c r="A134" s="32"/>
      <c r="B134" s="31"/>
      <c r="C134" s="16"/>
      <c r="D134" s="17"/>
      <c r="E134" s="18"/>
      <c r="F134" s="19"/>
      <c r="G134" s="19"/>
      <c r="H134" s="19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.75" customHeight="1" x14ac:dyDescent="0.25">
      <c r="A135" s="32"/>
      <c r="B135" s="31"/>
      <c r="C135" s="16"/>
      <c r="D135" s="17"/>
      <c r="E135" s="18"/>
      <c r="F135" s="19"/>
      <c r="G135" s="19"/>
      <c r="H135" s="19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.75" customHeight="1" x14ac:dyDescent="0.25">
      <c r="A136" s="32"/>
      <c r="B136" s="31"/>
      <c r="C136" s="16"/>
      <c r="D136" s="17"/>
      <c r="E136" s="18"/>
      <c r="F136" s="19"/>
      <c r="G136" s="19"/>
      <c r="H136" s="19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.75" customHeight="1" x14ac:dyDescent="0.25">
      <c r="A137" s="32"/>
      <c r="B137" s="31"/>
      <c r="C137" s="16"/>
      <c r="D137" s="17"/>
      <c r="E137" s="18"/>
      <c r="F137" s="19"/>
      <c r="G137" s="19"/>
      <c r="H137" s="19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.75" customHeight="1" x14ac:dyDescent="0.25">
      <c r="A138" s="32"/>
      <c r="B138" s="31"/>
      <c r="C138" s="16"/>
      <c r="D138" s="17"/>
      <c r="E138" s="18"/>
      <c r="F138" s="19"/>
      <c r="G138" s="19"/>
      <c r="H138" s="19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.75" customHeight="1" x14ac:dyDescent="0.25">
      <c r="A139" s="32"/>
      <c r="B139" s="31"/>
      <c r="C139" s="16"/>
      <c r="D139" s="17"/>
      <c r="E139" s="18"/>
      <c r="F139" s="19"/>
      <c r="G139" s="19"/>
      <c r="H139" s="19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.75" customHeight="1" x14ac:dyDescent="0.25">
      <c r="A140" s="32"/>
      <c r="B140" s="31"/>
      <c r="C140" s="16"/>
      <c r="D140" s="17"/>
      <c r="E140" s="18"/>
      <c r="F140" s="19"/>
      <c r="G140" s="19"/>
      <c r="H140" s="19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.75" customHeight="1" x14ac:dyDescent="0.25">
      <c r="A141" s="32"/>
      <c r="B141" s="31"/>
      <c r="C141" s="16"/>
      <c r="D141" s="17"/>
      <c r="E141" s="18"/>
      <c r="F141" s="19"/>
      <c r="G141" s="19"/>
      <c r="H141" s="19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.75" customHeight="1" x14ac:dyDescent="0.25">
      <c r="A142" s="32"/>
      <c r="B142" s="31"/>
      <c r="C142" s="16"/>
      <c r="D142" s="17"/>
      <c r="E142" s="18"/>
      <c r="F142" s="19"/>
      <c r="G142" s="19"/>
      <c r="H142" s="19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.75" customHeight="1" x14ac:dyDescent="0.25">
      <c r="A143" s="32"/>
      <c r="B143" s="31"/>
      <c r="C143" s="16"/>
      <c r="D143" s="17"/>
      <c r="E143" s="18"/>
      <c r="F143" s="19"/>
      <c r="G143" s="19"/>
      <c r="H143" s="19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.75" customHeight="1" x14ac:dyDescent="0.25">
      <c r="A144" s="32"/>
      <c r="B144" s="31"/>
      <c r="C144" s="16"/>
      <c r="D144" s="17"/>
      <c r="E144" s="18"/>
      <c r="F144" s="19"/>
      <c r="G144" s="19"/>
      <c r="H144" s="19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.75" customHeight="1" x14ac:dyDescent="0.25">
      <c r="A145" s="32"/>
      <c r="B145" s="31"/>
      <c r="C145" s="16"/>
      <c r="D145" s="17"/>
      <c r="E145" s="18"/>
      <c r="F145" s="19"/>
      <c r="G145" s="19"/>
      <c r="H145" s="19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.75" customHeight="1" x14ac:dyDescent="0.25">
      <c r="A146" s="32"/>
      <c r="B146" s="31"/>
      <c r="C146" s="16"/>
      <c r="D146" s="17"/>
      <c r="E146" s="18"/>
      <c r="F146" s="19"/>
      <c r="G146" s="19"/>
      <c r="H146" s="19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.75" customHeight="1" x14ac:dyDescent="0.25">
      <c r="A147" s="32"/>
      <c r="B147" s="31"/>
      <c r="C147" s="16"/>
      <c r="D147" s="17"/>
      <c r="E147" s="18"/>
      <c r="F147" s="19"/>
      <c r="G147" s="19"/>
      <c r="H147" s="19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.75" customHeight="1" x14ac:dyDescent="0.25">
      <c r="A148" s="32"/>
      <c r="B148" s="31"/>
      <c r="C148" s="16"/>
      <c r="D148" s="17"/>
      <c r="E148" s="18"/>
      <c r="F148" s="19"/>
      <c r="G148" s="19"/>
      <c r="H148" s="19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.75" customHeight="1" x14ac:dyDescent="0.25">
      <c r="A149" s="32"/>
      <c r="B149" s="31"/>
      <c r="C149" s="16"/>
      <c r="D149" s="17"/>
      <c r="E149" s="18"/>
      <c r="F149" s="19"/>
      <c r="G149" s="19"/>
      <c r="H149" s="19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.75" customHeight="1" x14ac:dyDescent="0.25">
      <c r="A150" s="32"/>
      <c r="B150" s="31"/>
      <c r="C150" s="16"/>
      <c r="D150" s="17"/>
      <c r="E150" s="18"/>
      <c r="F150" s="19"/>
      <c r="G150" s="19"/>
      <c r="H150" s="19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.75" customHeight="1" x14ac:dyDescent="0.25">
      <c r="A151" s="32"/>
      <c r="B151" s="31"/>
      <c r="C151" s="16"/>
      <c r="D151" s="17"/>
      <c r="E151" s="18"/>
      <c r="F151" s="19"/>
      <c r="G151" s="19"/>
      <c r="H151" s="19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.75" customHeight="1" x14ac:dyDescent="0.25">
      <c r="A152" s="32"/>
      <c r="B152" s="31"/>
      <c r="C152" s="16"/>
      <c r="D152" s="17"/>
      <c r="E152" s="18"/>
      <c r="F152" s="19"/>
      <c r="G152" s="19"/>
      <c r="H152" s="19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.75" customHeight="1" x14ac:dyDescent="0.25">
      <c r="A153" s="32"/>
      <c r="B153" s="31"/>
      <c r="C153" s="16"/>
      <c r="D153" s="17"/>
      <c r="E153" s="18"/>
      <c r="F153" s="19"/>
      <c r="G153" s="19"/>
      <c r="H153" s="19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.75" customHeight="1" x14ac:dyDescent="0.25">
      <c r="A154" s="32"/>
      <c r="B154" s="31"/>
      <c r="C154" s="16"/>
      <c r="D154" s="17"/>
      <c r="E154" s="18"/>
      <c r="F154" s="19"/>
      <c r="G154" s="19"/>
      <c r="H154" s="19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.75" customHeight="1" x14ac:dyDescent="0.25">
      <c r="A155" s="32"/>
      <c r="B155" s="31"/>
      <c r="C155" s="16"/>
      <c r="D155" s="17"/>
      <c r="E155" s="18"/>
      <c r="F155" s="19"/>
      <c r="G155" s="19"/>
      <c r="H155" s="19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.75" customHeight="1" x14ac:dyDescent="0.25">
      <c r="A156" s="32"/>
      <c r="B156" s="31"/>
      <c r="C156" s="16"/>
      <c r="D156" s="17"/>
      <c r="E156" s="18"/>
      <c r="F156" s="19"/>
      <c r="G156" s="19"/>
      <c r="H156" s="19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.75" customHeight="1" x14ac:dyDescent="0.25">
      <c r="A157" s="32"/>
      <c r="B157" s="31"/>
      <c r="C157" s="16"/>
      <c r="D157" s="17"/>
      <c r="E157" s="18"/>
      <c r="F157" s="19"/>
      <c r="G157" s="19"/>
      <c r="H157" s="19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.75" customHeight="1" x14ac:dyDescent="0.25">
      <c r="A158" s="32"/>
      <c r="B158" s="31"/>
      <c r="C158" s="16"/>
      <c r="D158" s="17"/>
      <c r="E158" s="18"/>
      <c r="F158" s="19"/>
      <c r="G158" s="19"/>
      <c r="H158" s="19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.75" customHeight="1" x14ac:dyDescent="0.25">
      <c r="A159" s="32"/>
      <c r="B159" s="31"/>
      <c r="C159" s="16"/>
      <c r="D159" s="17"/>
      <c r="E159" s="18"/>
      <c r="F159" s="19"/>
      <c r="G159" s="19"/>
      <c r="H159" s="19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.75" customHeight="1" x14ac:dyDescent="0.25">
      <c r="A160" s="32"/>
      <c r="B160" s="31"/>
      <c r="C160" s="16"/>
      <c r="D160" s="17"/>
      <c r="E160" s="18"/>
      <c r="F160" s="19"/>
      <c r="G160" s="19"/>
      <c r="H160" s="19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.75" customHeight="1" x14ac:dyDescent="0.25">
      <c r="A161" s="32"/>
      <c r="B161" s="31"/>
      <c r="C161" s="16"/>
      <c r="D161" s="17"/>
      <c r="E161" s="18"/>
      <c r="F161" s="19"/>
      <c r="G161" s="19"/>
      <c r="H161" s="19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.75" customHeight="1" x14ac:dyDescent="0.25">
      <c r="A162" s="32"/>
      <c r="B162" s="31"/>
      <c r="C162" s="16"/>
      <c r="D162" s="17"/>
      <c r="E162" s="18"/>
      <c r="F162" s="19"/>
      <c r="G162" s="19"/>
      <c r="H162" s="19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.75" customHeight="1" x14ac:dyDescent="0.25">
      <c r="A163" s="32"/>
      <c r="B163" s="31"/>
      <c r="C163" s="16"/>
      <c r="D163" s="17"/>
      <c r="E163" s="18"/>
      <c r="F163" s="19"/>
      <c r="G163" s="19"/>
      <c r="H163" s="19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.75" customHeight="1" x14ac:dyDescent="0.25">
      <c r="A164" s="32"/>
      <c r="B164" s="31"/>
      <c r="C164" s="16"/>
      <c r="D164" s="17"/>
      <c r="E164" s="18"/>
      <c r="F164" s="19"/>
      <c r="G164" s="19"/>
      <c r="H164" s="19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.75" customHeight="1" x14ac:dyDescent="0.25">
      <c r="A165" s="32"/>
      <c r="B165" s="31"/>
      <c r="C165" s="16"/>
      <c r="D165" s="17"/>
      <c r="E165" s="18"/>
      <c r="F165" s="19"/>
      <c r="G165" s="19"/>
      <c r="H165" s="19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.75" customHeight="1" x14ac:dyDescent="0.25">
      <c r="A166" s="32"/>
      <c r="B166" s="31"/>
      <c r="C166" s="16"/>
      <c r="D166" s="17"/>
      <c r="E166" s="18"/>
      <c r="F166" s="19"/>
      <c r="G166" s="19"/>
      <c r="H166" s="19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.75" customHeight="1" x14ac:dyDescent="0.25">
      <c r="A167" s="32"/>
      <c r="B167" s="31"/>
      <c r="C167" s="16"/>
      <c r="D167" s="17"/>
      <c r="E167" s="18"/>
      <c r="F167" s="19"/>
      <c r="G167" s="19"/>
      <c r="H167" s="19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.75" customHeight="1" x14ac:dyDescent="0.25">
      <c r="A168" s="32"/>
      <c r="B168" s="31"/>
      <c r="C168" s="16"/>
      <c r="D168" s="17"/>
      <c r="E168" s="18"/>
      <c r="F168" s="19"/>
      <c r="G168" s="19"/>
      <c r="H168" s="19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.75" customHeight="1" x14ac:dyDescent="0.25">
      <c r="A169" s="32"/>
      <c r="B169" s="31"/>
      <c r="C169" s="16"/>
      <c r="D169" s="17"/>
      <c r="E169" s="18"/>
      <c r="F169" s="19"/>
      <c r="G169" s="19"/>
      <c r="H169" s="19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.75" customHeight="1" x14ac:dyDescent="0.25">
      <c r="A170" s="32"/>
      <c r="B170" s="31"/>
      <c r="C170" s="16"/>
      <c r="D170" s="17"/>
      <c r="E170" s="18"/>
      <c r="F170" s="19"/>
      <c r="G170" s="19"/>
      <c r="H170" s="19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.75" customHeight="1" x14ac:dyDescent="0.25">
      <c r="A171" s="32"/>
      <c r="B171" s="31"/>
      <c r="C171" s="16"/>
      <c r="D171" s="17"/>
      <c r="E171" s="18"/>
      <c r="F171" s="19"/>
      <c r="G171" s="19"/>
      <c r="H171" s="19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.75" customHeight="1" x14ac:dyDescent="0.25">
      <c r="A172" s="32"/>
      <c r="B172" s="31"/>
      <c r="C172" s="16"/>
      <c r="D172" s="17"/>
      <c r="E172" s="18"/>
      <c r="F172" s="19"/>
      <c r="G172" s="19"/>
      <c r="H172" s="19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.75" customHeight="1" x14ac:dyDescent="0.25">
      <c r="A173" s="32"/>
      <c r="B173" s="31"/>
      <c r="C173" s="16"/>
      <c r="D173" s="17"/>
      <c r="E173" s="18"/>
      <c r="F173" s="19"/>
      <c r="G173" s="19"/>
      <c r="H173" s="19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.75" customHeight="1" x14ac:dyDescent="0.25">
      <c r="A174" s="32"/>
      <c r="B174" s="31"/>
      <c r="C174" s="16"/>
      <c r="D174" s="17"/>
      <c r="E174" s="18"/>
      <c r="F174" s="19"/>
      <c r="G174" s="19"/>
      <c r="H174" s="19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.75" customHeight="1" x14ac:dyDescent="0.25">
      <c r="A175" s="32"/>
      <c r="B175" s="31"/>
      <c r="C175" s="16"/>
      <c r="D175" s="17"/>
      <c r="E175" s="18"/>
      <c r="F175" s="19"/>
      <c r="G175" s="19"/>
      <c r="H175" s="19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.75" customHeight="1" x14ac:dyDescent="0.25">
      <c r="A176" s="32"/>
      <c r="B176" s="31"/>
      <c r="C176" s="16"/>
      <c r="D176" s="17"/>
      <c r="E176" s="18"/>
      <c r="F176" s="19"/>
      <c r="G176" s="19"/>
      <c r="H176" s="19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.75" customHeight="1" x14ac:dyDescent="0.25">
      <c r="A177" s="32"/>
      <c r="B177" s="31"/>
      <c r="C177" s="16"/>
      <c r="D177" s="17"/>
      <c r="E177" s="18"/>
      <c r="F177" s="19"/>
      <c r="G177" s="19"/>
      <c r="H177" s="19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.75" customHeight="1" x14ac:dyDescent="0.25">
      <c r="A178" s="32"/>
      <c r="B178" s="31"/>
      <c r="C178" s="16"/>
      <c r="D178" s="17"/>
      <c r="E178" s="18"/>
      <c r="F178" s="19"/>
      <c r="G178" s="19"/>
      <c r="H178" s="19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.75" customHeight="1" x14ac:dyDescent="0.25">
      <c r="A179" s="32"/>
      <c r="B179" s="31"/>
      <c r="C179" s="16"/>
      <c r="D179" s="17"/>
      <c r="E179" s="18"/>
      <c r="F179" s="19"/>
      <c r="G179" s="19"/>
      <c r="H179" s="1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32"/>
      <c r="B180" s="31"/>
      <c r="C180" s="16"/>
      <c r="D180" s="17"/>
      <c r="E180" s="18"/>
      <c r="F180" s="19"/>
      <c r="G180" s="19"/>
      <c r="H180" s="19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32"/>
      <c r="B181" s="31"/>
      <c r="C181" s="16"/>
      <c r="D181" s="17"/>
      <c r="E181" s="18"/>
      <c r="F181" s="19"/>
      <c r="G181" s="19"/>
      <c r="H181" s="19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32"/>
      <c r="B182" s="31"/>
      <c r="C182" s="16"/>
      <c r="D182" s="17"/>
      <c r="E182" s="18"/>
      <c r="F182" s="19"/>
      <c r="G182" s="19"/>
      <c r="H182" s="19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32"/>
      <c r="B183" s="31"/>
      <c r="C183" s="16"/>
      <c r="D183" s="17"/>
      <c r="E183" s="18"/>
      <c r="F183" s="19"/>
      <c r="G183" s="19"/>
      <c r="H183" s="19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32"/>
      <c r="B184" s="31"/>
      <c r="C184" s="16"/>
      <c r="D184" s="17"/>
      <c r="E184" s="18"/>
      <c r="F184" s="19"/>
      <c r="G184" s="19"/>
      <c r="H184" s="19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32"/>
      <c r="B185" s="31"/>
      <c r="C185" s="16"/>
      <c r="D185" s="17"/>
      <c r="E185" s="18"/>
      <c r="F185" s="19"/>
      <c r="G185" s="19"/>
      <c r="H185" s="19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32"/>
      <c r="B186" s="31"/>
      <c r="C186" s="16"/>
      <c r="D186" s="17"/>
      <c r="E186" s="18"/>
      <c r="F186" s="19"/>
      <c r="G186" s="19"/>
      <c r="H186" s="19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32"/>
      <c r="B187" s="31"/>
      <c r="C187" s="16"/>
      <c r="D187" s="17"/>
      <c r="E187" s="18"/>
      <c r="F187" s="19"/>
      <c r="G187" s="19"/>
      <c r="H187" s="19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32"/>
      <c r="B188" s="31"/>
      <c r="C188" s="16"/>
      <c r="D188" s="17"/>
      <c r="E188" s="18"/>
      <c r="F188" s="19"/>
      <c r="G188" s="19"/>
      <c r="H188" s="19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32"/>
      <c r="B189" s="31"/>
      <c r="C189" s="16"/>
      <c r="D189" s="17"/>
      <c r="E189" s="18"/>
      <c r="F189" s="19"/>
      <c r="G189" s="19"/>
      <c r="H189" s="19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32"/>
      <c r="B190" s="31"/>
      <c r="C190" s="16"/>
      <c r="D190" s="17"/>
      <c r="E190" s="18"/>
      <c r="F190" s="19"/>
      <c r="G190" s="19"/>
      <c r="H190" s="1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32"/>
      <c r="B191" s="31"/>
      <c r="C191" s="16"/>
      <c r="D191" s="17"/>
      <c r="E191" s="18"/>
      <c r="F191" s="19"/>
      <c r="G191" s="19"/>
      <c r="H191" s="1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32"/>
      <c r="B192" s="31"/>
      <c r="C192" s="16"/>
      <c r="D192" s="17"/>
      <c r="E192" s="18"/>
      <c r="F192" s="19"/>
      <c r="G192" s="19"/>
      <c r="H192" s="1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32"/>
      <c r="B193" s="31"/>
      <c r="C193" s="16"/>
      <c r="D193" s="17"/>
      <c r="E193" s="18"/>
      <c r="F193" s="19"/>
      <c r="G193" s="19"/>
      <c r="H193" s="1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32"/>
      <c r="B194" s="31"/>
      <c r="C194" s="16"/>
      <c r="D194" s="17"/>
      <c r="E194" s="18"/>
      <c r="F194" s="19"/>
      <c r="G194" s="19"/>
      <c r="H194" s="1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32"/>
      <c r="B195" s="31"/>
      <c r="C195" s="16"/>
      <c r="D195" s="17"/>
      <c r="E195" s="18"/>
      <c r="F195" s="19"/>
      <c r="G195" s="19"/>
      <c r="H195" s="1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32"/>
      <c r="B196" s="31"/>
      <c r="C196" s="16"/>
      <c r="D196" s="17"/>
      <c r="E196" s="18"/>
      <c r="F196" s="19"/>
      <c r="G196" s="19"/>
      <c r="H196" s="19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32"/>
      <c r="B197" s="31"/>
      <c r="C197" s="16"/>
      <c r="D197" s="17"/>
      <c r="E197" s="18"/>
      <c r="F197" s="19"/>
      <c r="G197" s="19"/>
      <c r="H197" s="1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</sheetData>
  <autoFilter ref="A4:Z124" xr:uid="{00000000-0009-0000-0000-000000000000}"/>
  <pageMargins left="0.51180555555555496" right="0.51180555555555496" top="0.78749999999999998" bottom="0.78749999999999998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Blue Conta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Natalia dos Santos Benatti</cp:lastModifiedBy>
  <dcterms:created xsi:type="dcterms:W3CDTF">2021-04-10T01:45:00Z</dcterms:created>
  <dcterms:modified xsi:type="dcterms:W3CDTF">2025-04-04T15:54:52Z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0x0101000F616E36520159479656296D40F31F3E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KSOReadingLayout">
    <vt:bool>true</vt:bool>
  </property>
  <property fmtid="{D5CDD505-2E9C-101B-9397-08002B2CF9AE}" pid="10" name="ICV">
    <vt:lpwstr>6555D05683C946F4A0CB159BD60F1DE7_12</vt:lpwstr>
  </property>
  <property fmtid="{D5CDD505-2E9C-101B-9397-08002B2CF9AE}" pid="11" name="KSOProductBuildVer">
    <vt:lpwstr>1046-12.2.0.13412</vt:lpwstr>
  </property>
</Properties>
</file>