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F:\KiemThuCoBan\Workshop5\"/>
    </mc:Choice>
  </mc:AlternateContent>
  <xr:revisionPtr revIDLastSave="0" documentId="13_ncr:1_{9F5168A6-EB5D-4BB6-B731-E12AF3883579}"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1" i="1" l="1"/>
  <c r="G97" i="1"/>
  <c r="G109" i="1"/>
  <c r="G81" i="1"/>
  <c r="G46" i="1"/>
  <c r="G68" i="1"/>
</calcChain>
</file>

<file path=xl/sharedStrings.xml><?xml version="1.0" encoding="utf-8"?>
<sst xmlns="http://schemas.openxmlformats.org/spreadsheetml/2006/main" count="484" uniqueCount="387">
  <si>
    <t>TestCase</t>
  </si>
  <si>
    <t>Item</t>
  </si>
  <si>
    <t>SubItem</t>
  </si>
  <si>
    <t>Input Data</t>
  </si>
  <si>
    <t>Input description</t>
  </si>
  <si>
    <t>Expected Result</t>
  </si>
  <si>
    <t>Services</t>
  </si>
  <si>
    <t>ListService</t>
  </si>
  <si>
    <t>"All"</t>
  </si>
  <si>
    <t>Bấm "All" trên màn hình lọc</t>
  </si>
  <si>
    <t>Hiện tất cả Service trong hệ thống</t>
  </si>
  <si>
    <t>"0-9"</t>
  </si>
  <si>
    <t>Bấm "0-9" trên màn hình lọc</t>
  </si>
  <si>
    <t>Hiện các Service có tên chứa "0-9"</t>
  </si>
  <si>
    <t>"FGHIJ"</t>
  </si>
  <si>
    <t>Hiện các Service có tên chứa "FGHIJ"</t>
  </si>
  <si>
    <t>"STUV"</t>
  </si>
  <si>
    <t>Bấm "STUV" trên màn hình lọc</t>
  </si>
  <si>
    <t>Bấm "FGHIJ" trên màn hình lọc</t>
  </si>
  <si>
    <t>Hiện các Service có tên chứa "STUV"</t>
  </si>
  <si>
    <t>Click vào cột Tên</t>
  </si>
  <si>
    <t>Sắp xếp các Service theo thứ tự</t>
  </si>
  <si>
    <t>Chọn một Service -&gt; Chọn nút Copy</t>
  </si>
  <si>
    <t>Chuyển qua trang Service Detail -&gt; Các thông tin của Service được copy qua điền vào Service Detail</t>
  </si>
  <si>
    <t>AddService</t>
  </si>
  <si>
    <t>Click vào nút Create</t>
  </si>
  <si>
    <t>Chuyển qua trang Service Detail</t>
  </si>
  <si>
    <t>"Service Name 123","Short service name", ""</t>
  </si>
  <si>
    <t>Nhập Service Name: "Service Name 123", Nhập service short name: "Short service name", Sub type: không nhập</t>
  </si>
  <si>
    <t>Thông báo dữ liệu không hợp lệ</t>
  </si>
  <si>
    <t>"","Short service name","Sub type name"</t>
  </si>
  <si>
    <t>Bỏ trống Service name, nhập service short name:"Short service name", nhập sub type: "Sub type name"</t>
  </si>
  <si>
    <t>"Service Name 123","", "Sub type name"</t>
  </si>
  <si>
    <t>Nhập Service name: "Service Name 123", bỏ trống short service name, nhập sub type :"Sub type name"</t>
  </si>
  <si>
    <t>"Service Name 456"</t>
  </si>
  <si>
    <t>Nhập Service name: "Service Name 456" (Service Name 456 đã tồn tại trong hệ thống)</t>
  </si>
  <si>
    <t>Thông báo tên Service bị trùng</t>
  </si>
  <si>
    <t>[Service Extendable]</t>
  </si>
  <si>
    <t>Chọn vào ô Service Extendable</t>
  </si>
  <si>
    <t>Kiểm tra trường Tháng và Năm có được mở ra cho người dùng hay không</t>
  </si>
  <si>
    <t>Id</t>
  </si>
  <si>
    <t>Ngày bắt đầu dịch vụ: 15/02/2022
Ngày hiện tại: 16/02/2022
Ngày kết thúc dịch vụ: 20/02//2022
Tháng mở rộng: 3 tháng</t>
  </si>
  <si>
    <t>Nhập dữ liệu vào các trường Ngày bắt đầu dịch vụ, ngày hiện tại, ngày kết thúc dịch vụ, tháng/ năm mở rộng</t>
  </si>
  <si>
    <t>Ô chọn dịch vụ hoạt động sẽ tự động chọn</t>
  </si>
  <si>
    <t>Ngày bắt đầu dịch vụ: 15/02/2022
Ngày hiện tại: 14/02/2022
Ngày kết thúc dịch vụ: 20/02/2022
Tháng mở rộng: 3 tháng</t>
  </si>
  <si>
    <t>Ô chọn dịch vụ hoạt động sẽ tự động bỏ chọn</t>
  </si>
  <si>
    <t>Không nhập ngày bắt đầu</t>
  </si>
  <si>
    <t>Ngày bắt đầu: null</t>
  </si>
  <si>
    <t>Ngày bắt đầu &lt; Ngày hiện tại</t>
  </si>
  <si>
    <t>Ngày kết thúc: null</t>
  </si>
  <si>
    <t>Không nhập ngày kết thúc</t>
  </si>
  <si>
    <t>Ngày kết thúc &gt; Ngày hiện tại</t>
  </si>
  <si>
    <t>Ngày bắt đầu: null
Ngày kết thúc: null</t>
  </si>
  <si>
    <t>Không nhập ngày bắt đầu và ngày kết thúc</t>
  </si>
  <si>
    <t>Cả 2 bằng 0</t>
  </si>
  <si>
    <t>[Service Time Limited Period]</t>
  </si>
  <si>
    <t>Nhấp chuột chọn vào ô Service Time Limited Period</t>
  </si>
  <si>
    <t>Trường Năm và Tháng sẽ được mở cho người dùng nhập</t>
  </si>
  <si>
    <t>Service sub type: Contact</t>
  </si>
  <si>
    <t>Chọn loại dịch vụ: Contact</t>
  </si>
  <si>
    <t>Tab Contact sẽ được hiện lên</t>
  </si>
  <si>
    <t>Service sub type: Independently Funded</t>
  </si>
  <si>
    <t>Chọn loại dịch vụ: Independently Funded</t>
  </si>
  <si>
    <t>Tab Independently được hiện lên</t>
  </si>
  <si>
    <t>Funding Contact Details: "",
Funding Amount: 123</t>
  </si>
  <si>
    <t>Không nhập Funding Contact Details, nhập Funding Amount: 123</t>
  </si>
  <si>
    <t>Funding Contact Details: "Contact Detail 123", Funding Amount: ""</t>
  </si>
  <si>
    <t>Nhập Funding Contact Details: "Contact Detail 123", không nhập Funding Amount</t>
  </si>
  <si>
    <t>[Funding Continuation Needed]</t>
  </si>
  <si>
    <t>Nhấp chuột vào ô Funding Continunation Needed</t>
  </si>
  <si>
    <t>Trường Funding Continuation Amount và Funding Continunation Detail được mở cho người dùng nhập</t>
  </si>
  <si>
    <t>Funding Needed: 99999999999</t>
  </si>
  <si>
    <t>Nhập dữ liệu vào ô Funding Needed: 99999999999</t>
  </si>
  <si>
    <t>Dữ liệu tiền tệ hiển thị theo định dạng: 999,999,999.99</t>
  </si>
  <si>
    <t>"Service Name 123","Short service name", "Sub type name"</t>
  </si>
  <si>
    <t>Nhập Service name: "Service Name 123", Short name: "Short service name", sub type: "Sub type name"
Các dữ liệu không bắt buộc nhập "abc" bấm nút Save</t>
  </si>
  <si>
    <t>Dữ liệu được thêm vào hệ thống, thông báo thành công</t>
  </si>
  <si>
    <t>AmendService</t>
  </si>
  <si>
    <t>[Chọn một Service hoạt động]</t>
  </si>
  <si>
    <t>Click chuột vào một Service hoạt động</t>
  </si>
  <si>
    <t>Chuyển đến trang Service Detail</t>
  </si>
  <si>
    <t>Service name: Service name 456</t>
  </si>
  <si>
    <t>Sửa Service name từ :"Service name 123" sang "Service name 456"</t>
  </si>
  <si>
    <t>Thông báo sửa thành công</t>
  </si>
  <si>
    <t>Service short name: Short service name 123</t>
  </si>
  <si>
    <t>Sửa Service short name từ: "Short service name" sang "Short service name 123"</t>
  </si>
  <si>
    <t>Sub type: "Sub type name 123"</t>
  </si>
  <si>
    <t>Sửa sub type: "Sub type name" sang "Sub type name 123"</t>
  </si>
  <si>
    <t>Service name: "Service name abc"</t>
  </si>
  <si>
    <t>Sửa Service name từ : "Service name 456" sang "Service name abc" (Service name abc đã có trong hệ thống)</t>
  </si>
  <si>
    <t>Thông báo Service name đã tồn tại trong hệ thống</t>
  </si>
  <si>
    <t>[Organisations]</t>
  </si>
  <si>
    <t>Nhấp chuột vào [Organisations]</t>
  </si>
  <si>
    <t>Liệt kê tất cả Organisation đang hoạt động</t>
  </si>
  <si>
    <t>Nhấp vào liên kết Edit roles</t>
  </si>
  <si>
    <t>[Edit roles] link</t>
  </si>
  <si>
    <t>Cửa sổ Change roles of organisation được hiển thị với 4 role: Funder, Lead, Delivery và Auditor</t>
  </si>
  <si>
    <t>Chọn Funder</t>
  </si>
  <si>
    <t>Chọn vai trò Funder và nhấp nút OK trong cửa sổ Change roles of organisation</t>
  </si>
  <si>
    <t>Cửa sổ Change roles of organisation được đóng lại và vai trò được lưu vào trường "Role"</t>
  </si>
  <si>
    <t>[Premises]</t>
  </si>
  <si>
    <t>Nhấp chuột vào [Premises]</t>
  </si>
  <si>
    <t>Liệt kê tất cả Premises có liên kết với Service</t>
  </si>
  <si>
    <t>[Associate new Premise]</t>
  </si>
  <si>
    <t>Nhấp chuột vào [Associate new Premise]</t>
  </si>
  <si>
    <t>Hiển một cửa sổ liệt kê tất cả Premise chưa được liên kết với Service</t>
  </si>
  <si>
    <t>[Premise], "Project code 123"</t>
  </si>
  <si>
    <t>Nhấp chuột vào [Premise], nhập mã Project là "Project code 123", bấm ÔK</t>
  </si>
  <si>
    <t>Liên kết giữa Premise và Service được hình thành, cửa sổ nổi liệt kê Premise đóng và tab Premises được làm mới lại</t>
  </si>
  <si>
    <t>Click vào liên kết [Project code 123], [Remove]</t>
  </si>
  <si>
    <t>Click vào hàng liên kết [Project code 123], bấm nút Remove</t>
  </si>
  <si>
    <t>Liên kết giữa Project code 123 và Service bị xoá</t>
  </si>
  <si>
    <t>Mark In-active Service</t>
  </si>
  <si>
    <t>Detail Service screen: chọn [In-active], confirm OK</t>
  </si>
  <si>
    <t>Ở màn hình Detail Service: nhấp vào ô In-active và xác nhận OK</t>
  </si>
  <si>
    <t>Service đổi sang trạng thái không hoạt động</t>
  </si>
  <si>
    <t>Detail Service screen: bỏ chọn [In-active], confirm OK</t>
  </si>
  <si>
    <t>Ở màn hình Detail Service: nhấp vào ô In-active tiến hành bỏ chọn và xác nhận OK</t>
  </si>
  <si>
    <t>Service đổi sang trạng thái hoạt động</t>
  </si>
  <si>
    <t>Programme</t>
  </si>
  <si>
    <t>List Programmes</t>
  </si>
  <si>
    <t>[Programmes]</t>
  </si>
  <si>
    <t xml:space="preserve">Nhấp vào [Programmes] bên dưới Services trong menu </t>
  </si>
  <si>
    <t>Màn hình Programme hiện lên liệt kê tất cả Programme đang hoạt động theo mặc định</t>
  </si>
  <si>
    <t>Hiển thị tất cả Programme có trong hệ thống</t>
  </si>
  <si>
    <t>Hiển thị tất cả Programme tên có chưa các kí tự từ 0 - 9 trong hệ thống</t>
  </si>
  <si>
    <t>Hiển thị tất cả Programme tên có chứa các kí tự STUV trong hệ thống</t>
  </si>
  <si>
    <t>Hiển thị tất cả Programme tên có chứa các kí tự FGHIJ trong hệ thống</t>
  </si>
  <si>
    <t>"All","Include In-active"</t>
  </si>
  <si>
    <t xml:space="preserve"> Lọc: "All",Chọn vào ô "Include In-active" -&gt; Xác nhận OK</t>
  </si>
  <si>
    <t>Hiện các tất cả Service có trạng thái Active và In-active</t>
  </si>
  <si>
    <t>"0-9","Include In-active"</t>
  </si>
  <si>
    <t>Lọc: "0-9", chọn vào ô "Include In-active" -&gt; Xác nhận OK</t>
  </si>
  <si>
    <t>Hiển thị tất cả Service có trạng thái Active và In-active tên chứa kí tự từ 0 đến 9</t>
  </si>
  <si>
    <t>"FGHIJ","Include In-active"</t>
  </si>
  <si>
    <t>Lọc:"FGHIJ",chọn vào ô "Include In-active" -&gt; Xác nhận OK</t>
  </si>
  <si>
    <t>Hiển thị tất cả Service có trạng thái Active và In-active tên chứa kí từ FGHIJ</t>
  </si>
  <si>
    <t>"STUV","Include In-active"</t>
  </si>
  <si>
    <t>Lọc:"STUV",chọn vào ô "Include In-active" -&gt; Xác nhận OK</t>
  </si>
  <si>
    <t>Hiển thị tất cả Service có trạng thái Active và In-active tên chứa kí từ STUV</t>
  </si>
  <si>
    <t>Hiện các tất cả Programme có trạng thái Active và In-active</t>
  </si>
  <si>
    <t>Hiển thị tất cả Programme có trạng thái Active và In-active tên chứa kí tự từ 0 đến 9</t>
  </si>
  <si>
    <t>Hiển thị tất cả Programme có trạng thái Active và In-active tên chứa kí từ FGHIJ</t>
  </si>
  <si>
    <t>Hiển thị tất cả Programme có trạng thái Active và In-active tên chứa kí từ STUV</t>
  </si>
  <si>
    <t>Sắp xếp các Programme theo thứ tự</t>
  </si>
  <si>
    <t>Chọn một Programme -&gt; Chọn nút Copy</t>
  </si>
  <si>
    <t>Chuyển qua trang Programme Detail -&gt; Các thông tin của Programme được copy qua điền vào Programme Detail</t>
  </si>
  <si>
    <t>Chuyển qua trang Programme Detail</t>
  </si>
  <si>
    <t>Add Programme</t>
  </si>
  <si>
    <t>"Programme1"</t>
  </si>
  <si>
    <t>Tên chương trình: "Programme1", Programme1 chưa có trong hệ thống</t>
  </si>
  <si>
    <t>Thêm thành công, kiểm tra Programme1 phải được thêm vào</t>
  </si>
  <si>
    <t>""</t>
  </si>
  <si>
    <t>Tên chương trình: ""</t>
  </si>
  <si>
    <t>Tên chương trình: "Programme1", lúc này đã có Programme1 trong csdl</t>
  </si>
  <si>
    <t>Thông báo tên Programme bị trùng</t>
  </si>
  <si>
    <t>Amend Programme</t>
  </si>
  <si>
    <t>[1 Programme]</t>
  </si>
  <si>
    <t>Click vào một Programme bất kì</t>
  </si>
  <si>
    <t>Màn hình Programme Detail cho phép người dùng chỉnh sửa Programme hiện lên</t>
  </si>
  <si>
    <t xml:space="preserve"> Chọn Programme1,"Programme2"</t>
  </si>
  <si>
    <t xml:space="preserve"> Chọn Programme1,Tên chương trình: "Programme2", Programme1 chưa có trong hệ thống</t>
  </si>
  <si>
    <t>Sửa thành công, kiểm tra Programme1 phải được sửa thành Programme2</t>
  </si>
  <si>
    <t xml:space="preserve"> Chọn Programme2,""</t>
  </si>
  <si>
    <t xml:space="preserve"> Chọn Programme2,Tên chương trình: ""</t>
  </si>
  <si>
    <t>Chọn Programme2, "Programme abc"</t>
  </si>
  <si>
    <t xml:space="preserve"> Chọn Programme2,Tên chương trình: "Programme abc"(Programme abc đã tồn tại trong hệ thống)</t>
  </si>
  <si>
    <t>Mark In-active Programme</t>
  </si>
  <si>
    <t>Detail Programme screen: chọn [In-active], confirm OK</t>
  </si>
  <si>
    <t>Ở màn hình Detail Programme: nhấp vào ô In-active và xác nhận OK</t>
  </si>
  <si>
    <t>Programme đổi sang trạng thái không hoạt động</t>
  </si>
  <si>
    <t>Detail Programme screen: bỏ chọn [In-active], confirm OK</t>
  </si>
  <si>
    <t>Ở màn hình Detail Programme: nhấp vào ô In-active tiến hành bỏ chọn và xác nhận OK</t>
  </si>
  <si>
    <t>Programme đổi sang trạng thái hoạt động</t>
  </si>
  <si>
    <t>6.2.6 Directorate Maintenance</t>
  </si>
  <si>
    <t>List Directorates</t>
  </si>
  <si>
    <t xml:space="preserve">inactive record </t>
  </si>
  <si>
    <t>Bấm vào bản ghi có trạng thái không hoạt động</t>
  </si>
  <si>
    <t>Một thông báo khi người dùng chọn vào bản ghi không hoạt động để xem “Do you want to make this BU/Directorate active?”</t>
  </si>
  <si>
    <t>0 - 9</t>
  </si>
  <si>
    <t>Bấm vào 0 - 9</t>
  </si>
  <si>
    <t>Hiển thị dữ liệu có kí tự đầu của BU/Directorate Name từ 0 - 9 và sắp xếp theo thứ tự từ 0 - 9</t>
  </si>
  <si>
    <t>A B C D E</t>
  </si>
  <si>
    <t>Bấm vào A B C D E</t>
  </si>
  <si>
    <t>Hiển thị dữ liệu có kí tự đầu của BU/Directorate Name là A B C D E và sắp xếp theo thứ tự từ A - E</t>
  </si>
  <si>
    <t>Add Directorate</t>
  </si>
  <si>
    <t>BU/Directorate Name
Address Line 1
Postcode</t>
  </si>
  <si>
    <t xml:space="preserve">Nhập BU/Directorate Name : Test 1
Nhập Address Line 1: 185 quận 5 tp HCM
Nhập Postcode: SL 101
</t>
  </si>
  <si>
    <t xml:space="preserve">Thêm dữ liệu vào bảng Organisation Details có cột BU/Directorate Name :  Test 1
Office Address Line 1 :  185 quận 5 tp HCM
Postcode: SL 101
</t>
  </si>
  <si>
    <t xml:space="preserve">Amend Directorate </t>
  </si>
  <si>
    <t>Postcode</t>
  </si>
  <si>
    <t xml:space="preserve">Nhập Postcode: SE16 0S bấm Save
</t>
  </si>
  <si>
    <t>Sửa cột Postcode trong bảng Organisation Details thành SE16 0S</t>
  </si>
  <si>
    <t xml:space="preserve">Mark In-active a Directorate </t>
  </si>
  <si>
    <t>In - Active</t>
  </si>
  <si>
    <t>Click vào nút in - active</t>
  </si>
  <si>
    <t>Sửa đổi trạng thái phòng đang hoạt động sang không hoạt động</t>
  </si>
  <si>
    <t xml:space="preserve">6.2.7Department Maintenance </t>
  </si>
  <si>
    <t>List Departments</t>
  </si>
  <si>
    <t>Một thông báo khi người dùng chọn vào bản ghi không hoạt động để xem “Do you want to make this Department active?”</t>
  </si>
  <si>
    <t>F G H I J</t>
  </si>
  <si>
    <t>Bấm vào F G H I J</t>
  </si>
  <si>
    <t>Hiển thị dữ liệu có kí tự đầu của Department Name là F G H I J và sắp xếp theo thứ tự từ F - J</t>
  </si>
  <si>
    <t>K L M N</t>
  </si>
  <si>
    <t xml:space="preserve">
Bấm vào K L M N</t>
  </si>
  <si>
    <t>Hiển thị dữ liệu có kí tự đầu của Department Name là K L M N và sắp xếp theo thứ tự từ K - N</t>
  </si>
  <si>
    <t>Add Department</t>
  </si>
  <si>
    <t xml:space="preserve"> Department Name
 Address Line 1
 Postcode</t>
  </si>
  <si>
    <t>Nhập Department Name: department test 1
Nhập Address Line 1: 90 quận 6 tp HCM
Nhập postcode: SL 101</t>
  </si>
  <si>
    <t>Thêm dữ liệu vào bảng Business Unit/Directorate Details có cột Department Name :   department test 1
 Address Line 1 :  90 quận 6 tp HCM
Postcode: SL 101</t>
  </si>
  <si>
    <t xml:space="preserve">Amend Department </t>
  </si>
  <si>
    <t>Address Line 1</t>
  </si>
  <si>
    <t xml:space="preserve">
Nhập Postcode CG 2470 bấm Save
</t>
  </si>
  <si>
    <t>Sửa cột Address Line 1 trong bảng Business Unit/Directorate Details thành CG 2470</t>
  </si>
  <si>
    <t xml:space="preserve">Mark In-active a Department </t>
  </si>
  <si>
    <t>Organisations</t>
  </si>
  <si>
    <t>List Organisations</t>
  </si>
  <si>
    <t>All</t>
  </si>
  <si>
    <t>Bấm vào nút All</t>
  </si>
  <si>
    <t>Hiện tất cả danh sách tổ chức</t>
  </si>
  <si>
    <t>0-9</t>
  </si>
  <si>
    <t>Bấm vào nút 0-9</t>
  </si>
  <si>
    <t>Hiện danh sách tổ chức có kí tự là 0-9 và sắp xếp theo thứ tự 0-9</t>
  </si>
  <si>
    <t>Bấm vào nút A B C D E</t>
  </si>
  <si>
    <t>Hiện danh sách tổ chức có kí tự là A B C D E và sắp xếp theo thứ tự A B C D E</t>
  </si>
  <si>
    <t>Bấm vào nút F G H I J</t>
  </si>
  <si>
    <t>Hiện danh sách tổ chức có kí tự là F G H I J và sắp xếp theo thứ tự F G H I J</t>
  </si>
  <si>
    <t>Bấm vào tên cột</t>
  </si>
  <si>
    <t>Sắp xếp danh sách tổ chức theo thứ tự</t>
  </si>
  <si>
    <t>Include In - active</t>
  </si>
  <si>
    <t>Bấm vào nút Include In - active</t>
  </si>
  <si>
    <t>Hiện lên một thông báo "Bạn có muốn chỉnh tổ chức này sang hoạt động không ?"</t>
  </si>
  <si>
    <t>Add Organisation</t>
  </si>
  <si>
    <t>Nhập đầy đủ field bắt buộc</t>
  </si>
  <si>
    <t>1. Nhấp vào nút Create trên màn hình danh sách tổ chức
2. Nhập đầy đủ tất cả cả field bắt buộc
3. Bấm vào nút Save</t>
  </si>
  <si>
    <t>Tổ chức vừa tạo sẽ được lưu vào csdl</t>
  </si>
  <si>
    <t>Không nhập vào 1 field bắt buộc bất kỳ</t>
  </si>
  <si>
    <t>1. Nhấp vào nút Create trên màn hình danh sách tổ chức
2. Để trống một field bắt buộc bất kỳ
3. Bấm vào nút Save</t>
  </si>
  <si>
    <t>Thông báo lỗi sẽ hiển thị và việc thêm tổ chức sẽ bị hủy</t>
  </si>
  <si>
    <t>Amend Organisation</t>
  </si>
  <si>
    <t>Chọn vào một tổ chức đang hoạt động trong danh sách tổ chức</t>
  </si>
  <si>
    <t>1. Nhấp vào một tổ chức bất kỳ trong danh sách
2. Hiển thị 3 cửa sổ chi tiết bổ xung
3. Bấm vào nút Save</t>
  </si>
  <si>
    <t>Tổ chức vừa chọn sẽ thay đổi những thông tin mà ta vừa cập nhật</t>
  </si>
  <si>
    <t xml:space="preserve">Mark In-active Organisation </t>
  </si>
  <si>
    <t>Nhấp vào nút 'In-active' trong cửa sổ chi tiết của một tổ chức bất kỳ</t>
  </si>
  <si>
    <t>1. Nhấp vào một tổ chức bất kỳ trong danh sách
2. Bấm vào nút 'In-active'</t>
  </si>
  <si>
    <t>Nếu tổ chức đó đã liên kết với một dịch vụ hoặc cơ sở thì sẽ có thông báo hiện lên với hai nút 'OK' và 'Cancel' để bạn lựa chọn</t>
  </si>
  <si>
    <t xml:space="preserve">Supporting Materials Maintenance </t>
  </si>
  <si>
    <t xml:space="preserve">List Supporting Materials </t>
  </si>
  <si>
    <t>1. Nhấp vào một tổ chức bất kỳ trong danh sách
2. Nhấp vào cửa sổ chi tiết 5 (Detail 5)
3. Nhấp vào checkbox 'In-active'</t>
  </si>
  <si>
    <t>Khi nhấp vào sẽ có thông báo và hai nút 'Ok' và 'Cancel' để bạn lựa chọn xem có thể kích hoạt vật liệu hỗ trợ cho tổ chức này hay không.</t>
  </si>
  <si>
    <t xml:space="preserve">Add Supporting Materials </t>
  </si>
  <si>
    <t>Checkbox 'In-active'</t>
  </si>
  <si>
    <t>1. Nhấp vào một tổ chức bất kỳ trong danh sách
2. Nhấp vào cửa sổ chi tiết 5 (Detail 5)
3. Nhấp vào nút 'Create'
4. Màn hình thêm vật liệu hiện lên
5. Nhấp vào nút 'Save'</t>
  </si>
  <si>
    <t>Khi nhấp vào nút 'Save' mà chưa ghi rõ đường dẫn URL thì thông báo lỗi sẽ hiển thị. Ngược lại, vật liệu hỗ trợ vừa tạo sẽ được lưu.</t>
  </si>
  <si>
    <t>Amend Supporting Materials</t>
  </si>
  <si>
    <t>1. Nhấp vào một tổ chức bất kỳ trong danh sách
2. Nhấp vào cửa sổ chi tiết 5 (Detail 5)
3. Nhấp vào một vật liệu hỗ trợ bất kỳ
4. Màn hình chi tiết vật liệu vừa chọn sẽ hiện lên
5. Nhấp vào nút 'Save'</t>
  </si>
  <si>
    <t>Khi nhấp vào nút 'Save' mà chưa ghi rõ đường dẫn URL thì thông báo lỗi sẽ hiển thị. Ngược lại, vật liệu hỗ trợ vừa tạo sẽ được cập nhật.</t>
  </si>
  <si>
    <t xml:space="preserve">Mark In-active a Supporting Materials </t>
  </si>
  <si>
    <t>1. Nhấp vào một tổ chức bất kỳ trong danh sách
2. Nhấp vào cửa sổ chi tiết 5 (Detail 5)
3. Nhấp vào một vật liệu hỗ trợ bất kỳ
4. Màn hình chi tiết vật liệu vừa chọn sẽ hiện lên
5. Nhấp vào nút 'In-active'</t>
  </si>
  <si>
    <t>Sẽ thay đổi trạng thái của vật liệu đó thành 'Đang hoạt động'</t>
  </si>
  <si>
    <t>List Teams</t>
  </si>
  <si>
    <t>Click vào Tab Team</t>
  </si>
  <si>
    <t>Hiện thị danh sách tổ chức</t>
  </si>
  <si>
    <t>ABCDE - WXYZ</t>
  </si>
  <si>
    <t>Hiện thị danh sách tổ chức có các kí tự và sắp xếp theo thứ tự</t>
  </si>
  <si>
    <t>Click vào checkbox Include In-active</t>
  </si>
  <si>
    <t>Thông báo " Bạn có muốn chuyển nhóm này thành hoạt động"</t>
  </si>
  <si>
    <t>Add Team</t>
  </si>
  <si>
    <t>Click vào Tab Detail</t>
  </si>
  <si>
    <t xml:space="preserve">1. Nhập dữ liệu vào field bắt buộc Team Name
2. Nhập dữ liệu vào các field
3. Click vào nút Save
</t>
  </si>
  <si>
    <t>Tổ chức vừa tạo sẽ lưu vào csdl</t>
  </si>
  <si>
    <t xml:space="preserve">1. Để trống dữ liệu field bắt buộc Team Name
2. Nhập dữ liệu vào các field
3. Click vào nút Save
</t>
  </si>
  <si>
    <t>Hiện thị thông báo lỗi và dừng chức năng thêm tổ chức</t>
  </si>
  <si>
    <t>Amend Team</t>
  </si>
  <si>
    <t>1. Nhập dữ liệu vào field bắt buộc Team Name
2. Nhập dữ liệu vào các filed
3. Click vào nút Save</t>
  </si>
  <si>
    <t>Tổ chức vừa được sửa sẽ được cập nhật và lưu lại vào csdl</t>
  </si>
  <si>
    <t>1. Để trống dữ liệu field bắt buộc Team Name
2. Nhập dữ liệu vào các filed
3. Click vào nút Save</t>
  </si>
  <si>
    <t>Hiện thị thông báo lỗi và focus tới field lỗi</t>
  </si>
  <si>
    <t>Mark-In-active Team</t>
  </si>
  <si>
    <t xml:space="preserve">1. Click vào một tổ chức bất kỳ trong danh sách
2. Click vào nút 'In-active'
 </t>
  </si>
  <si>
    <t>Sẽ thay đổi trạng thái "Đang hoạt động" thành "Không hoạt động"</t>
  </si>
  <si>
    <t>Teams</t>
  </si>
  <si>
    <t>T01</t>
  </si>
  <si>
    <t>T02</t>
  </si>
  <si>
    <t>T03</t>
  </si>
  <si>
    <t>T04</t>
  </si>
  <si>
    <t>T05</t>
  </si>
  <si>
    <t>T06</t>
  </si>
  <si>
    <t>T07</t>
  </si>
  <si>
    <t>T08</t>
  </si>
  <si>
    <t>T09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</si>
  <si>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</si>
  <si>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</si>
  <si>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</si>
  <si>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</si>
  <si>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</si>
  <si>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</si>
  <si>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</si>
  <si>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</si>
  <si>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</si>
  <si>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</si>
  <si>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</si>
  <si>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</si>
  <si>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</si>
  <si>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</si>
  <si>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</si>
  <si>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</si>
  <si>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</si>
  <si>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</si>
  <si>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</si>
  <si>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</si>
  <si>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</si>
  <si>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</si>
  <si>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</si>
  <si>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</si>
  <si>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</si>
  <si>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</si>
  <si>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</si>
  <si>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</si>
  <si>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</si>
  <si>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</si>
  <si>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</si>
  <si>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</si>
  <si>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</si>
  <si>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</si>
  <si>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</si>
  <si>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</si>
  <si>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</si>
  <si>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</si>
  <si>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</si>
  <si>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</si>
  <si>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</si>
  <si>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</si>
  <si>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</si>
  <si>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</si>
  <si>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</si>
  <si>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</si>
  <si>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</si>
  <si>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</si>
  <si>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</si>
  <si>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</si>
  <si>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</si>
  <si>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</si>
  <si>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</si>
  <si>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</si>
  <si>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</si>
  <si>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</si>
  <si>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</si>
  <si>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</si>
  <si>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</si>
  <si>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</si>
  <si>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</si>
  <si>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</si>
  <si>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</si>
  <si>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</si>
  <si>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</si>
  <si>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</si>
  <si>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</si>
  <si>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</si>
  <si>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</si>
  <si>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</si>
  <si>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</si>
  <si>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</si>
  <si>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</si>
  <si>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</si>
  <si>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</si>
  <si>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</si>
  <si>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</si>
  <si>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</si>
  <si>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</si>
  <si>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</si>
  <si>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</si>
  <si>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</si>
  <si>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</si>
  <si>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</si>
  <si>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</si>
  <si>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</si>
  <si>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</si>
  <si>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</si>
  <si>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</si>
  <si>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</si>
  <si>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</si>
  <si>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</si>
  <si>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</si>
  <si>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</si>
  <si>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Tổng Testcase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</si>
</sst>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3"/>
      <color theme="1"/>
      <name val="Calibri"/>
      <family val="2"/>
      <scheme val="minor"/>
    </font>
    <font>
      <sz val="11"/>
      <color theme="1"/>
      <name val="Calibri"/>
      <family val="2"/>
      <charset val="163"/>
      <scheme val="minor"/>
    </font>
    <font>
      <sz val="13"/>
      <color theme="1"/>
      <name val="Calibri"/>
      <family val="2"/>
      <charset val="163"/>
      <scheme val="minor"/>
    </font>
    <font>
      <sz val="13"/>
      <color theme="1"/>
      <name val="Arial"/>
      <family val="2"/>
      <charset val="163"/>
    </font>
    <font>
      <sz val="13"/>
      <color theme="1"/>
      <name val="Arial"/>
      <family val="2"/>
    </font>
    <font>
      <sz val="13"/>
      <color theme="1"/>
      <name val="Times New Roman"/>
      <family val="1"/>
    </font>
    <font>
      <sz val="8"/>
      <name val="Calibri"/>
      <family val="2"/>
      <scheme val="minor"/>
    </font>
    <font>
      <sz val="2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9" tint="0.39997558519241921"/>
        <bgColor indexed="64"/>
      </patternFill>
    </fill>
    <fill>
      <patternFill patternType="solid">
        <fgColor theme="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41">
    <xf numFmtId="0" fontId="0" fillId="0" borderId="0" xfId="0"/>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Border="1"/>
    <xf numFmtId="0" fontId="5"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left" wrapText="1"/>
    </xf>
    <xf numFmtId="0" fontId="1" fillId="2" borderId="1" xfId="0" applyFont="1" applyFill="1" applyBorder="1" applyAlignment="1">
      <alignment horizontal="center" wrapText="1"/>
    </xf>
    <xf numFmtId="0" fontId="1" fillId="2" borderId="1" xfId="0" applyFont="1" applyFill="1" applyBorder="1" applyAlignment="1">
      <alignment horizontal="center" vertical="center" wrapText="1"/>
    </xf>
    <xf numFmtId="0" fontId="3" fillId="0" borderId="1" xfId="1" applyFont="1" applyBorder="1" applyAlignment="1">
      <alignment horizontal="center" vertical="center" wrapText="1"/>
    </xf>
    <xf numFmtId="0" fontId="3" fillId="0" borderId="1" xfId="1" applyFont="1" applyBorder="1" applyAlignment="1">
      <alignment horizontal="left" vertical="top" wrapText="1"/>
    </xf>
    <xf numFmtId="0" fontId="3" fillId="0" borderId="1" xfId="2" applyFont="1" applyBorder="1" applyAlignment="1">
      <alignment horizontal="left" vertical="top" wrapText="1"/>
    </xf>
    <xf numFmtId="0" fontId="3" fillId="0" borderId="1" xfId="2" applyFont="1" applyBorder="1" applyAlignment="1">
      <alignment horizontal="center" vertical="center" wrapText="1"/>
    </xf>
    <xf numFmtId="0" fontId="1" fillId="0" borderId="1" xfId="0" applyFont="1" applyBorder="1" applyAlignment="1">
      <alignment horizontal="left" vertical="top" wrapText="1"/>
    </xf>
    <xf numFmtId="0" fontId="6" fillId="0" borderId="1" xfId="0" applyFont="1" applyBorder="1" applyAlignment="1">
      <alignment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1" fillId="5" borderId="1" xfId="0" applyFont="1" applyFill="1" applyBorder="1" applyAlignment="1">
      <alignment wrapText="1"/>
    </xf>
    <xf numFmtId="0" fontId="3" fillId="5" borderId="1" xfId="2" applyFont="1" applyFill="1" applyBorder="1" applyAlignment="1">
      <alignment horizontal="center" vertical="center" wrapText="1"/>
    </xf>
    <xf numFmtId="0" fontId="1" fillId="5" borderId="1" xfId="0" applyFont="1" applyFill="1" applyBorder="1" applyAlignment="1">
      <alignment horizontal="left" vertical="top" wrapText="1"/>
    </xf>
    <xf numFmtId="0" fontId="3" fillId="5" borderId="1" xfId="2" applyFont="1" applyFill="1" applyBorder="1" applyAlignment="1">
      <alignment horizontal="left" vertical="top" wrapText="1"/>
    </xf>
    <xf numFmtId="0" fontId="3" fillId="2" borderId="1" xfId="1" applyFont="1" applyFill="1" applyBorder="1" applyAlignment="1">
      <alignment horizontal="center" vertical="center" wrapText="1"/>
    </xf>
    <xf numFmtId="0" fontId="8" fillId="4"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cellXfs>
  <cellStyles count="3">
    <cellStyle name="Normal" xfId="0" builtinId="0"/>
    <cellStyle name="Normal 3" xfId="1" xr:uid="{3889ECDA-96C7-4862-A5D6-E544E0DC6EB2}"/>
    <cellStyle name="Normal 4" xfId="2" xr:uid="{299F1E48-519B-4512-A4B4-876C465D60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1"/>
  <sheetViews>
    <sheetView tabSelected="1" topLeftCell="A87" zoomScale="85" zoomScaleNormal="85" workbookViewId="0">
      <selection activeCell="F115" sqref="F115"/>
    </sheetView>
  </sheetViews>
  <sheetFormatPr defaultRowHeight="17.25" x14ac:dyDescent="0.25"/>
  <cols>
    <col min="1" max="1" width="9.140625" style="1"/>
    <col min="2" max="2" width="13" style="1" customWidth="1"/>
    <col min="3" max="3" width="20.7109375" style="1" customWidth="1"/>
    <col min="4" max="4" width="28.42578125" style="1" customWidth="1"/>
    <col min="5" max="5" width="34.85546875" style="1" customWidth="1"/>
    <col min="6" max="7" width="50" style="1" customWidth="1"/>
    <col min="8" max="16384" width="9.140625" style="1"/>
  </cols>
  <sheetData>
    <row r="1" spans="1:6" ht="33.75" x14ac:dyDescent="0.25">
      <c r="A1" s="32" t="s">
        <v>0</v>
      </c>
      <c r="B1" s="32"/>
      <c r="C1" s="32"/>
      <c r="D1" s="32"/>
      <c r="E1" s="32"/>
      <c r="F1" s="32"/>
    </row>
    <row r="2" spans="1:6" ht="21" x14ac:dyDescent="0.25">
      <c r="A2" s="23" t="s">
        <v>40</v>
      </c>
      <c r="B2" s="23" t="s">
        <v>1</v>
      </c>
      <c r="C2" s="23" t="s">
        <v>2</v>
      </c>
      <c r="D2" s="23" t="s">
        <v>3</v>
      </c>
      <c r="E2" s="23" t="s">
        <v>4</v>
      </c>
      <c r="F2" s="23" t="s">
        <v>5</v>
      </c>
    </row>
    <row r="3" spans="1:6" x14ac:dyDescent="0.25">
      <c r="A3" s="10" t="s">
        <v>283</v>
      </c>
      <c r="B3" s="35" t="s">
        <v>6</v>
      </c>
      <c r="C3" s="10" t="s">
        <v>7</v>
      </c>
      <c r="D3" s="10" t="s">
        <v>8</v>
      </c>
      <c r="E3" s="10" t="s">
        <v>9</v>
      </c>
      <c r="F3" s="10" t="s">
        <v>10</v>
      </c>
    </row>
    <row r="4" spans="1:6" x14ac:dyDescent="0.25">
      <c r="A4" s="10" t="s">
        <v>284</v>
      </c>
      <c r="B4" s="36"/>
      <c r="C4" s="10" t="s">
        <v>7</v>
      </c>
      <c r="D4" s="10" t="s">
        <v>11</v>
      </c>
      <c r="E4" s="10" t="s">
        <v>12</v>
      </c>
      <c r="F4" s="10" t="s">
        <v>13</v>
      </c>
    </row>
    <row r="5" spans="1:6" x14ac:dyDescent="0.25">
      <c r="A5" s="10" t="s">
        <v>285</v>
      </c>
      <c r="B5" s="36"/>
      <c r="C5" s="10" t="s">
        <v>7</v>
      </c>
      <c r="D5" s="10" t="s">
        <v>14</v>
      </c>
      <c r="E5" s="10" t="s">
        <v>18</v>
      </c>
      <c r="F5" s="10" t="s">
        <v>15</v>
      </c>
    </row>
    <row r="6" spans="1:6" x14ac:dyDescent="0.25">
      <c r="A6" s="10" t="s">
        <v>286</v>
      </c>
      <c r="B6" s="36"/>
      <c r="C6" s="10" t="s">
        <v>7</v>
      </c>
      <c r="D6" s="10" t="s">
        <v>16</v>
      </c>
      <c r="E6" s="10" t="s">
        <v>17</v>
      </c>
      <c r="F6" s="10" t="s">
        <v>19</v>
      </c>
    </row>
    <row r="7" spans="1:6" ht="34.5" x14ac:dyDescent="0.25">
      <c r="A7" s="10" t="s">
        <v>287</v>
      </c>
      <c r="B7" s="36"/>
      <c r="C7" s="10" t="s">
        <v>7</v>
      </c>
      <c r="D7" s="10" t="s">
        <v>128</v>
      </c>
      <c r="E7" s="10" t="s">
        <v>129</v>
      </c>
      <c r="F7" s="10" t="s">
        <v>130</v>
      </c>
    </row>
    <row r="8" spans="1:6" ht="34.5" x14ac:dyDescent="0.25">
      <c r="A8" s="10" t="s">
        <v>288</v>
      </c>
      <c r="B8" s="36"/>
      <c r="C8" s="10" t="s">
        <v>7</v>
      </c>
      <c r="D8" s="10" t="s">
        <v>131</v>
      </c>
      <c r="E8" s="10" t="s">
        <v>132</v>
      </c>
      <c r="F8" s="10" t="s">
        <v>133</v>
      </c>
    </row>
    <row r="9" spans="1:6" ht="34.5" x14ac:dyDescent="0.25">
      <c r="A9" s="10" t="s">
        <v>289</v>
      </c>
      <c r="B9" s="36"/>
      <c r="C9" s="10" t="s">
        <v>7</v>
      </c>
      <c r="D9" s="10" t="s">
        <v>134</v>
      </c>
      <c r="E9" s="10" t="s">
        <v>135</v>
      </c>
      <c r="F9" s="10" t="s">
        <v>136</v>
      </c>
    </row>
    <row r="10" spans="1:6" ht="34.5" x14ac:dyDescent="0.25">
      <c r="A10" s="10" t="s">
        <v>290</v>
      </c>
      <c r="B10" s="36"/>
      <c r="C10" s="10" t="s">
        <v>7</v>
      </c>
      <c r="D10" s="10" t="s">
        <v>137</v>
      </c>
      <c r="E10" s="10" t="s">
        <v>138</v>
      </c>
      <c r="F10" s="10" t="s">
        <v>139</v>
      </c>
    </row>
    <row r="11" spans="1:6" x14ac:dyDescent="0.25">
      <c r="A11" s="10" t="s">
        <v>291</v>
      </c>
      <c r="B11" s="36"/>
      <c r="C11" s="10" t="s">
        <v>7</v>
      </c>
      <c r="D11" s="10"/>
      <c r="E11" s="10" t="s">
        <v>20</v>
      </c>
      <c r="F11" s="10" t="s">
        <v>21</v>
      </c>
    </row>
    <row r="12" spans="1:6" ht="51.75" x14ac:dyDescent="0.25">
      <c r="A12" s="10" t="s">
        <v>292</v>
      </c>
      <c r="B12" s="36"/>
      <c r="C12" s="10" t="s">
        <v>7</v>
      </c>
      <c r="D12" s="10"/>
      <c r="E12" s="10" t="s">
        <v>22</v>
      </c>
      <c r="F12" s="10" t="s">
        <v>23</v>
      </c>
    </row>
    <row r="13" spans="1:6" x14ac:dyDescent="0.25">
      <c r="A13" s="10" t="s">
        <v>293</v>
      </c>
      <c r="B13" s="36"/>
      <c r="C13" s="10" t="s">
        <v>24</v>
      </c>
      <c r="D13" s="10"/>
      <c r="E13" s="10" t="s">
        <v>25</v>
      </c>
      <c r="F13" s="10" t="s">
        <v>26</v>
      </c>
    </row>
    <row r="14" spans="1:6" ht="69" x14ac:dyDescent="0.25">
      <c r="A14" s="10" t="s">
        <v>294</v>
      </c>
      <c r="B14" s="36"/>
      <c r="C14" s="10" t="s">
        <v>24</v>
      </c>
      <c r="D14" s="10" t="s">
        <v>27</v>
      </c>
      <c r="E14" s="10" t="s">
        <v>28</v>
      </c>
      <c r="F14" s="10" t="s">
        <v>29</v>
      </c>
    </row>
    <row r="15" spans="1:6" ht="69" x14ac:dyDescent="0.25">
      <c r="A15" s="10" t="s">
        <v>295</v>
      </c>
      <c r="B15" s="36"/>
      <c r="C15" s="10" t="s">
        <v>24</v>
      </c>
      <c r="D15" s="10" t="s">
        <v>30</v>
      </c>
      <c r="E15" s="10" t="s">
        <v>31</v>
      </c>
      <c r="F15" s="10" t="s">
        <v>29</v>
      </c>
    </row>
    <row r="16" spans="1:6" ht="69" x14ac:dyDescent="0.25">
      <c r="A16" s="10" t="s">
        <v>296</v>
      </c>
      <c r="B16" s="36"/>
      <c r="C16" s="10" t="s">
        <v>24</v>
      </c>
      <c r="D16" s="10" t="s">
        <v>32</v>
      </c>
      <c r="E16" s="10" t="s">
        <v>33</v>
      </c>
      <c r="F16" s="10" t="s">
        <v>29</v>
      </c>
    </row>
    <row r="17" spans="1:6" ht="51.75" x14ac:dyDescent="0.25">
      <c r="A17" s="10" t="s">
        <v>297</v>
      </c>
      <c r="B17" s="36"/>
      <c r="C17" s="10" t="s">
        <v>24</v>
      </c>
      <c r="D17" s="10" t="s">
        <v>34</v>
      </c>
      <c r="E17" s="10" t="s">
        <v>35</v>
      </c>
      <c r="F17" s="10" t="s">
        <v>36</v>
      </c>
    </row>
    <row r="18" spans="1:6" ht="34.5" x14ac:dyDescent="0.25">
      <c r="A18" s="10" t="s">
        <v>298</v>
      </c>
      <c r="B18" s="36"/>
      <c r="C18" s="10" t="s">
        <v>24</v>
      </c>
      <c r="D18" s="10" t="s">
        <v>37</v>
      </c>
      <c r="E18" s="10" t="s">
        <v>38</v>
      </c>
      <c r="F18" s="10" t="s">
        <v>39</v>
      </c>
    </row>
    <row r="19" spans="1:6" ht="103.5" x14ac:dyDescent="0.25">
      <c r="A19" s="10" t="s">
        <v>299</v>
      </c>
      <c r="B19" s="36"/>
      <c r="C19" s="10" t="s">
        <v>24</v>
      </c>
      <c r="D19" s="10" t="s">
        <v>41</v>
      </c>
      <c r="E19" s="10" t="s">
        <v>42</v>
      </c>
      <c r="F19" s="10" t="s">
        <v>43</v>
      </c>
    </row>
    <row r="20" spans="1:6" ht="103.5" x14ac:dyDescent="0.25">
      <c r="A20" s="10" t="s">
        <v>300</v>
      </c>
      <c r="B20" s="36"/>
      <c r="C20" s="10" t="s">
        <v>24</v>
      </c>
      <c r="D20" s="10" t="s">
        <v>44</v>
      </c>
      <c r="E20" s="10" t="s">
        <v>42</v>
      </c>
      <c r="F20" s="10" t="s">
        <v>45</v>
      </c>
    </row>
    <row r="21" spans="1:6" x14ac:dyDescent="0.25">
      <c r="A21" s="10" t="s">
        <v>301</v>
      </c>
      <c r="B21" s="36"/>
      <c r="C21" s="10" t="s">
        <v>24</v>
      </c>
      <c r="D21" s="10" t="s">
        <v>47</v>
      </c>
      <c r="E21" s="10" t="s">
        <v>46</v>
      </c>
      <c r="F21" s="10" t="s">
        <v>48</v>
      </c>
    </row>
    <row r="22" spans="1:6" x14ac:dyDescent="0.25">
      <c r="A22" s="10" t="s">
        <v>302</v>
      </c>
      <c r="B22" s="36"/>
      <c r="C22" s="10" t="s">
        <v>24</v>
      </c>
      <c r="D22" s="10" t="s">
        <v>49</v>
      </c>
      <c r="E22" s="10" t="s">
        <v>50</v>
      </c>
      <c r="F22" s="10" t="s">
        <v>51</v>
      </c>
    </row>
    <row r="23" spans="1:6" ht="34.5" x14ac:dyDescent="0.25">
      <c r="A23" s="10" t="s">
        <v>303</v>
      </c>
      <c r="B23" s="36"/>
      <c r="C23" s="10" t="s">
        <v>24</v>
      </c>
      <c r="D23" s="10" t="s">
        <v>52</v>
      </c>
      <c r="E23" s="10" t="s">
        <v>53</v>
      </c>
      <c r="F23" s="10" t="s">
        <v>54</v>
      </c>
    </row>
    <row r="24" spans="1:6" ht="34.5" x14ac:dyDescent="0.25">
      <c r="A24" s="10" t="s">
        <v>304</v>
      </c>
      <c r="B24" s="36"/>
      <c r="C24" s="10" t="s">
        <v>24</v>
      </c>
      <c r="D24" s="10" t="s">
        <v>55</v>
      </c>
      <c r="E24" s="10" t="s">
        <v>56</v>
      </c>
      <c r="F24" s="10" t="s">
        <v>57</v>
      </c>
    </row>
    <row r="25" spans="1:6" x14ac:dyDescent="0.25">
      <c r="A25" s="10" t="s">
        <v>305</v>
      </c>
      <c r="B25" s="36"/>
      <c r="C25" s="10" t="s">
        <v>24</v>
      </c>
      <c r="D25" s="10" t="s">
        <v>58</v>
      </c>
      <c r="E25" s="10" t="s">
        <v>59</v>
      </c>
      <c r="F25" s="10" t="s">
        <v>60</v>
      </c>
    </row>
    <row r="26" spans="1:6" ht="34.5" x14ac:dyDescent="0.25">
      <c r="A26" s="10" t="s">
        <v>306</v>
      </c>
      <c r="B26" s="36"/>
      <c r="C26" s="10" t="s">
        <v>24</v>
      </c>
      <c r="D26" s="10" t="s">
        <v>61</v>
      </c>
      <c r="E26" s="10" t="s">
        <v>62</v>
      </c>
      <c r="F26" s="10" t="s">
        <v>63</v>
      </c>
    </row>
    <row r="27" spans="1:6" ht="51.75" x14ac:dyDescent="0.25">
      <c r="A27" s="10" t="s">
        <v>307</v>
      </c>
      <c r="B27" s="36"/>
      <c r="C27" s="10" t="s">
        <v>24</v>
      </c>
      <c r="D27" s="10" t="s">
        <v>64</v>
      </c>
      <c r="E27" s="10" t="s">
        <v>65</v>
      </c>
      <c r="F27" s="10" t="s">
        <v>29</v>
      </c>
    </row>
    <row r="28" spans="1:6" ht="51.75" x14ac:dyDescent="0.25">
      <c r="A28" s="10" t="s">
        <v>308</v>
      </c>
      <c r="B28" s="36"/>
      <c r="C28" s="10" t="s">
        <v>24</v>
      </c>
      <c r="D28" s="10" t="s">
        <v>66</v>
      </c>
      <c r="E28" s="10" t="s">
        <v>67</v>
      </c>
      <c r="F28" s="10" t="s">
        <v>29</v>
      </c>
    </row>
    <row r="29" spans="1:6" ht="51.75" x14ac:dyDescent="0.25">
      <c r="A29" s="10" t="s">
        <v>309</v>
      </c>
      <c r="B29" s="36"/>
      <c r="C29" s="10" t="s">
        <v>24</v>
      </c>
      <c r="D29" s="10" t="s">
        <v>68</v>
      </c>
      <c r="E29" s="10" t="s">
        <v>69</v>
      </c>
      <c r="F29" s="10" t="s">
        <v>70</v>
      </c>
    </row>
    <row r="30" spans="1:6" ht="34.5" x14ac:dyDescent="0.25">
      <c r="A30" s="10" t="s">
        <v>310</v>
      </c>
      <c r="B30" s="36"/>
      <c r="C30" s="10" t="s">
        <v>24</v>
      </c>
      <c r="D30" s="10" t="s">
        <v>71</v>
      </c>
      <c r="E30" s="10" t="s">
        <v>72</v>
      </c>
      <c r="F30" s="10" t="s">
        <v>73</v>
      </c>
    </row>
    <row r="31" spans="1:6" ht="103.5" x14ac:dyDescent="0.25">
      <c r="A31" s="10" t="s">
        <v>311</v>
      </c>
      <c r="B31" s="36"/>
      <c r="C31" s="10" t="s">
        <v>24</v>
      </c>
      <c r="D31" s="10" t="s">
        <v>74</v>
      </c>
      <c r="E31" s="10" t="s">
        <v>75</v>
      </c>
      <c r="F31" s="10" t="s">
        <v>76</v>
      </c>
    </row>
    <row r="32" spans="1:6" ht="34.5" x14ac:dyDescent="0.25">
      <c r="A32" s="10" t="s">
        <v>312</v>
      </c>
      <c r="B32" s="36"/>
      <c r="C32" s="10" t="s">
        <v>77</v>
      </c>
      <c r="D32" s="10" t="s">
        <v>78</v>
      </c>
      <c r="E32" s="10" t="s">
        <v>79</v>
      </c>
      <c r="F32" s="10" t="s">
        <v>80</v>
      </c>
    </row>
    <row r="33" spans="1:7" ht="51.75" x14ac:dyDescent="0.25">
      <c r="A33" s="10" t="s">
        <v>313</v>
      </c>
      <c r="B33" s="36"/>
      <c r="C33" s="10" t="s">
        <v>77</v>
      </c>
      <c r="D33" s="10" t="s">
        <v>81</v>
      </c>
      <c r="E33" s="10" t="s">
        <v>82</v>
      </c>
      <c r="F33" s="10" t="s">
        <v>83</v>
      </c>
    </row>
    <row r="34" spans="1:7" ht="51.75" x14ac:dyDescent="0.25">
      <c r="A34" s="10" t="s">
        <v>314</v>
      </c>
      <c r="B34" s="36"/>
      <c r="C34" s="10" t="s">
        <v>77</v>
      </c>
      <c r="D34" s="10" t="s">
        <v>84</v>
      </c>
      <c r="E34" s="10" t="s">
        <v>85</v>
      </c>
      <c r="F34" s="10" t="s">
        <v>83</v>
      </c>
    </row>
    <row r="35" spans="1:7" ht="34.5" x14ac:dyDescent="0.25">
      <c r="A35" s="10" t="s">
        <v>315</v>
      </c>
      <c r="B35" s="36"/>
      <c r="C35" s="10" t="s">
        <v>77</v>
      </c>
      <c r="D35" s="10" t="s">
        <v>86</v>
      </c>
      <c r="E35" s="10" t="s">
        <v>87</v>
      </c>
      <c r="F35" s="10" t="s">
        <v>83</v>
      </c>
    </row>
    <row r="36" spans="1:7" ht="69" x14ac:dyDescent="0.25">
      <c r="A36" s="10" t="s">
        <v>316</v>
      </c>
      <c r="B36" s="36"/>
      <c r="C36" s="10" t="s">
        <v>77</v>
      </c>
      <c r="D36" s="10" t="s">
        <v>88</v>
      </c>
      <c r="E36" s="10" t="s">
        <v>89</v>
      </c>
      <c r="F36" s="10" t="s">
        <v>90</v>
      </c>
    </row>
    <row r="37" spans="1:7" x14ac:dyDescent="0.25">
      <c r="A37" s="10" t="s">
        <v>317</v>
      </c>
      <c r="B37" s="36"/>
      <c r="C37" s="10" t="s">
        <v>77</v>
      </c>
      <c r="D37" s="10" t="s">
        <v>91</v>
      </c>
      <c r="E37" s="10" t="s">
        <v>92</v>
      </c>
      <c r="F37" s="10" t="s">
        <v>93</v>
      </c>
    </row>
    <row r="38" spans="1:7" ht="34.5" x14ac:dyDescent="0.25">
      <c r="A38" s="10" t="s">
        <v>318</v>
      </c>
      <c r="B38" s="36"/>
      <c r="C38" s="10" t="s">
        <v>77</v>
      </c>
      <c r="D38" s="10" t="s">
        <v>95</v>
      </c>
      <c r="E38" s="10" t="s">
        <v>94</v>
      </c>
      <c r="F38" s="10" t="s">
        <v>96</v>
      </c>
    </row>
    <row r="39" spans="1:7" ht="51.75" x14ac:dyDescent="0.25">
      <c r="A39" s="10" t="s">
        <v>319</v>
      </c>
      <c r="B39" s="36"/>
      <c r="C39" s="10" t="s">
        <v>77</v>
      </c>
      <c r="D39" s="10" t="s">
        <v>97</v>
      </c>
      <c r="E39" s="10" t="s">
        <v>98</v>
      </c>
      <c r="F39" s="10" t="s">
        <v>99</v>
      </c>
    </row>
    <row r="40" spans="1:7" x14ac:dyDescent="0.25">
      <c r="A40" s="10" t="s">
        <v>320</v>
      </c>
      <c r="B40" s="36"/>
      <c r="C40" s="10" t="s">
        <v>77</v>
      </c>
      <c r="D40" s="10" t="s">
        <v>100</v>
      </c>
      <c r="E40" s="10" t="s">
        <v>101</v>
      </c>
      <c r="F40" s="10" t="s">
        <v>102</v>
      </c>
    </row>
    <row r="41" spans="1:7" ht="34.5" x14ac:dyDescent="0.25">
      <c r="A41" s="10" t="s">
        <v>321</v>
      </c>
      <c r="B41" s="36"/>
      <c r="C41" s="10" t="s">
        <v>77</v>
      </c>
      <c r="D41" s="10" t="s">
        <v>103</v>
      </c>
      <c r="E41" s="10" t="s">
        <v>104</v>
      </c>
      <c r="F41" s="10" t="s">
        <v>105</v>
      </c>
    </row>
    <row r="42" spans="1:7" ht="51.75" x14ac:dyDescent="0.25">
      <c r="A42" s="10" t="s">
        <v>322</v>
      </c>
      <c r="B42" s="36"/>
      <c r="C42" s="10" t="s">
        <v>77</v>
      </c>
      <c r="D42" s="10" t="s">
        <v>106</v>
      </c>
      <c r="E42" s="10" t="s">
        <v>107</v>
      </c>
      <c r="F42" s="10" t="s">
        <v>108</v>
      </c>
    </row>
    <row r="43" spans="1:7" ht="34.5" x14ac:dyDescent="0.25">
      <c r="A43" s="10" t="s">
        <v>323</v>
      </c>
      <c r="B43" s="36"/>
      <c r="C43" s="10" t="s">
        <v>77</v>
      </c>
      <c r="D43" s="10" t="s">
        <v>109</v>
      </c>
      <c r="E43" s="10" t="s">
        <v>110</v>
      </c>
      <c r="F43" s="10" t="s">
        <v>111</v>
      </c>
    </row>
    <row r="44" spans="1:7" ht="34.5" x14ac:dyDescent="0.25">
      <c r="A44" s="10" t="s">
        <v>324</v>
      </c>
      <c r="B44" s="36"/>
      <c r="C44" s="10" t="s">
        <v>112</v>
      </c>
      <c r="D44" s="10" t="s">
        <v>113</v>
      </c>
      <c r="E44" s="10" t="s">
        <v>114</v>
      </c>
      <c r="F44" s="10" t="s">
        <v>115</v>
      </c>
    </row>
    <row r="45" spans="1:7" ht="51.75" x14ac:dyDescent="0.25">
      <c r="A45" s="10" t="s">
        <v>325</v>
      </c>
      <c r="B45" s="37"/>
      <c r="C45" s="10" t="s">
        <v>112</v>
      </c>
      <c r="D45" s="10" t="s">
        <v>116</v>
      </c>
      <c r="E45" s="10" t="s">
        <v>117</v>
      </c>
      <c r="F45" s="10" t="s">
        <v>118</v>
      </c>
    </row>
    <row r="46" spans="1:7" x14ac:dyDescent="0.25">
      <c r="A46" s="24"/>
      <c r="B46" s="24"/>
      <c r="C46" s="24"/>
      <c r="D46" s="24"/>
      <c r="E46" s="24"/>
      <c r="F46" s="24"/>
      <c r="G46" s="1">
        <f>COUNTA(A3:A45)</f>
        <v>43</v>
      </c>
    </row>
    <row r="47" spans="1:7" ht="34.5" x14ac:dyDescent="0.25">
      <c r="A47" s="10" t="s">
        <v>326</v>
      </c>
      <c r="B47" s="35" t="s">
        <v>119</v>
      </c>
      <c r="C47" s="10" t="s">
        <v>120</v>
      </c>
      <c r="D47" s="10" t="s">
        <v>121</v>
      </c>
      <c r="E47" s="10" t="s">
        <v>122</v>
      </c>
      <c r="F47" s="10" t="s">
        <v>123</v>
      </c>
    </row>
    <row r="48" spans="1:7" x14ac:dyDescent="0.25">
      <c r="A48" s="10" t="s">
        <v>327</v>
      </c>
      <c r="B48" s="36"/>
      <c r="C48" s="10" t="s">
        <v>120</v>
      </c>
      <c r="D48" s="10" t="s">
        <v>8</v>
      </c>
      <c r="E48" s="10" t="s">
        <v>9</v>
      </c>
      <c r="F48" s="10" t="s">
        <v>124</v>
      </c>
    </row>
    <row r="49" spans="1:6" ht="34.5" x14ac:dyDescent="0.25">
      <c r="A49" s="10" t="s">
        <v>328</v>
      </c>
      <c r="B49" s="36"/>
      <c r="C49" s="10" t="s">
        <v>120</v>
      </c>
      <c r="D49" s="10" t="s">
        <v>11</v>
      </c>
      <c r="E49" s="10" t="s">
        <v>12</v>
      </c>
      <c r="F49" s="10" t="s">
        <v>125</v>
      </c>
    </row>
    <row r="50" spans="1:6" ht="34.5" x14ac:dyDescent="0.25">
      <c r="A50" s="10" t="s">
        <v>329</v>
      </c>
      <c r="B50" s="36"/>
      <c r="C50" s="10" t="s">
        <v>120</v>
      </c>
      <c r="D50" s="10" t="s">
        <v>14</v>
      </c>
      <c r="E50" s="10" t="s">
        <v>18</v>
      </c>
      <c r="F50" s="10" t="s">
        <v>127</v>
      </c>
    </row>
    <row r="51" spans="1:6" ht="34.5" x14ac:dyDescent="0.25">
      <c r="A51" s="10" t="s">
        <v>330</v>
      </c>
      <c r="B51" s="36"/>
      <c r="C51" s="10" t="s">
        <v>120</v>
      </c>
      <c r="D51" s="10" t="s">
        <v>16</v>
      </c>
      <c r="E51" s="10" t="s">
        <v>17</v>
      </c>
      <c r="F51" s="10" t="s">
        <v>126</v>
      </c>
    </row>
    <row r="52" spans="1:6" ht="34.5" x14ac:dyDescent="0.25">
      <c r="A52" s="10" t="s">
        <v>331</v>
      </c>
      <c r="B52" s="36"/>
      <c r="C52" s="10" t="s">
        <v>120</v>
      </c>
      <c r="D52" s="10" t="s">
        <v>128</v>
      </c>
      <c r="E52" s="10" t="s">
        <v>129</v>
      </c>
      <c r="F52" s="10" t="s">
        <v>140</v>
      </c>
    </row>
    <row r="53" spans="1:6" ht="34.5" x14ac:dyDescent="0.25">
      <c r="A53" s="10" t="s">
        <v>332</v>
      </c>
      <c r="B53" s="36"/>
      <c r="C53" s="10" t="s">
        <v>120</v>
      </c>
      <c r="D53" s="10" t="s">
        <v>131</v>
      </c>
      <c r="E53" s="10" t="s">
        <v>132</v>
      </c>
      <c r="F53" s="10" t="s">
        <v>141</v>
      </c>
    </row>
    <row r="54" spans="1:6" ht="34.5" x14ac:dyDescent="0.25">
      <c r="A54" s="10" t="s">
        <v>333</v>
      </c>
      <c r="B54" s="36"/>
      <c r="C54" s="10" t="s">
        <v>120</v>
      </c>
      <c r="D54" s="10" t="s">
        <v>134</v>
      </c>
      <c r="E54" s="10" t="s">
        <v>135</v>
      </c>
      <c r="F54" s="10" t="s">
        <v>142</v>
      </c>
    </row>
    <row r="55" spans="1:6" ht="34.5" x14ac:dyDescent="0.25">
      <c r="A55" s="10" t="s">
        <v>334</v>
      </c>
      <c r="B55" s="36"/>
      <c r="C55" s="10" t="s">
        <v>120</v>
      </c>
      <c r="D55" s="10" t="s">
        <v>137</v>
      </c>
      <c r="E55" s="10" t="s">
        <v>138</v>
      </c>
      <c r="F55" s="10" t="s">
        <v>143</v>
      </c>
    </row>
    <row r="56" spans="1:6" x14ac:dyDescent="0.25">
      <c r="A56" s="10" t="s">
        <v>335</v>
      </c>
      <c r="B56" s="36"/>
      <c r="C56" s="10" t="s">
        <v>120</v>
      </c>
      <c r="D56" s="10"/>
      <c r="E56" s="10" t="s">
        <v>20</v>
      </c>
      <c r="F56" s="10" t="s">
        <v>144</v>
      </c>
    </row>
    <row r="57" spans="1:6" ht="51.75" x14ac:dyDescent="0.25">
      <c r="A57" s="10" t="s">
        <v>336</v>
      </c>
      <c r="B57" s="36"/>
      <c r="C57" s="10" t="s">
        <v>120</v>
      </c>
      <c r="D57" s="10"/>
      <c r="E57" s="10" t="s">
        <v>145</v>
      </c>
      <c r="F57" s="10" t="s">
        <v>146</v>
      </c>
    </row>
    <row r="58" spans="1:6" x14ac:dyDescent="0.25">
      <c r="A58" s="10" t="s">
        <v>337</v>
      </c>
      <c r="B58" s="36"/>
      <c r="C58" s="10" t="s">
        <v>120</v>
      </c>
      <c r="D58" s="10"/>
      <c r="E58" s="10" t="s">
        <v>25</v>
      </c>
      <c r="F58" s="10" t="s">
        <v>147</v>
      </c>
    </row>
    <row r="59" spans="1:6" ht="51.75" x14ac:dyDescent="0.25">
      <c r="A59" s="10" t="s">
        <v>338</v>
      </c>
      <c r="B59" s="36"/>
      <c r="C59" s="10" t="s">
        <v>148</v>
      </c>
      <c r="D59" s="10" t="s">
        <v>149</v>
      </c>
      <c r="E59" s="10" t="s">
        <v>150</v>
      </c>
      <c r="F59" s="10" t="s">
        <v>151</v>
      </c>
    </row>
    <row r="60" spans="1:6" x14ac:dyDescent="0.25">
      <c r="A60" s="10" t="s">
        <v>339</v>
      </c>
      <c r="B60" s="36"/>
      <c r="C60" s="10" t="s">
        <v>148</v>
      </c>
      <c r="D60" s="10" t="s">
        <v>152</v>
      </c>
      <c r="E60" s="10" t="s">
        <v>153</v>
      </c>
      <c r="F60" s="10" t="s">
        <v>29</v>
      </c>
    </row>
    <row r="61" spans="1:6" ht="51.75" x14ac:dyDescent="0.25">
      <c r="A61" s="10" t="s">
        <v>340</v>
      </c>
      <c r="B61" s="36"/>
      <c r="C61" s="10" t="s">
        <v>148</v>
      </c>
      <c r="D61" s="10" t="s">
        <v>149</v>
      </c>
      <c r="E61" s="10" t="s">
        <v>154</v>
      </c>
      <c r="F61" s="10" t="s">
        <v>155</v>
      </c>
    </row>
    <row r="62" spans="1:6" ht="34.5" x14ac:dyDescent="0.25">
      <c r="A62" s="10" t="s">
        <v>341</v>
      </c>
      <c r="B62" s="36"/>
      <c r="C62" s="10" t="s">
        <v>156</v>
      </c>
      <c r="D62" s="10" t="s">
        <v>157</v>
      </c>
      <c r="E62" s="10" t="s">
        <v>158</v>
      </c>
      <c r="F62" s="10" t="s">
        <v>159</v>
      </c>
    </row>
    <row r="63" spans="1:6" ht="69" x14ac:dyDescent="0.25">
      <c r="A63" s="10" t="s">
        <v>342</v>
      </c>
      <c r="B63" s="36"/>
      <c r="C63" s="10" t="s">
        <v>156</v>
      </c>
      <c r="D63" s="10" t="s">
        <v>160</v>
      </c>
      <c r="E63" s="10" t="s">
        <v>161</v>
      </c>
      <c r="F63" s="10" t="s">
        <v>162</v>
      </c>
    </row>
    <row r="64" spans="1:6" ht="34.5" x14ac:dyDescent="0.25">
      <c r="A64" s="10" t="s">
        <v>343</v>
      </c>
      <c r="B64" s="36"/>
      <c r="C64" s="10" t="s">
        <v>156</v>
      </c>
      <c r="D64" s="10" t="s">
        <v>163</v>
      </c>
      <c r="E64" s="10" t="s">
        <v>164</v>
      </c>
      <c r="F64" s="10" t="s">
        <v>29</v>
      </c>
    </row>
    <row r="65" spans="1:7" ht="69" x14ac:dyDescent="0.25">
      <c r="A65" s="10" t="s">
        <v>344</v>
      </c>
      <c r="B65" s="36"/>
      <c r="C65" s="10" t="s">
        <v>156</v>
      </c>
      <c r="D65" s="10" t="s">
        <v>165</v>
      </c>
      <c r="E65" s="10" t="s">
        <v>166</v>
      </c>
      <c r="F65" s="10" t="s">
        <v>155</v>
      </c>
    </row>
    <row r="66" spans="1:7" ht="51.75" x14ac:dyDescent="0.25">
      <c r="A66" s="10" t="s">
        <v>345</v>
      </c>
      <c r="B66" s="36"/>
      <c r="C66" s="10" t="s">
        <v>167</v>
      </c>
      <c r="D66" s="10" t="s">
        <v>168</v>
      </c>
      <c r="E66" s="10" t="s">
        <v>169</v>
      </c>
      <c r="F66" s="10" t="s">
        <v>170</v>
      </c>
    </row>
    <row r="67" spans="1:7" ht="51.75" x14ac:dyDescent="0.25">
      <c r="A67" s="10" t="s">
        <v>346</v>
      </c>
      <c r="B67" s="37"/>
      <c r="C67" s="10" t="s">
        <v>167</v>
      </c>
      <c r="D67" s="10" t="s">
        <v>171</v>
      </c>
      <c r="E67" s="10" t="s">
        <v>172</v>
      </c>
      <c r="F67" s="10" t="s">
        <v>173</v>
      </c>
    </row>
    <row r="68" spans="1:7" x14ac:dyDescent="0.25">
      <c r="A68" s="24"/>
      <c r="B68" s="24"/>
      <c r="C68" s="24"/>
      <c r="D68" s="24"/>
      <c r="E68" s="24"/>
      <c r="F68" s="24"/>
      <c r="G68" s="1">
        <f>COUNTA(A47:A67)</f>
        <v>21</v>
      </c>
    </row>
    <row r="69" spans="1:7" ht="69" customHeight="1" x14ac:dyDescent="0.25">
      <c r="A69" s="10" t="s">
        <v>347</v>
      </c>
      <c r="B69" s="35" t="s">
        <v>174</v>
      </c>
      <c r="C69" s="2" t="s">
        <v>175</v>
      </c>
      <c r="D69" s="2" t="s">
        <v>176</v>
      </c>
      <c r="E69" s="2" t="s">
        <v>177</v>
      </c>
      <c r="F69" s="2" t="s">
        <v>178</v>
      </c>
    </row>
    <row r="70" spans="1:7" ht="34.5" x14ac:dyDescent="0.25">
      <c r="A70" s="10" t="s">
        <v>348</v>
      </c>
      <c r="B70" s="36"/>
      <c r="C70" s="2"/>
      <c r="D70" s="2" t="s">
        <v>179</v>
      </c>
      <c r="E70" s="2" t="s">
        <v>180</v>
      </c>
      <c r="F70" s="2" t="s">
        <v>181</v>
      </c>
    </row>
    <row r="71" spans="1:7" ht="51.75" x14ac:dyDescent="0.25">
      <c r="A71" s="10" t="s">
        <v>349</v>
      </c>
      <c r="B71" s="36"/>
      <c r="C71" s="2"/>
      <c r="D71" s="2" t="s">
        <v>182</v>
      </c>
      <c r="E71" s="2" t="s">
        <v>183</v>
      </c>
      <c r="F71" s="2" t="s">
        <v>184</v>
      </c>
    </row>
    <row r="72" spans="1:7" ht="103.5" x14ac:dyDescent="0.25">
      <c r="A72" s="10" t="s">
        <v>350</v>
      </c>
      <c r="B72" s="36"/>
      <c r="C72" s="3" t="s">
        <v>185</v>
      </c>
      <c r="D72" s="2" t="s">
        <v>186</v>
      </c>
      <c r="E72" s="2" t="s">
        <v>187</v>
      </c>
      <c r="F72" s="2" t="s">
        <v>188</v>
      </c>
    </row>
    <row r="73" spans="1:7" ht="51.75" x14ac:dyDescent="0.25">
      <c r="A73" s="10" t="s">
        <v>351</v>
      </c>
      <c r="B73" s="36"/>
      <c r="C73" s="2" t="s">
        <v>189</v>
      </c>
      <c r="D73" s="2" t="s">
        <v>190</v>
      </c>
      <c r="E73" s="2" t="s">
        <v>191</v>
      </c>
      <c r="F73" s="2" t="s">
        <v>192</v>
      </c>
    </row>
    <row r="74" spans="1:7" ht="34.5" x14ac:dyDescent="0.25">
      <c r="A74" s="10" t="s">
        <v>352</v>
      </c>
      <c r="B74" s="37"/>
      <c r="C74" s="2" t="s">
        <v>193</v>
      </c>
      <c r="D74" s="2" t="s">
        <v>194</v>
      </c>
      <c r="E74" s="2" t="s">
        <v>195</v>
      </c>
      <c r="F74" s="2" t="s">
        <v>196</v>
      </c>
    </row>
    <row r="75" spans="1:7" ht="69" customHeight="1" x14ac:dyDescent="0.25">
      <c r="A75" s="10" t="s">
        <v>353</v>
      </c>
      <c r="B75" s="35" t="s">
        <v>197</v>
      </c>
      <c r="C75" s="3" t="s">
        <v>198</v>
      </c>
      <c r="D75" s="2" t="s">
        <v>176</v>
      </c>
      <c r="E75" s="2" t="s">
        <v>177</v>
      </c>
      <c r="F75" s="2" t="s">
        <v>199</v>
      </c>
    </row>
    <row r="76" spans="1:7" ht="34.5" x14ac:dyDescent="0.25">
      <c r="A76" s="10" t="s">
        <v>354</v>
      </c>
      <c r="B76" s="36"/>
      <c r="C76" s="2"/>
      <c r="D76" s="2" t="s">
        <v>200</v>
      </c>
      <c r="E76" s="2" t="s">
        <v>201</v>
      </c>
      <c r="F76" s="2" t="s">
        <v>202</v>
      </c>
    </row>
    <row r="77" spans="1:7" ht="51.75" x14ac:dyDescent="0.25">
      <c r="A77" s="10" t="s">
        <v>355</v>
      </c>
      <c r="B77" s="36"/>
      <c r="C77" s="2"/>
      <c r="D77" s="2" t="s">
        <v>203</v>
      </c>
      <c r="E77" s="2" t="s">
        <v>204</v>
      </c>
      <c r="F77" s="2" t="s">
        <v>205</v>
      </c>
    </row>
    <row r="78" spans="1:7" ht="86.25" x14ac:dyDescent="0.25">
      <c r="A78" s="10" t="s">
        <v>356</v>
      </c>
      <c r="B78" s="36"/>
      <c r="C78" s="3" t="s">
        <v>206</v>
      </c>
      <c r="D78" s="2" t="s">
        <v>207</v>
      </c>
      <c r="E78" s="2" t="s">
        <v>208</v>
      </c>
      <c r="F78" s="2" t="s">
        <v>209</v>
      </c>
    </row>
    <row r="79" spans="1:7" ht="69" x14ac:dyDescent="0.25">
      <c r="A79" s="10" t="s">
        <v>357</v>
      </c>
      <c r="B79" s="36"/>
      <c r="C79" s="4" t="s">
        <v>210</v>
      </c>
      <c r="D79" s="2" t="s">
        <v>211</v>
      </c>
      <c r="E79" s="2" t="s">
        <v>212</v>
      </c>
      <c r="F79" s="2" t="s">
        <v>213</v>
      </c>
    </row>
    <row r="80" spans="1:7" ht="34.5" x14ac:dyDescent="0.25">
      <c r="A80" s="10" t="s">
        <v>358</v>
      </c>
      <c r="B80" s="37"/>
      <c r="C80" s="4" t="s">
        <v>214</v>
      </c>
      <c r="D80" s="2" t="s">
        <v>194</v>
      </c>
      <c r="E80" s="2" t="s">
        <v>195</v>
      </c>
      <c r="F80" s="2" t="s">
        <v>196</v>
      </c>
    </row>
    <row r="81" spans="1:7" x14ac:dyDescent="0.25">
      <c r="A81" s="24"/>
      <c r="B81" s="25"/>
      <c r="C81" s="26"/>
      <c r="D81" s="25"/>
      <c r="E81" s="25"/>
      <c r="F81" s="25"/>
      <c r="G81" s="1">
        <f>COUNTA(A69:A80)</f>
        <v>12</v>
      </c>
    </row>
    <row r="82" spans="1:7" ht="33" customHeight="1" x14ac:dyDescent="0.3">
      <c r="A82" s="10" t="s">
        <v>359</v>
      </c>
      <c r="B82" s="38" t="s">
        <v>215</v>
      </c>
      <c r="C82" s="6" t="s">
        <v>216</v>
      </c>
      <c r="D82" s="7" t="s">
        <v>217</v>
      </c>
      <c r="E82" s="8" t="s">
        <v>218</v>
      </c>
      <c r="F82" s="8" t="s">
        <v>219</v>
      </c>
    </row>
    <row r="83" spans="1:7" ht="34.5" x14ac:dyDescent="0.3">
      <c r="A83" s="10" t="s">
        <v>360</v>
      </c>
      <c r="B83" s="39"/>
      <c r="C83" s="9"/>
      <c r="D83" s="10" t="s">
        <v>220</v>
      </c>
      <c r="E83" s="8" t="s">
        <v>221</v>
      </c>
      <c r="F83" s="8" t="s">
        <v>222</v>
      </c>
    </row>
    <row r="84" spans="1:7" ht="34.5" x14ac:dyDescent="0.3">
      <c r="A84" s="10" t="s">
        <v>361</v>
      </c>
      <c r="B84" s="39"/>
      <c r="C84" s="9"/>
      <c r="D84" s="10" t="s">
        <v>182</v>
      </c>
      <c r="E84" s="8" t="s">
        <v>223</v>
      </c>
      <c r="F84" s="8" t="s">
        <v>224</v>
      </c>
    </row>
    <row r="85" spans="1:7" ht="34.5" x14ac:dyDescent="0.3">
      <c r="A85" s="10" t="s">
        <v>362</v>
      </c>
      <c r="B85" s="39"/>
      <c r="C85" s="9"/>
      <c r="D85" s="10" t="s">
        <v>200</v>
      </c>
      <c r="E85" s="8" t="s">
        <v>225</v>
      </c>
      <c r="F85" s="8" t="s">
        <v>226</v>
      </c>
    </row>
    <row r="86" spans="1:7" x14ac:dyDescent="0.3">
      <c r="A86" s="10" t="s">
        <v>363</v>
      </c>
      <c r="B86" s="39"/>
      <c r="C86" s="9"/>
      <c r="D86" s="10"/>
      <c r="E86" s="11" t="s">
        <v>227</v>
      </c>
      <c r="F86" s="8" t="s">
        <v>228</v>
      </c>
    </row>
    <row r="87" spans="1:7" ht="34.5" x14ac:dyDescent="0.3">
      <c r="A87" s="10" t="s">
        <v>364</v>
      </c>
      <c r="B87" s="39"/>
      <c r="C87" s="9"/>
      <c r="D87" s="10" t="s">
        <v>229</v>
      </c>
      <c r="E87" s="8" t="s">
        <v>230</v>
      </c>
      <c r="F87" s="8" t="s">
        <v>231</v>
      </c>
    </row>
    <row r="88" spans="1:7" ht="86.25" x14ac:dyDescent="0.25">
      <c r="A88" s="10" t="s">
        <v>365</v>
      </c>
      <c r="B88" s="39"/>
      <c r="C88" s="6" t="s">
        <v>232</v>
      </c>
      <c r="D88" s="10" t="s">
        <v>233</v>
      </c>
      <c r="E88" s="2" t="s">
        <v>234</v>
      </c>
      <c r="F88" s="10" t="s">
        <v>235</v>
      </c>
    </row>
    <row r="89" spans="1:7" ht="86.25" x14ac:dyDescent="0.3">
      <c r="A89" s="10" t="s">
        <v>366</v>
      </c>
      <c r="B89" s="39"/>
      <c r="C89" s="12"/>
      <c r="D89" s="10" t="s">
        <v>236</v>
      </c>
      <c r="E89" s="2" t="s">
        <v>237</v>
      </c>
      <c r="F89" s="10" t="s">
        <v>238</v>
      </c>
    </row>
    <row r="90" spans="1:7" ht="86.25" x14ac:dyDescent="0.25">
      <c r="A90" s="10" t="s">
        <v>367</v>
      </c>
      <c r="B90" s="39"/>
      <c r="C90" s="13" t="s">
        <v>239</v>
      </c>
      <c r="D90" s="10" t="s">
        <v>240</v>
      </c>
      <c r="E90" s="2" t="s">
        <v>241</v>
      </c>
      <c r="F90" s="10" t="s">
        <v>242</v>
      </c>
    </row>
    <row r="91" spans="1:7" ht="51.75" x14ac:dyDescent="0.25">
      <c r="A91" s="10" t="s">
        <v>368</v>
      </c>
      <c r="B91" s="39"/>
      <c r="C91" s="13" t="s">
        <v>243</v>
      </c>
      <c r="D91" s="10" t="s">
        <v>244</v>
      </c>
      <c r="E91" s="2" t="s">
        <v>245</v>
      </c>
      <c r="F91" s="10" t="s">
        <v>246</v>
      </c>
    </row>
    <row r="92" spans="1:7" ht="51.75" x14ac:dyDescent="0.3">
      <c r="A92" s="10" t="s">
        <v>369</v>
      </c>
      <c r="B92" s="39"/>
      <c r="C92" s="31" t="s">
        <v>247</v>
      </c>
      <c r="D92" s="8"/>
      <c r="E92" s="8"/>
      <c r="F92" s="8"/>
      <c r="G92" s="5"/>
    </row>
    <row r="93" spans="1:7" ht="86.25" x14ac:dyDescent="0.3">
      <c r="A93" s="10" t="s">
        <v>370</v>
      </c>
      <c r="B93" s="39"/>
      <c r="C93" s="14" t="s">
        <v>248</v>
      </c>
      <c r="D93" s="8"/>
      <c r="E93" s="15" t="s">
        <v>249</v>
      </c>
      <c r="F93" s="15" t="s">
        <v>250</v>
      </c>
    </row>
    <row r="94" spans="1:7" ht="138" x14ac:dyDescent="0.25">
      <c r="A94" s="10" t="s">
        <v>371</v>
      </c>
      <c r="B94" s="39"/>
      <c r="C94" s="14" t="s">
        <v>251</v>
      </c>
      <c r="D94" s="14" t="s">
        <v>252</v>
      </c>
      <c r="E94" s="15" t="s">
        <v>253</v>
      </c>
      <c r="F94" s="15" t="s">
        <v>254</v>
      </c>
    </row>
    <row r="95" spans="1:7" ht="155.25" x14ac:dyDescent="0.25">
      <c r="A95" s="10" t="s">
        <v>372</v>
      </c>
      <c r="B95" s="39"/>
      <c r="C95" s="14" t="s">
        <v>255</v>
      </c>
      <c r="D95" s="15"/>
      <c r="E95" s="16" t="s">
        <v>256</v>
      </c>
      <c r="F95" s="16" t="s">
        <v>257</v>
      </c>
    </row>
    <row r="96" spans="1:7" ht="155.25" x14ac:dyDescent="0.25">
      <c r="A96" s="10" t="s">
        <v>373</v>
      </c>
      <c r="B96" s="40"/>
      <c r="C96" s="17" t="s">
        <v>258</v>
      </c>
      <c r="D96" s="18"/>
      <c r="E96" s="16" t="s">
        <v>259</v>
      </c>
      <c r="F96" s="16" t="s">
        <v>260</v>
      </c>
    </row>
    <row r="97" spans="1:7" x14ac:dyDescent="0.3">
      <c r="A97" s="24"/>
      <c r="B97" s="27"/>
      <c r="C97" s="28"/>
      <c r="D97" s="29"/>
      <c r="E97" s="30"/>
      <c r="F97" s="30"/>
      <c r="G97" s="1">
        <f>COUNTA(A82:A96)</f>
        <v>15</v>
      </c>
    </row>
    <row r="98" spans="1:7" x14ac:dyDescent="0.25">
      <c r="A98" s="10" t="s">
        <v>374</v>
      </c>
      <c r="B98" s="35" t="s">
        <v>282</v>
      </c>
      <c r="C98" s="33" t="s">
        <v>261</v>
      </c>
      <c r="D98" s="33" t="s">
        <v>262</v>
      </c>
      <c r="E98" s="19" t="s">
        <v>217</v>
      </c>
      <c r="F98" s="19" t="s">
        <v>263</v>
      </c>
    </row>
    <row r="99" spans="1:7" ht="33" x14ac:dyDescent="0.25">
      <c r="A99" s="10" t="s">
        <v>375</v>
      </c>
      <c r="B99" s="36"/>
      <c r="C99" s="33"/>
      <c r="D99" s="33"/>
      <c r="E99" s="19" t="s">
        <v>220</v>
      </c>
      <c r="F99" s="19" t="s">
        <v>222</v>
      </c>
    </row>
    <row r="100" spans="1:7" ht="33" x14ac:dyDescent="0.25">
      <c r="A100" s="10" t="s">
        <v>376</v>
      </c>
      <c r="B100" s="36"/>
      <c r="C100" s="33"/>
      <c r="D100" s="33"/>
      <c r="E100" s="19" t="s">
        <v>264</v>
      </c>
      <c r="F100" s="19" t="s">
        <v>265</v>
      </c>
    </row>
    <row r="101" spans="1:7" x14ac:dyDescent="0.25">
      <c r="A101" s="10" t="s">
        <v>377</v>
      </c>
      <c r="B101" s="36"/>
      <c r="C101" s="33"/>
      <c r="D101" s="33"/>
      <c r="E101" s="34" t="s">
        <v>266</v>
      </c>
      <c r="F101" s="34" t="s">
        <v>267</v>
      </c>
    </row>
    <row r="102" spans="1:7" x14ac:dyDescent="0.25">
      <c r="A102" s="10" t="s">
        <v>378</v>
      </c>
      <c r="B102" s="36"/>
      <c r="C102" s="33"/>
      <c r="D102" s="33"/>
      <c r="E102" s="34"/>
      <c r="F102" s="34"/>
    </row>
    <row r="103" spans="1:7" x14ac:dyDescent="0.25">
      <c r="A103" s="10" t="s">
        <v>379</v>
      </c>
      <c r="B103" s="36"/>
      <c r="C103" s="33"/>
      <c r="D103" s="33"/>
      <c r="E103" s="34"/>
      <c r="F103" s="34"/>
    </row>
    <row r="104" spans="1:7" x14ac:dyDescent="0.25">
      <c r="A104" s="10" t="s">
        <v>380</v>
      </c>
      <c r="B104" s="36"/>
      <c r="C104" s="33"/>
      <c r="D104" s="33"/>
      <c r="E104" s="34"/>
      <c r="F104" s="34"/>
    </row>
    <row r="105" spans="1:7" ht="82.5" x14ac:dyDescent="0.25">
      <c r="A105" s="10" t="s">
        <v>381</v>
      </c>
      <c r="B105" s="36"/>
      <c r="C105" s="33" t="s">
        <v>268</v>
      </c>
      <c r="D105" s="33" t="s">
        <v>269</v>
      </c>
      <c r="E105" s="19" t="s">
        <v>270</v>
      </c>
      <c r="F105" s="20" t="s">
        <v>271</v>
      </c>
    </row>
    <row r="106" spans="1:7" ht="82.5" x14ac:dyDescent="0.25">
      <c r="A106" s="10" t="s">
        <v>382</v>
      </c>
      <c r="B106" s="36"/>
      <c r="C106" s="33"/>
      <c r="D106" s="33"/>
      <c r="E106" s="19" t="s">
        <v>272</v>
      </c>
      <c r="F106" s="20" t="s">
        <v>273</v>
      </c>
    </row>
    <row r="107" spans="1:7" ht="66" x14ac:dyDescent="0.25">
      <c r="A107" s="10" t="s">
        <v>383</v>
      </c>
      <c r="B107" s="36"/>
      <c r="C107" s="33" t="s">
        <v>274</v>
      </c>
      <c r="D107" s="33" t="s">
        <v>269</v>
      </c>
      <c r="E107" s="19" t="s">
        <v>275</v>
      </c>
      <c r="F107" s="20" t="s">
        <v>276</v>
      </c>
    </row>
    <row r="108" spans="1:7" ht="66" x14ac:dyDescent="0.25">
      <c r="A108" s="10" t="s">
        <v>384</v>
      </c>
      <c r="B108" s="36"/>
      <c r="C108" s="33"/>
      <c r="D108" s="33"/>
      <c r="E108" s="19" t="s">
        <v>277</v>
      </c>
      <c r="F108" s="20" t="s">
        <v>278</v>
      </c>
    </row>
    <row r="109" spans="1:7" ht="82.5" x14ac:dyDescent="0.25">
      <c r="A109" s="10" t="s">
        <v>385</v>
      </c>
      <c r="B109" s="37"/>
      <c r="C109" s="21" t="s">
        <v>279</v>
      </c>
      <c r="D109" s="22" t="s">
        <v>262</v>
      </c>
      <c r="E109" s="19" t="s">
        <v>280</v>
      </c>
      <c r="F109" s="20" t="s">
        <v>281</v>
      </c>
      <c r="G109" s="1">
        <f>COUNTA(A98:A109)</f>
        <v>12</v>
      </c>
    </row>
    <row r="111" spans="1:7" x14ac:dyDescent="0.25">
      <c r="F111" s="1" t="s">
        <v>386</v>
      </c>
      <c r="G111" s="1">
        <f>SUM(G109,G81,G68,G46,G97)</f>
        <v>103</v>
      </c>
    </row>
  </sheetData>
  <mergeCells count="15">
    <mergeCell ref="A1:F1"/>
    <mergeCell ref="C107:C108"/>
    <mergeCell ref="D98:D104"/>
    <mergeCell ref="F101:F104"/>
    <mergeCell ref="D105:D106"/>
    <mergeCell ref="D107:D108"/>
    <mergeCell ref="C98:C104"/>
    <mergeCell ref="E101:E104"/>
    <mergeCell ref="C105:C106"/>
    <mergeCell ref="B3:B45"/>
    <mergeCell ref="B47:B67"/>
    <mergeCell ref="B69:B74"/>
    <mergeCell ref="B75:B80"/>
    <mergeCell ref="B82:B96"/>
    <mergeCell ref="B98:B109"/>
  </mergeCells>
  <phoneticPr fontId="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2022-02-16T03:13:43Z</dcterms:modified>
</cp:coreProperties>
</file>