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charts/chart1.xml" ContentType="application/vnd.openxmlformats-officedocument.drawingml.chart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media/image1.jpeg" ContentType="image/jpeg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Período-dd a dd.mm.aaaa" sheetId="1" state="visible" r:id="rId2"/>
    <sheet name="Consolidado" sheetId="2" state="visible" r:id="rId3"/>
  </sheets>
  <calcPr iterateCount="100" refMode="A1" iterate="false" iterateDelta="0.0001"/>
</workbook>
</file>

<file path=xl/sharedStrings.xml><?xml version="1.0" encoding="utf-8"?>
<sst xmlns="http://schemas.openxmlformats.org/spreadsheetml/2006/main" count="104" uniqueCount="91">
  <si>
    <t>CHECKLIST DA GARANTIA DA QUALIDADE</t>
  </si>
  <si>
    <t>PROCESSO PADRÃO NPI</t>
  </si>
  <si>
    <t>Itens auditados</t>
  </si>
  <si>
    <t>Conformes</t>
  </si>
  <si>
    <t>Não-Conformes</t>
  </si>
  <si>
    <t>Não-aplicáveis</t>
  </si>
  <si>
    <t>Percentual de COs</t>
  </si>
  <si>
    <t>Percentual de NCs</t>
  </si>
  <si>
    <t>Percentual de NAs</t>
  </si>
  <si>
    <t>Legenda:</t>
  </si>
  <si>
    <t>Item auditado 1 só vez</t>
  </si>
  <si>
    <t>Item auditado repetidamente</t>
  </si>
  <si>
    <t>Subprocesso</t>
  </si>
  <si>
    <t>ID</t>
  </si>
  <si>
    <t>Atividades do Processo</t>
  </si>
  <si>
    <t>Saídas</t>
  </si>
  <si>
    <t>Resultado</t>
  </si>
  <si>
    <t>Não Conformidades e/ou Observações</t>
  </si>
  <si>
    <t>Considerações do Scrum Master</t>
  </si>
  <si>
    <t>Considerações do QA</t>
  </si>
  <si>
    <t>Iniciar Projeto</t>
  </si>
  <si>
    <t>O Documento de Visão foi elaborado pelo professor supervisor, de acordo com as informações obtidas nas reuniões com o cliente e possui todos os seus campos preenchidos corretamente, de forma clara e coerente, conforme template definido?</t>
  </si>
  <si>
    <t>Documento de Visão</t>
  </si>
  <si>
    <t>A Reunião de Kickoff, para abertura do projeto, foi realizada com todos os participantes do NPI? 
Foram alocados os recursos humanos para cada projeto?
Cada Projeto foi apresentado a equipe do Projeto?
Foi criada uma ata de reunião, contendo todo o conteúdo da reunião e ele foi elaborado conforme template definido?</t>
  </si>
  <si>
    <t>Ata de Reunião de Kickoff</t>
  </si>
  <si>
    <t>O Relatório Inicial do Estágio foi elaborado por todos os integrantes do NPI e possui todos os seus campos preenchidos corretamente, conforme template definido?</t>
  </si>
  <si>
    <t>Relatório Inicial</t>
  </si>
  <si>
    <t>Requisitos</t>
  </si>
  <si>
    <t>Todos os requisitos do projeto foram especificados pelo Líder Técnico juntamente com a equipe de desenvolvimento, tendo sido fornecidas informações como: necessidades identificadas através de entrevistas com o cliente, funcionalidades e restrições?
O Documento de Visão foi elaborado pelo líder técnico e a equipe e possui todos os seus campos preenchidos corretamente, de forma clara e coerente, conforme template definido?
Obs1: O documento de Especificação de Requisitos é opcional e pode ir sendo construído ao longo das sprints com relação apenas ao detalhamento das funcionalidades. Logo, todos os requisitos devem estar presentes na especificação, contendo pelo menos uma breve descrição.</t>
  </si>
  <si>
    <t>Os requisitos especificados foram validadas pelo cliente?
Houve alguma modificação nos requisitos ou adição e remoção de algum requisito?
Se houve mudanças, estas foram registradas no Documento de Especificação dos Requisitos?
Obs1: A validação pode ocorrer a partir de reunião ou email.</t>
  </si>
  <si>
    <t>Documento de Especificação dos Requisitos</t>
  </si>
  <si>
    <t>O Backlog do Produto foi elaborado pelo líder técnico e a equipe, de acordo com o template definido e contem todos os requisitos especificados no Documento de Visão e/ou Especificação de Requisitos?
Obs1: O Product Backlog deve ser composto por histórias ou requisitos, ou seja, por tarefas que representam entregas efetivas, como funcionalidades, documentação, etc.</t>
  </si>
  <si>
    <t>Backlog do Produto</t>
  </si>
  <si>
    <t>Planejar Sprint</t>
  </si>
  <si>
    <t>Foi feita reunião da sprint com a presença do líder técnico e da equipe de técnica para selecionar os casos de uso que serão desenvolvidos na sprint atual?</t>
  </si>
  <si>
    <t>Sprint</t>
  </si>
  <si>
    <t>Os itens selecionados foram inseridos na planilha Backlog da Sprint, com respectivos numero identificador e descrição da Sprint, e data estimada da entrega?</t>
  </si>
  <si>
    <t>Especificar Caso de Uso</t>
  </si>
  <si>
    <t>Em cada caso de Uso consta uma breve descrição do seu objetivo?</t>
  </si>
  <si>
    <t>Documento de Especificação de Caso de Uso</t>
  </si>
  <si>
    <t>Foram identicados os atores dos casos de uso?</t>
  </si>
  <si>
    <t>Foram identificados os fluxos básicos e  alternativos dos casos de uso?</t>
  </si>
  <si>
    <t>Foram identificadas pré-condições e pós condições?</t>
  </si>
  <si>
    <t>Foram identificados relacionamentos com outros casos de uso?</t>
  </si>
  <si>
    <t>Foi construído diagrama de caso de uso?</t>
  </si>
  <si>
    <t>Foi construído documento de especificação de caso de uso?</t>
  </si>
  <si>
    <t>Os casos de uso foram construídos baseados nos templates do tipo CRUD e Relatório Específico e Genérico?</t>
  </si>
  <si>
    <t>Implementação</t>
  </si>
  <si>
    <r>
      <t xml:space="preserve">A equipe de desenvolvimento preparou seu ambiente de trabalho de acordo com a atividade a ser desenvolvida e linguagem de programação adotada?  
</t>
    </r>
    <r>
      <rPr>
        <sz val="12"/>
        <rFont val="Arial"/>
        <family val="2"/>
        <charset val="1"/>
      </rPr>
      <t xml:space="preserve">Foi desenvolvido um documento de preparação do ambiente para auxiliar os integrantes da equipe na preparação do seu ambiente de trabalho?        </t>
    </r>
    <r>
      <rPr>
        <sz val="12"/>
        <color rgb="FF000000"/>
        <rFont val="Arial"/>
        <family val="2"/>
        <charset val="1"/>
      </rPr>
      <t xml:space="preserve">                               </t>
    </r>
  </si>
  <si>
    <t>Ambiente Preparado</t>
  </si>
  <si>
    <t>Foram implementados todos os casos de uso que foram selecionados para a sprint atual, com teste funcional ao fim da implementação?</t>
  </si>
  <si>
    <t>Caso de Uso Implementado</t>
  </si>
  <si>
    <t>Os casos de uso implementados durante a Sprint foram unidos a fim de gerar uma release do produto potencialmente entregável, tendo realizado testes funcionais na release gerada?</t>
  </si>
  <si>
    <t>Release do Produto</t>
  </si>
  <si>
    <t>Testes</t>
  </si>
  <si>
    <t>Foram escritos casos de testes baseados no Documento de especificação dos casos de uso e no Backog do Produto?</t>
  </si>
  <si>
    <t>Planilha de Teste</t>
  </si>
  <si>
    <t>Os testes foram executados de acordo com os cenários descritos no documento de especificação de caso de uso?</t>
  </si>
  <si>
    <t>Os testes realizados foram inseridos na Planilha de Teste , gerando uma nova aba na planilha?</t>
  </si>
  <si>
    <t>Defeitos ocorridos durante a execução dos testes foram inseridos na Planilha de Teste?</t>
  </si>
  <si>
    <t>A Planilha de Teste foi adicionada ao Redmine em tarefa específica atribuída ao líder técnico do projeto?</t>
  </si>
  <si>
    <t>Os testes foram refeitos e os resultados inseridos na Planilha de Teste em uma nova aba?</t>
  </si>
  <si>
    <t>Ações corretivas foram tomadas em relação aos defeitos reportados?</t>
  </si>
  <si>
    <t>Revisão da Sprint</t>
  </si>
  <si>
    <t>Foi realizada Reunião de Revisão da Sprint?</t>
  </si>
  <si>
    <t>Na reunião o Líder Técnico identificou o que está "Pronto" e o que não está?</t>
  </si>
  <si>
    <t>Foi discutido pela Equipe de Desenvolvimento o que foi bem e os problemas ocorridos durante a Sprint ?</t>
  </si>
  <si>
    <t>A equipe de desenvolvimento demonstrou o trabalho em estado "Pronto", respondendo questões sobre o incremento?</t>
  </si>
  <si>
    <t>Foram projetadas prováveis datas de conclusão baseado no progresso até a data?</t>
  </si>
  <si>
    <t>O Backlog do Produto foi revisado?</t>
  </si>
  <si>
    <t>Gerenciamento do Projeto</t>
  </si>
  <si>
    <t>São realizadas reuniões semanais com todas as equipes de todos os projetos para discutir os problemas que os integrantes estão tendo?</t>
  </si>
  <si>
    <t>N/A</t>
  </si>
  <si>
    <t>São realizadas reuniões diárias no início ou no fim do dia de trabalho das equipes, conduzidas pelo líder técnico com a participação de todos os membros da equipe?</t>
  </si>
  <si>
    <t>Foram relatados impedimentos? Os mesmos foram registrados no Backlog do Produto?</t>
  </si>
  <si>
    <t>Gerenciamento de Configuração</t>
  </si>
  <si>
    <t>Foram identificados itens de configuração? Essa identificação consiste em selecionar, criar e especificar os seguintes itens: - Produtos que serão entregues ao cliente.
- Produtos de trabalho internos selecionados.
- Produtos adquiridos.
- Ferramentas e outros bens de capital do ambiente de trabalho do projeto.
- Outros itens que são utilizados na criação e descrição desses produtos de trabalho.</t>
  </si>
  <si>
    <t>Plano de Gerenciamento de Configuração</t>
  </si>
  <si>
    <t>Foi atribuído um identificador único para cada item de configuração? O identificador deve seguir o seguinte padrão:
[PROJETO]-[TIPO]-EXTRA.EXTENSÃO
Exemplo:
[NPI]-REQ-Especificacao.doc</t>
  </si>
  <si>
    <t>Foi identificado um responsável para cada item de configuração?</t>
  </si>
  <si>
    <t>O Plano de Configuração foi criado a partir das informações anteriores fornecidas nos passos anteriores?</t>
  </si>
  <si>
    <t>O Plano de GC contém os seguintes itens:                              
 -Uma pequena descrição falando sobre tudo o que tem no plano.
- Os responsáveis pelas atividades de GC.
- As ferramentas e ambientes que serão utilizados para desempenhar as funções de GC.
- Todos os itens de configuração identificados nos passos anteriores.</t>
  </si>
  <si>
    <t>Foi definido uma ferramenta para realizar a gestão de configuração?
Todos os itens de configuração identificados foram inseridos na ferramenta com o seu identificador único?
Está sendo utilizada alguma ferramenta para controle de versão?</t>
  </si>
  <si>
    <t>Encerrar Projeto</t>
  </si>
  <si>
    <t>Foi elaborado relatório final contendo:                                       
- Dados de todos os integrantes da equipe;
- Dados da instituição do estágio;
- Descrever a empresa onde a equipe realizou o estágio;
- Escrever um relato de experiência descrevendo como foi o estágio, as atividades mostradas no relato devem ser demonstradas em uma tabela com o cronograma destas e as lições aprendidas durante o estágio devem ser descritas, bem como as dificuldades encontradas e as oportunidades de melhoria identificadas.
- Breve encerramento do relatório.</t>
  </si>
  <si>
    <t>Relatório Final</t>
  </si>
  <si>
    <t>Foi realizada Reunião de Encerramento do Projeto?
Caso o projeto tenha sido finalizado, o produto final teve aceite do cliente?
Foi elaborado um termo de aceite ou algum outro documento que formalizasse o aceite do cliente?
Os recursos do projeto foram desalocados?
As atividades do projeto foram finalizadas?</t>
  </si>
  <si>
    <t>Backlog do Produto/
Produto Final</t>
  </si>
  <si>
    <t>Não-conformes</t>
  </si>
  <si>
    <t>Não-Avaliados</t>
  </si>
  <si>
    <t>dd a dd.mm.aaaa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</si>
</sst>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0%"/>
  </numFmts>
  <fonts count="12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b val="true"/>
      <sz val="12"/>
      <color rgb="FF993300"/>
      <name val="Arial"/>
      <family val="2"/>
      <charset val="1"/>
    </font>
    <font>
      <b val="true"/>
      <sz val="14"/>
      <color rgb="FF000000"/>
      <name val="Arial"/>
      <family val="2"/>
      <charset val="1"/>
    </font>
    <font>
      <sz val="12"/>
      <name val="Arial"/>
      <family val="2"/>
      <charset val="1"/>
    </font>
    <font>
      <b val="true"/>
      <sz val="18"/>
      <color rgb="FF000000"/>
      <name val="Calibri"/>
      <family val="2"/>
    </font>
    <font>
      <sz val="10"/>
      <name val="Arial"/>
      <family val="2"/>
    </font>
    <font>
      <b val="true"/>
      <sz val="10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D9D9D9"/>
        <bgColor rgb="FFC0C0C0"/>
      </patternFill>
    </fill>
  </fills>
  <borders count="13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2" borderId="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2" borderId="5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2" borderId="5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2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2" borderId="7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2" borderId="7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2" borderId="8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0" fillId="0" borderId="7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7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6" fontId="0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2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6" fontId="0" fillId="2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2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5" fillId="2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3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7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6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5" fillId="2" borderId="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7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5" fillId="2" borderId="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7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2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2" borderId="9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2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5" fontId="5" fillId="2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2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2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5" fillId="2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2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4" fillId="2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6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6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B8B8B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684EE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b="1">
                <a:solidFill>
                  <a:srgbClr val="000000"/>
                </a:solidFill>
                <a:latin typeface="Calibri"/>
              </a:rPr>
              <a:t>Itens auditados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spPr>
            <a:solidFill>
              <a:srgbClr val="4684ee"/>
            </a:solidFill>
            <a:ln>
              <a:noFill/>
            </a:ln>
          </c:spPr>
          <c:cat>
            <c:strRef>
              <c:f>'Período-dd a dd.mm.aaaa'!$E$11:$E$13</c:f>
              <c:strCache>
                <c:ptCount val="3"/>
                <c:pt idx="0">
                  <c:v>Percentual de COs</c:v>
                </c:pt>
                <c:pt idx="1">
                  <c:v>Percentual de NCs</c:v>
                </c:pt>
                <c:pt idx="2">
                  <c:v>Percentual de NAs</c:v>
                </c:pt>
              </c:strCache>
            </c:strRef>
          </c:cat>
          <c:val>
            <c:numRef>
              <c:f>'Período-dd a dd.mm.aaaa'!$F$11:$F$13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</c:ser>
        <c:gapWidth val="150"/>
        <c:axId val="95294185"/>
        <c:axId val="24151111"/>
      </c:barChart>
      <c:catAx>
        <c:axId val="95294185"/>
        <c:scaling>
          <c:orientation val="minMax"/>
        </c:scaling>
        <c:delete val="1"/>
        <c:axPos val="b"/>
        <c:majorTickMark val="cross"/>
        <c:minorTickMark val="cross"/>
        <c:tickLblPos val="nextTo"/>
        <c:spPr>
          <a:ln w="6480">
            <a:solidFill>
              <a:srgbClr val="8b8b8b"/>
            </a:solidFill>
            <a:round/>
          </a:ln>
        </c:spPr>
        <c:crossAx val="24151111"/>
        <c:crosses val="autoZero"/>
        <c:auto val="1"/>
        <c:lblAlgn val="ctr"/>
        <c:lblOffset val="100"/>
      </c:catAx>
      <c:valAx>
        <c:axId val="24151111"/>
        <c:scaling>
          <c:orientation val="minMax"/>
        </c:scaling>
        <c:delete val="0"/>
        <c:axPos val="l"/>
        <c:majorGridlines>
          <c:spPr>
            <a:ln w="6480">
              <a:solidFill>
                <a:srgbClr val="8b8b8b"/>
              </a:solidFill>
              <a:round/>
            </a:ln>
          </c:spPr>
        </c:majorGridlines>
        <c:majorTickMark val="cross"/>
        <c:minorTickMark val="cross"/>
        <c:tickLblPos val="nextTo"/>
        <c:spPr>
          <a:ln w="47520">
            <a:noFill/>
          </a:ln>
        </c:spPr>
        <c:crossAx val="95294185"/>
        <c:crossesAt val="0"/>
      </c:valAx>
      <c:spPr>
        <a:solidFill>
          <a:srgbClr val="ffffff"/>
        </a:solidFill>
        <a:ln>
          <a:noFill/>
        </a:ln>
      </c:spPr>
    </c:plotArea>
    <c:legend>
      <c:legendPos val="r"/>
      <c:overlay val="0"/>
      <c:spPr>
        <a:noFill/>
        <a:ln>
          <a:noFill/>
        </a:ln>
      </c:spPr>
    </c:legend>
    <c:plotVisOnly val="1"/>
  </c:chart>
  <c:spPr>
    <a:noFill/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image" Target="../media/image1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596880</xdr:colOff>
      <xdr:row>4</xdr:row>
      <xdr:rowOff>134280</xdr:rowOff>
    </xdr:from>
    <xdr:to>
      <xdr:col>3</xdr:col>
      <xdr:colOff>3339360</xdr:colOff>
      <xdr:row>15</xdr:row>
      <xdr:rowOff>76680</xdr:rowOff>
    </xdr:to>
    <xdr:graphicFrame>
      <xdr:nvGraphicFramePr>
        <xdr:cNvPr id="0" name="Chart 1"/>
        <xdr:cNvGraphicFramePr/>
      </xdr:nvGraphicFramePr>
      <xdr:xfrm>
        <a:off x="1806480" y="905760"/>
        <a:ext cx="5161680" cy="25329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1</xdr:col>
      <xdr:colOff>263160</xdr:colOff>
      <xdr:row>0</xdr:row>
      <xdr:rowOff>0</xdr:rowOff>
    </xdr:from>
    <xdr:to>
      <xdr:col>2</xdr:col>
      <xdr:colOff>1176840</xdr:colOff>
      <xdr:row>4</xdr:row>
      <xdr:rowOff>170640</xdr:rowOff>
    </xdr:to>
    <xdr:pic>
      <xdr:nvPicPr>
        <xdr:cNvPr id="1" name="Imagem 2" descr=""/>
        <xdr:cNvPicPr/>
      </xdr:nvPicPr>
      <xdr:blipFill>
        <a:blip r:embed="rId2"/>
        <a:stretch>
          <a:fillRect/>
        </a:stretch>
      </xdr:blipFill>
      <xdr:spPr>
        <a:xfrm>
          <a:off x="1472760" y="0"/>
          <a:ext cx="2123280" cy="94212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9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RowHeight="12.75"/>
  <cols>
    <col collapsed="false" hidden="false" max="3" min="1" style="0" width="17.1428571428571"/>
    <col collapsed="false" hidden="false" max="4" min="4" style="0" width="60.8520408163265"/>
    <col collapsed="false" hidden="false" max="1025" min="5" style="0" width="17.1428571428571"/>
  </cols>
  <sheetData>
    <row r="1" customFormat="false" ht="13.5" hidden="false" customHeight="true" outlineLevel="0" collapsed="false">
      <c r="A1" s="1"/>
      <c r="B1" s="2"/>
      <c r="C1" s="2"/>
      <c r="D1" s="2"/>
      <c r="E1" s="2"/>
      <c r="F1" s="2"/>
      <c r="G1" s="3"/>
      <c r="H1" s="3"/>
      <c r="I1" s="4"/>
    </row>
    <row r="2" customFormat="false" ht="15.75" hidden="false" customHeight="true" outlineLevel="0" collapsed="false">
      <c r="A2" s="5" t="s">
        <v>0</v>
      </c>
      <c r="B2" s="5"/>
      <c r="C2" s="5"/>
      <c r="D2" s="5"/>
      <c r="E2" s="5"/>
      <c r="F2" s="5"/>
      <c r="G2" s="5"/>
      <c r="H2" s="5"/>
      <c r="I2" s="5"/>
    </row>
    <row r="3" customFormat="false" ht="15.75" hidden="false" customHeight="true" outlineLevel="0" collapsed="false">
      <c r="A3" s="6" t="s">
        <v>1</v>
      </c>
      <c r="B3" s="6"/>
      <c r="C3" s="6"/>
      <c r="D3" s="6"/>
      <c r="E3" s="6"/>
      <c r="F3" s="6"/>
      <c r="G3" s="6"/>
      <c r="H3" s="6"/>
      <c r="I3" s="6"/>
    </row>
    <row r="4" customFormat="false" ht="15.75" hidden="false" customHeight="false" outlineLevel="0" collapsed="false">
      <c r="A4" s="7"/>
      <c r="B4" s="8"/>
      <c r="C4" s="8"/>
      <c r="D4" s="8"/>
      <c r="E4" s="8"/>
      <c r="F4" s="8"/>
      <c r="G4" s="9"/>
      <c r="H4" s="10"/>
      <c r="I4" s="11"/>
    </row>
    <row r="5" customFormat="false" ht="15.75" hidden="false" customHeight="true" outlineLevel="0" collapsed="false">
      <c r="A5" s="12"/>
      <c r="B5" s="12"/>
      <c r="C5" s="13"/>
      <c r="D5" s="14"/>
      <c r="E5" s="15"/>
      <c r="F5" s="14"/>
      <c r="G5" s="14"/>
      <c r="H5" s="12"/>
      <c r="I5" s="12"/>
    </row>
    <row r="6" customFormat="false" ht="15.75" hidden="false" customHeight="true" outlineLevel="0" collapsed="false">
      <c r="A6" s="3"/>
      <c r="B6" s="3"/>
      <c r="C6" s="16"/>
      <c r="D6" s="17"/>
      <c r="E6" s="18"/>
      <c r="F6" s="19"/>
      <c r="G6" s="17"/>
      <c r="H6" s="3"/>
      <c r="I6" s="3"/>
    </row>
    <row r="7" customFormat="false" ht="15.75" hidden="false" customHeight="true" outlineLevel="0" collapsed="false">
      <c r="A7" s="3"/>
      <c r="B7" s="3"/>
      <c r="C7" s="20"/>
      <c r="D7" s="21"/>
      <c r="E7" s="22" t="s">
        <v>2</v>
      </c>
      <c r="F7" s="23" t="n">
        <f aca="false">COUNTA(E21:E74)</f>
        <v>23</v>
      </c>
      <c r="G7" s="24"/>
      <c r="H7" s="3"/>
      <c r="I7" s="3"/>
    </row>
    <row r="8" customFormat="false" ht="15.75" hidden="false" customHeight="true" outlineLevel="0" collapsed="false">
      <c r="A8" s="3"/>
      <c r="B8" s="3"/>
      <c r="C8" s="20"/>
      <c r="D8" s="21"/>
      <c r="E8" s="23" t="s">
        <v>3</v>
      </c>
      <c r="F8" s="25" t="n">
        <f aca="false">F64</f>
        <v>0</v>
      </c>
      <c r="G8" s="24"/>
      <c r="H8" s="3"/>
      <c r="I8" s="3"/>
    </row>
    <row r="9" customFormat="false" ht="13.5" hidden="false" customHeight="true" outlineLevel="0" collapsed="false">
      <c r="A9" s="3"/>
      <c r="B9" s="3"/>
      <c r="C9" s="3"/>
      <c r="D9" s="4"/>
      <c r="E9" s="23" t="s">
        <v>4</v>
      </c>
      <c r="F9" s="26" t="n">
        <f aca="false">F65</f>
        <v>0</v>
      </c>
      <c r="G9" s="24"/>
      <c r="H9" s="3"/>
      <c r="I9" s="3"/>
    </row>
    <row r="10" customFormat="false" ht="13.5" hidden="false" customHeight="true" outlineLevel="0" collapsed="false">
      <c r="A10" s="3"/>
      <c r="B10" s="3"/>
      <c r="C10" s="3"/>
      <c r="D10" s="4"/>
      <c r="E10" s="23" t="s">
        <v>5</v>
      </c>
      <c r="F10" s="26" t="n">
        <f aca="false">F66</f>
        <v>0</v>
      </c>
      <c r="G10" s="24"/>
      <c r="H10" s="3"/>
      <c r="I10" s="3"/>
    </row>
    <row r="11" customFormat="false" ht="28.5" hidden="false" customHeight="true" outlineLevel="0" collapsed="false">
      <c r="A11" s="3"/>
      <c r="B11" s="3"/>
      <c r="C11" s="3"/>
      <c r="D11" s="4"/>
      <c r="E11" s="22" t="s">
        <v>6</v>
      </c>
      <c r="F11" s="27" t="n">
        <f aca="false">F8/(F7-F10)</f>
        <v>0</v>
      </c>
      <c r="G11" s="28"/>
      <c r="H11" s="3"/>
      <c r="I11" s="3"/>
    </row>
    <row r="12" customFormat="false" ht="38.25" hidden="false" customHeight="true" outlineLevel="0" collapsed="false">
      <c r="A12" s="3"/>
      <c r="B12" s="3"/>
      <c r="C12" s="3"/>
      <c r="D12" s="4"/>
      <c r="E12" s="22" t="s">
        <v>7</v>
      </c>
      <c r="F12" s="27" t="n">
        <f aca="false">F9/(F7-F10)</f>
        <v>0</v>
      </c>
      <c r="G12" s="28"/>
      <c r="H12" s="3"/>
      <c r="I12" s="3"/>
    </row>
    <row r="13" customFormat="false" ht="15.75" hidden="false" customHeight="true" outlineLevel="0" collapsed="false">
      <c r="A13" s="3"/>
      <c r="B13" s="3"/>
      <c r="C13" s="3"/>
      <c r="D13" s="4"/>
      <c r="E13" s="22" t="s">
        <v>8</v>
      </c>
      <c r="F13" s="27" t="n">
        <f aca="false">F10/F7</f>
        <v>0</v>
      </c>
      <c r="G13" s="28"/>
      <c r="H13" s="3"/>
      <c r="I13" s="3"/>
    </row>
    <row r="14" customFormat="false" ht="15.75" hidden="false" customHeight="true" outlineLevel="0" collapsed="false">
      <c r="A14" s="3"/>
      <c r="B14" s="3"/>
      <c r="C14" s="3"/>
      <c r="D14" s="3"/>
      <c r="E14" s="15"/>
      <c r="F14" s="29"/>
      <c r="G14" s="3"/>
      <c r="H14" s="3"/>
      <c r="I14" s="3"/>
    </row>
    <row r="15" customFormat="false" ht="15.75" hidden="false" customHeight="true" outlineLevel="0" collapsed="false">
      <c r="A15" s="3"/>
      <c r="B15" s="3"/>
      <c r="C15" s="3"/>
      <c r="D15" s="3"/>
      <c r="E15" s="30" t="s">
        <v>9</v>
      </c>
      <c r="F15" s="31"/>
      <c r="G15" s="3"/>
      <c r="H15" s="3"/>
      <c r="I15" s="3"/>
    </row>
    <row r="16" customFormat="false" ht="15.75" hidden="false" customHeight="true" outlineLevel="0" collapsed="false">
      <c r="A16" s="3"/>
      <c r="B16" s="3"/>
      <c r="C16" s="3"/>
      <c r="D16" s="3"/>
      <c r="E16" s="32" t="s">
        <v>10</v>
      </c>
      <c r="F16" s="32"/>
      <c r="G16" s="3"/>
      <c r="H16" s="3"/>
      <c r="I16" s="3"/>
    </row>
    <row r="17" customFormat="false" ht="31.5" hidden="false" customHeight="true" outlineLevel="0" collapsed="false">
      <c r="A17" s="3"/>
      <c r="B17" s="3"/>
      <c r="C17" s="3"/>
      <c r="D17" s="3"/>
      <c r="E17" s="33" t="s">
        <v>11</v>
      </c>
      <c r="F17" s="33"/>
      <c r="G17" s="33"/>
      <c r="H17" s="3"/>
      <c r="I17" s="3"/>
    </row>
    <row r="18" customFormat="false" ht="15.75" hidden="false" customHeight="true" outlineLevel="0" collapsed="false">
      <c r="A18" s="3"/>
      <c r="B18" s="3"/>
      <c r="C18" s="3"/>
      <c r="D18" s="3"/>
      <c r="E18" s="34"/>
      <c r="F18" s="31"/>
      <c r="G18" s="3"/>
      <c r="H18" s="3"/>
      <c r="I18" s="3"/>
    </row>
    <row r="19" customFormat="false" ht="15.75" hidden="false" customHeight="true" outlineLevel="0" collapsed="false">
      <c r="A19" s="9"/>
      <c r="B19" s="9"/>
      <c r="C19" s="35"/>
      <c r="D19" s="19"/>
      <c r="E19" s="18"/>
      <c r="F19" s="19"/>
      <c r="G19" s="19"/>
      <c r="H19" s="9"/>
      <c r="I19" s="9"/>
    </row>
    <row r="20" customFormat="false" ht="57.75" hidden="false" customHeight="true" outlineLevel="0" collapsed="false">
      <c r="A20" s="36" t="s">
        <v>12</v>
      </c>
      <c r="B20" s="36"/>
      <c r="C20" s="36" t="s">
        <v>13</v>
      </c>
      <c r="D20" s="36" t="s">
        <v>14</v>
      </c>
      <c r="E20" s="36" t="s">
        <v>15</v>
      </c>
      <c r="F20" s="36" t="s">
        <v>16</v>
      </c>
      <c r="G20" s="36" t="s">
        <v>17</v>
      </c>
      <c r="H20" s="36" t="s">
        <v>18</v>
      </c>
      <c r="I20" s="36" t="s">
        <v>19</v>
      </c>
    </row>
    <row r="21" customFormat="false" ht="86.25" hidden="false" customHeight="true" outlineLevel="0" collapsed="false">
      <c r="A21" s="37" t="s">
        <v>20</v>
      </c>
      <c r="B21" s="37"/>
      <c r="C21" s="38" t="n">
        <v>1</v>
      </c>
      <c r="D21" s="39" t="s">
        <v>21</v>
      </c>
      <c r="E21" s="40" t="s">
        <v>22</v>
      </c>
      <c r="F21" s="41"/>
      <c r="G21" s="40"/>
      <c r="H21" s="42"/>
      <c r="I21" s="40"/>
    </row>
    <row r="22" customFormat="false" ht="109.5" hidden="false" customHeight="true" outlineLevel="0" collapsed="false">
      <c r="A22" s="37"/>
      <c r="B22" s="37"/>
      <c r="C22" s="38" t="n">
        <f aca="false">SUM(C21+1)</f>
        <v>2</v>
      </c>
      <c r="D22" s="39" t="s">
        <v>23</v>
      </c>
      <c r="E22" s="40" t="s">
        <v>24</v>
      </c>
      <c r="F22" s="41"/>
      <c r="G22" s="40"/>
      <c r="H22" s="42"/>
      <c r="I22" s="40"/>
    </row>
    <row r="23" customFormat="false" ht="46.5" hidden="false" customHeight="true" outlineLevel="0" collapsed="false">
      <c r="A23" s="37"/>
      <c r="B23" s="37"/>
      <c r="C23" s="38" t="n">
        <f aca="false">SUM(C22+1)</f>
        <v>3</v>
      </c>
      <c r="D23" s="39" t="s">
        <v>25</v>
      </c>
      <c r="E23" s="40" t="s">
        <v>26</v>
      </c>
      <c r="F23" s="41"/>
      <c r="G23" s="40"/>
      <c r="H23" s="40"/>
      <c r="I23" s="40"/>
    </row>
    <row r="24" customFormat="false" ht="225.75" hidden="false" customHeight="true" outlineLevel="0" collapsed="false">
      <c r="A24" s="43" t="s">
        <v>27</v>
      </c>
      <c r="B24" s="43"/>
      <c r="C24" s="38" t="n">
        <f aca="false">SUM(C23+1)</f>
        <v>4</v>
      </c>
      <c r="D24" s="39" t="s">
        <v>28</v>
      </c>
      <c r="E24" s="40" t="s">
        <v>22</v>
      </c>
      <c r="F24" s="41"/>
      <c r="G24" s="40"/>
      <c r="H24" s="42"/>
      <c r="I24" s="40"/>
    </row>
    <row r="25" customFormat="false" ht="93" hidden="false" customHeight="true" outlineLevel="0" collapsed="false">
      <c r="A25" s="43"/>
      <c r="B25" s="43"/>
      <c r="C25" s="38" t="n">
        <f aca="false">SUM(C24+1)</f>
        <v>5</v>
      </c>
      <c r="D25" s="39" t="s">
        <v>29</v>
      </c>
      <c r="E25" s="40" t="s">
        <v>30</v>
      </c>
      <c r="F25" s="41"/>
      <c r="G25" s="40"/>
      <c r="H25" s="40"/>
      <c r="I25" s="40"/>
    </row>
    <row r="26" customFormat="false" ht="128.25" hidden="false" customHeight="true" outlineLevel="0" collapsed="false">
      <c r="A26" s="43"/>
      <c r="B26" s="43"/>
      <c r="C26" s="38" t="n">
        <f aca="false">SUM(C25+1)</f>
        <v>6</v>
      </c>
      <c r="D26" s="39" t="s">
        <v>31</v>
      </c>
      <c r="E26" s="40" t="s">
        <v>32</v>
      </c>
      <c r="F26" s="41"/>
      <c r="G26" s="40"/>
      <c r="H26" s="42"/>
      <c r="I26" s="40"/>
    </row>
    <row r="27" customFormat="false" ht="81" hidden="false" customHeight="true" outlineLevel="0" collapsed="false">
      <c r="B27" s="43" t="s">
        <v>33</v>
      </c>
      <c r="C27" s="38" t="n">
        <f aca="false">SUM(C26+1)</f>
        <v>7</v>
      </c>
      <c r="D27" s="39" t="s">
        <v>34</v>
      </c>
      <c r="E27" s="40" t="s">
        <v>32</v>
      </c>
      <c r="F27" s="41"/>
      <c r="G27" s="40"/>
      <c r="H27" s="42"/>
      <c r="I27" s="40"/>
    </row>
    <row r="28" customFormat="false" ht="69" hidden="false" customHeight="true" outlineLevel="0" collapsed="false">
      <c r="A28" s="43" t="s">
        <v>35</v>
      </c>
      <c r="B28" s="43"/>
      <c r="C28" s="38" t="n">
        <f aca="false">SUM(C27+1)</f>
        <v>8</v>
      </c>
      <c r="D28" s="44" t="s">
        <v>36</v>
      </c>
      <c r="E28" s="40" t="s">
        <v>32</v>
      </c>
      <c r="F28" s="41"/>
      <c r="G28" s="45"/>
      <c r="H28" s="46"/>
      <c r="I28" s="40"/>
    </row>
    <row r="29" customFormat="false" ht="46.5" hidden="false" customHeight="true" outlineLevel="0" collapsed="false">
      <c r="A29" s="43"/>
      <c r="B29" s="43" t="s">
        <v>37</v>
      </c>
      <c r="C29" s="38" t="n">
        <f aca="false">SUM(C28+1)</f>
        <v>9</v>
      </c>
      <c r="D29" s="44" t="s">
        <v>38</v>
      </c>
      <c r="E29" s="47" t="s">
        <v>39</v>
      </c>
      <c r="F29" s="41"/>
      <c r="G29" s="45"/>
      <c r="H29" s="46"/>
      <c r="I29" s="40"/>
    </row>
    <row r="30" customFormat="false" ht="47.25" hidden="false" customHeight="true" outlineLevel="0" collapsed="false">
      <c r="A30" s="43"/>
      <c r="B30" s="43"/>
      <c r="C30" s="38" t="n">
        <f aca="false">SUM(C29+1)</f>
        <v>10</v>
      </c>
      <c r="D30" s="44" t="s">
        <v>40</v>
      </c>
      <c r="E30" s="47"/>
      <c r="F30" s="41"/>
      <c r="G30" s="45"/>
      <c r="H30" s="46"/>
      <c r="I30" s="40"/>
    </row>
    <row r="31" customFormat="false" ht="43.5" hidden="false" customHeight="true" outlineLevel="0" collapsed="false">
      <c r="A31" s="43"/>
      <c r="B31" s="43"/>
      <c r="C31" s="38" t="n">
        <f aca="false">SUM(C30+1)</f>
        <v>11</v>
      </c>
      <c r="D31" s="39" t="s">
        <v>41</v>
      </c>
      <c r="E31" s="47"/>
      <c r="F31" s="41"/>
      <c r="G31" s="45"/>
      <c r="H31" s="46"/>
      <c r="I31" s="40"/>
    </row>
    <row r="32" customFormat="false" ht="43.5" hidden="false" customHeight="true" outlineLevel="0" collapsed="false">
      <c r="A32" s="43"/>
      <c r="B32" s="43"/>
      <c r="C32" s="38" t="n">
        <f aca="false">SUM(C31+1)</f>
        <v>12</v>
      </c>
      <c r="D32" s="39" t="s">
        <v>42</v>
      </c>
      <c r="E32" s="47"/>
      <c r="F32" s="41"/>
      <c r="G32" s="45"/>
      <c r="H32" s="46"/>
      <c r="I32" s="40"/>
    </row>
    <row r="33" customFormat="false" ht="44.25" hidden="false" customHeight="true" outlineLevel="0" collapsed="false">
      <c r="A33" s="43"/>
      <c r="B33" s="43"/>
      <c r="C33" s="38" t="n">
        <f aca="false">SUM(C32+1)</f>
        <v>13</v>
      </c>
      <c r="D33" s="39" t="s">
        <v>43</v>
      </c>
      <c r="E33" s="47"/>
      <c r="F33" s="41"/>
      <c r="G33" s="45"/>
      <c r="H33" s="48"/>
      <c r="I33" s="40"/>
    </row>
    <row r="34" customFormat="false" ht="36.75" hidden="false" customHeight="true" outlineLevel="0" collapsed="false">
      <c r="A34" s="43"/>
      <c r="B34" s="43"/>
      <c r="C34" s="38" t="n">
        <f aca="false">SUM(C33+1)</f>
        <v>14</v>
      </c>
      <c r="D34" s="39" t="s">
        <v>44</v>
      </c>
      <c r="E34" s="47"/>
      <c r="F34" s="41"/>
      <c r="G34" s="45"/>
      <c r="H34" s="46"/>
      <c r="I34" s="40"/>
    </row>
    <row r="35" customFormat="false" ht="43.5" hidden="false" customHeight="true" outlineLevel="0" collapsed="false">
      <c r="A35" s="43"/>
      <c r="B35" s="43"/>
      <c r="C35" s="38" t="n">
        <f aca="false">SUM(C34+1)</f>
        <v>15</v>
      </c>
      <c r="D35" s="39" t="s">
        <v>45</v>
      </c>
      <c r="E35" s="47"/>
      <c r="F35" s="41"/>
      <c r="G35" s="45"/>
      <c r="H35" s="46"/>
      <c r="I35" s="40"/>
    </row>
    <row r="36" customFormat="false" ht="35.1" hidden="false" customHeight="true" outlineLevel="0" collapsed="false">
      <c r="A36" s="43"/>
      <c r="B36" s="43"/>
      <c r="C36" s="38" t="n">
        <f aca="false">SUM(C35+1)</f>
        <v>16</v>
      </c>
      <c r="D36" s="49" t="s">
        <v>46</v>
      </c>
      <c r="E36" s="47"/>
      <c r="F36" s="41"/>
      <c r="G36" s="45"/>
      <c r="H36" s="48"/>
      <c r="I36" s="40"/>
    </row>
    <row r="37" customFormat="false" ht="102.95" hidden="false" customHeight="true" outlineLevel="0" collapsed="false">
      <c r="A37" s="43"/>
      <c r="B37" s="43" t="s">
        <v>47</v>
      </c>
      <c r="C37" s="38" t="n">
        <f aca="false">SUM(C36+1)</f>
        <v>17</v>
      </c>
      <c r="D37" s="44" t="s">
        <v>48</v>
      </c>
      <c r="E37" s="40" t="s">
        <v>49</v>
      </c>
      <c r="F37" s="41"/>
      <c r="G37" s="45"/>
      <c r="H37" s="48"/>
      <c r="I37" s="40"/>
    </row>
    <row r="38" customFormat="false" ht="73.5" hidden="false" customHeight="true" outlineLevel="0" collapsed="false">
      <c r="A38" s="43"/>
      <c r="B38" s="43"/>
      <c r="C38" s="38" t="n">
        <f aca="false">SUM(C37+1)</f>
        <v>18</v>
      </c>
      <c r="D38" s="39" t="s">
        <v>50</v>
      </c>
      <c r="E38" s="40" t="s">
        <v>51</v>
      </c>
      <c r="F38" s="41"/>
      <c r="G38" s="45"/>
      <c r="H38" s="46"/>
      <c r="I38" s="40"/>
    </row>
    <row r="39" customFormat="false" ht="66.75" hidden="false" customHeight="true" outlineLevel="0" collapsed="false">
      <c r="A39" s="43"/>
      <c r="B39" s="43"/>
      <c r="C39" s="38" t="n">
        <f aca="false">SUM(C38+1)</f>
        <v>19</v>
      </c>
      <c r="D39" s="44" t="s">
        <v>52</v>
      </c>
      <c r="E39" s="50" t="s">
        <v>53</v>
      </c>
      <c r="F39" s="41"/>
      <c r="G39" s="45"/>
      <c r="H39" s="46"/>
      <c r="I39" s="40"/>
    </row>
    <row r="40" customFormat="false" ht="48.75" hidden="false" customHeight="true" outlineLevel="0" collapsed="false">
      <c r="A40" s="43"/>
      <c r="B40" s="51" t="s">
        <v>54</v>
      </c>
      <c r="C40" s="38" t="n">
        <f aca="false">SUM(C39+1)</f>
        <v>20</v>
      </c>
      <c r="D40" s="44" t="s">
        <v>55</v>
      </c>
      <c r="E40" s="52" t="s">
        <v>56</v>
      </c>
      <c r="F40" s="41"/>
      <c r="G40" s="45"/>
      <c r="H40" s="46"/>
      <c r="I40" s="40"/>
    </row>
    <row r="41" customFormat="false" ht="56.25" hidden="false" customHeight="true" outlineLevel="0" collapsed="false">
      <c r="A41" s="43"/>
      <c r="B41" s="51"/>
      <c r="C41" s="38" t="n">
        <f aca="false">SUM(C40+1)</f>
        <v>21</v>
      </c>
      <c r="D41" s="44" t="s">
        <v>57</v>
      </c>
      <c r="E41" s="53"/>
      <c r="F41" s="41"/>
      <c r="G41" s="45"/>
      <c r="H41" s="46"/>
      <c r="I41" s="40"/>
    </row>
    <row r="42" customFormat="false" ht="60.75" hidden="false" customHeight="true" outlineLevel="0" collapsed="false">
      <c r="A42" s="43"/>
      <c r="B42" s="51"/>
      <c r="C42" s="38" t="n">
        <f aca="false">SUM(C41+1)</f>
        <v>22</v>
      </c>
      <c r="D42" s="44" t="s">
        <v>58</v>
      </c>
      <c r="E42" s="53"/>
      <c r="F42" s="41"/>
      <c r="G42" s="45"/>
      <c r="H42" s="46"/>
      <c r="I42" s="40"/>
    </row>
    <row r="43" customFormat="false" ht="54" hidden="false" customHeight="true" outlineLevel="0" collapsed="false">
      <c r="A43" s="43"/>
      <c r="B43" s="51"/>
      <c r="C43" s="38" t="n">
        <f aca="false">SUM(C42+1)</f>
        <v>23</v>
      </c>
      <c r="D43" s="44" t="s">
        <v>59</v>
      </c>
      <c r="E43" s="53"/>
      <c r="F43" s="41"/>
      <c r="G43" s="45"/>
      <c r="H43" s="46"/>
      <c r="I43" s="40"/>
    </row>
    <row r="44" customFormat="false" ht="48" hidden="false" customHeight="true" outlineLevel="0" collapsed="false">
      <c r="A44" s="43"/>
      <c r="B44" s="51"/>
      <c r="C44" s="38" t="n">
        <f aca="false">SUM(C43+1)</f>
        <v>24</v>
      </c>
      <c r="D44" s="39" t="s">
        <v>60</v>
      </c>
      <c r="E44" s="53"/>
      <c r="F44" s="41"/>
      <c r="G44" s="45"/>
      <c r="H44" s="46"/>
      <c r="I44" s="40"/>
    </row>
    <row r="45" customFormat="false" ht="52.5" hidden="false" customHeight="true" outlineLevel="0" collapsed="false">
      <c r="A45" s="43"/>
      <c r="B45" s="51"/>
      <c r="C45" s="38" t="n">
        <f aca="false">SUM(C44+1)</f>
        <v>25</v>
      </c>
      <c r="D45" s="44" t="s">
        <v>61</v>
      </c>
      <c r="E45" s="53"/>
      <c r="F45" s="41"/>
      <c r="G45" s="45"/>
      <c r="H45" s="46"/>
      <c r="I45" s="40"/>
    </row>
    <row r="46" customFormat="false" ht="39" hidden="false" customHeight="true" outlineLevel="0" collapsed="false">
      <c r="A46" s="43"/>
      <c r="B46" s="51"/>
      <c r="C46" s="38" t="n">
        <f aca="false">SUM(C45+1)</f>
        <v>26</v>
      </c>
      <c r="D46" s="44" t="s">
        <v>62</v>
      </c>
      <c r="E46" s="54"/>
      <c r="F46" s="41"/>
      <c r="G46" s="45"/>
      <c r="H46" s="46"/>
      <c r="I46" s="40"/>
    </row>
    <row r="47" customFormat="false" ht="36.75" hidden="false" customHeight="true" outlineLevel="0" collapsed="false">
      <c r="A47" s="43"/>
      <c r="B47" s="51" t="s">
        <v>63</v>
      </c>
      <c r="C47" s="38" t="n">
        <f aca="false">SUM(C46+1)</f>
        <v>27</v>
      </c>
      <c r="D47" s="44" t="s">
        <v>64</v>
      </c>
      <c r="E47" s="55" t="s">
        <v>32</v>
      </c>
      <c r="F47" s="41"/>
      <c r="G47" s="45"/>
      <c r="H47" s="46"/>
      <c r="I47" s="40"/>
    </row>
    <row r="48" customFormat="false" ht="42" hidden="false" customHeight="true" outlineLevel="0" collapsed="false">
      <c r="A48" s="43"/>
      <c r="B48" s="51"/>
      <c r="C48" s="38" t="n">
        <f aca="false">SUM(C47+1)</f>
        <v>28</v>
      </c>
      <c r="D48" s="39" t="s">
        <v>65</v>
      </c>
      <c r="E48" s="56"/>
      <c r="F48" s="41"/>
      <c r="G48" s="45"/>
      <c r="H48" s="46"/>
      <c r="I48" s="40"/>
    </row>
    <row r="49" customFormat="false" ht="61.5" hidden="false" customHeight="true" outlineLevel="0" collapsed="false">
      <c r="A49" s="43"/>
      <c r="B49" s="51"/>
      <c r="C49" s="38" t="n">
        <f aca="false">SUM(C48+1)</f>
        <v>29</v>
      </c>
      <c r="D49" s="39" t="s">
        <v>66</v>
      </c>
      <c r="E49" s="56"/>
      <c r="F49" s="41"/>
      <c r="G49" s="45"/>
      <c r="H49" s="46"/>
      <c r="I49" s="40"/>
    </row>
    <row r="50" customFormat="false" ht="57" hidden="false" customHeight="true" outlineLevel="0" collapsed="false">
      <c r="A50" s="43"/>
      <c r="B50" s="51"/>
      <c r="C50" s="38" t="n">
        <f aca="false">SUM(C49+1)</f>
        <v>30</v>
      </c>
      <c r="D50" s="44" t="s">
        <v>67</v>
      </c>
      <c r="E50" s="56"/>
      <c r="F50" s="41"/>
      <c r="G50" s="45"/>
      <c r="H50" s="46"/>
      <c r="I50" s="40"/>
    </row>
    <row r="51" customFormat="false" ht="43.5" hidden="false" customHeight="true" outlineLevel="0" collapsed="false">
      <c r="A51" s="43"/>
      <c r="B51" s="51"/>
      <c r="C51" s="38" t="n">
        <f aca="false">SUM(C50+1)</f>
        <v>31</v>
      </c>
      <c r="D51" s="44" t="s">
        <v>68</v>
      </c>
      <c r="E51" s="56"/>
      <c r="F51" s="41"/>
      <c r="G51" s="45"/>
      <c r="H51" s="48"/>
      <c r="I51" s="40"/>
    </row>
    <row r="52" customFormat="false" ht="32.1" hidden="false" customHeight="true" outlineLevel="0" collapsed="false">
      <c r="A52" s="43"/>
      <c r="B52" s="51"/>
      <c r="C52" s="38" t="n">
        <f aca="false">SUM(C51+1)</f>
        <v>32</v>
      </c>
      <c r="D52" s="39" t="s">
        <v>69</v>
      </c>
      <c r="E52" s="57"/>
      <c r="F52" s="41"/>
      <c r="G52" s="45"/>
      <c r="H52" s="46"/>
      <c r="I52" s="40"/>
    </row>
    <row r="53" customFormat="false" ht="70.5" hidden="false" customHeight="true" outlineLevel="0" collapsed="false">
      <c r="A53" s="37" t="s">
        <v>70</v>
      </c>
      <c r="B53" s="37"/>
      <c r="C53" s="38" t="n">
        <f aca="false">SUM(C52+1)</f>
        <v>33</v>
      </c>
      <c r="D53" s="39" t="s">
        <v>71</v>
      </c>
      <c r="E53" s="47" t="s">
        <v>72</v>
      </c>
      <c r="F53" s="41"/>
      <c r="G53" s="45"/>
      <c r="H53" s="46"/>
      <c r="I53" s="40"/>
    </row>
    <row r="54" customFormat="false" ht="55.5" hidden="false" customHeight="true" outlineLevel="0" collapsed="false">
      <c r="A54" s="37"/>
      <c r="B54" s="37"/>
      <c r="C54" s="38" t="n">
        <f aca="false">SUM(C53+1)</f>
        <v>34</v>
      </c>
      <c r="D54" s="39" t="s">
        <v>73</v>
      </c>
      <c r="E54" s="52" t="s">
        <v>32</v>
      </c>
      <c r="F54" s="41"/>
      <c r="G54" s="45"/>
      <c r="H54" s="46"/>
      <c r="I54" s="40"/>
    </row>
    <row r="55" customFormat="false" ht="66.95" hidden="false" customHeight="true" outlineLevel="0" collapsed="false">
      <c r="A55" s="37"/>
      <c r="B55" s="37"/>
      <c r="C55" s="38" t="n">
        <f aca="false">SUM(C54+1)</f>
        <v>35</v>
      </c>
      <c r="D55" s="39" t="s">
        <v>74</v>
      </c>
      <c r="E55" s="54"/>
      <c r="F55" s="41"/>
      <c r="G55" s="45"/>
      <c r="H55" s="46"/>
      <c r="I55" s="40"/>
    </row>
    <row r="56" customFormat="false" ht="150" hidden="false" customHeight="true" outlineLevel="0" collapsed="false">
      <c r="A56" s="37" t="s">
        <v>75</v>
      </c>
      <c r="B56" s="37"/>
      <c r="C56" s="38" t="n">
        <f aca="false">SUM(C55+1)</f>
        <v>36</v>
      </c>
      <c r="D56" s="39" t="s">
        <v>76</v>
      </c>
      <c r="E56" s="47" t="s">
        <v>77</v>
      </c>
      <c r="F56" s="41"/>
      <c r="G56" s="45"/>
      <c r="H56" s="42"/>
      <c r="I56" s="40"/>
    </row>
    <row r="57" customFormat="false" ht="102.95" hidden="false" customHeight="true" outlineLevel="0" collapsed="false">
      <c r="A57" s="37"/>
      <c r="B57" s="37"/>
      <c r="C57" s="38" t="n">
        <f aca="false">SUM(C56+1)</f>
        <v>37</v>
      </c>
      <c r="D57" s="39" t="s">
        <v>78</v>
      </c>
      <c r="E57" s="47"/>
      <c r="F57" s="41"/>
      <c r="G57" s="45"/>
      <c r="H57" s="42"/>
      <c r="I57" s="40"/>
    </row>
    <row r="58" customFormat="false" ht="27" hidden="false" customHeight="true" outlineLevel="0" collapsed="false">
      <c r="A58" s="37"/>
      <c r="B58" s="37"/>
      <c r="C58" s="38" t="n">
        <f aca="false">SUM(C57+1)</f>
        <v>38</v>
      </c>
      <c r="D58" s="39" t="s">
        <v>79</v>
      </c>
      <c r="E58" s="47"/>
      <c r="F58" s="41"/>
      <c r="G58" s="45"/>
      <c r="H58" s="40"/>
      <c r="I58" s="40"/>
    </row>
    <row r="59" customFormat="false" ht="39" hidden="false" customHeight="true" outlineLevel="0" collapsed="false">
      <c r="A59" s="37"/>
      <c r="B59" s="37"/>
      <c r="C59" s="38" t="n">
        <f aca="false">SUM(C58+1)</f>
        <v>39</v>
      </c>
      <c r="D59" s="39" t="s">
        <v>80</v>
      </c>
      <c r="E59" s="47"/>
      <c r="F59" s="41"/>
      <c r="G59" s="45"/>
      <c r="H59" s="42"/>
      <c r="I59" s="40"/>
    </row>
    <row r="60" customFormat="false" ht="120" hidden="false" customHeight="true" outlineLevel="0" collapsed="false">
      <c r="A60" s="37"/>
      <c r="B60" s="37"/>
      <c r="C60" s="38" t="n">
        <f aca="false">SUM(C59+1)</f>
        <v>40</v>
      </c>
      <c r="D60" s="39" t="s">
        <v>81</v>
      </c>
      <c r="E60" s="47"/>
      <c r="F60" s="41"/>
      <c r="G60" s="45"/>
      <c r="H60" s="42"/>
      <c r="I60" s="40"/>
    </row>
    <row r="61" s="59" customFormat="true" ht="81.95" hidden="false" customHeight="true" outlineLevel="0" collapsed="false">
      <c r="A61" s="37"/>
      <c r="B61" s="37"/>
      <c r="C61" s="38" t="n">
        <f aca="false">SUM(C60+1)</f>
        <v>41</v>
      </c>
      <c r="D61" s="58" t="s">
        <v>82</v>
      </c>
      <c r="E61" s="47" t="s">
        <v>72</v>
      </c>
      <c r="F61" s="41"/>
      <c r="G61" s="45"/>
      <c r="H61" s="45"/>
      <c r="I61" s="45"/>
    </row>
    <row r="62" customFormat="false" ht="189" hidden="false" customHeight="true" outlineLevel="0" collapsed="false">
      <c r="A62" s="37" t="s">
        <v>83</v>
      </c>
      <c r="B62" s="37"/>
      <c r="C62" s="38" t="n">
        <f aca="false">SUM(C61+1)</f>
        <v>42</v>
      </c>
      <c r="D62" s="39" t="s">
        <v>84</v>
      </c>
      <c r="E62" s="40" t="s">
        <v>85</v>
      </c>
      <c r="F62" s="41"/>
      <c r="G62" s="45"/>
      <c r="H62" s="42"/>
      <c r="I62" s="40"/>
    </row>
    <row r="63" customFormat="false" ht="129" hidden="false" customHeight="true" outlineLevel="0" collapsed="false">
      <c r="A63" s="37"/>
      <c r="B63" s="37"/>
      <c r="C63" s="38" t="n">
        <f aca="false">SUM(C62+1)</f>
        <v>43</v>
      </c>
      <c r="D63" s="44" t="s">
        <v>86</v>
      </c>
      <c r="E63" s="40" t="s">
        <v>87</v>
      </c>
      <c r="F63" s="41"/>
      <c r="G63" s="45"/>
      <c r="H63" s="42"/>
      <c r="I63" s="40"/>
    </row>
    <row r="64" customFormat="false" ht="15.75" hidden="false" customHeight="true" outlineLevel="0" collapsed="false">
      <c r="A64" s="60"/>
      <c r="B64" s="60"/>
      <c r="C64" s="61"/>
      <c r="D64" s="62"/>
      <c r="E64" s="40" t="s">
        <v>3</v>
      </c>
      <c r="F64" s="45" t="n">
        <f aca="false">COUNTIF(F21:F63, "Totalmente implementado")</f>
        <v>0</v>
      </c>
      <c r="G64" s="63"/>
      <c r="H64" s="64"/>
      <c r="I64" s="63"/>
    </row>
    <row r="65" customFormat="false" ht="15.75" hidden="false" customHeight="true" outlineLevel="0" collapsed="false">
      <c r="A65" s="60"/>
      <c r="B65" s="60"/>
      <c r="C65" s="61"/>
      <c r="D65" s="65"/>
      <c r="E65" s="40" t="s">
        <v>88</v>
      </c>
      <c r="F65" s="45" t="n">
        <f aca="false">SUM(COUNTIF(F21:F63, "Parcialmente implementado"), COUNTIF(F21:F63, "Largamente implementado"), COUNTIF(F21:F63, "Não implementado"))</f>
        <v>0</v>
      </c>
      <c r="G65" s="63"/>
      <c r="H65" s="64"/>
      <c r="I65" s="63"/>
    </row>
    <row r="66" customFormat="false" ht="15.75" hidden="false" customHeight="true" outlineLevel="0" collapsed="false">
      <c r="A66" s="60"/>
      <c r="B66" s="60"/>
      <c r="C66" s="61"/>
      <c r="D66" s="65"/>
      <c r="E66" s="40" t="s">
        <v>89</v>
      </c>
      <c r="F66" s="66" t="n">
        <f aca="false">COUNTIF(F21:F63, "Não avaliado")</f>
        <v>0</v>
      </c>
      <c r="G66" s="63"/>
      <c r="H66" s="64"/>
      <c r="I66" s="63"/>
    </row>
    <row r="67" customFormat="false" ht="15.75" hidden="false" customHeight="true" outlineLevel="0" collapsed="false">
      <c r="A67" s="60"/>
      <c r="B67" s="60"/>
      <c r="C67" s="61"/>
      <c r="D67" s="62"/>
      <c r="F67" s="67"/>
      <c r="G67" s="63"/>
      <c r="H67" s="64"/>
      <c r="I67" s="63"/>
    </row>
    <row r="68" s="69" customFormat="true" ht="15.75" hidden="false" customHeight="true" outlineLevel="0" collapsed="false">
      <c r="A68" s="60"/>
      <c r="B68" s="60"/>
      <c r="C68" s="61"/>
      <c r="D68" s="62"/>
      <c r="E68" s="63"/>
      <c r="F68" s="67"/>
      <c r="G68" s="63"/>
      <c r="H68" s="68"/>
      <c r="I68" s="63"/>
    </row>
    <row r="69" customFormat="false" ht="54.75" hidden="false" customHeight="true" outlineLevel="0" collapsed="false">
      <c r="A69" s="60"/>
      <c r="B69" s="60"/>
      <c r="C69" s="61"/>
      <c r="D69" s="62"/>
      <c r="E69" s="63"/>
      <c r="F69" s="67"/>
      <c r="G69" s="63"/>
      <c r="H69" s="68"/>
      <c r="I69" s="63"/>
    </row>
  </sheetData>
  <mergeCells count="18">
    <mergeCell ref="A2:I2"/>
    <mergeCell ref="A3:I3"/>
    <mergeCell ref="E16:F16"/>
    <mergeCell ref="E17:G17"/>
    <mergeCell ref="A20:B20"/>
    <mergeCell ref="A21:B23"/>
    <mergeCell ref="A24:B26"/>
    <mergeCell ref="B27:B28"/>
    <mergeCell ref="A28:A52"/>
    <mergeCell ref="B29:B36"/>
    <mergeCell ref="E29:E36"/>
    <mergeCell ref="B37:B39"/>
    <mergeCell ref="B40:B46"/>
    <mergeCell ref="B47:B52"/>
    <mergeCell ref="A53:B55"/>
    <mergeCell ref="A56:B61"/>
    <mergeCell ref="E56:E60"/>
    <mergeCell ref="A62:B63"/>
  </mergeCells>
  <dataValidations count="2">
    <dataValidation allowBlank="true" operator="between" showDropDown="false" showErrorMessage="true" showInputMessage="false" sqref="F67:F69" type="list">
      <formula1>"S,N,N/A"</formula1>
      <formula2>0</formula2>
    </dataValidation>
    <dataValidation allowBlank="true" operator="between" showDropDown="false" showErrorMessage="true" showInputMessage="false" sqref="F21:F63" type="list">
      <formula1>"Não implementado,Parcialmente implementado,Largamente implementado,Totalmente implementado,Não avaliado"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30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RowHeight="12.75"/>
  <cols>
    <col collapsed="false" hidden="false" max="1025" min="1" style="0" width="17.1428571428571"/>
  </cols>
  <sheetData>
    <row r="1" customFormat="false" ht="13.5" hidden="false" customHeight="true" outlineLevel="0" collapsed="false">
      <c r="A1" s="1"/>
      <c r="B1" s="2"/>
      <c r="C1" s="2"/>
      <c r="D1" s="2"/>
      <c r="E1" s="2"/>
      <c r="F1" s="2"/>
      <c r="G1" s="3"/>
      <c r="H1" s="3"/>
      <c r="I1" s="3"/>
      <c r="J1" s="3"/>
      <c r="K1" s="3"/>
      <c r="L1" s="3"/>
      <c r="M1" s="4"/>
      <c r="N1" s="70"/>
    </row>
    <row r="2" customFormat="false" ht="15.75" hidden="false" customHeight="true" outlineLevel="0" collapsed="false">
      <c r="A2" s="71" t="s">
        <v>0</v>
      </c>
      <c r="B2" s="71"/>
      <c r="C2" s="71"/>
      <c r="D2" s="71"/>
      <c r="E2" s="71"/>
      <c r="F2" s="71"/>
      <c r="G2" s="71"/>
      <c r="H2" s="71"/>
      <c r="I2" s="71"/>
      <c r="J2" s="71"/>
      <c r="K2" s="71"/>
      <c r="L2" s="72"/>
      <c r="M2" s="73"/>
      <c r="N2" s="70"/>
    </row>
    <row r="3" customFormat="false" ht="15.75" hidden="false" customHeight="true" outlineLevel="0" collapsed="false">
      <c r="A3" s="74" t="s">
        <v>1</v>
      </c>
      <c r="B3" s="74"/>
      <c r="C3" s="74"/>
      <c r="D3" s="74"/>
      <c r="E3" s="74"/>
      <c r="F3" s="74"/>
      <c r="G3" s="74"/>
      <c r="H3" s="74"/>
      <c r="I3" s="74"/>
      <c r="J3" s="74"/>
      <c r="K3" s="74"/>
      <c r="L3" s="72"/>
      <c r="M3" s="73"/>
      <c r="N3" s="70"/>
    </row>
    <row r="4" customFormat="false" ht="15.75" hidden="false" customHeight="false" outlineLevel="0" collapsed="false">
      <c r="A4" s="7"/>
      <c r="B4" s="8"/>
      <c r="C4" s="8"/>
      <c r="D4" s="8"/>
      <c r="E4" s="8"/>
      <c r="F4" s="8"/>
      <c r="G4" s="9"/>
      <c r="H4" s="10"/>
      <c r="I4" s="10"/>
      <c r="J4" s="10"/>
      <c r="K4" s="10"/>
      <c r="L4" s="10"/>
      <c r="M4" s="11"/>
      <c r="N4" s="70"/>
    </row>
    <row r="5" customFormat="false" ht="13.5" hidden="false" customHeight="true" outlineLevel="0" collapsed="false">
      <c r="A5" s="12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</row>
    <row r="6" customFormat="false" ht="12.75" hidden="false" customHeight="false" outlineLevel="0" collapsed="false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</row>
    <row r="7" customFormat="false" ht="13.5" hidden="false" customHeight="true" outlineLevel="0" collapsed="false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</row>
    <row r="8" customFormat="false" ht="18" hidden="false" customHeight="true" outlineLevel="0" collapsed="false">
      <c r="A8" s="3"/>
      <c r="B8" s="75" t="s">
        <v>90</v>
      </c>
      <c r="C8" s="75"/>
      <c r="D8" s="76"/>
      <c r="E8" s="75"/>
      <c r="F8" s="75"/>
      <c r="G8" s="3"/>
      <c r="H8" s="77"/>
      <c r="I8" s="77"/>
      <c r="J8" s="3"/>
      <c r="K8" s="77"/>
      <c r="L8" s="77"/>
      <c r="M8" s="3"/>
    </row>
    <row r="9" customFormat="false" ht="13.5" hidden="false" customHeight="true" outlineLevel="0" collapsed="false">
      <c r="A9" s="3"/>
      <c r="B9" s="9"/>
      <c r="C9" s="9"/>
      <c r="D9" s="3"/>
      <c r="E9" s="3"/>
      <c r="F9" s="3"/>
      <c r="G9" s="3"/>
      <c r="H9" s="78"/>
      <c r="I9" s="3"/>
      <c r="J9" s="3"/>
      <c r="K9" s="3"/>
      <c r="L9" s="3"/>
      <c r="M9" s="3"/>
    </row>
    <row r="10" customFormat="false" ht="15.75" hidden="false" customHeight="true" outlineLevel="0" collapsed="false">
      <c r="A10" s="4"/>
      <c r="B10" s="79" t="s">
        <v>2</v>
      </c>
      <c r="C10" s="42" t="n">
        <f aca="false">'Período-dd a dd.mm.aaaa'!F7</f>
        <v>23</v>
      </c>
      <c r="D10" s="28"/>
      <c r="E10" s="80"/>
      <c r="F10" s="3"/>
      <c r="G10" s="3"/>
      <c r="H10" s="34"/>
      <c r="I10" s="3"/>
      <c r="J10" s="3"/>
      <c r="K10" s="34"/>
      <c r="L10" s="3"/>
      <c r="M10" s="3"/>
    </row>
    <row r="11" customFormat="false" ht="13.5" hidden="false" customHeight="true" outlineLevel="0" collapsed="false">
      <c r="A11" s="4"/>
      <c r="B11" s="23" t="s">
        <v>3</v>
      </c>
      <c r="C11" s="81" t="n">
        <f aca="false">'Período-dd a dd.mm.aaaa'!F11</f>
        <v>0</v>
      </c>
      <c r="D11" s="82"/>
      <c r="E11" s="83"/>
      <c r="F11" s="84"/>
      <c r="G11" s="3"/>
      <c r="H11" s="83"/>
      <c r="I11" s="84"/>
      <c r="J11" s="3"/>
      <c r="K11" s="83"/>
      <c r="L11" s="84"/>
      <c r="M11" s="3"/>
    </row>
    <row r="12" customFormat="false" ht="13.5" hidden="false" customHeight="true" outlineLevel="0" collapsed="false">
      <c r="A12" s="4"/>
      <c r="B12" s="23" t="s">
        <v>4</v>
      </c>
      <c r="C12" s="81" t="n">
        <f aca="false">'Período-dd a dd.mm.aaaa'!F12</f>
        <v>0</v>
      </c>
      <c r="D12" s="82"/>
      <c r="E12" s="83"/>
      <c r="F12" s="84"/>
      <c r="G12" s="3"/>
      <c r="H12" s="83"/>
      <c r="I12" s="84"/>
      <c r="J12" s="3"/>
      <c r="K12" s="83"/>
      <c r="L12" s="84"/>
      <c r="M12" s="3"/>
    </row>
    <row r="13" customFormat="false" ht="13.5" hidden="false" customHeight="true" outlineLevel="0" collapsed="false">
      <c r="A13" s="4"/>
      <c r="B13" s="23" t="s">
        <v>5</v>
      </c>
      <c r="C13" s="81" t="n">
        <f aca="false">'Período-dd a dd.mm.aaaa'!F13</f>
        <v>0</v>
      </c>
      <c r="D13" s="82"/>
      <c r="E13" s="83"/>
      <c r="F13" s="84"/>
      <c r="G13" s="3"/>
      <c r="H13" s="83"/>
      <c r="I13" s="84"/>
      <c r="J13" s="3"/>
      <c r="K13" s="83"/>
      <c r="L13" s="84"/>
      <c r="M13" s="3"/>
    </row>
    <row r="14" customFormat="false" ht="13.5" hidden="false" customHeight="true" outlineLevel="0" collapsed="false">
      <c r="A14" s="3"/>
      <c r="B14" s="85"/>
      <c r="C14" s="86"/>
      <c r="D14" s="84"/>
      <c r="E14" s="83"/>
      <c r="F14" s="84"/>
      <c r="G14" s="3"/>
      <c r="H14" s="83"/>
      <c r="I14" s="84"/>
      <c r="J14" s="3"/>
      <c r="K14" s="83"/>
      <c r="L14" s="84"/>
      <c r="M14" s="3"/>
    </row>
    <row r="15" customFormat="false" ht="17.25" hidden="false" customHeight="true" outlineLevel="0" collapsed="false">
      <c r="A15" s="3"/>
      <c r="B15" s="75"/>
      <c r="C15" s="75"/>
      <c r="D15" s="3"/>
      <c r="E15" s="75"/>
      <c r="F15" s="75"/>
      <c r="G15" s="3"/>
      <c r="H15" s="75"/>
      <c r="I15" s="75"/>
      <c r="J15" s="3"/>
      <c r="K15" s="34"/>
      <c r="L15" s="3"/>
      <c r="M15" s="3"/>
    </row>
    <row r="16" customFormat="false" ht="17.25" hidden="false" customHeight="true" outlineLevel="0" collapsed="false">
      <c r="A16" s="3"/>
      <c r="B16" s="77"/>
      <c r="C16" s="77"/>
      <c r="D16" s="3"/>
      <c r="E16" s="77"/>
      <c r="F16" s="77"/>
      <c r="G16" s="3"/>
      <c r="H16" s="77"/>
      <c r="I16" s="77"/>
      <c r="J16" s="3"/>
      <c r="K16" s="77"/>
      <c r="L16" s="77"/>
      <c r="M16" s="3"/>
    </row>
    <row r="17" customFormat="false" ht="17.25" hidden="false" customHeight="true" outlineLevel="0" collapsed="false">
      <c r="A17" s="3"/>
      <c r="B17" s="83"/>
      <c r="C17" s="84"/>
      <c r="D17" s="3"/>
      <c r="E17" s="83"/>
      <c r="F17" s="84"/>
      <c r="G17" s="3"/>
      <c r="H17" s="83"/>
      <c r="I17" s="84"/>
      <c r="J17" s="3"/>
      <c r="K17" s="83"/>
      <c r="L17" s="84"/>
      <c r="M17" s="3"/>
    </row>
    <row r="18" customFormat="false" ht="17.25" hidden="false" customHeight="true" outlineLevel="0" collapsed="false">
      <c r="A18" s="3"/>
      <c r="B18" s="83"/>
      <c r="C18" s="84"/>
      <c r="D18" s="3"/>
      <c r="E18" s="83"/>
      <c r="F18" s="84"/>
      <c r="G18" s="3"/>
      <c r="H18" s="83"/>
      <c r="I18" s="84"/>
      <c r="J18" s="3"/>
      <c r="K18" s="83"/>
      <c r="L18" s="84"/>
      <c r="M18" s="3"/>
    </row>
    <row r="19" customFormat="false" ht="17.25" hidden="false" customHeight="true" outlineLevel="0" collapsed="false">
      <c r="A19" s="3"/>
      <c r="B19" s="83"/>
      <c r="C19" s="84"/>
      <c r="D19" s="3"/>
      <c r="E19" s="83"/>
      <c r="F19" s="84"/>
      <c r="G19" s="3"/>
      <c r="H19" s="83"/>
      <c r="I19" s="84"/>
      <c r="J19" s="3"/>
      <c r="K19" s="83"/>
      <c r="L19" s="84"/>
      <c r="M19" s="3"/>
    </row>
    <row r="20" customFormat="false" ht="17.25" hidden="false" customHeight="true" outlineLevel="0" collapsed="false">
      <c r="A20" s="3"/>
      <c r="B20" s="83"/>
      <c r="C20" s="84"/>
      <c r="D20" s="3"/>
      <c r="E20" s="83"/>
      <c r="F20" s="84"/>
      <c r="G20" s="3"/>
      <c r="H20" s="83"/>
      <c r="I20" s="84"/>
      <c r="J20" s="3"/>
      <c r="K20" s="83"/>
      <c r="L20" s="84"/>
      <c r="M20" s="3"/>
    </row>
    <row r="21" customFormat="false" ht="17.25" hidden="false" customHeight="true" outlineLevel="0" collapsed="false">
      <c r="A21" s="3"/>
      <c r="B21" s="77"/>
      <c r="C21" s="77"/>
      <c r="D21" s="3"/>
      <c r="E21" s="77"/>
      <c r="F21" s="77"/>
      <c r="G21" s="3"/>
      <c r="H21" s="77"/>
      <c r="I21" s="77"/>
      <c r="J21" s="3"/>
      <c r="K21" s="83"/>
      <c r="L21" s="84"/>
      <c r="M21" s="3"/>
    </row>
    <row r="22" customFormat="false" ht="17.25" hidden="false" customHeight="true" outlineLevel="0" collapsed="false">
      <c r="A22" s="3"/>
      <c r="B22" s="3"/>
      <c r="C22" s="3"/>
      <c r="D22" s="3"/>
      <c r="E22" s="3"/>
      <c r="F22" s="3"/>
      <c r="G22" s="3"/>
      <c r="H22" s="3"/>
      <c r="I22" s="3"/>
      <c r="J22" s="3"/>
      <c r="K22" s="83"/>
      <c r="L22" s="84"/>
      <c r="M22" s="3"/>
    </row>
    <row r="23" customFormat="false" ht="17.25" hidden="false" customHeight="true" outlineLevel="0" collapsed="false">
      <c r="A23" s="3"/>
      <c r="B23" s="34"/>
      <c r="C23" s="3"/>
      <c r="D23" s="3"/>
      <c r="E23" s="34"/>
      <c r="F23" s="3"/>
      <c r="G23" s="3"/>
      <c r="H23" s="34"/>
      <c r="I23" s="3"/>
      <c r="J23" s="3"/>
      <c r="K23" s="83"/>
      <c r="L23" s="84"/>
      <c r="M23" s="3"/>
    </row>
    <row r="24" customFormat="false" ht="17.25" hidden="false" customHeight="true" outlineLevel="0" collapsed="false">
      <c r="A24" s="3"/>
      <c r="B24" s="83"/>
      <c r="C24" s="84"/>
      <c r="D24" s="3"/>
      <c r="E24" s="83"/>
      <c r="F24" s="84"/>
      <c r="G24" s="3"/>
      <c r="H24" s="83"/>
      <c r="I24" s="84"/>
      <c r="J24" s="3"/>
      <c r="K24" s="83"/>
      <c r="L24" s="84"/>
      <c r="M24" s="3"/>
    </row>
    <row r="25" customFormat="false" ht="17.25" hidden="false" customHeight="true" outlineLevel="0" collapsed="false">
      <c r="A25" s="3"/>
      <c r="B25" s="83"/>
      <c r="C25" s="84"/>
      <c r="D25" s="3"/>
      <c r="E25" s="83"/>
      <c r="F25" s="84"/>
      <c r="G25" s="3"/>
      <c r="H25" s="83"/>
      <c r="I25" s="84"/>
      <c r="J25" s="3"/>
      <c r="K25" s="83"/>
      <c r="L25" s="84"/>
      <c r="M25" s="3"/>
    </row>
    <row r="26" customFormat="false" ht="17.25" hidden="false" customHeight="true" outlineLevel="0" collapsed="false">
      <c r="A26" s="3"/>
      <c r="B26" s="83"/>
      <c r="C26" s="84"/>
      <c r="D26" s="3"/>
      <c r="E26" s="83"/>
      <c r="F26" s="84"/>
      <c r="G26" s="3"/>
      <c r="H26" s="83"/>
      <c r="I26" s="84"/>
      <c r="J26" s="3"/>
      <c r="K26" s="34"/>
      <c r="L26" s="3"/>
      <c r="M26" s="3"/>
    </row>
    <row r="27" customFormat="false" ht="18" hidden="false" customHeight="true" outlineLevel="0" collapsed="false">
      <c r="A27" s="3"/>
      <c r="B27" s="83"/>
      <c r="C27" s="84"/>
      <c r="D27" s="3"/>
      <c r="E27" s="3"/>
      <c r="F27" s="3"/>
      <c r="G27" s="3"/>
      <c r="H27" s="3"/>
      <c r="I27" s="3"/>
      <c r="J27" s="3"/>
      <c r="K27" s="34"/>
      <c r="L27" s="3"/>
      <c r="M27" s="3"/>
    </row>
    <row r="28" customFormat="false" ht="13.5" hidden="false" customHeight="true" outlineLevel="0" collapsed="false">
      <c r="A28" s="3"/>
      <c r="B28" s="3"/>
      <c r="C28" s="3"/>
      <c r="D28" s="3"/>
      <c r="E28" s="3"/>
      <c r="F28" s="3"/>
      <c r="G28" s="3"/>
      <c r="H28" s="3"/>
      <c r="I28" s="3"/>
      <c r="J28" s="3"/>
      <c r="K28" s="83"/>
      <c r="L28" s="3"/>
      <c r="M28" s="3"/>
    </row>
    <row r="29" customFormat="false" ht="13.5" hidden="false" customHeight="true" outlineLevel="0" collapsed="false">
      <c r="A29" s="3"/>
      <c r="B29" s="3"/>
      <c r="C29" s="3"/>
      <c r="D29" s="3"/>
      <c r="E29" s="3"/>
      <c r="F29" s="3"/>
      <c r="G29" s="3"/>
      <c r="H29" s="3"/>
      <c r="I29" s="3"/>
      <c r="J29" s="3"/>
      <c r="K29" s="83"/>
      <c r="L29" s="3"/>
      <c r="M29" s="3"/>
    </row>
    <row r="30" customFormat="false" ht="13.5" hidden="false" customHeight="true" outlineLevel="0" collapsed="false">
      <c r="A30" s="3"/>
      <c r="B30" s="3"/>
      <c r="C30" s="3"/>
      <c r="D30" s="3"/>
      <c r="E30" s="3"/>
      <c r="F30" s="3"/>
      <c r="G30" s="3"/>
      <c r="H30" s="3"/>
      <c r="I30" s="3"/>
      <c r="J30" s="3"/>
      <c r="K30" s="83"/>
      <c r="L30" s="3"/>
      <c r="M30" s="3"/>
    </row>
  </sheetData>
  <mergeCells count="16">
    <mergeCell ref="A2:K2"/>
    <mergeCell ref="A3:K3"/>
    <mergeCell ref="B8:C8"/>
    <mergeCell ref="E8:F8"/>
    <mergeCell ref="H8:I8"/>
    <mergeCell ref="K8:L8"/>
    <mergeCell ref="B15:C15"/>
    <mergeCell ref="E15:F15"/>
    <mergeCell ref="H15:I15"/>
    <mergeCell ref="B16:C16"/>
    <mergeCell ref="E16:F16"/>
    <mergeCell ref="H16:I16"/>
    <mergeCell ref="K16:L16"/>
    <mergeCell ref="B21:C21"/>
    <mergeCell ref="E21:F21"/>
    <mergeCell ref="H21:I2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2013-06-20T15:42:41Z</dcterms:created>
  <dc:language>pt-BR</dc:language>
  <cp:lastModifiedBy>Cleber</cp:lastModifiedBy>
  <dcterms:modified xsi:type="dcterms:W3CDTF">2013-09-27T12:32:22Z</dcterms:modified>
  <cp:revision>0</cp:revision>
</cp:coreProperties>
</file>