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4000" windowHeight="9030"/>
  </bookViews>
  <sheets>
    <sheet name="Checklist" sheetId="1" r:id="rId1"/>
    <sheet name="Resultados" sheetId="2" r:id="rId2"/>
  </sheets>
  <definedNames>
    <definedName name="Artefacto1">Checklist!$C$2</definedName>
    <definedName name="Artefacto10">Checklist!#REF!</definedName>
    <definedName name="Artefacto11">Checklist!$C$10</definedName>
    <definedName name="Artefacto12">Checklist!$C$11</definedName>
    <definedName name="Artefacto13">Checklist!$C$12</definedName>
    <definedName name="Artefacto2">Checklist!$C$3</definedName>
    <definedName name="Artefacto3">Checklist!$C$4</definedName>
    <definedName name="Artefacto4">Checklist!$C$5</definedName>
    <definedName name="Artefacto5">Checklist!$C$6</definedName>
    <definedName name="Artefacto6">Checklist!$C$7</definedName>
    <definedName name="Artefacto7">Checklist!$C$8</definedName>
    <definedName name="Artefacto8">Checklist!$C$9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Checklist!$J$3</definedName>
    <definedName name="MediaArtefacto2">Checklist!$J$4</definedName>
    <definedName name="MediaArtefacto3">Checklist!$J$5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Checklist!$J$7</definedName>
    <definedName name="TotalEventos">Checklist!#REF!</definedName>
    <definedName name="TotalRoles">Checklist!#REF!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J3" i="1" l="1"/>
  <c r="J4" i="1"/>
  <c r="J5" i="1"/>
  <c r="J7" i="1" s="1"/>
  <c r="J6" i="1"/>
  <c r="B2" i="2" l="1"/>
</calcChain>
</file>

<file path=xl/sharedStrings.xml><?xml version="1.0" encoding="utf-8"?>
<sst xmlns="http://schemas.openxmlformats.org/spreadsheetml/2006/main" count="51" uniqueCount="25">
  <si>
    <t>VALOR</t>
  </si>
  <si>
    <t>ARTEFACTOS</t>
  </si>
  <si>
    <t>COMPONENTE 1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</si>
  <si>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</si>
  <si>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</si>
  <si>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</si>
  <si>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</si>
  <si>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</si>
  <si>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</si>
  <si>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</si>
  <si>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</si>
  <si>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</si>
  <si>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COMPONENTE 2</t>
  </si>
  <si>
    <t>COMPONENTE 3</t>
  </si>
  <si>
    <t>COMPONENTE 4</t>
  </si>
  <si>
    <t>TOTAL</t>
  </si>
  <si>
    <t>Porcentaje de Scrum</t>
  </si>
  <si>
    <t>COMPONENTE</t>
  </si>
  <si>
    <t>CRITERIO DE ACEPTACIÓN</t>
  </si>
  <si>
    <t>Todas las pruebas unitarias y funcionales son correctas</t>
  </si>
  <si>
    <t>Última versión funcional con cambios aplicados</t>
  </si>
  <si>
    <t>Pruebas realizadas en navegadores y/o dispositivos</t>
  </si>
  <si>
    <t>Vistas accesibles y usables (según estándares)</t>
  </si>
  <si>
    <t>Evidencias cargadas en Trello y GitHub</t>
  </si>
  <si>
    <t>Diseño validado con el equipo (feedback registrado o en reunión)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</si>
</sst>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scheme val="minor"/>
    </font>
    <font>
      <b/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  <font>
      <b/>
      <sz val="11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7" borderId="2" xfId="0" applyFont="1" applyFill="1" applyBorder="1" applyAlignment="1">
      <alignment vertical="center"/>
    </xf>
    <xf numFmtId="9" fontId="3" fillId="2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1" fillId="2" borderId="7" xfId="0" applyFont="1" applyFill="1" applyBorder="1" applyAlignment="1">
      <alignment vertical="center"/>
    </xf>
    <xf numFmtId="0" fontId="2" fillId="8" borderId="3" xfId="0" applyFont="1" applyFill="1" applyBorder="1" applyAlignment="1">
      <alignment horizontal="center"/>
    </xf>
    <xf numFmtId="0" fontId="4" fillId="0" borderId="4" xfId="0" applyFont="1" applyBorder="1" applyAlignment="1"/>
    <xf numFmtId="0" fontId="4" fillId="0" borderId="5" xfId="0" applyFont="1" applyBorder="1" applyAlignment="1"/>
    <xf numFmtId="0" fontId="3" fillId="4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textRotation="255"/>
    </xf>
    <xf numFmtId="0" fontId="2" fillId="3" borderId="3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4" fillId="0" borderId="7" xfId="0" applyFont="1" applyBorder="1" applyAlignment="1"/>
    <xf numFmtId="9" fontId="7" fillId="9" borderId="7" xfId="0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5" borderId="6" xfId="0" applyFont="1" applyFill="1" applyBorder="1" applyAlignment="1">
      <alignment horizontal="center" vertical="center" textRotation="255"/>
    </xf>
    <xf numFmtId="0" fontId="0" fillId="10" borderId="0" xfId="0" applyFill="1"/>
    <xf numFmtId="0" fontId="8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vertical="center" wrapText="1"/>
    </xf>
    <xf numFmtId="0" fontId="8" fillId="12" borderId="0" xfId="0" applyFont="1" applyFill="1" applyAlignment="1">
      <alignment horizontal="center" vertical="center" wrapText="1"/>
    </xf>
    <xf numFmtId="0" fontId="0" fillId="12" borderId="0" xfId="0" applyFill="1" applyAlignment="1">
      <alignment vertical="center" wrapText="1"/>
    </xf>
    <xf numFmtId="0" fontId="8" fillId="13" borderId="0" xfId="0" applyFont="1" applyFill="1" applyAlignment="1">
      <alignment horizontal="center" vertical="center" wrapText="1"/>
    </xf>
    <xf numFmtId="0" fontId="0" fillId="13" borderId="0" xfId="0" applyFill="1" applyAlignment="1">
      <alignment vertical="center" wrapText="1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Checklist!$J$2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Checklist!$G$3:$G$5</c:f>
              <c:strCache>
                <c:ptCount val="3"/>
                <c:pt idx="0">
                  <c:v>COMPONENTE 1</c:v>
                </c:pt>
                <c:pt idx="1">
                  <c:v>COMPONENTE 2</c:v>
                </c:pt>
                <c:pt idx="2">
                  <c:v>COMPONENTE 3</c:v>
                </c:pt>
              </c:strCache>
            </c:strRef>
          </c:cat>
          <c:val>
            <c:numRef>
              <c:f>Checklist!$J$3:$J$5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8</xdr:row>
      <xdr:rowOff>47625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abSelected="1" workbookViewId="0">
      <selection activeCell="E6" sqref="E6"/>
    </sheetView>
  </sheetViews>
  <sheetFormatPr baseColWidth="10" defaultColWidth="14.42578125" defaultRowHeight="15" customHeight="1"/>
  <cols>
    <col min="1" max="1" width="10.7109375" customWidth="1"/>
    <col min="2" max="2" width="19.28515625" customWidth="1"/>
    <col min="3" max="3" width="46.85546875" customWidth="1"/>
    <col min="4" max="4" width="23" customWidth="1"/>
    <col min="5" max="5" width="46.85546875" customWidth="1"/>
    <col min="6" max="6" width="0.140625" customWidth="1"/>
    <col min="7" max="7" width="14.42578125" customWidth="1"/>
    <col min="8" max="8" width="10.7109375" customWidth="1"/>
    <col min="9" max="9" width="15.28515625" customWidth="1"/>
    <col min="10" max="10" width="11.85546875" customWidth="1"/>
    <col min="11" max="13" width="10.7109375" customWidth="1"/>
    <col min="14" max="14" width="14.28515625" customWidth="1"/>
    <col min="15" max="15" width="10.140625" customWidth="1"/>
    <col min="16" max="27" width="10.7109375" customWidth="1"/>
  </cols>
  <sheetData>
    <row r="1" spans="1:16" ht="38.25" customHeight="1">
      <c r="A1" s="9"/>
      <c r="B1" s="24" t="s">
        <v>17</v>
      </c>
      <c r="C1" s="26" t="s">
        <v>18</v>
      </c>
      <c r="D1" s="28" t="s">
        <v>0</v>
      </c>
      <c r="E1" s="20"/>
    </row>
    <row r="2" spans="1:16" ht="27.75" customHeight="1">
      <c r="A2" s="14" t="s">
        <v>1</v>
      </c>
      <c r="B2" s="25" t="s">
        <v>2</v>
      </c>
      <c r="C2" s="27" t="s">
        <v>19</v>
      </c>
      <c r="D2" s="29">
        <v>3</v>
      </c>
      <c r="E2" s="21"/>
      <c r="F2" s="21">
        <v>3</v>
      </c>
      <c r="G2" s="15" t="s">
        <v>1</v>
      </c>
      <c r="H2" s="11"/>
      <c r="I2" s="11"/>
      <c r="J2" s="12"/>
      <c r="M2" s="3" t="s">
        <v>3</v>
      </c>
      <c r="N2" s="3" t="s">
        <v>4</v>
      </c>
      <c r="O2" s="3" t="s">
        <v>5</v>
      </c>
      <c r="P2" s="3" t="s">
        <v>6</v>
      </c>
    </row>
    <row r="3" spans="1:16" ht="51.75" customHeight="1">
      <c r="A3" s="22"/>
      <c r="B3" s="25"/>
      <c r="C3" s="27" t="s">
        <v>7</v>
      </c>
      <c r="D3" s="29">
        <v>3</v>
      </c>
      <c r="E3" s="21"/>
      <c r="F3" s="21">
        <v>3</v>
      </c>
      <c r="G3" s="10" t="s">
        <v>2</v>
      </c>
      <c r="H3" s="11"/>
      <c r="I3" s="12"/>
      <c r="J3" s="4">
        <f>SUM(C2:C5)/12</f>
        <v>0</v>
      </c>
      <c r="M3" s="5" t="s">
        <v>8</v>
      </c>
      <c r="N3" s="5" t="s">
        <v>9</v>
      </c>
      <c r="O3" s="8" t="s">
        <v>10</v>
      </c>
      <c r="P3" s="5" t="s">
        <v>11</v>
      </c>
    </row>
    <row r="4" spans="1:16" ht="26.25" customHeight="1">
      <c r="A4" s="22"/>
      <c r="B4" s="25"/>
      <c r="C4" s="27" t="s">
        <v>20</v>
      </c>
      <c r="D4" s="29">
        <v>3</v>
      </c>
      <c r="E4" s="21"/>
      <c r="F4" s="21">
        <v>3</v>
      </c>
      <c r="G4" s="10" t="s">
        <v>12</v>
      </c>
      <c r="H4" s="11"/>
      <c r="I4" s="12"/>
      <c r="J4" s="4">
        <f>SUM(C6:C9)/12</f>
        <v>0</v>
      </c>
      <c r="M4" s="6">
        <v>0</v>
      </c>
      <c r="N4" s="7">
        <v>1</v>
      </c>
      <c r="O4" s="6">
        <v>2</v>
      </c>
      <c r="P4" s="6">
        <v>3</v>
      </c>
    </row>
    <row r="5" spans="1:16" ht="51.75" customHeight="1">
      <c r="A5" s="22"/>
      <c r="B5" s="25"/>
      <c r="C5" s="27" t="s">
        <v>21</v>
      </c>
      <c r="D5" s="29">
        <v>3</v>
      </c>
      <c r="E5" s="21"/>
      <c r="F5" s="21">
        <v>3</v>
      </c>
      <c r="G5" s="10" t="s">
        <v>13</v>
      </c>
      <c r="H5" s="11"/>
      <c r="I5" s="12"/>
      <c r="J5" s="4">
        <f>SUM(C10,C13)/6</f>
        <v>0</v>
      </c>
    </row>
    <row r="6" spans="1:16" ht="45" customHeight="1">
      <c r="A6" s="22"/>
      <c r="B6" s="25"/>
      <c r="C6" s="27" t="s">
        <v>22</v>
      </c>
      <c r="D6" s="29">
        <v>3</v>
      </c>
      <c r="E6" s="21"/>
      <c r="F6" s="21">
        <v>3</v>
      </c>
      <c r="G6" s="10" t="s">
        <v>14</v>
      </c>
      <c r="H6" s="11"/>
      <c r="I6" s="12"/>
      <c r="J6" s="4">
        <f>SUM(C14,C17)/6</f>
        <v>0</v>
      </c>
    </row>
    <row r="7" spans="1:16" ht="41.25" customHeight="1">
      <c r="A7" s="22"/>
      <c r="B7" s="25"/>
      <c r="C7" s="27" t="s">
        <v>23</v>
      </c>
      <c r="D7" s="29">
        <v>3</v>
      </c>
      <c r="E7" s="21"/>
      <c r="F7" s="21">
        <v>3</v>
      </c>
      <c r="G7" s="13" t="s">
        <v>15</v>
      </c>
      <c r="H7" s="11"/>
      <c r="I7" s="12"/>
      <c r="J7" s="4">
        <f>SUM(MediaArtefacto1:MediaArtefacto3)/3</f>
        <v>0</v>
      </c>
    </row>
    <row r="8" spans="1:16" ht="42.75" customHeight="1">
      <c r="A8" s="22"/>
      <c r="B8" s="25"/>
      <c r="C8" s="27" t="s">
        <v>24</v>
      </c>
      <c r="D8" s="29">
        <v>3</v>
      </c>
      <c r="E8" s="21"/>
      <c r="F8" s="21">
        <v>3</v>
      </c>
      <c r="G8" s="2"/>
      <c r="H8" s="1"/>
    </row>
    <row r="9" spans="1:16" ht="30.75" customHeight="1">
      <c r="A9" s="22"/>
      <c r="B9" s="25" t="s">
        <v>12</v>
      </c>
      <c r="C9" s="27" t="s">
        <v>19</v>
      </c>
      <c r="D9" s="29">
        <v>0</v>
      </c>
      <c r="E9" s="21"/>
      <c r="F9" s="21">
        <v>0</v>
      </c>
    </row>
    <row r="10" spans="1:16" ht="41.25" customHeight="1">
      <c r="A10" s="22"/>
      <c r="B10" s="25"/>
      <c r="C10" s="27" t="s">
        <v>7</v>
      </c>
      <c r="D10" s="29">
        <v>0</v>
      </c>
      <c r="E10" s="21"/>
      <c r="F10" s="21">
        <v>0</v>
      </c>
      <c r="G10" s="2"/>
      <c r="H10" s="1"/>
    </row>
    <row r="11" spans="1:16" ht="47.25" customHeight="1">
      <c r="A11" s="22"/>
      <c r="B11" s="25"/>
      <c r="C11" s="27" t="s">
        <v>20</v>
      </c>
      <c r="D11" s="29">
        <v>0</v>
      </c>
      <c r="E11" s="21"/>
      <c r="F11" s="21">
        <v>0</v>
      </c>
      <c r="G11" s="2"/>
      <c r="H11" s="1"/>
    </row>
    <row r="12" spans="1:16" ht="27.75" customHeight="1">
      <c r="A12" s="22"/>
      <c r="B12" s="25"/>
      <c r="C12" s="27" t="s">
        <v>21</v>
      </c>
      <c r="D12" s="29">
        <v>0</v>
      </c>
      <c r="E12" s="21"/>
      <c r="F12" s="21">
        <v>0</v>
      </c>
      <c r="G12" s="2"/>
      <c r="H12" s="1"/>
    </row>
    <row r="13" spans="1:16" ht="50.25" customHeight="1">
      <c r="A13" s="22"/>
      <c r="B13" s="25"/>
      <c r="C13" s="27" t="s">
        <v>22</v>
      </c>
      <c r="D13" s="29">
        <v>0</v>
      </c>
      <c r="E13" s="21"/>
      <c r="F13" s="21">
        <v>0</v>
      </c>
      <c r="G13" s="2"/>
      <c r="H13" s="2"/>
      <c r="I13" s="2"/>
      <c r="J13" s="2"/>
      <c r="K13" s="1"/>
    </row>
    <row r="14" spans="1:16" ht="40.5" customHeight="1">
      <c r="A14" s="22"/>
      <c r="B14" s="25"/>
      <c r="C14" s="27" t="s">
        <v>23</v>
      </c>
      <c r="D14" s="29">
        <v>0</v>
      </c>
      <c r="E14" s="21"/>
      <c r="F14" s="21">
        <v>0</v>
      </c>
      <c r="G14" s="2"/>
      <c r="H14" s="2"/>
      <c r="I14" s="2"/>
      <c r="J14" s="2"/>
      <c r="K14" s="1"/>
    </row>
    <row r="15" spans="1:16" ht="27.75" customHeight="1">
      <c r="A15" s="22"/>
      <c r="B15" s="25"/>
      <c r="C15" s="27" t="s">
        <v>24</v>
      </c>
      <c r="D15" s="29">
        <v>0</v>
      </c>
      <c r="E15" s="21"/>
      <c r="F15" s="21">
        <v>0</v>
      </c>
      <c r="G15" s="2"/>
      <c r="H15" s="2"/>
      <c r="I15" s="2"/>
      <c r="J15" s="2"/>
      <c r="K15" s="1"/>
    </row>
    <row r="16" spans="1:16" ht="36.75" customHeight="1">
      <c r="A16" s="22"/>
      <c r="B16" s="25" t="s">
        <v>13</v>
      </c>
      <c r="C16" s="27" t="s">
        <v>19</v>
      </c>
      <c r="D16" s="29">
        <v>0</v>
      </c>
      <c r="E16" s="21"/>
      <c r="F16" s="21">
        <v>0</v>
      </c>
      <c r="G16" s="2"/>
      <c r="H16" s="2"/>
      <c r="I16" s="2"/>
      <c r="J16" s="2"/>
      <c r="K16" s="1"/>
    </row>
    <row r="17" spans="1:11" ht="39" customHeight="1">
      <c r="A17" s="22"/>
      <c r="B17" s="25"/>
      <c r="C17" s="27" t="s">
        <v>7</v>
      </c>
      <c r="D17" s="29">
        <v>0</v>
      </c>
      <c r="E17" s="21"/>
      <c r="F17" s="21">
        <v>0</v>
      </c>
      <c r="G17" s="2"/>
      <c r="H17" s="2"/>
      <c r="I17" s="2"/>
      <c r="J17" s="2"/>
      <c r="K17" s="1"/>
    </row>
    <row r="18" spans="1:11" ht="31.5" customHeight="1">
      <c r="A18" s="23"/>
      <c r="B18" s="25"/>
      <c r="C18" s="27" t="s">
        <v>20</v>
      </c>
      <c r="D18" s="29">
        <v>0</v>
      </c>
      <c r="E18" s="21"/>
      <c r="F18" s="21">
        <v>0</v>
      </c>
      <c r="G18" s="2"/>
      <c r="H18" s="2"/>
      <c r="I18" s="2"/>
      <c r="J18" s="2"/>
      <c r="K18" s="1"/>
    </row>
    <row r="19" spans="1:11" ht="33.75" customHeight="1">
      <c r="A19" s="23"/>
      <c r="B19" s="25"/>
      <c r="C19" s="27" t="s">
        <v>21</v>
      </c>
      <c r="D19" s="29"/>
      <c r="E19" s="21"/>
      <c r="F19" s="21">
        <v>0</v>
      </c>
      <c r="G19" s="2"/>
      <c r="H19" s="2"/>
      <c r="I19" s="2"/>
      <c r="J19" s="2"/>
      <c r="K19" s="1"/>
    </row>
    <row r="20" spans="1:11" ht="33" customHeight="1">
      <c r="A20" s="23"/>
      <c r="B20" s="25"/>
      <c r="C20" s="27" t="s">
        <v>22</v>
      </c>
      <c r="D20" s="29">
        <v>0</v>
      </c>
      <c r="E20" s="21"/>
      <c r="F20" s="21">
        <v>0</v>
      </c>
      <c r="G20" s="2"/>
      <c r="H20" s="2"/>
    </row>
    <row r="21" spans="1:11" ht="26.25" customHeight="1">
      <c r="A21" s="23"/>
      <c r="B21" s="25"/>
      <c r="C21" s="27" t="s">
        <v>23</v>
      </c>
      <c r="D21" s="29">
        <v>0</v>
      </c>
      <c r="E21" s="21"/>
      <c r="F21" s="21">
        <v>0</v>
      </c>
    </row>
    <row r="22" spans="1:11" ht="31.5" customHeight="1">
      <c r="A22" s="23"/>
      <c r="B22" s="25"/>
      <c r="C22" s="27" t="s">
        <v>24</v>
      </c>
      <c r="D22" s="29">
        <v>0</v>
      </c>
      <c r="E22" s="21"/>
      <c r="F22" s="21">
        <v>0</v>
      </c>
    </row>
    <row r="23" spans="1:11" ht="29.25" customHeight="1">
      <c r="A23" s="23"/>
      <c r="B23" s="25" t="s">
        <v>14</v>
      </c>
      <c r="C23" s="27" t="s">
        <v>19</v>
      </c>
      <c r="D23" s="29">
        <v>0</v>
      </c>
      <c r="E23" s="21"/>
      <c r="F23" s="21">
        <v>0</v>
      </c>
    </row>
    <row r="24" spans="1:11" ht="26.25" customHeight="1">
      <c r="A24" s="23"/>
      <c r="B24" s="25"/>
      <c r="C24" s="27" t="s">
        <v>7</v>
      </c>
      <c r="D24" s="29">
        <v>0</v>
      </c>
      <c r="E24" s="21"/>
      <c r="F24" s="21">
        <v>0</v>
      </c>
    </row>
    <row r="25" spans="1:11" ht="26.25" customHeight="1">
      <c r="A25" s="23"/>
      <c r="B25" s="25"/>
      <c r="C25" s="27" t="s">
        <v>20</v>
      </c>
      <c r="D25" s="29">
        <v>0</v>
      </c>
      <c r="E25" s="21"/>
      <c r="F25" s="21">
        <v>0</v>
      </c>
    </row>
    <row r="26" spans="1:11" ht="24" customHeight="1">
      <c r="A26" s="23"/>
      <c r="B26" s="25"/>
      <c r="C26" s="27" t="s">
        <v>21</v>
      </c>
      <c r="D26" s="29">
        <v>0</v>
      </c>
      <c r="E26" s="21"/>
      <c r="F26" s="21">
        <v>0</v>
      </c>
    </row>
    <row r="27" spans="1:11" ht="31.5" customHeight="1">
      <c r="A27" s="23"/>
      <c r="B27" s="25"/>
      <c r="C27" s="27" t="s">
        <v>22</v>
      </c>
      <c r="D27" s="29">
        <v>0</v>
      </c>
      <c r="E27" s="21"/>
      <c r="F27" s="21">
        <v>0</v>
      </c>
    </row>
    <row r="28" spans="1:11" ht="17.25" customHeight="1">
      <c r="A28" s="23"/>
      <c r="B28" s="25"/>
      <c r="C28" s="27" t="s">
        <v>23</v>
      </c>
      <c r="D28" s="29">
        <v>0</v>
      </c>
      <c r="E28" s="21"/>
      <c r="F28" s="21">
        <v>0</v>
      </c>
    </row>
    <row r="29" spans="1:11" ht="31.5" customHeight="1">
      <c r="A29" s="23"/>
      <c r="B29" s="25"/>
      <c r="C29" s="27" t="s">
        <v>24</v>
      </c>
      <c r="D29" s="29">
        <v>0</v>
      </c>
      <c r="E29" s="21"/>
      <c r="F29" s="21">
        <v>0</v>
      </c>
    </row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G6:I6"/>
    <mergeCell ref="G7:I7"/>
    <mergeCell ref="A2:A17"/>
    <mergeCell ref="G2:J2"/>
    <mergeCell ref="G3:I3"/>
    <mergeCell ref="G4:I4"/>
    <mergeCell ref="G5:I5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sqref="A1:E1"/>
    </sheetView>
  </sheetViews>
  <sheetFormatPr baseColWidth="10" defaultColWidth="14.42578125" defaultRowHeight="15" customHeight="1"/>
  <cols>
    <col min="1" max="26" width="10.7109375" customWidth="1"/>
  </cols>
  <sheetData>
    <row r="1" spans="1:5" ht="15.75">
      <c r="A1" s="16" t="s">
        <v>16</v>
      </c>
      <c r="B1" s="17"/>
      <c r="C1" s="17"/>
      <c r="D1" s="17"/>
      <c r="E1" s="17"/>
    </row>
    <row r="2" spans="1:5">
      <c r="B2" s="18">
        <f>Checklist!J7</f>
        <v>0</v>
      </c>
      <c r="C2" s="17"/>
      <c r="D2" s="17"/>
    </row>
    <row r="3" spans="1:5">
      <c r="B3" s="17"/>
      <c r="C3" s="19"/>
      <c r="D3" s="17"/>
    </row>
    <row r="4" spans="1:5">
      <c r="B4" s="17"/>
      <c r="C4" s="19"/>
      <c r="D4" s="17"/>
    </row>
    <row r="5" spans="1:5">
      <c r="B5" s="17"/>
      <c r="C5" s="19"/>
      <c r="D5" s="17"/>
    </row>
    <row r="6" spans="1:5">
      <c r="B6" s="17"/>
      <c r="C6" s="17"/>
      <c r="D6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4E2735-EA1A-44BF-9884-36133875E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D51195-12DE-4B0C-BEB4-16018FC7E2F0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customXml/itemProps3.xml><?xml version="1.0" encoding="utf-8"?>
<ds:datastoreItem xmlns:ds="http://schemas.openxmlformats.org/officeDocument/2006/customXml" ds:itemID="{4FA387EC-F6D6-4C39-850A-38D5ECF4D0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Usuario</cp:lastModifiedBy>
  <cp:revision/>
  <dcterms:created xsi:type="dcterms:W3CDTF">2021-07-28T11:20:26Z</dcterms:created>
  <dcterms:modified xsi:type="dcterms:W3CDTF">2025-04-20T10:37:57Z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