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GitHub\crisiscleanup-4-web\test\e2e\"/>
    </mc:Choice>
  </mc:AlternateContent>
  <xr:revisionPtr revIDLastSave="0" documentId="13_ncr:1_{DF7CCF5F-F9C8-42E6-891B-C3EC28E63849}" xr6:coauthVersionLast="47" xr6:coauthVersionMax="47" xr10:uidLastSave="{00000000-0000-0000-0000-000000000000}"/>
  <bookViews>
    <workbookView xWindow="2190" yWindow="1215" windowWidth="24330" windowHeight="12585" xr2:uid="{51F30F27-9EA9-4B4D-86A3-E32FA30758F4}"/>
  </bookViews>
  <sheets>
    <sheet name="Sheet1" sheetId="1" r:id="rId1"/>
    <sheet name="Var" sheetId="2" r:id="rId2"/>
  </sheets>
  <definedNames>
    <definedName name="_xlnm._FilterDatabase" localSheetId="0" hidden="1">Sheet1!$A$1:$G$501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7" i="1" l="1"/>
  <c r="B88" i="1"/>
  <c r="F15" i="1"/>
  <c r="F14" i="1"/>
  <c r="F13" i="1"/>
  <c r="F12" i="1"/>
  <c r="F11" i="1"/>
  <c r="F10" i="1"/>
  <c r="F9" i="1"/>
  <c r="F8" i="1"/>
  <c r="F7" i="1"/>
  <c r="F5" i="1"/>
  <c r="F4" i="1"/>
  <c r="F3" i="1"/>
  <c r="G3" i="1" s="1"/>
  <c r="F2" i="1"/>
  <c r="G2" i="1" s="1"/>
  <c r="F17" i="1"/>
  <c r="G17" i="1" s="1"/>
  <c r="F18" i="1"/>
  <c r="F19" i="1"/>
  <c r="F20" i="1"/>
  <c r="F21" i="1"/>
  <c r="G21" i="1" s="1"/>
  <c r="F22" i="1"/>
  <c r="G22" i="1" s="1"/>
  <c r="F23" i="1"/>
  <c r="G23" i="1" s="1"/>
  <c r="F167" i="1"/>
  <c r="G167" i="1" s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16" i="1"/>
  <c r="G16" i="1" s="1"/>
  <c r="B16" i="1"/>
  <c r="B70" i="1"/>
  <c r="B71" i="1"/>
  <c r="B72" i="1"/>
  <c r="B73" i="1"/>
  <c r="B55" i="1"/>
  <c r="B56" i="1"/>
  <c r="B57" i="1"/>
  <c r="G1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8" i="1"/>
  <c r="B59" i="1"/>
  <c r="B60" i="1"/>
  <c r="B61" i="1"/>
  <c r="B62" i="1"/>
  <c r="B63" i="1"/>
  <c r="B64" i="1"/>
  <c r="B65" i="1"/>
  <c r="B66" i="1"/>
  <c r="B67" i="1"/>
  <c r="B68" i="1"/>
  <c r="B69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2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E6" i="1" l="1"/>
  <c r="F6" i="1" s="1"/>
  <c r="G13" i="1"/>
  <c r="F25" i="1"/>
  <c r="G25" i="1" s="1"/>
  <c r="F28" i="1"/>
  <c r="G28" i="1" s="1"/>
  <c r="F26" i="1"/>
  <c r="G26" i="1" s="1"/>
  <c r="F29" i="1"/>
  <c r="G29" i="1" s="1"/>
  <c r="F27" i="1"/>
  <c r="G27" i="1" s="1"/>
  <c r="F24" i="1"/>
  <c r="G24" i="1" s="1"/>
  <c r="F36" i="1"/>
  <c r="G36" i="1" s="1"/>
  <c r="E459" i="1"/>
  <c r="E395" i="1"/>
  <c r="E331" i="1"/>
  <c r="E267" i="1"/>
  <c r="F203" i="1"/>
  <c r="G203" i="1" s="1"/>
  <c r="F139" i="1"/>
  <c r="G139" i="1" s="1"/>
  <c r="F75" i="1"/>
  <c r="G75" i="1" s="1"/>
  <c r="E501" i="1"/>
  <c r="E451" i="1"/>
  <c r="E387" i="1"/>
  <c r="E323" i="1"/>
  <c r="E259" i="1"/>
  <c r="F195" i="1"/>
  <c r="G195" i="1" s="1"/>
  <c r="F131" i="1"/>
  <c r="G131" i="1" s="1"/>
  <c r="F67" i="1"/>
  <c r="G67" i="1" s="1"/>
  <c r="E499" i="1"/>
  <c r="E443" i="1"/>
  <c r="E379" i="1"/>
  <c r="E315" i="1"/>
  <c r="E251" i="1"/>
  <c r="F187" i="1"/>
  <c r="G187" i="1" s="1"/>
  <c r="F123" i="1"/>
  <c r="G123" i="1" s="1"/>
  <c r="F59" i="1"/>
  <c r="G59" i="1" s="1"/>
  <c r="E493" i="1"/>
  <c r="E435" i="1"/>
  <c r="E371" i="1"/>
  <c r="E307" i="1"/>
  <c r="F243" i="1"/>
  <c r="G243" i="1" s="1"/>
  <c r="F179" i="1"/>
  <c r="G179" i="1" s="1"/>
  <c r="F115" i="1"/>
  <c r="G115" i="1" s="1"/>
  <c r="F51" i="1"/>
  <c r="G51" i="1" s="1"/>
  <c r="E491" i="1"/>
  <c r="E427" i="1"/>
  <c r="E363" i="1"/>
  <c r="E299" i="1"/>
  <c r="F235" i="1"/>
  <c r="G235" i="1" s="1"/>
  <c r="F171" i="1"/>
  <c r="G171" i="1" s="1"/>
  <c r="F107" i="1"/>
  <c r="G107" i="1" s="1"/>
  <c r="F43" i="1"/>
  <c r="G43" i="1" s="1"/>
  <c r="E483" i="1"/>
  <c r="E419" i="1"/>
  <c r="E355" i="1"/>
  <c r="E291" i="1"/>
  <c r="F227" i="1"/>
  <c r="G227" i="1" s="1"/>
  <c r="F163" i="1"/>
  <c r="G163" i="1" s="1"/>
  <c r="F99" i="1"/>
  <c r="G99" i="1" s="1"/>
  <c r="F35" i="1"/>
  <c r="G35" i="1" s="1"/>
  <c r="E475" i="1"/>
  <c r="E411" i="1"/>
  <c r="E347" i="1"/>
  <c r="E283" i="1"/>
  <c r="F219" i="1"/>
  <c r="G219" i="1" s="1"/>
  <c r="E155" i="1"/>
  <c r="F155" i="1" s="1"/>
  <c r="G155" i="1" s="1"/>
  <c r="F91" i="1"/>
  <c r="G91" i="1" s="1"/>
  <c r="E467" i="1"/>
  <c r="E403" i="1"/>
  <c r="E339" i="1"/>
  <c r="E275" i="1"/>
  <c r="F211" i="1"/>
  <c r="G211" i="1" s="1"/>
  <c r="F147" i="1"/>
  <c r="G147" i="1" s="1"/>
  <c r="F83" i="1"/>
  <c r="G83" i="1" s="1"/>
  <c r="E498" i="1"/>
  <c r="E490" i="1"/>
  <c r="E482" i="1"/>
  <c r="E474" i="1"/>
  <c r="E466" i="1"/>
  <c r="E458" i="1"/>
  <c r="E450" i="1"/>
  <c r="E442" i="1"/>
  <c r="E434" i="1"/>
  <c r="E426" i="1"/>
  <c r="E418" i="1"/>
  <c r="E410" i="1"/>
  <c r="E402" i="1"/>
  <c r="E394" i="1"/>
  <c r="E386" i="1"/>
  <c r="E378" i="1"/>
  <c r="E370" i="1"/>
  <c r="E362" i="1"/>
  <c r="E354" i="1"/>
  <c r="E346" i="1"/>
  <c r="E338" i="1"/>
  <c r="E330" i="1"/>
  <c r="E322" i="1"/>
  <c r="E314" i="1"/>
  <c r="E306" i="1"/>
  <c r="E298" i="1"/>
  <c r="E290" i="1"/>
  <c r="E282" i="1"/>
  <c r="E274" i="1"/>
  <c r="E266" i="1"/>
  <c r="E258" i="1"/>
  <c r="E250" i="1"/>
  <c r="F242" i="1"/>
  <c r="G242" i="1" s="1"/>
  <c r="F234" i="1"/>
  <c r="G234" i="1" s="1"/>
  <c r="F226" i="1"/>
  <c r="G226" i="1" s="1"/>
  <c r="F218" i="1"/>
  <c r="G218" i="1" s="1"/>
  <c r="F210" i="1"/>
  <c r="G210" i="1" s="1"/>
  <c r="F202" i="1"/>
  <c r="G202" i="1" s="1"/>
  <c r="F194" i="1"/>
  <c r="G194" i="1" s="1"/>
  <c r="F186" i="1"/>
  <c r="G186" i="1" s="1"/>
  <c r="F178" i="1"/>
  <c r="G178" i="1" s="1"/>
  <c r="F170" i="1"/>
  <c r="G170" i="1" s="1"/>
  <c r="F162" i="1"/>
  <c r="G162" i="1" s="1"/>
  <c r="F154" i="1"/>
  <c r="G154" i="1" s="1"/>
  <c r="F146" i="1"/>
  <c r="G146" i="1" s="1"/>
  <c r="F138" i="1"/>
  <c r="G138" i="1" s="1"/>
  <c r="F130" i="1"/>
  <c r="G130" i="1" s="1"/>
  <c r="F122" i="1"/>
  <c r="G122" i="1" s="1"/>
  <c r="F114" i="1"/>
  <c r="G114" i="1" s="1"/>
  <c r="F106" i="1"/>
  <c r="G106" i="1" s="1"/>
  <c r="F98" i="1"/>
  <c r="G98" i="1" s="1"/>
  <c r="F90" i="1"/>
  <c r="G90" i="1" s="1"/>
  <c r="F82" i="1"/>
  <c r="G82" i="1" s="1"/>
  <c r="F74" i="1"/>
  <c r="G74" i="1" s="1"/>
  <c r="F66" i="1"/>
  <c r="G66" i="1" s="1"/>
  <c r="F50" i="1"/>
  <c r="G50" i="1" s="1"/>
  <c r="F42" i="1"/>
  <c r="G42" i="1" s="1"/>
  <c r="F34" i="1"/>
  <c r="G34" i="1" s="1"/>
  <c r="E497" i="1"/>
  <c r="E489" i="1"/>
  <c r="E481" i="1"/>
  <c r="E473" i="1"/>
  <c r="E465" i="1"/>
  <c r="E457" i="1"/>
  <c r="E449" i="1"/>
  <c r="E441" i="1"/>
  <c r="E433" i="1"/>
  <c r="E425" i="1"/>
  <c r="E417" i="1"/>
  <c r="E409" i="1"/>
  <c r="E401" i="1"/>
  <c r="E393" i="1"/>
  <c r="E385" i="1"/>
  <c r="E377" i="1"/>
  <c r="E369" i="1"/>
  <c r="E361" i="1"/>
  <c r="E353" i="1"/>
  <c r="E345" i="1"/>
  <c r="E337" i="1"/>
  <c r="E329" i="1"/>
  <c r="E321" i="1"/>
  <c r="E313" i="1"/>
  <c r="E305" i="1"/>
  <c r="E297" i="1"/>
  <c r="E289" i="1"/>
  <c r="E281" i="1"/>
  <c r="E273" i="1"/>
  <c r="E265" i="1"/>
  <c r="E257" i="1"/>
  <c r="E249" i="1"/>
  <c r="F241" i="1"/>
  <c r="G241" i="1" s="1"/>
  <c r="F233" i="1"/>
  <c r="G233" i="1" s="1"/>
  <c r="F225" i="1"/>
  <c r="G225" i="1" s="1"/>
  <c r="F217" i="1"/>
  <c r="G217" i="1" s="1"/>
  <c r="E209" i="1"/>
  <c r="F209" i="1" s="1"/>
  <c r="G209" i="1" s="1"/>
  <c r="F201" i="1"/>
  <c r="G201" i="1" s="1"/>
  <c r="F193" i="1"/>
  <c r="G193" i="1" s="1"/>
  <c r="F185" i="1"/>
  <c r="G185" i="1" s="1"/>
  <c r="F177" i="1"/>
  <c r="G177" i="1" s="1"/>
  <c r="F169" i="1"/>
  <c r="G169" i="1" s="1"/>
  <c r="F161" i="1"/>
  <c r="G161" i="1" s="1"/>
  <c r="F153" i="1"/>
  <c r="G153" i="1" s="1"/>
  <c r="F145" i="1"/>
  <c r="G145" i="1" s="1"/>
  <c r="F137" i="1"/>
  <c r="G137" i="1" s="1"/>
  <c r="F129" i="1"/>
  <c r="G129" i="1" s="1"/>
  <c r="F121" i="1"/>
  <c r="G121" i="1" s="1"/>
  <c r="F113" i="1"/>
  <c r="G113" i="1" s="1"/>
  <c r="F105" i="1"/>
  <c r="G105" i="1" s="1"/>
  <c r="F97" i="1"/>
  <c r="G97" i="1" s="1"/>
  <c r="F89" i="1"/>
  <c r="G89" i="1" s="1"/>
  <c r="F81" i="1"/>
  <c r="G81" i="1" s="1"/>
  <c r="F73" i="1"/>
  <c r="G73" i="1" s="1"/>
  <c r="F65" i="1"/>
  <c r="G65" i="1" s="1"/>
  <c r="F57" i="1"/>
  <c r="G57" i="1" s="1"/>
  <c r="F49" i="1"/>
  <c r="G49" i="1" s="1"/>
  <c r="F41" i="1"/>
  <c r="G41" i="1" s="1"/>
  <c r="F33" i="1"/>
  <c r="G33" i="1" s="1"/>
  <c r="E496" i="1"/>
  <c r="E488" i="1"/>
  <c r="E480" i="1"/>
  <c r="E472" i="1"/>
  <c r="E464" i="1"/>
  <c r="E456" i="1"/>
  <c r="E448" i="1"/>
  <c r="E440" i="1"/>
  <c r="E432" i="1"/>
  <c r="E424" i="1"/>
  <c r="E416" i="1"/>
  <c r="E408" i="1"/>
  <c r="E400" i="1"/>
  <c r="E392" i="1"/>
  <c r="E384" i="1"/>
  <c r="E376" i="1"/>
  <c r="E368" i="1"/>
  <c r="E360" i="1"/>
  <c r="E352" i="1"/>
  <c r="E344" i="1"/>
  <c r="E336" i="1"/>
  <c r="E328" i="1"/>
  <c r="E320" i="1"/>
  <c r="E312" i="1"/>
  <c r="E304" i="1"/>
  <c r="E296" i="1"/>
  <c r="E288" i="1"/>
  <c r="E280" i="1"/>
  <c r="E272" i="1"/>
  <c r="E264" i="1"/>
  <c r="E256" i="1"/>
  <c r="E248" i="1"/>
  <c r="F240" i="1"/>
  <c r="G240" i="1" s="1"/>
  <c r="F232" i="1"/>
  <c r="G232" i="1" s="1"/>
  <c r="E224" i="1"/>
  <c r="F224" i="1" s="1"/>
  <c r="G224" i="1" s="1"/>
  <c r="F216" i="1"/>
  <c r="G216" i="1" s="1"/>
  <c r="F208" i="1"/>
  <c r="G208" i="1" s="1"/>
  <c r="F200" i="1"/>
  <c r="G200" i="1" s="1"/>
  <c r="F192" i="1"/>
  <c r="G192" i="1" s="1"/>
  <c r="F184" i="1"/>
  <c r="G184" i="1" s="1"/>
  <c r="F176" i="1"/>
  <c r="G176" i="1" s="1"/>
  <c r="F168" i="1"/>
  <c r="G168" i="1" s="1"/>
  <c r="F160" i="1"/>
  <c r="G160" i="1" s="1"/>
  <c r="F152" i="1"/>
  <c r="G152" i="1" s="1"/>
  <c r="F144" i="1"/>
  <c r="G144" i="1" s="1"/>
  <c r="F136" i="1"/>
  <c r="G136" i="1" s="1"/>
  <c r="F128" i="1"/>
  <c r="G128" i="1" s="1"/>
  <c r="F120" i="1"/>
  <c r="G120" i="1" s="1"/>
  <c r="F112" i="1"/>
  <c r="G112" i="1" s="1"/>
  <c r="F104" i="1"/>
  <c r="G104" i="1" s="1"/>
  <c r="F96" i="1"/>
  <c r="G96" i="1" s="1"/>
  <c r="E88" i="1"/>
  <c r="F88" i="1" s="1"/>
  <c r="G88" i="1" s="1"/>
  <c r="F72" i="1"/>
  <c r="G72" i="1" s="1"/>
  <c r="F64" i="1"/>
  <c r="G64" i="1" s="1"/>
  <c r="F56" i="1"/>
  <c r="G56" i="1" s="1"/>
  <c r="F48" i="1"/>
  <c r="G48" i="1" s="1"/>
  <c r="F40" i="1"/>
  <c r="G40" i="1" s="1"/>
  <c r="F32" i="1"/>
  <c r="G32" i="1" s="1"/>
  <c r="E495" i="1"/>
  <c r="E487" i="1"/>
  <c r="E479" i="1"/>
  <c r="E471" i="1"/>
  <c r="E463" i="1"/>
  <c r="E455" i="1"/>
  <c r="E447" i="1"/>
  <c r="E439" i="1"/>
  <c r="E431" i="1"/>
  <c r="E423" i="1"/>
  <c r="E415" i="1"/>
  <c r="E407" i="1"/>
  <c r="E399" i="1"/>
  <c r="E391" i="1"/>
  <c r="E383" i="1"/>
  <c r="E375" i="1"/>
  <c r="E367" i="1"/>
  <c r="E359" i="1"/>
  <c r="E351" i="1"/>
  <c r="E343" i="1"/>
  <c r="E335" i="1"/>
  <c r="E327" i="1"/>
  <c r="E319" i="1"/>
  <c r="E311" i="1"/>
  <c r="E303" i="1"/>
  <c r="E295" i="1"/>
  <c r="E287" i="1"/>
  <c r="E279" i="1"/>
  <c r="E271" i="1"/>
  <c r="E263" i="1"/>
  <c r="E255" i="1"/>
  <c r="F247" i="1"/>
  <c r="G247" i="1" s="1"/>
  <c r="F239" i="1"/>
  <c r="G239" i="1" s="1"/>
  <c r="F231" i="1"/>
  <c r="G231" i="1" s="1"/>
  <c r="F223" i="1"/>
  <c r="G223" i="1" s="1"/>
  <c r="F215" i="1"/>
  <c r="G215" i="1" s="1"/>
  <c r="F207" i="1"/>
  <c r="G207" i="1" s="1"/>
  <c r="F199" i="1"/>
  <c r="G199" i="1" s="1"/>
  <c r="F191" i="1"/>
  <c r="G191" i="1" s="1"/>
  <c r="F183" i="1"/>
  <c r="G183" i="1" s="1"/>
  <c r="F175" i="1"/>
  <c r="G175" i="1" s="1"/>
  <c r="F159" i="1"/>
  <c r="G159" i="1" s="1"/>
  <c r="F151" i="1"/>
  <c r="G151" i="1" s="1"/>
  <c r="F143" i="1"/>
  <c r="G143" i="1" s="1"/>
  <c r="F135" i="1"/>
  <c r="G135" i="1" s="1"/>
  <c r="F127" i="1"/>
  <c r="G127" i="1" s="1"/>
  <c r="F119" i="1"/>
  <c r="G119" i="1" s="1"/>
  <c r="F111" i="1"/>
  <c r="G111" i="1" s="1"/>
  <c r="F103" i="1"/>
  <c r="G103" i="1" s="1"/>
  <c r="F95" i="1"/>
  <c r="G95" i="1" s="1"/>
  <c r="F87" i="1"/>
  <c r="G87" i="1" s="1"/>
  <c r="F71" i="1"/>
  <c r="G71" i="1" s="1"/>
  <c r="F63" i="1"/>
  <c r="G63" i="1" s="1"/>
  <c r="F55" i="1"/>
  <c r="G55" i="1" s="1"/>
  <c r="F47" i="1"/>
  <c r="G47" i="1" s="1"/>
  <c r="F39" i="1"/>
  <c r="G39" i="1" s="1"/>
  <c r="F31" i="1"/>
  <c r="G31" i="1" s="1"/>
  <c r="E494" i="1"/>
  <c r="E486" i="1"/>
  <c r="E478" i="1"/>
  <c r="E470" i="1"/>
  <c r="E462" i="1"/>
  <c r="E454" i="1"/>
  <c r="E446" i="1"/>
  <c r="E438" i="1"/>
  <c r="E430" i="1"/>
  <c r="E422" i="1"/>
  <c r="E414" i="1"/>
  <c r="E406" i="1"/>
  <c r="E398" i="1"/>
  <c r="E390" i="1"/>
  <c r="E382" i="1"/>
  <c r="E374" i="1"/>
  <c r="E366" i="1"/>
  <c r="E358" i="1"/>
  <c r="E350" i="1"/>
  <c r="E342" i="1"/>
  <c r="E334" i="1"/>
  <c r="E326" i="1"/>
  <c r="E318" i="1"/>
  <c r="E310" i="1"/>
  <c r="E302" i="1"/>
  <c r="E294" i="1"/>
  <c r="E286" i="1"/>
  <c r="E278" i="1"/>
  <c r="E270" i="1"/>
  <c r="E262" i="1"/>
  <c r="E254" i="1"/>
  <c r="F246" i="1"/>
  <c r="G246" i="1" s="1"/>
  <c r="F238" i="1"/>
  <c r="G238" i="1" s="1"/>
  <c r="F230" i="1"/>
  <c r="G230" i="1" s="1"/>
  <c r="F222" i="1"/>
  <c r="G222" i="1" s="1"/>
  <c r="F214" i="1"/>
  <c r="G214" i="1" s="1"/>
  <c r="F206" i="1"/>
  <c r="G206" i="1" s="1"/>
  <c r="F198" i="1"/>
  <c r="G198" i="1" s="1"/>
  <c r="F190" i="1"/>
  <c r="G190" i="1" s="1"/>
  <c r="F182" i="1"/>
  <c r="G182" i="1" s="1"/>
  <c r="F174" i="1"/>
  <c r="G174" i="1" s="1"/>
  <c r="F166" i="1"/>
  <c r="G166" i="1" s="1"/>
  <c r="F158" i="1"/>
  <c r="G158" i="1" s="1"/>
  <c r="F150" i="1"/>
  <c r="G150" i="1" s="1"/>
  <c r="F142" i="1"/>
  <c r="G142" i="1" s="1"/>
  <c r="F134" i="1"/>
  <c r="G134" i="1" s="1"/>
  <c r="F126" i="1"/>
  <c r="G126" i="1" s="1"/>
  <c r="F118" i="1"/>
  <c r="G118" i="1" s="1"/>
  <c r="F110" i="1"/>
  <c r="G110" i="1" s="1"/>
  <c r="F102" i="1"/>
  <c r="G102" i="1" s="1"/>
  <c r="F94" i="1"/>
  <c r="G94" i="1" s="1"/>
  <c r="F86" i="1"/>
  <c r="G86" i="1" s="1"/>
  <c r="F78" i="1"/>
  <c r="G78" i="1" s="1"/>
  <c r="F70" i="1"/>
  <c r="G70" i="1" s="1"/>
  <c r="F62" i="1"/>
  <c r="G62" i="1" s="1"/>
  <c r="F54" i="1"/>
  <c r="G54" i="1" s="1"/>
  <c r="F46" i="1"/>
  <c r="G46" i="1" s="1"/>
  <c r="F38" i="1"/>
  <c r="G38" i="1" s="1"/>
  <c r="F30" i="1"/>
  <c r="G30" i="1" s="1"/>
  <c r="E485" i="1"/>
  <c r="E477" i="1"/>
  <c r="E469" i="1"/>
  <c r="E461" i="1"/>
  <c r="E453" i="1"/>
  <c r="E445" i="1"/>
  <c r="E437" i="1"/>
  <c r="E429" i="1"/>
  <c r="E421" i="1"/>
  <c r="E413" i="1"/>
  <c r="E405" i="1"/>
  <c r="E397" i="1"/>
  <c r="E389" i="1"/>
  <c r="E381" i="1"/>
  <c r="E373" i="1"/>
  <c r="E365" i="1"/>
  <c r="E357" i="1"/>
  <c r="E349" i="1"/>
  <c r="E341" i="1"/>
  <c r="E333" i="1"/>
  <c r="E325" i="1"/>
  <c r="E317" i="1"/>
  <c r="E309" i="1"/>
  <c r="E301" i="1"/>
  <c r="E293" i="1"/>
  <c r="E285" i="1"/>
  <c r="E277" i="1"/>
  <c r="E269" i="1"/>
  <c r="E261" i="1"/>
  <c r="E253" i="1"/>
  <c r="F245" i="1"/>
  <c r="G245" i="1" s="1"/>
  <c r="F237" i="1"/>
  <c r="G237" i="1" s="1"/>
  <c r="F229" i="1"/>
  <c r="G229" i="1" s="1"/>
  <c r="F221" i="1"/>
  <c r="G221" i="1" s="1"/>
  <c r="F213" i="1"/>
  <c r="G213" i="1" s="1"/>
  <c r="E205" i="1"/>
  <c r="F205" i="1" s="1"/>
  <c r="G205" i="1" s="1"/>
  <c r="F197" i="1"/>
  <c r="G197" i="1" s="1"/>
  <c r="F189" i="1"/>
  <c r="G189" i="1" s="1"/>
  <c r="F181" i="1"/>
  <c r="G181" i="1" s="1"/>
  <c r="F173" i="1"/>
  <c r="G173" i="1" s="1"/>
  <c r="F165" i="1"/>
  <c r="G165" i="1" s="1"/>
  <c r="F157" i="1"/>
  <c r="G157" i="1" s="1"/>
  <c r="F149" i="1"/>
  <c r="G149" i="1" s="1"/>
  <c r="F141" i="1"/>
  <c r="G141" i="1" s="1"/>
  <c r="F133" i="1"/>
  <c r="G133" i="1" s="1"/>
  <c r="F125" i="1"/>
  <c r="G125" i="1" s="1"/>
  <c r="F117" i="1"/>
  <c r="G117" i="1" s="1"/>
  <c r="F109" i="1"/>
  <c r="G109" i="1" s="1"/>
  <c r="F101" i="1"/>
  <c r="G101" i="1" s="1"/>
  <c r="F93" i="1"/>
  <c r="G93" i="1" s="1"/>
  <c r="F85" i="1"/>
  <c r="G85" i="1" s="1"/>
  <c r="F77" i="1"/>
  <c r="G77" i="1" s="1"/>
  <c r="F69" i="1"/>
  <c r="G69" i="1" s="1"/>
  <c r="F61" i="1"/>
  <c r="G61" i="1" s="1"/>
  <c r="F53" i="1"/>
  <c r="G53" i="1" s="1"/>
  <c r="F45" i="1"/>
  <c r="G45" i="1" s="1"/>
  <c r="F37" i="1"/>
  <c r="G37" i="1" s="1"/>
  <c r="E500" i="1"/>
  <c r="E492" i="1"/>
  <c r="E484" i="1"/>
  <c r="E476" i="1"/>
  <c r="E468" i="1"/>
  <c r="E460" i="1"/>
  <c r="E452" i="1"/>
  <c r="E444" i="1"/>
  <c r="E436" i="1"/>
  <c r="E428" i="1"/>
  <c r="E420" i="1"/>
  <c r="E412" i="1"/>
  <c r="E404" i="1"/>
  <c r="E396" i="1"/>
  <c r="E388" i="1"/>
  <c r="E380" i="1"/>
  <c r="E372" i="1"/>
  <c r="E364" i="1"/>
  <c r="E356" i="1"/>
  <c r="E348" i="1"/>
  <c r="E340" i="1"/>
  <c r="E332" i="1"/>
  <c r="E324" i="1"/>
  <c r="E316" i="1"/>
  <c r="E308" i="1"/>
  <c r="E300" i="1"/>
  <c r="E292" i="1"/>
  <c r="E284" i="1"/>
  <c r="E276" i="1"/>
  <c r="E268" i="1"/>
  <c r="E260" i="1"/>
  <c r="E252" i="1"/>
  <c r="F244" i="1"/>
  <c r="G244" i="1" s="1"/>
  <c r="F236" i="1"/>
  <c r="G236" i="1" s="1"/>
  <c r="F228" i="1"/>
  <c r="G228" i="1" s="1"/>
  <c r="F220" i="1"/>
  <c r="G220" i="1" s="1"/>
  <c r="F212" i="1"/>
  <c r="G212" i="1" s="1"/>
  <c r="E204" i="1"/>
  <c r="F204" i="1" s="1"/>
  <c r="G204" i="1" s="1"/>
  <c r="F196" i="1"/>
  <c r="G196" i="1" s="1"/>
  <c r="F188" i="1"/>
  <c r="G188" i="1" s="1"/>
  <c r="F180" i="1"/>
  <c r="G180" i="1" s="1"/>
  <c r="F172" i="1"/>
  <c r="G172" i="1" s="1"/>
  <c r="F164" i="1"/>
  <c r="G164" i="1" s="1"/>
  <c r="F156" i="1"/>
  <c r="G156" i="1" s="1"/>
  <c r="F148" i="1"/>
  <c r="G148" i="1" s="1"/>
  <c r="F140" i="1"/>
  <c r="G140" i="1" s="1"/>
  <c r="F132" i="1"/>
  <c r="G132" i="1" s="1"/>
  <c r="F124" i="1"/>
  <c r="G124" i="1" s="1"/>
  <c r="F116" i="1"/>
  <c r="G116" i="1" s="1"/>
  <c r="F108" i="1"/>
  <c r="G108" i="1" s="1"/>
  <c r="F100" i="1"/>
  <c r="G100" i="1" s="1"/>
  <c r="F92" i="1"/>
  <c r="G92" i="1" s="1"/>
  <c r="F84" i="1"/>
  <c r="G84" i="1" s="1"/>
  <c r="F76" i="1"/>
  <c r="G76" i="1" s="1"/>
  <c r="F68" i="1"/>
  <c r="G68" i="1" s="1"/>
  <c r="F60" i="1"/>
  <c r="G60" i="1" s="1"/>
  <c r="F52" i="1"/>
  <c r="G52" i="1" s="1"/>
  <c r="F44" i="1"/>
  <c r="G44" i="1" s="1"/>
  <c r="G14" i="1"/>
  <c r="G6" i="1"/>
  <c r="G5" i="1"/>
  <c r="G12" i="1"/>
  <c r="G4" i="1"/>
  <c r="G7" i="1"/>
  <c r="G15" i="1"/>
  <c r="G8" i="1"/>
  <c r="G9" i="1"/>
  <c r="G18" i="1"/>
  <c r="G10" i="1"/>
  <c r="G19" i="1"/>
  <c r="G20" i="1"/>
  <c r="F80" i="1" l="1"/>
  <c r="G80" i="1" s="1"/>
  <c r="F58" i="1"/>
  <c r="G58" i="1" s="1"/>
  <c r="F79" i="1"/>
  <c r="G79" i="1" s="1"/>
</calcChain>
</file>

<file path=xl/sharedStrings.xml><?xml version="1.0" encoding="utf-8"?>
<sst xmlns="http://schemas.openxmlformats.org/spreadsheetml/2006/main" count="765" uniqueCount="267">
  <si>
    <t>Output</t>
  </si>
  <si>
    <t>v-model Input</t>
  </si>
  <si>
    <t>currentIncident.name</t>
  </si>
  <si>
    <t>File</t>
  </si>
  <si>
    <t>currentIncident.short_name</t>
  </si>
  <si>
    <t>currentIncident.timezone</t>
  </si>
  <si>
    <t>currentIncident.start_at</t>
  </si>
  <si>
    <t>currentIncident.incident_type</t>
  </si>
  <si>
    <t>currentIncident.auto_contact</t>
  </si>
  <si>
    <t>currentIncident.turn_on_release</t>
  </si>
  <si>
    <t>currentIncident.is_archived</t>
  </si>
  <si>
    <t>currentAni.use_hotline</t>
  </si>
  <si>
    <t>currentAni.timezone</t>
  </si>
  <si>
    <t>currentAni.start_at</t>
  </si>
  <si>
    <t>currentAni.end_at</t>
  </si>
  <si>
    <t>Button</t>
  </si>
  <si>
    <t>currentLocation.name</t>
  </si>
  <si>
    <t>File Path</t>
  </si>
  <si>
    <t>File Name</t>
  </si>
  <si>
    <t>currentLocation.shared</t>
  </si>
  <si>
    <t>currentLocation.private</t>
  </si>
  <si>
    <t>currentLocation.public</t>
  </si>
  <si>
    <t>url</t>
  </si>
  <si>
    <t>incident</t>
  </si>
  <si>
    <t>prefix</t>
  </si>
  <si>
    <t>importGis</t>
  </si>
  <si>
    <t>approve</t>
  </si>
  <si>
    <t>reject</t>
  </si>
  <si>
    <t>edit_organization</t>
  </si>
  <si>
    <t>accept</t>
  </si>
  <si>
    <t>Unique</t>
  </si>
  <si>
    <t>activate</t>
  </si>
  <si>
    <t>re_invite</t>
  </si>
  <si>
    <t>organization</t>
  </si>
  <si>
    <t>merge_organizations</t>
  </si>
  <si>
    <t>showMergeModalFalse</t>
  </si>
  <si>
    <t>showMergeModalTrue</t>
  </si>
  <si>
    <t>keepOrganization</t>
  </si>
  <si>
    <t>mergeOrganization</t>
  </si>
  <si>
    <t>mergeReason</t>
  </si>
  <si>
    <t>cancel</t>
  </si>
  <si>
    <t>mergeOrganizations</t>
  </si>
  <si>
    <t>login_as</t>
  </si>
  <si>
    <t>see_events</t>
  </si>
  <si>
    <t>upload_csv</t>
  </si>
  <si>
    <t>ignoreDuplicates</t>
  </si>
  <si>
    <t>uploadType</t>
  </si>
  <si>
    <t>successful_imports</t>
  </si>
  <si>
    <t>failed_imports</t>
  </si>
  <si>
    <t>created_by</t>
  </si>
  <si>
    <t>created_at</t>
  </si>
  <si>
    <t>is_urgent</t>
  </si>
  <si>
    <t>showFavorite</t>
  </si>
  <si>
    <t>is_favorite</t>
  </si>
  <si>
    <t>messages</t>
  </si>
  <si>
    <t>currentMessage</t>
  </si>
  <si>
    <t>focusNewsTab</t>
  </si>
  <si>
    <t>sendMessage</t>
  </si>
  <si>
    <t>favorites</t>
  </si>
  <si>
    <t>ok</t>
  </si>
  <si>
    <t>response</t>
  </si>
  <si>
    <t>button_action</t>
  </si>
  <si>
    <t>content</t>
  </si>
  <si>
    <t>approveRejectReasons</t>
  </si>
  <si>
    <t>Type</t>
  </si>
  <si>
    <t>Types</t>
  </si>
  <si>
    <t>Checkbox</t>
  </si>
  <si>
    <t>Textarea</t>
  </si>
  <si>
    <t>TextInput</t>
  </si>
  <si>
    <t>Div</t>
  </si>
  <si>
    <t>Radio</t>
  </si>
  <si>
    <t>C:\Users\Aaron\Documents\GitHub\crisiscleanup-4-web\src\components\admin\incidents\IncidentForm.vue</t>
  </si>
  <si>
    <t>C:\Users\Aaron\Documents\GitHub\crisiscleanup-4-web\src\components\admin\ArcGisUploader.vue</t>
  </si>
  <si>
    <t>C:\Users\Aaron\Documents\GitHub\crisiscleanup-4-web\src\components\admin\DatabaseAccess.vue</t>
  </si>
  <si>
    <t>C:\Users\Aaron\Documents\GitHub\crisiscleanup-4-web\src\components\admin\IncidentApprovalTable.vue</t>
  </si>
  <si>
    <t>C:\Users\Aaron\Documents\GitHub\crisiscleanup-4-web\src\components\admin\InvitationRequestTable.vue</t>
  </si>
  <si>
    <t>C:\Users\Aaron\Documents\GitHub\crisiscleanup-4-web\src\components\admin\InvitationTable.vue</t>
  </si>
  <si>
    <t>C:\Users\Aaron\Documents\GitHub\crisiscleanup-4-web\src\components\admin\OrganizationApprovalTable.vue</t>
  </si>
  <si>
    <t>C:\Users\Aaron\Documents\GitHub\crisiscleanup-4-web\src\components\admin\OrganizationsTable.vue</t>
  </si>
  <si>
    <t>C:\Users\Aaron\Documents\GitHub\crisiscleanup-4-web\src\components\admin\UsersTable.vue</t>
  </si>
  <si>
    <t>C:\Users\Aaron\Documents\GitHub\crisiscleanup-4-web\src\components\admin\WorksiteImport.vue</t>
  </si>
  <si>
    <t>C:\Users\Aaron\Documents\GitHub\crisiscleanup-4-web\src\components\chat\ChatMessage.vue</t>
  </si>
  <si>
    <t>C:\Users\Aaron\Documents\GitHub\crisiscleanup-4-web\src\components\chat\Chat.vue</t>
  </si>
  <si>
    <t>C:\Users\Aaron\Documents\GitHub\crisiscleanup-4-web\src\components\dialogs\ComponentDialog.vue</t>
  </si>
  <si>
    <t>C:\Users\Aaron\Documents\GitHub\crisiscleanup-4-web\src\components\dialogs\MessageResponseDialog.vue</t>
  </si>
  <si>
    <t>C:\Users\Aaron\Documents\GitHub\crisiscleanup-4-web\src\components\dialogs\MessageBox.vue</t>
  </si>
  <si>
    <t>C:\Users\Aaron\Documents\GitHub\crisiscleanup-4-web\src\components\dialogs\OrganizationApprovalDialog.vue</t>
  </si>
  <si>
    <t>Select</t>
  </si>
  <si>
    <t>C:\Users\Aaron\Documents\GitHub\crisiscleanup-4-web\src\components\admin\incidents\IncidentLocationEditor.vue</t>
  </si>
  <si>
    <t>edit_response_area</t>
  </si>
  <si>
    <t>addIpAddress</t>
  </si>
  <si>
    <t>Link</t>
  </si>
  <si>
    <t>Content</t>
  </si>
  <si>
    <t>Icon</t>
  </si>
  <si>
    <t>Timestamp</t>
  </si>
  <si>
    <t>Style</t>
  </si>
  <si>
    <t>Bool</t>
  </si>
  <si>
    <t>C:\Users\Aaron\Documents\GitHub\crisiscleanup-4-web\src\components\admin\MergeOrganizations.vue</t>
  </si>
  <si>
    <t>Modal</t>
  </si>
  <si>
    <t>Tooltip</t>
  </si>
  <si>
    <t>actions</t>
  </si>
  <si>
    <t>rejection_note</t>
  </si>
  <si>
    <t>C:\Users\Aaron\Documents\GitHub\crisiscleanup-4-web\src\components\dialogs\SelectionDialog.vue</t>
  </si>
  <si>
    <t>C:\Users\Aaron\Documents\GitHub\crisiscleanup-4-web\src\components\form\FormTree.vue</t>
  </si>
  <si>
    <t>:several_calculated</t>
  </si>
  <si>
    <t>C:\Users\Aaron\Documents\GitHub\crisiscleanup-4-web\src\components\header\Header.vue</t>
  </si>
  <si>
    <t>incident_selector</t>
  </si>
  <si>
    <t>debug_user</t>
  </si>
  <si>
    <t>debug_incident_states</t>
  </si>
  <si>
    <t>PhoneIndicator</t>
  </si>
  <si>
    <t>logout</t>
  </si>
  <si>
    <t>RedeployRequest</t>
  </si>
  <si>
    <t>Disaster</t>
  </si>
  <si>
    <t>C:\Users\Aaron\Documents\GitHub\crisiscleanup-4-web\src\components\header\UserProfileMenu.vue</t>
  </si>
  <si>
    <t>Avatar</t>
  </si>
  <si>
    <t>currentUser.full_name</t>
  </si>
  <si>
    <t>userprofile.profile</t>
  </si>
  <si>
    <t>userprofile.downloads</t>
  </si>
  <si>
    <t>userprofile.logout</t>
  </si>
  <si>
    <t>C:\Users\Aaron\Documents\GitHub\crisiscleanup-4-web\src\components\live\LiveOrganizationTable.vue</t>
  </si>
  <si>
    <t>organization_logo</t>
  </si>
  <si>
    <t>incident_count</t>
  </si>
  <si>
    <t>commercial_value</t>
  </si>
  <si>
    <t>calls_count</t>
  </si>
  <si>
    <t>OrganizationActivityModal</t>
  </si>
  <si>
    <t>pewPew.org_disclaimer</t>
  </si>
  <si>
    <t>generalInfo.avatar</t>
  </si>
  <si>
    <t>generalInfo.url</t>
  </si>
  <si>
    <t>closeModalAndResetState</t>
  </si>
  <si>
    <t>pewPew.type</t>
  </si>
  <si>
    <t>pewPew.role</t>
  </si>
  <si>
    <t>pewPew.incidents</t>
  </si>
  <si>
    <t>pewPew.cases</t>
  </si>
  <si>
    <t>pewPew.calls</t>
  </si>
  <si>
    <t>pewPew.value</t>
  </si>
  <si>
    <t>casesCounts</t>
  </si>
  <si>
    <t>pewPew.capabilities</t>
  </si>
  <si>
    <t>Capability</t>
  </si>
  <si>
    <t>C:\Users\Aaron\Documents\GitHub\crisiscleanup-4-web\src\components\live\OrganizationActivityModal.vue</t>
  </si>
  <si>
    <t>C:\Users\Aaron\Documents\GitHub\crisiscleanup-4-web\src\components\locations\LayerUploadTool.vue</t>
  </si>
  <si>
    <t>drag_drop_shp_kml</t>
  </si>
  <si>
    <t>choose_another_file</t>
  </si>
  <si>
    <t>see_sample</t>
  </si>
  <si>
    <t>showingSample</t>
  </si>
  <si>
    <t>select_key_shapefile</t>
  </si>
  <si>
    <t>custom_name_template</t>
  </si>
  <si>
    <t>shapefileType</t>
  </si>
  <si>
    <t>degree_of_sharing</t>
  </si>
  <si>
    <t>combine_to_single_object</t>
  </si>
  <si>
    <t>upload</t>
  </si>
  <si>
    <t>C:\Users\Aaron\Documents\GitHub\crisiscleanup-4-web\src\components\locations\LocationTool.vue</t>
  </si>
  <si>
    <t>search_several_area_types</t>
  </si>
  <si>
    <t>locationTypes</t>
  </si>
  <si>
    <t>undo</t>
  </si>
  <si>
    <t>MapButtons</t>
  </si>
  <si>
    <t>redo</t>
  </si>
  <si>
    <t>draw_rectangle</t>
  </si>
  <si>
    <t>draw_polygon</t>
  </si>
  <si>
    <t>draw_circle</t>
  </si>
  <si>
    <t>grow_shrink</t>
  </si>
  <si>
    <t>clear_drawing</t>
  </si>
  <si>
    <t>upload_layer_plus</t>
  </si>
  <si>
    <t>upload_layer</t>
  </si>
  <si>
    <t>LayerUploadTool</t>
  </si>
  <si>
    <t>apply</t>
  </si>
  <si>
    <t>show_cases</t>
  </si>
  <si>
    <t>show_incidents</t>
  </si>
  <si>
    <t>currentBufferDistance</t>
  </si>
  <si>
    <t>Range</t>
  </si>
  <si>
    <t>save</t>
  </si>
  <si>
    <t>buffer_save</t>
  </si>
  <si>
    <t>add_poly</t>
  </si>
  <si>
    <t>subtract_poly</t>
  </si>
  <si>
    <t>C:\Users\Aaron\Documents\GitHub\crisiscleanup-4-web\src\components\locations\MapButton.vue</t>
  </si>
  <si>
    <t>C:\Users\Aaron\Documents\GitHub\crisiscleanup-4-web\src\components\modals\ChangeOrganizationModal.vue</t>
  </si>
  <si>
    <t>change_organization</t>
  </si>
  <si>
    <t>where_move_to</t>
  </si>
  <si>
    <t>move_new_organization</t>
  </si>
  <si>
    <t>div</t>
  </si>
  <si>
    <t>move_existing_organization</t>
  </si>
  <si>
    <t>please_select_target_organization</t>
  </si>
  <si>
    <t>selectedOrganization</t>
  </si>
  <si>
    <t>select_all_users</t>
  </si>
  <si>
    <t>nestedUsers</t>
  </si>
  <si>
    <t>Menu</t>
  </si>
  <si>
    <t>select_organization_tab</t>
  </si>
  <si>
    <t>select_users_tab</t>
  </si>
  <si>
    <t>select_cases_tab</t>
  </si>
  <si>
    <t>claimedCases</t>
  </si>
  <si>
    <t>select_all_cases</t>
  </si>
  <si>
    <t>work_type</t>
  </si>
  <si>
    <t>back</t>
  </si>
  <si>
    <t>next</t>
  </si>
  <si>
    <t>move</t>
  </si>
  <si>
    <t>OrganizationSearchInput</t>
  </si>
  <si>
    <t>C:\Users\Aaron\Documents\GitHub\crisiscleanup-4-web\src\components\modals\CompletedTransferModal.vue</t>
  </si>
  <si>
    <t>you_have_been_moved</t>
  </si>
  <si>
    <t>you_have_been_moved_to</t>
  </si>
  <si>
    <t>move_back</t>
  </si>
  <si>
    <t>stay</t>
  </si>
  <si>
    <t>C:\Users\Aaron\Documents\GitHub\crisiscleanup-4-web\src\components\modals\InviteUsers.vue</t>
  </si>
  <si>
    <t>invite_new_user</t>
  </si>
  <si>
    <t>invite_user</t>
  </si>
  <si>
    <t>invite_teammates_instructions</t>
  </si>
  <si>
    <t>userEmailsToInvite</t>
  </si>
  <si>
    <t>OrganizationSearch</t>
  </si>
  <si>
    <t>submit_invites</t>
  </si>
  <si>
    <t>C:\Users\Aaron\Documents\GitHub\crisiscleanup-4-web\src\components\modals\RedeployRequest.vue</t>
  </si>
  <si>
    <t>request_redeploy</t>
  </si>
  <si>
    <t>showRedeploy</t>
  </si>
  <si>
    <t>choose_an_incident</t>
  </si>
  <si>
    <t>select_incident</t>
  </si>
  <si>
    <t>submit</t>
  </si>
  <si>
    <t>C:\Users\Aaron\Documents\GitHub\crisiscleanup-4-web\src\components\modals\ShareWorksite.vue</t>
  </si>
  <si>
    <t>manually_enter_emails</t>
  </si>
  <si>
    <t>search_emails</t>
  </si>
  <si>
    <t>Search</t>
  </si>
  <si>
    <t>manually_enter_phones</t>
  </si>
  <si>
    <t>search_phones</t>
  </si>
  <si>
    <t>add_message_to_invite</t>
  </si>
  <si>
    <t>C:\Users\Aaron\Documents\GitHub\crisiscleanup-4-web\src\components\modals\TermsandConditionsModal.vue</t>
  </si>
  <si>
    <t>terms_conditions_title</t>
  </si>
  <si>
    <t>termsmodal.accept</t>
  </si>
  <si>
    <t>C:\Users\Aaron\Documents\GitHub\crisiscleanup-4-web\src\components\navigation\NavButton.vue</t>
  </si>
  <si>
    <t>newBadge</t>
  </si>
  <si>
    <t>C:\Users\Aaron\Documents\GitHub\crisiscleanup-4-web\src\components\navigation\NavMenu.vue</t>
  </si>
  <si>
    <t>crisiscleanup_logo</t>
  </si>
  <si>
    <t>C:\Users\Aaron\Documents\GitHub\crisiscleanup-4-web\src\components\navigation\PewPewNavBar.vue</t>
  </si>
  <si>
    <t>pew_pew_logo</t>
  </si>
  <si>
    <t>register</t>
  </si>
  <si>
    <t>C:\Users\Aaron\Documents\GitHub\crisiscleanup-4-web\src\components\phone\</t>
  </si>
  <si>
    <t>C:\Users\Aaron\Documents\GitHub\crisiscleanup-4-web\src\components\phone\ActiveCall.vue</t>
  </si>
  <si>
    <t>isConnecting</t>
  </si>
  <si>
    <t>isOnCall</t>
  </si>
  <si>
    <t>isInboundCall</t>
  </si>
  <si>
    <t>isOutboundCall</t>
  </si>
  <si>
    <t>isCompleted</t>
  </si>
  <si>
    <t>currentScriptHeader</t>
  </si>
  <si>
    <t>currentScript.value</t>
  </si>
  <si>
    <t>caller</t>
  </si>
  <si>
    <t>caller.dnis</t>
  </si>
  <si>
    <t>caller.location_name_state_name</t>
  </si>
  <si>
    <t>number_of_inbound_calls</t>
  </si>
  <si>
    <t>existing_cases</t>
  </si>
  <si>
    <t>new_case</t>
  </si>
  <si>
    <t>worktypeSVG</t>
  </si>
  <si>
    <t>caseNumber</t>
  </si>
  <si>
    <t>case_name</t>
  </si>
  <si>
    <t>case_address_state</t>
  </si>
  <si>
    <t>hangup</t>
  </si>
  <si>
    <t>C:\Users\Aaron\Documents\GitHub\crisiscleanup-4-web\src\components\phone\Agent.vue</t>
  </si>
  <si>
    <t>currentUser.mobile</t>
  </si>
  <si>
    <t>phoneDashboard.languages</t>
  </si>
  <si>
    <t>language_edit</t>
  </si>
  <si>
    <t>isNotTakingCalls</t>
  </si>
  <si>
    <t>isNotOnCall</t>
  </si>
  <si>
    <t>serve_outbound_calls</t>
  </si>
  <si>
    <t>C:\Users\Aaron\Documents\GitHub\crisiscleanup-4-web\src\components\phone\AgentStats.vue</t>
  </si>
  <si>
    <t>inbound_count</t>
  </si>
  <si>
    <t>outbound_count</t>
  </si>
  <si>
    <t>total_login_time</t>
  </si>
  <si>
    <t>total_call_time</t>
  </si>
  <si>
    <t>C:\Users\Aaron\Documents\GitHub\crisiscleanup-4-web\src\components\phone\EditAgentModal.vue</t>
  </si>
  <si>
    <t>update_agent</t>
  </si>
  <si>
    <t>phone_number</t>
  </si>
  <si>
    <t>phoneNumber</t>
  </si>
  <si>
    <t>languages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</si>
</sst>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19DF0-768A-481C-98D6-79502FC4C9FD}">
  <dimension ref="A1:G501"/>
  <sheetViews>
    <sheetView tabSelected="1" workbookViewId="0">
      <pane ySplit="1" topLeftCell="A2" activePane="bottomLeft" state="frozen"/>
      <selection pane="bottomLeft" activeCell="D245" sqref="D245"/>
    </sheetView>
  </sheetViews>
  <sheetFormatPr defaultRowHeight="15" x14ac:dyDescent="0.25"/>
  <cols>
    <col min="2" max="2" width="30" customWidth="1"/>
    <col min="3" max="3" width="23.5703125" hidden="1" customWidth="1"/>
    <col min="4" max="4" width="36" customWidth="1"/>
    <col min="5" max="5" width="7" bestFit="1" customWidth="1"/>
    <col min="6" max="6" width="36.42578125" customWidth="1"/>
  </cols>
  <sheetData>
    <row r="1" spans="1:7" x14ac:dyDescent="0.25">
      <c r="A1" t="s">
        <v>17</v>
      </c>
      <c r="B1" t="s">
        <v>18</v>
      </c>
      <c r="C1" t="s">
        <v>30</v>
      </c>
      <c r="D1" t="s">
        <v>1</v>
      </c>
      <c r="E1" t="s">
        <v>64</v>
      </c>
      <c r="G1" t="s">
        <v>0</v>
      </c>
    </row>
    <row r="2" spans="1:7" hidden="1" x14ac:dyDescent="0.25">
      <c r="A2" t="s">
        <v>71</v>
      </c>
      <c r="B2" t="str">
        <f>IF(A2="","",MID(A2,FIND("@",SUBSTITUTE(A2,"\","@",LEN(A2)-LEN(SUBSTITUTE(A2,"\",""))))+1,LEN(A2)))</f>
        <v>IncidentForm.vue</v>
      </c>
      <c r="C2" t="str">
        <f>A2&amp;D2</f>
        <v>C:\Users\Aaron\Documents\GitHub\crisiscleanup-4-web\src\components\admin\incidents\IncidentForm.vuecurrentIncident.name</v>
      </c>
      <c r="D2" t="s">
        <v>2</v>
      </c>
      <c r="E2" t="s">
        <v>68</v>
      </c>
      <c r="F2" t="str">
        <f t="shared" ref="F2:F15" si="0">IF(D2="","","test"&amp;IF(ISNUMBER(SEARCH(".",D2)),UPPER(LEFT(D2,1))&amp;RIGHT(LEFT(D2,SEARCH(".",D2)-1),LEN(LEFT(D2,SEARCH(".",D2)-1))-1)&amp;SUBSTITUTE(PROPER(RIGHT(D2,LEN(D2)-SEARCH(".",D2))),"_",""),IF(EXACT(LOWER(D2),D2),TRIM(SUBSTITUTE(PROPER(D2),"_","")),UPPER(LEFT(D2,1))&amp;RIGHT(D2,LEN(D2)-1)))&amp;E2)</f>
        <v>testCurrentIncidentNameTextInput</v>
      </c>
      <c r="G2" t="str">
        <f>IF(D2="","","data-testid="""&amp;F2&amp;"""")</f>
        <v>data-testid="testCurrentIncidentNameTextInput"</v>
      </c>
    </row>
    <row r="3" spans="1:7" hidden="1" x14ac:dyDescent="0.25">
      <c r="A3" t="s">
        <v>71</v>
      </c>
      <c r="B3" t="str">
        <f t="shared" ref="B3:B67" si="1">IF(A3="","",MID(A3,FIND("@",SUBSTITUTE(A3,"\","@",LEN(A3)-LEN(SUBSTITUTE(A3,"\",""))))+1,LEN(A3)))</f>
        <v>IncidentForm.vue</v>
      </c>
      <c r="C3" t="str">
        <f t="shared" ref="C3:C67" si="2">A3&amp;D3</f>
        <v>C:\Users\Aaron\Documents\GitHub\crisiscleanup-4-web\src\components\admin\incidents\IncidentForm.vuecurrentIncident.short_name</v>
      </c>
      <c r="D3" t="s">
        <v>4</v>
      </c>
      <c r="E3" t="s">
        <v>68</v>
      </c>
      <c r="F3" t="str">
        <f t="shared" si="0"/>
        <v>testCurrentIncidentShortNameTextInput</v>
      </c>
      <c r="G3" t="str">
        <f t="shared" ref="G3:G67" si="3">IF(D3="","","data-testid="""&amp;F3&amp;"""")</f>
        <v>data-testid="testCurrentIncidentShortNameTextInput"</v>
      </c>
    </row>
    <row r="4" spans="1:7" hidden="1" x14ac:dyDescent="0.25">
      <c r="A4" t="s">
        <v>71</v>
      </c>
      <c r="B4" t="str">
        <f t="shared" si="1"/>
        <v>IncidentForm.vue</v>
      </c>
      <c r="C4" t="str">
        <f t="shared" si="2"/>
        <v>C:\Users\Aaron\Documents\GitHub\crisiscleanup-4-web\src\components\admin\incidents\IncidentForm.vuecurrentIncident.timezone</v>
      </c>
      <c r="D4" t="s">
        <v>5</v>
      </c>
      <c r="E4" t="s">
        <v>87</v>
      </c>
      <c r="F4" t="str">
        <f t="shared" si="0"/>
        <v>testCurrentIncidentTimezoneSelect</v>
      </c>
      <c r="G4" t="str">
        <f t="shared" si="3"/>
        <v>data-testid="testCurrentIncidentTimezoneSelect"</v>
      </c>
    </row>
    <row r="5" spans="1:7" hidden="1" x14ac:dyDescent="0.25">
      <c r="A5" t="s">
        <v>71</v>
      </c>
      <c r="B5" t="str">
        <f t="shared" si="1"/>
        <v>IncidentForm.vue</v>
      </c>
      <c r="C5" t="str">
        <f t="shared" si="2"/>
        <v>C:\Users\Aaron\Documents\GitHub\crisiscleanup-4-web\src\components\admin\incidents\IncidentForm.vuecurrentIncident.start_at</v>
      </c>
      <c r="D5" t="s">
        <v>6</v>
      </c>
      <c r="E5" t="s">
        <v>68</v>
      </c>
      <c r="F5" t="str">
        <f t="shared" si="0"/>
        <v>testCurrentIncidentStartAtTextInput</v>
      </c>
      <c r="G5" t="str">
        <f t="shared" si="3"/>
        <v>data-testid="testCurrentIncidentStartAtTextInput"</v>
      </c>
    </row>
    <row r="6" spans="1:7" hidden="1" x14ac:dyDescent="0.25">
      <c r="A6" t="s">
        <v>71</v>
      </c>
      <c r="B6" t="str">
        <f t="shared" si="1"/>
        <v>IncidentForm.vue</v>
      </c>
      <c r="C6" t="str">
        <f t="shared" si="2"/>
        <v>C:\Users\Aaron\Documents\GitHub\crisiscleanup-4-web\src\components\admin\incidents\IncidentForm.vuecurrentIncident.start_at</v>
      </c>
      <c r="D6" t="s">
        <v>6</v>
      </c>
      <c r="E6" t="str">
        <f>IF(COUNTIF(C$2:C5,C6)&gt;0,"Button","")</f>
        <v>Button</v>
      </c>
      <c r="F6" t="str">
        <f t="shared" si="0"/>
        <v>testCurrentIncidentStartAtButton</v>
      </c>
      <c r="G6" t="str">
        <f t="shared" si="3"/>
        <v>data-testid="testCurrentIncidentStartAtButton"</v>
      </c>
    </row>
    <row r="7" spans="1:7" hidden="1" x14ac:dyDescent="0.25">
      <c r="A7" t="s">
        <v>71</v>
      </c>
      <c r="B7" t="str">
        <f t="shared" si="1"/>
        <v>IncidentForm.vue</v>
      </c>
      <c r="C7" t="str">
        <f t="shared" si="2"/>
        <v>C:\Users\Aaron\Documents\GitHub\crisiscleanup-4-web\src\components\admin\incidents\IncidentForm.vuecurrentIncident.incident_type</v>
      </c>
      <c r="D7" t="s">
        <v>7</v>
      </c>
      <c r="E7" t="s">
        <v>87</v>
      </c>
      <c r="F7" t="str">
        <f t="shared" si="0"/>
        <v>testCurrentIncidentIncidentTypeSelect</v>
      </c>
      <c r="G7" t="str">
        <f t="shared" si="3"/>
        <v>data-testid="testCurrentIncidentIncidentTypeSelect"</v>
      </c>
    </row>
    <row r="8" spans="1:7" hidden="1" x14ac:dyDescent="0.25">
      <c r="A8" t="s">
        <v>71</v>
      </c>
      <c r="B8" t="str">
        <f t="shared" si="1"/>
        <v>IncidentForm.vue</v>
      </c>
      <c r="C8" t="str">
        <f t="shared" si="2"/>
        <v>C:\Users\Aaron\Documents\GitHub\crisiscleanup-4-web\src\components\admin\incidents\IncidentForm.vuecurrentIncident.auto_contact</v>
      </c>
      <c r="D8" t="s">
        <v>8</v>
      </c>
      <c r="E8" t="s">
        <v>66</v>
      </c>
      <c r="F8" t="str">
        <f t="shared" si="0"/>
        <v>testCurrentIncidentAutoContactCheckbox</v>
      </c>
      <c r="G8" t="str">
        <f t="shared" si="3"/>
        <v>data-testid="testCurrentIncidentAutoContactCheckbox"</v>
      </c>
    </row>
    <row r="9" spans="1:7" hidden="1" x14ac:dyDescent="0.25">
      <c r="A9" t="s">
        <v>71</v>
      </c>
      <c r="B9" t="str">
        <f t="shared" si="1"/>
        <v>IncidentForm.vue</v>
      </c>
      <c r="C9" t="str">
        <f t="shared" si="2"/>
        <v>C:\Users\Aaron\Documents\GitHub\crisiscleanup-4-web\src\components\admin\incidents\IncidentForm.vuecurrentIncident.turn_on_release</v>
      </c>
      <c r="D9" t="s">
        <v>9</v>
      </c>
      <c r="E9" t="s">
        <v>66</v>
      </c>
      <c r="F9" t="str">
        <f t="shared" si="0"/>
        <v>testCurrentIncidentTurnOnReleaseCheckbox</v>
      </c>
      <c r="G9" t="str">
        <f t="shared" si="3"/>
        <v>data-testid="testCurrentIncidentTurnOnReleaseCheckbox"</v>
      </c>
    </row>
    <row r="10" spans="1:7" hidden="1" x14ac:dyDescent="0.25">
      <c r="A10" t="s">
        <v>71</v>
      </c>
      <c r="B10" t="str">
        <f t="shared" si="1"/>
        <v>IncidentForm.vue</v>
      </c>
      <c r="C10" t="str">
        <f t="shared" si="2"/>
        <v>C:\Users\Aaron\Documents\GitHub\crisiscleanup-4-web\src\components\admin\incidents\IncidentForm.vuecurrentIncident.is_archived</v>
      </c>
      <c r="D10" t="s">
        <v>10</v>
      </c>
      <c r="E10" t="s">
        <v>66</v>
      </c>
      <c r="F10" t="str">
        <f t="shared" si="0"/>
        <v>testCurrentIncidentIsArchivedCheckbox</v>
      </c>
      <c r="G10" t="str">
        <f t="shared" si="3"/>
        <v>data-testid="testCurrentIncidentIsArchivedCheckbox"</v>
      </c>
    </row>
    <row r="11" spans="1:7" hidden="1" x14ac:dyDescent="0.25">
      <c r="A11" t="s">
        <v>71</v>
      </c>
      <c r="B11" t="str">
        <f t="shared" si="1"/>
        <v>IncidentForm.vue</v>
      </c>
      <c r="C11" t="str">
        <f t="shared" si="2"/>
        <v>C:\Users\Aaron\Documents\GitHub\crisiscleanup-4-web\src\components\admin\incidents\IncidentForm.vuecurrentAni.use_hotline</v>
      </c>
      <c r="D11" t="s">
        <v>11</v>
      </c>
      <c r="E11" t="s">
        <v>66</v>
      </c>
      <c r="F11" t="str">
        <f t="shared" si="0"/>
        <v>testCurrentAniUseHotlineCheckbox</v>
      </c>
      <c r="G11" t="str">
        <f t="shared" si="3"/>
        <v>data-testid="testCurrentAniUseHotlineCheckbox"</v>
      </c>
    </row>
    <row r="12" spans="1:7" hidden="1" x14ac:dyDescent="0.25">
      <c r="A12" t="s">
        <v>71</v>
      </c>
      <c r="B12" t="str">
        <f t="shared" si="1"/>
        <v>IncidentForm.vue</v>
      </c>
      <c r="C12" t="str">
        <f t="shared" si="2"/>
        <v>C:\Users\Aaron\Documents\GitHub\crisiscleanup-4-web\src\components\admin\incidents\IncidentForm.vuecurrentAni.timezone</v>
      </c>
      <c r="D12" t="s">
        <v>12</v>
      </c>
      <c r="E12" t="s">
        <v>87</v>
      </c>
      <c r="F12" t="str">
        <f t="shared" si="0"/>
        <v>testCurrentAniTimezoneSelect</v>
      </c>
      <c r="G12" t="str">
        <f t="shared" si="3"/>
        <v>data-testid="testCurrentAniTimezoneSelect"</v>
      </c>
    </row>
    <row r="13" spans="1:7" hidden="1" x14ac:dyDescent="0.25">
      <c r="A13" t="s">
        <v>71</v>
      </c>
      <c r="B13" t="str">
        <f t="shared" si="1"/>
        <v>IncidentForm.vue</v>
      </c>
      <c r="C13" t="str">
        <f t="shared" si="2"/>
        <v>C:\Users\Aaron\Documents\GitHub\crisiscleanup-4-web\src\components\admin\incidents\IncidentForm.vuecurrentAni.start_at</v>
      </c>
      <c r="D13" t="s">
        <v>13</v>
      </c>
      <c r="E13" t="s">
        <v>87</v>
      </c>
      <c r="F13" t="str">
        <f t="shared" si="0"/>
        <v>testCurrentAniStartAtSelect</v>
      </c>
      <c r="G13" t="str">
        <f t="shared" si="3"/>
        <v>data-testid="testCurrentAniStartAtSelect"</v>
      </c>
    </row>
    <row r="14" spans="1:7" hidden="1" x14ac:dyDescent="0.25">
      <c r="A14" t="s">
        <v>71</v>
      </c>
      <c r="B14" t="str">
        <f t="shared" si="1"/>
        <v>IncidentForm.vue</v>
      </c>
      <c r="C14" t="str">
        <f t="shared" si="2"/>
        <v>C:\Users\Aaron\Documents\GitHub\crisiscleanup-4-web\src\components\admin\incidents\IncidentForm.vuecurrentAni.end_at</v>
      </c>
      <c r="D14" t="s">
        <v>14</v>
      </c>
      <c r="E14" t="s">
        <v>87</v>
      </c>
      <c r="F14" t="str">
        <f t="shared" si="0"/>
        <v>testCurrentAniEndAtSelect</v>
      </c>
      <c r="G14" t="str">
        <f t="shared" si="3"/>
        <v>data-testid="testCurrentAniEndAtSelect"</v>
      </c>
    </row>
    <row r="15" spans="1:7" hidden="1" x14ac:dyDescent="0.25">
      <c r="A15" t="s">
        <v>88</v>
      </c>
      <c r="B15" t="str">
        <f t="shared" si="1"/>
        <v>IncidentLocationEditor.vue</v>
      </c>
      <c r="C15" t="str">
        <f t="shared" si="2"/>
        <v>C:\Users\Aaron\Documents\GitHub\crisiscleanup-4-web\src\components\admin\incidents\IncidentLocationEditor.vuecurrentLocation.name</v>
      </c>
      <c r="D15" t="s">
        <v>16</v>
      </c>
      <c r="E15" t="s">
        <v>68</v>
      </c>
      <c r="F15" t="str">
        <f t="shared" si="0"/>
        <v>testCurrentLocationNameTextInput</v>
      </c>
      <c r="G15" t="str">
        <f t="shared" si="3"/>
        <v>data-testid="testCurrentLocationNameTextInput"</v>
      </c>
    </row>
    <row r="16" spans="1:7" hidden="1" x14ac:dyDescent="0.25">
      <c r="A16" t="s">
        <v>88</v>
      </c>
      <c r="B16" t="str">
        <f t="shared" si="1"/>
        <v>IncidentLocationEditor.vue</v>
      </c>
      <c r="D16" t="s">
        <v>89</v>
      </c>
      <c r="E16" t="s">
        <v>15</v>
      </c>
      <c r="F16" t="str">
        <f>IF(D16="","","test"&amp;IF(ISNUMBER(SEARCH(".",D16)),UPPER(LEFT(D16,1))&amp;RIGHT(LEFT(D16,SEARCH(".",D16)-1),LEN(LEFT(D16,SEARCH(".",D16)-1))-1)&amp;SUBSTITUTE(PROPER(RIGHT(D16,LEN(D16)-SEARCH(".",D16))),"_",""),IF(EXACT(LOWER(D16),D16),TRIM(SUBSTITUTE(PROPER(D16),"_","")),UPPER(LEFT(D16,1))&amp;RIGHT(D16,LEN(D16)-1)))&amp;E16)</f>
        <v>testEditResponseAreaButton</v>
      </c>
      <c r="G16" t="str">
        <f t="shared" si="3"/>
        <v>data-testid="testEditResponseAreaButton"</v>
      </c>
    </row>
    <row r="17" spans="1:7" hidden="1" x14ac:dyDescent="0.25">
      <c r="A17" t="s">
        <v>88</v>
      </c>
      <c r="B17" t="str">
        <f t="shared" si="1"/>
        <v>IncidentLocationEditor.vue</v>
      </c>
      <c r="C17" t="str">
        <f t="shared" si="2"/>
        <v>C:\Users\Aaron\Documents\GitHub\crisiscleanup-4-web\src\components\admin\incidents\IncidentLocationEditor.vuecurrentLocation.shared</v>
      </c>
      <c r="D17" t="s">
        <v>19</v>
      </c>
      <c r="E17" t="s">
        <v>70</v>
      </c>
      <c r="F17" t="str">
        <f t="shared" ref="F17:F80" si="4">IF(D17="","","test"&amp;IF(ISNUMBER(SEARCH(".",D17)),UPPER(LEFT(D17,1))&amp;RIGHT(LEFT(D17,SEARCH(".",D17)-1),LEN(LEFT(D17,SEARCH(".",D17)-1))-1)&amp;SUBSTITUTE(PROPER(RIGHT(D17,LEN(D17)-SEARCH(".",D17))),"_",""),IF(EXACT(LOWER(D17),D17),TRIM(SUBSTITUTE(PROPER(D17),"_","")),UPPER(LEFT(D17,1))&amp;RIGHT(D17,LEN(D17)-1)))&amp;E17)</f>
        <v>testCurrentLocationSharedRadio</v>
      </c>
      <c r="G17" t="str">
        <f t="shared" si="3"/>
        <v>data-testid="testCurrentLocationSharedRadio"</v>
      </c>
    </row>
    <row r="18" spans="1:7" hidden="1" x14ac:dyDescent="0.25">
      <c r="A18" t="s">
        <v>88</v>
      </c>
      <c r="B18" t="str">
        <f t="shared" si="1"/>
        <v>IncidentLocationEditor.vue</v>
      </c>
      <c r="C18" t="str">
        <f t="shared" si="2"/>
        <v>C:\Users\Aaron\Documents\GitHub\crisiscleanup-4-web\src\components\admin\incidents\IncidentLocationEditor.vuecurrentLocation.private</v>
      </c>
      <c r="D18" t="s">
        <v>20</v>
      </c>
      <c r="E18" t="s">
        <v>70</v>
      </c>
      <c r="F18" t="str">
        <f t="shared" si="4"/>
        <v>testCurrentLocationPrivateRadio</v>
      </c>
      <c r="G18" t="str">
        <f t="shared" si="3"/>
        <v>data-testid="testCurrentLocationPrivateRadio"</v>
      </c>
    </row>
    <row r="19" spans="1:7" hidden="1" x14ac:dyDescent="0.25">
      <c r="A19" t="s">
        <v>88</v>
      </c>
      <c r="B19" t="str">
        <f t="shared" si="1"/>
        <v>IncidentLocationEditor.vue</v>
      </c>
      <c r="C19" t="str">
        <f t="shared" si="2"/>
        <v>C:\Users\Aaron\Documents\GitHub\crisiscleanup-4-web\src\components\admin\incidents\IncidentLocationEditor.vuecurrentLocation.public</v>
      </c>
      <c r="D19" t="s">
        <v>21</v>
      </c>
      <c r="E19" t="s">
        <v>70</v>
      </c>
      <c r="F19" t="str">
        <f t="shared" si="4"/>
        <v>testCurrentLocationPublicRadio</v>
      </c>
      <c r="G19" t="str">
        <f t="shared" si="3"/>
        <v>data-testid="testCurrentLocationPublicRadio"</v>
      </c>
    </row>
    <row r="20" spans="1:7" hidden="1" x14ac:dyDescent="0.25">
      <c r="A20" t="s">
        <v>72</v>
      </c>
      <c r="B20" t="str">
        <f t="shared" si="1"/>
        <v>ArcGisUploader.vue</v>
      </c>
      <c r="C20" t="str">
        <f t="shared" si="2"/>
        <v>C:\Users\Aaron\Documents\GitHub\crisiscleanup-4-web\src\components\admin\ArcGisUploader.vueurl</v>
      </c>
      <c r="D20" t="s">
        <v>22</v>
      </c>
      <c r="E20" t="s">
        <v>68</v>
      </c>
      <c r="F20" t="str">
        <f t="shared" si="4"/>
        <v>testUrlTextInput</v>
      </c>
      <c r="G20" t="str">
        <f t="shared" si="3"/>
        <v>data-testid="testUrlTextInput"</v>
      </c>
    </row>
    <row r="21" spans="1:7" hidden="1" x14ac:dyDescent="0.25">
      <c r="A21" t="s">
        <v>72</v>
      </c>
      <c r="B21" t="str">
        <f t="shared" si="1"/>
        <v>ArcGisUploader.vue</v>
      </c>
      <c r="C21" t="str">
        <f t="shared" si="2"/>
        <v>C:\Users\Aaron\Documents\GitHub\crisiscleanup-4-web\src\components\admin\ArcGisUploader.vueincident</v>
      </c>
      <c r="D21" t="s">
        <v>23</v>
      </c>
      <c r="E21" t="s">
        <v>87</v>
      </c>
      <c r="F21" t="str">
        <f t="shared" si="4"/>
        <v>testIncidentSelect</v>
      </c>
      <c r="G21" t="str">
        <f t="shared" si="3"/>
        <v>data-testid="testIncidentSelect"</v>
      </c>
    </row>
    <row r="22" spans="1:7" hidden="1" x14ac:dyDescent="0.25">
      <c r="A22" t="s">
        <v>72</v>
      </c>
      <c r="B22" t="str">
        <f t="shared" si="1"/>
        <v>ArcGisUploader.vue</v>
      </c>
      <c r="C22" t="str">
        <f t="shared" si="2"/>
        <v>C:\Users\Aaron\Documents\GitHub\crisiscleanup-4-web\src\components\admin\ArcGisUploader.vueprefix</v>
      </c>
      <c r="D22" t="s">
        <v>24</v>
      </c>
      <c r="E22" t="s">
        <v>68</v>
      </c>
      <c r="F22" t="str">
        <f t="shared" si="4"/>
        <v>testPrefixTextInput</v>
      </c>
      <c r="G22" t="str">
        <f t="shared" si="3"/>
        <v>data-testid="testPrefixTextInput"</v>
      </c>
    </row>
    <row r="23" spans="1:7" hidden="1" x14ac:dyDescent="0.25">
      <c r="A23" t="s">
        <v>72</v>
      </c>
      <c r="B23" t="str">
        <f t="shared" si="1"/>
        <v>ArcGisUploader.vue</v>
      </c>
      <c r="C23" t="str">
        <f t="shared" si="2"/>
        <v>C:\Users\Aaron\Documents\GitHub\crisiscleanup-4-web\src\components\admin\ArcGisUploader.vueimportGis</v>
      </c>
      <c r="D23" t="s">
        <v>25</v>
      </c>
      <c r="E23" t="s">
        <v>15</v>
      </c>
      <c r="F23" t="str">
        <f t="shared" si="4"/>
        <v>testImportGisButton</v>
      </c>
      <c r="G23" t="str">
        <f t="shared" si="3"/>
        <v>data-testid="testImportGisButton"</v>
      </c>
    </row>
    <row r="24" spans="1:7" hidden="1" x14ac:dyDescent="0.25">
      <c r="A24" t="s">
        <v>73</v>
      </c>
      <c r="B24" t="str">
        <f t="shared" si="1"/>
        <v>DatabaseAccess.vue</v>
      </c>
      <c r="C24" t="str">
        <f t="shared" si="2"/>
        <v>C:\Users\Aaron\Documents\GitHub\crisiscleanup-4-web\src\components\admin\DatabaseAccess.vueaddIpAddress</v>
      </c>
      <c r="D24" t="s">
        <v>90</v>
      </c>
      <c r="E24" t="s">
        <v>68</v>
      </c>
      <c r="F24" t="str">
        <f t="shared" si="4"/>
        <v>testAddIpAddressTextInput</v>
      </c>
      <c r="G24" t="str">
        <f t="shared" si="3"/>
        <v>data-testid="testAddIpAddressTextInput"</v>
      </c>
    </row>
    <row r="25" spans="1:7" hidden="1" x14ac:dyDescent="0.25">
      <c r="A25" t="s">
        <v>74</v>
      </c>
      <c r="B25" t="str">
        <f t="shared" si="1"/>
        <v>IncidentApprovalTable.vue</v>
      </c>
      <c r="C25" t="str">
        <f t="shared" si="2"/>
        <v>C:\Users\Aaron\Documents\GitHub\crisiscleanup-4-web\src\components\admin\IncidentApprovalTable.vueapprove</v>
      </c>
      <c r="D25" t="s">
        <v>26</v>
      </c>
      <c r="E25" t="s">
        <v>15</v>
      </c>
      <c r="F25" t="str">
        <f t="shared" si="4"/>
        <v>testApproveButton</v>
      </c>
      <c r="G25" t="str">
        <f t="shared" si="3"/>
        <v>data-testid="testApproveButton"</v>
      </c>
    </row>
    <row r="26" spans="1:7" hidden="1" x14ac:dyDescent="0.25">
      <c r="A26" t="s">
        <v>74</v>
      </c>
      <c r="B26" t="str">
        <f t="shared" si="1"/>
        <v>IncidentApprovalTable.vue</v>
      </c>
      <c r="C26" t="str">
        <f t="shared" si="2"/>
        <v>C:\Users\Aaron\Documents\GitHub\crisiscleanup-4-web\src\components\admin\IncidentApprovalTable.vuereject</v>
      </c>
      <c r="D26" t="s">
        <v>27</v>
      </c>
      <c r="E26" t="s">
        <v>15</v>
      </c>
      <c r="F26" t="str">
        <f t="shared" si="4"/>
        <v>testRejectButton</v>
      </c>
      <c r="G26" t="str">
        <f t="shared" si="3"/>
        <v>data-testid="testRejectButton"</v>
      </c>
    </row>
    <row r="27" spans="1:7" hidden="1" x14ac:dyDescent="0.25">
      <c r="A27" t="s">
        <v>74</v>
      </c>
      <c r="B27" t="str">
        <f t="shared" si="1"/>
        <v>IncidentApprovalTable.vue</v>
      </c>
      <c r="C27" t="str">
        <f t="shared" si="2"/>
        <v>C:\Users\Aaron\Documents\GitHub\crisiscleanup-4-web\src\components\admin\IncidentApprovalTable.vueedit_organization</v>
      </c>
      <c r="D27" t="s">
        <v>28</v>
      </c>
      <c r="E27" t="s">
        <v>91</v>
      </c>
      <c r="F27" t="str">
        <f t="shared" si="4"/>
        <v>testEditOrganizationLink</v>
      </c>
      <c r="G27" t="str">
        <f t="shared" si="3"/>
        <v>data-testid="testEditOrganizationLink"</v>
      </c>
    </row>
    <row r="28" spans="1:7" hidden="1" x14ac:dyDescent="0.25">
      <c r="A28" t="s">
        <v>75</v>
      </c>
      <c r="B28" t="str">
        <f t="shared" si="1"/>
        <v>InvitationRequestTable.vue</v>
      </c>
      <c r="C28" t="str">
        <f t="shared" si="2"/>
        <v>C:\Users\Aaron\Documents\GitHub\crisiscleanup-4-web\src\components\admin\InvitationRequestTable.vuereject</v>
      </c>
      <c r="D28" t="s">
        <v>27</v>
      </c>
      <c r="E28" t="s">
        <v>15</v>
      </c>
      <c r="F28" t="str">
        <f t="shared" si="4"/>
        <v>testRejectButton</v>
      </c>
      <c r="G28" t="str">
        <f t="shared" si="3"/>
        <v>data-testid="testRejectButton"</v>
      </c>
    </row>
    <row r="29" spans="1:7" hidden="1" x14ac:dyDescent="0.25">
      <c r="A29" t="s">
        <v>75</v>
      </c>
      <c r="B29" t="str">
        <f t="shared" si="1"/>
        <v>InvitationRequestTable.vue</v>
      </c>
      <c r="C29" t="str">
        <f t="shared" si="2"/>
        <v>C:\Users\Aaron\Documents\GitHub\crisiscleanup-4-web\src\components\admin\InvitationRequestTable.vueaccept</v>
      </c>
      <c r="D29" t="s">
        <v>29</v>
      </c>
      <c r="E29" t="s">
        <v>15</v>
      </c>
      <c r="F29" t="str">
        <f t="shared" si="4"/>
        <v>testAcceptButton</v>
      </c>
      <c r="G29" t="str">
        <f t="shared" si="3"/>
        <v>data-testid="testAcceptButton"</v>
      </c>
    </row>
    <row r="30" spans="1:7" hidden="1" x14ac:dyDescent="0.25">
      <c r="A30" t="s">
        <v>76</v>
      </c>
      <c r="B30" t="str">
        <f t="shared" si="1"/>
        <v>InvitationTable.vue</v>
      </c>
      <c r="C30" t="str">
        <f t="shared" si="2"/>
        <v>C:\Users\Aaron\Documents\GitHub\crisiscleanup-4-web\src\components\admin\InvitationTable.vueactivate</v>
      </c>
      <c r="D30" t="s">
        <v>31</v>
      </c>
      <c r="E30" t="s">
        <v>15</v>
      </c>
      <c r="F30" t="str">
        <f t="shared" si="4"/>
        <v>testActivateButton</v>
      </c>
      <c r="G30" t="str">
        <f t="shared" si="3"/>
        <v>data-testid="testActivateButton"</v>
      </c>
    </row>
    <row r="31" spans="1:7" hidden="1" x14ac:dyDescent="0.25">
      <c r="A31" t="s">
        <v>76</v>
      </c>
      <c r="B31" t="str">
        <f t="shared" si="1"/>
        <v>InvitationTable.vue</v>
      </c>
      <c r="C31" t="str">
        <f t="shared" si="2"/>
        <v>C:\Users\Aaron\Documents\GitHub\crisiscleanup-4-web\src\components\admin\InvitationTable.vuere_invite</v>
      </c>
      <c r="D31" t="s">
        <v>32</v>
      </c>
      <c r="E31" t="s">
        <v>15</v>
      </c>
      <c r="F31" t="str">
        <f t="shared" si="4"/>
        <v>testReInviteButton</v>
      </c>
      <c r="G31" t="str">
        <f t="shared" si="3"/>
        <v>data-testid="testReInviteButton"</v>
      </c>
    </row>
    <row r="32" spans="1:7" hidden="1" x14ac:dyDescent="0.25">
      <c r="A32" t="s">
        <v>76</v>
      </c>
      <c r="B32" t="str">
        <f t="shared" si="1"/>
        <v>InvitationTable.vue</v>
      </c>
      <c r="C32" t="str">
        <f t="shared" si="2"/>
        <v>C:\Users\Aaron\Documents\GitHub\crisiscleanup-4-web\src\components\admin\InvitationTable.vueorganization</v>
      </c>
      <c r="D32" t="s">
        <v>33</v>
      </c>
      <c r="E32" t="s">
        <v>91</v>
      </c>
      <c r="F32" t="str">
        <f t="shared" si="4"/>
        <v>testOrganizationLink</v>
      </c>
      <c r="G32" t="str">
        <f t="shared" si="3"/>
        <v>data-testid="testOrganizationLink"</v>
      </c>
    </row>
    <row r="33" spans="1:7" hidden="1" x14ac:dyDescent="0.25">
      <c r="A33" t="s">
        <v>97</v>
      </c>
      <c r="B33" t="str">
        <f t="shared" si="1"/>
        <v>MergeOrganizations.vue</v>
      </c>
      <c r="C33" t="str">
        <f t="shared" si="2"/>
        <v>C:\Users\Aaron\Documents\GitHub\crisiscleanup-4-web\src\components\admin\MergeOrganizations.vuemerge_organizations</v>
      </c>
      <c r="D33" t="s">
        <v>34</v>
      </c>
      <c r="E33" t="s">
        <v>15</v>
      </c>
      <c r="F33" t="str">
        <f t="shared" si="4"/>
        <v>testMergeOrganizationsButton</v>
      </c>
      <c r="G33" t="str">
        <f t="shared" si="3"/>
        <v>data-testid="testMergeOrganizationsButton"</v>
      </c>
    </row>
    <row r="34" spans="1:7" hidden="1" x14ac:dyDescent="0.25">
      <c r="A34" t="s">
        <v>97</v>
      </c>
      <c r="B34" t="str">
        <f t="shared" si="1"/>
        <v>MergeOrganizations.vue</v>
      </c>
      <c r="C34" t="str">
        <f t="shared" si="2"/>
        <v>C:\Users\Aaron\Documents\GitHub\crisiscleanup-4-web\src\components\admin\MergeOrganizations.vueshowMergeModalTrue</v>
      </c>
      <c r="D34" t="s">
        <v>36</v>
      </c>
      <c r="E34" t="s">
        <v>92</v>
      </c>
      <c r="F34" t="str">
        <f t="shared" si="4"/>
        <v>testShowMergeModalTrueContent</v>
      </c>
      <c r="G34" t="str">
        <f t="shared" si="3"/>
        <v>data-testid="testShowMergeModalTrueContent"</v>
      </c>
    </row>
    <row r="35" spans="1:7" hidden="1" x14ac:dyDescent="0.25">
      <c r="A35" t="s">
        <v>97</v>
      </c>
      <c r="B35" t="str">
        <f t="shared" si="1"/>
        <v>MergeOrganizations.vue</v>
      </c>
      <c r="C35" t="str">
        <f t="shared" si="2"/>
        <v>C:\Users\Aaron\Documents\GitHub\crisiscleanup-4-web\src\components\admin\MergeOrganizations.vueshowMergeModalFalse</v>
      </c>
      <c r="D35" t="s">
        <v>35</v>
      </c>
      <c r="E35" t="s">
        <v>98</v>
      </c>
      <c r="F35" t="str">
        <f t="shared" si="4"/>
        <v>testShowMergeModalFalseModal</v>
      </c>
      <c r="G35" t="str">
        <f t="shared" si="3"/>
        <v>data-testid="testShowMergeModalFalseModal"</v>
      </c>
    </row>
    <row r="36" spans="1:7" hidden="1" x14ac:dyDescent="0.25">
      <c r="A36" t="s">
        <v>97</v>
      </c>
      <c r="B36" t="str">
        <f t="shared" si="1"/>
        <v>MergeOrganizations.vue</v>
      </c>
      <c r="C36" t="str">
        <f t="shared" si="2"/>
        <v>C:\Users\Aaron\Documents\GitHub\crisiscleanup-4-web\src\components\admin\MergeOrganizations.vuekeepOrganization</v>
      </c>
      <c r="D36" t="s">
        <v>37</v>
      </c>
      <c r="E36" t="s">
        <v>87</v>
      </c>
      <c r="F36" t="str">
        <f t="shared" si="4"/>
        <v>testKeepOrganizationSelect</v>
      </c>
      <c r="G36" t="str">
        <f t="shared" si="3"/>
        <v>data-testid="testKeepOrganizationSelect"</v>
      </c>
    </row>
    <row r="37" spans="1:7" hidden="1" x14ac:dyDescent="0.25">
      <c r="A37" t="s">
        <v>97</v>
      </c>
      <c r="B37" t="str">
        <f t="shared" si="1"/>
        <v>MergeOrganizations.vue</v>
      </c>
      <c r="C37" t="str">
        <f t="shared" si="2"/>
        <v>C:\Users\Aaron\Documents\GitHub\crisiscleanup-4-web\src\components\admin\MergeOrganizations.vuemergeOrganization</v>
      </c>
      <c r="D37" t="s">
        <v>38</v>
      </c>
      <c r="E37" t="s">
        <v>87</v>
      </c>
      <c r="F37" t="str">
        <f t="shared" si="4"/>
        <v>testMergeOrganizationSelect</v>
      </c>
      <c r="G37" t="str">
        <f t="shared" si="3"/>
        <v>data-testid="testMergeOrganizationSelect"</v>
      </c>
    </row>
    <row r="38" spans="1:7" hidden="1" x14ac:dyDescent="0.25">
      <c r="A38" t="s">
        <v>97</v>
      </c>
      <c r="B38" t="str">
        <f t="shared" si="1"/>
        <v>MergeOrganizations.vue</v>
      </c>
      <c r="C38" t="str">
        <f t="shared" si="2"/>
        <v>C:\Users\Aaron\Documents\GitHub\crisiscleanup-4-web\src\components\admin\MergeOrganizations.vuemergeReason</v>
      </c>
      <c r="D38" t="s">
        <v>39</v>
      </c>
      <c r="E38" t="s">
        <v>87</v>
      </c>
      <c r="F38" t="str">
        <f t="shared" si="4"/>
        <v>testMergeReasonSelect</v>
      </c>
      <c r="G38" t="str">
        <f t="shared" si="3"/>
        <v>data-testid="testMergeReasonSelect"</v>
      </c>
    </row>
    <row r="39" spans="1:7" hidden="1" x14ac:dyDescent="0.25">
      <c r="A39" t="s">
        <v>97</v>
      </c>
      <c r="B39" t="str">
        <f t="shared" si="1"/>
        <v>MergeOrganizations.vue</v>
      </c>
      <c r="C39" t="str">
        <f t="shared" si="2"/>
        <v>C:\Users\Aaron\Documents\GitHub\crisiscleanup-4-web\src\components\admin\MergeOrganizations.vuecancel</v>
      </c>
      <c r="D39" t="s">
        <v>40</v>
      </c>
      <c r="E39" t="s">
        <v>15</v>
      </c>
      <c r="F39" t="str">
        <f t="shared" si="4"/>
        <v>testCancelButton</v>
      </c>
      <c r="G39" t="str">
        <f t="shared" si="3"/>
        <v>data-testid="testCancelButton"</v>
      </c>
    </row>
    <row r="40" spans="1:7" hidden="1" x14ac:dyDescent="0.25">
      <c r="A40" t="s">
        <v>97</v>
      </c>
      <c r="B40" t="str">
        <f t="shared" si="1"/>
        <v>MergeOrganizations.vue</v>
      </c>
      <c r="C40" t="str">
        <f t="shared" si="2"/>
        <v>C:\Users\Aaron\Documents\GitHub\crisiscleanup-4-web\src\components\admin\MergeOrganizations.vuemergeOrganizations</v>
      </c>
      <c r="D40" t="s">
        <v>41</v>
      </c>
      <c r="E40" t="s">
        <v>15</v>
      </c>
      <c r="F40" t="str">
        <f t="shared" si="4"/>
        <v>testMergeOrganizationsButton</v>
      </c>
      <c r="G40" t="str">
        <f t="shared" si="3"/>
        <v>data-testid="testMergeOrganizationsButton"</v>
      </c>
    </row>
    <row r="41" spans="1:7" hidden="1" x14ac:dyDescent="0.25">
      <c r="A41" t="s">
        <v>77</v>
      </c>
      <c r="B41" t="str">
        <f t="shared" si="1"/>
        <v>OrganizationApprovalTable.vue</v>
      </c>
      <c r="C41" t="str">
        <f t="shared" si="2"/>
        <v>C:\Users\Aaron\Documents\GitHub\crisiscleanup-4-web\src\components\admin\OrganizationApprovalTable.vueapprove</v>
      </c>
      <c r="D41" t="s">
        <v>26</v>
      </c>
      <c r="E41" t="s">
        <v>15</v>
      </c>
      <c r="F41" t="str">
        <f t="shared" si="4"/>
        <v>testApproveButton</v>
      </c>
      <c r="G41" t="str">
        <f t="shared" si="3"/>
        <v>data-testid="testApproveButton"</v>
      </c>
    </row>
    <row r="42" spans="1:7" hidden="1" x14ac:dyDescent="0.25">
      <c r="A42" t="s">
        <v>77</v>
      </c>
      <c r="B42" t="str">
        <f t="shared" si="1"/>
        <v>OrganizationApprovalTable.vue</v>
      </c>
      <c r="C42" t="str">
        <f t="shared" si="2"/>
        <v>C:\Users\Aaron\Documents\GitHub\crisiscleanup-4-web\src\components\admin\OrganizationApprovalTable.vuereject</v>
      </c>
      <c r="D42" t="s">
        <v>27</v>
      </c>
      <c r="E42" t="s">
        <v>15</v>
      </c>
      <c r="F42" t="str">
        <f t="shared" si="4"/>
        <v>testRejectButton</v>
      </c>
      <c r="G42" t="str">
        <f t="shared" si="3"/>
        <v>data-testid="testRejectButton"</v>
      </c>
    </row>
    <row r="43" spans="1:7" hidden="1" x14ac:dyDescent="0.25">
      <c r="A43" t="s">
        <v>77</v>
      </c>
      <c r="B43" t="str">
        <f t="shared" si="1"/>
        <v>OrganizationApprovalTable.vue</v>
      </c>
      <c r="C43" t="str">
        <f t="shared" si="2"/>
        <v>C:\Users\Aaron\Documents\GitHub\crisiscleanup-4-web\src\components\admin\OrganizationApprovalTable.vueorganization</v>
      </c>
      <c r="D43" t="s">
        <v>33</v>
      </c>
      <c r="E43" t="s">
        <v>91</v>
      </c>
      <c r="F43" t="str">
        <f t="shared" si="4"/>
        <v>testOrganizationLink</v>
      </c>
      <c r="G43" t="str">
        <f t="shared" si="3"/>
        <v>data-testid="testOrganizationLink"</v>
      </c>
    </row>
    <row r="44" spans="1:7" hidden="1" x14ac:dyDescent="0.25">
      <c r="A44" t="s">
        <v>78</v>
      </c>
      <c r="B44" t="str">
        <f t="shared" si="1"/>
        <v>OrganizationsTable.vue</v>
      </c>
      <c r="C44" t="str">
        <f t="shared" si="2"/>
        <v>C:\Users\Aaron\Documents\GitHub\crisiscleanup-4-web\src\components\admin\OrganizationsTable.vueapprove</v>
      </c>
      <c r="D44" t="s">
        <v>26</v>
      </c>
      <c r="E44" t="s">
        <v>15</v>
      </c>
      <c r="F44" t="str">
        <f t="shared" si="4"/>
        <v>testApproveButton</v>
      </c>
      <c r="G44" t="str">
        <f t="shared" si="3"/>
        <v>data-testid="testApproveButton"</v>
      </c>
    </row>
    <row r="45" spans="1:7" hidden="1" x14ac:dyDescent="0.25">
      <c r="A45" t="s">
        <v>78</v>
      </c>
      <c r="B45" t="str">
        <f t="shared" si="1"/>
        <v>OrganizationsTable.vue</v>
      </c>
      <c r="C45" t="str">
        <f t="shared" si="2"/>
        <v>C:\Users\Aaron\Documents\GitHub\crisiscleanup-4-web\src\components\admin\OrganizationsTable.vuereject</v>
      </c>
      <c r="D45" t="s">
        <v>27</v>
      </c>
      <c r="E45" t="s">
        <v>15</v>
      </c>
      <c r="F45" t="str">
        <f t="shared" si="4"/>
        <v>testRejectButton</v>
      </c>
      <c r="G45" t="str">
        <f t="shared" si="3"/>
        <v>data-testid="testRejectButton"</v>
      </c>
    </row>
    <row r="46" spans="1:7" hidden="1" x14ac:dyDescent="0.25">
      <c r="A46" t="s">
        <v>78</v>
      </c>
      <c r="B46" t="str">
        <f t="shared" si="1"/>
        <v>OrganizationsTable.vue</v>
      </c>
      <c r="C46" t="str">
        <f t="shared" si="2"/>
        <v>C:\Users\Aaron\Documents\GitHub\crisiscleanup-4-web\src\components\admin\OrganizationsTable.vueorganization</v>
      </c>
      <c r="D46" t="s">
        <v>33</v>
      </c>
      <c r="E46" t="s">
        <v>91</v>
      </c>
      <c r="F46" t="str">
        <f t="shared" si="4"/>
        <v>testOrganizationLink</v>
      </c>
      <c r="G46" t="str">
        <f t="shared" si="3"/>
        <v>data-testid="testOrganizationLink"</v>
      </c>
    </row>
    <row r="47" spans="1:7" hidden="1" x14ac:dyDescent="0.25">
      <c r="A47" t="s">
        <v>79</v>
      </c>
      <c r="B47" t="str">
        <f t="shared" si="1"/>
        <v>UsersTable.vue</v>
      </c>
      <c r="C47" t="str">
        <f t="shared" si="2"/>
        <v>C:\Users\Aaron\Documents\GitHub\crisiscleanup-4-web\src\components\admin\UsersTable.vuelogin_as</v>
      </c>
      <c r="D47" t="s">
        <v>42</v>
      </c>
      <c r="E47" t="s">
        <v>15</v>
      </c>
      <c r="F47" t="str">
        <f t="shared" si="4"/>
        <v>testLoginAsButton</v>
      </c>
      <c r="G47" t="str">
        <f t="shared" si="3"/>
        <v>data-testid="testLoginAsButton"</v>
      </c>
    </row>
    <row r="48" spans="1:7" hidden="1" x14ac:dyDescent="0.25">
      <c r="A48" t="s">
        <v>79</v>
      </c>
      <c r="B48" t="str">
        <f t="shared" si="1"/>
        <v>UsersTable.vue</v>
      </c>
      <c r="C48" t="str">
        <f t="shared" si="2"/>
        <v>C:\Users\Aaron\Documents\GitHub\crisiscleanup-4-web\src\components\admin\UsersTable.vuesee_events</v>
      </c>
      <c r="D48" t="s">
        <v>43</v>
      </c>
      <c r="E48" t="s">
        <v>15</v>
      </c>
      <c r="F48" t="str">
        <f t="shared" si="4"/>
        <v>testSeeEventsButton</v>
      </c>
      <c r="G48" t="str">
        <f t="shared" si="3"/>
        <v>data-testid="testSeeEventsButton"</v>
      </c>
    </row>
    <row r="49" spans="1:7" hidden="1" x14ac:dyDescent="0.25">
      <c r="A49" t="s">
        <v>79</v>
      </c>
      <c r="B49" t="str">
        <f t="shared" si="1"/>
        <v>UsersTable.vue</v>
      </c>
      <c r="C49" t="str">
        <f t="shared" si="2"/>
        <v>C:\Users\Aaron\Documents\GitHub\crisiscleanup-4-web\src\components\admin\UsersTable.vueorganization</v>
      </c>
      <c r="D49" t="s">
        <v>33</v>
      </c>
      <c r="E49" t="s">
        <v>91</v>
      </c>
      <c r="F49" t="str">
        <f t="shared" si="4"/>
        <v>testOrganizationLink</v>
      </c>
      <c r="G49" t="str">
        <f t="shared" si="3"/>
        <v>data-testid="testOrganizationLink"</v>
      </c>
    </row>
    <row r="50" spans="1:7" hidden="1" x14ac:dyDescent="0.25">
      <c r="A50" t="s">
        <v>80</v>
      </c>
      <c r="B50" t="str">
        <f t="shared" si="1"/>
        <v>WorksiteImport.vue</v>
      </c>
      <c r="C50" t="str">
        <f t="shared" si="2"/>
        <v>C:\Users\Aaron\Documents\GitHub\crisiscleanup-4-web\src\components\admin\WorksiteImport.vueupload_csv</v>
      </c>
      <c r="D50" t="s">
        <v>44</v>
      </c>
      <c r="E50" t="s">
        <v>3</v>
      </c>
      <c r="F50" t="str">
        <f t="shared" si="4"/>
        <v>testUploadCsvFile</v>
      </c>
      <c r="G50" t="str">
        <f t="shared" si="3"/>
        <v>data-testid="testUploadCsvFile"</v>
      </c>
    </row>
    <row r="51" spans="1:7" hidden="1" x14ac:dyDescent="0.25">
      <c r="A51" t="s">
        <v>80</v>
      </c>
      <c r="B51" t="str">
        <f t="shared" si="1"/>
        <v>WorksiteImport.vue</v>
      </c>
      <c r="C51" t="str">
        <f t="shared" si="2"/>
        <v>C:\Users\Aaron\Documents\GitHub\crisiscleanup-4-web\src\components\admin\WorksiteImport.vueignoreDuplicates</v>
      </c>
      <c r="D51" t="s">
        <v>45</v>
      </c>
      <c r="E51" t="s">
        <v>66</v>
      </c>
      <c r="F51" t="str">
        <f t="shared" si="4"/>
        <v>testIgnoreDuplicatesCheckbox</v>
      </c>
      <c r="G51" t="str">
        <f t="shared" si="3"/>
        <v>data-testid="testIgnoreDuplicatesCheckbox"</v>
      </c>
    </row>
    <row r="52" spans="1:7" hidden="1" x14ac:dyDescent="0.25">
      <c r="A52" t="s">
        <v>80</v>
      </c>
      <c r="B52" t="str">
        <f t="shared" si="1"/>
        <v>WorksiteImport.vue</v>
      </c>
      <c r="C52" t="str">
        <f t="shared" si="2"/>
        <v>C:\Users\Aaron\Documents\GitHub\crisiscleanup-4-web\src\components\admin\WorksiteImport.vueuploadType</v>
      </c>
      <c r="D52" t="s">
        <v>46</v>
      </c>
      <c r="E52" t="s">
        <v>87</v>
      </c>
      <c r="F52" t="str">
        <f t="shared" si="4"/>
        <v>testUploadTypeSelect</v>
      </c>
      <c r="G52" t="str">
        <f t="shared" si="3"/>
        <v>data-testid="testUploadTypeSelect"</v>
      </c>
    </row>
    <row r="53" spans="1:7" hidden="1" x14ac:dyDescent="0.25">
      <c r="A53" t="s">
        <v>80</v>
      </c>
      <c r="B53" t="str">
        <f t="shared" si="1"/>
        <v>WorksiteImport.vue</v>
      </c>
      <c r="C53" t="str">
        <f t="shared" si="2"/>
        <v>C:\Users\Aaron\Documents\GitHub\crisiscleanup-4-web\src\components\admin\WorksiteImport.vuesuccessful_imports</v>
      </c>
      <c r="D53" t="s">
        <v>47</v>
      </c>
      <c r="E53" t="s">
        <v>15</v>
      </c>
      <c r="F53" t="str">
        <f t="shared" si="4"/>
        <v>testSuccessfulImportsButton</v>
      </c>
      <c r="G53" t="str">
        <f t="shared" si="3"/>
        <v>data-testid="testSuccessfulImportsButton"</v>
      </c>
    </row>
    <row r="54" spans="1:7" hidden="1" x14ac:dyDescent="0.25">
      <c r="A54" t="s">
        <v>80</v>
      </c>
      <c r="B54" t="str">
        <f t="shared" si="1"/>
        <v>WorksiteImport.vue</v>
      </c>
      <c r="C54" t="str">
        <f t="shared" si="2"/>
        <v>C:\Users\Aaron\Documents\GitHub\crisiscleanup-4-web\src\components\admin\WorksiteImport.vuefailed_imports</v>
      </c>
      <c r="D54" t="s">
        <v>48</v>
      </c>
      <c r="E54" t="s">
        <v>15</v>
      </c>
      <c r="F54" t="str">
        <f t="shared" si="4"/>
        <v>testFailedImportsButton</v>
      </c>
      <c r="G54" t="str">
        <f t="shared" si="3"/>
        <v>data-testid="testFailedImportsButton"</v>
      </c>
    </row>
    <row r="55" spans="1:7" hidden="1" x14ac:dyDescent="0.25">
      <c r="A55" t="s">
        <v>81</v>
      </c>
      <c r="B55" t="str">
        <f t="shared" si="1"/>
        <v>ChatMessage.vue</v>
      </c>
      <c r="C55" t="str">
        <f t="shared" si="2"/>
        <v>C:\Users\Aaron\Documents\GitHub\crisiscleanup-4-web\src\components\chat\ChatMessage.vuecreated_by</v>
      </c>
      <c r="D55" t="s">
        <v>49</v>
      </c>
      <c r="E55" t="s">
        <v>99</v>
      </c>
      <c r="F55" t="str">
        <f t="shared" si="4"/>
        <v>testCreatedByTooltip</v>
      </c>
      <c r="G55" t="str">
        <f t="shared" si="3"/>
        <v>data-testid="testCreatedByTooltip"</v>
      </c>
    </row>
    <row r="56" spans="1:7" hidden="1" x14ac:dyDescent="0.25">
      <c r="A56" t="s">
        <v>81</v>
      </c>
      <c r="B56" t="str">
        <f t="shared" si="1"/>
        <v>ChatMessage.vue</v>
      </c>
      <c r="C56" t="str">
        <f t="shared" si="2"/>
        <v>C:\Users\Aaron\Documents\GitHub\crisiscleanup-4-web\src\components\chat\ChatMessage.vuecreated_at</v>
      </c>
      <c r="D56" t="s">
        <v>50</v>
      </c>
      <c r="E56" t="s">
        <v>94</v>
      </c>
      <c r="F56" t="str">
        <f t="shared" si="4"/>
        <v>testCreatedAtTimestamp</v>
      </c>
      <c r="G56" t="str">
        <f t="shared" si="3"/>
        <v>data-testid="testCreatedAtTimestamp"</v>
      </c>
    </row>
    <row r="57" spans="1:7" hidden="1" x14ac:dyDescent="0.25">
      <c r="A57" t="s">
        <v>81</v>
      </c>
      <c r="B57" t="str">
        <f t="shared" si="1"/>
        <v>ChatMessage.vue</v>
      </c>
      <c r="C57" t="str">
        <f t="shared" si="2"/>
        <v>C:\Users\Aaron\Documents\GitHub\crisiscleanup-4-web\src\components\chat\ChatMessage.vueis_urgent</v>
      </c>
      <c r="D57" t="s">
        <v>51</v>
      </c>
      <c r="E57" t="s">
        <v>95</v>
      </c>
      <c r="F57" t="str">
        <f t="shared" si="4"/>
        <v>testIsUrgentStyle</v>
      </c>
      <c r="G57" t="str">
        <f t="shared" si="3"/>
        <v>data-testid="testIsUrgentStyle"</v>
      </c>
    </row>
    <row r="58" spans="1:7" hidden="1" x14ac:dyDescent="0.25">
      <c r="A58" t="s">
        <v>81</v>
      </c>
      <c r="B58" t="str">
        <f t="shared" si="1"/>
        <v>ChatMessage.vue</v>
      </c>
      <c r="C58" t="str">
        <f t="shared" si="2"/>
        <v>C:\Users\Aaron\Documents\GitHub\crisiscleanup-4-web\src\components\chat\ChatMessage.vueshowFavorite</v>
      </c>
      <c r="D58" t="s">
        <v>52</v>
      </c>
      <c r="E58" t="s">
        <v>92</v>
      </c>
      <c r="F58" t="str">
        <f t="shared" si="4"/>
        <v>testShowFavoriteContent</v>
      </c>
      <c r="G58" t="str">
        <f t="shared" si="3"/>
        <v>data-testid="testShowFavoriteContent"</v>
      </c>
    </row>
    <row r="59" spans="1:7" hidden="1" x14ac:dyDescent="0.25">
      <c r="A59" t="s">
        <v>81</v>
      </c>
      <c r="B59" t="str">
        <f t="shared" si="1"/>
        <v>ChatMessage.vue</v>
      </c>
      <c r="C59" t="str">
        <f t="shared" si="2"/>
        <v>C:\Users\Aaron\Documents\GitHub\crisiscleanup-4-web\src\components\chat\ChatMessage.vueis_favorite</v>
      </c>
      <c r="D59" t="s">
        <v>53</v>
      </c>
      <c r="E59" t="s">
        <v>93</v>
      </c>
      <c r="F59" t="str">
        <f t="shared" si="4"/>
        <v>testIsFavoriteIcon</v>
      </c>
      <c r="G59" t="str">
        <f t="shared" si="3"/>
        <v>data-testid="testIsFavoriteIcon"</v>
      </c>
    </row>
    <row r="60" spans="1:7" hidden="1" x14ac:dyDescent="0.25">
      <c r="A60" t="s">
        <v>82</v>
      </c>
      <c r="B60" t="str">
        <f t="shared" si="1"/>
        <v>Chat.vue</v>
      </c>
      <c r="C60" t="str">
        <f t="shared" si="2"/>
        <v>C:\Users\Aaron\Documents\GitHub\crisiscleanup-4-web\src\components\chat\Chat.vuemessages</v>
      </c>
      <c r="D60" t="s">
        <v>54</v>
      </c>
      <c r="E60" t="s">
        <v>92</v>
      </c>
      <c r="F60" t="str">
        <f t="shared" si="4"/>
        <v>testMessagesContent</v>
      </c>
      <c r="G60" t="str">
        <f t="shared" si="3"/>
        <v>data-testid="testMessagesContent"</v>
      </c>
    </row>
    <row r="61" spans="1:7" hidden="1" x14ac:dyDescent="0.25">
      <c r="A61" t="s">
        <v>82</v>
      </c>
      <c r="B61" t="str">
        <f t="shared" si="1"/>
        <v>Chat.vue</v>
      </c>
      <c r="C61" t="str">
        <f t="shared" si="2"/>
        <v>C:\Users\Aaron\Documents\GitHub\crisiscleanup-4-web\src\components\chat\Chat.vueis_urgent</v>
      </c>
      <c r="D61" t="s">
        <v>51</v>
      </c>
      <c r="E61" t="s">
        <v>95</v>
      </c>
      <c r="F61" t="str">
        <f t="shared" si="4"/>
        <v>testIsUrgentStyle</v>
      </c>
      <c r="G61" t="str">
        <f t="shared" si="3"/>
        <v>data-testid="testIsUrgentStyle"</v>
      </c>
    </row>
    <row r="62" spans="1:7" hidden="1" x14ac:dyDescent="0.25">
      <c r="A62" t="s">
        <v>82</v>
      </c>
      <c r="B62" t="str">
        <f t="shared" si="1"/>
        <v>Chat.vue</v>
      </c>
      <c r="C62" t="str">
        <f t="shared" si="2"/>
        <v>C:\Users\Aaron\Documents\GitHub\crisiscleanup-4-web\src\components\chat\Chat.vuecurrentMessage</v>
      </c>
      <c r="D62" t="s">
        <v>55</v>
      </c>
      <c r="E62" t="s">
        <v>92</v>
      </c>
      <c r="F62" t="str">
        <f t="shared" si="4"/>
        <v>testCurrentMessageContent</v>
      </c>
      <c r="G62" t="str">
        <f t="shared" si="3"/>
        <v>data-testid="testCurrentMessageContent"</v>
      </c>
    </row>
    <row r="63" spans="1:7" hidden="1" x14ac:dyDescent="0.25">
      <c r="A63" t="s">
        <v>82</v>
      </c>
      <c r="B63" t="str">
        <f t="shared" si="1"/>
        <v>Chat.vue</v>
      </c>
      <c r="C63" t="str">
        <f t="shared" si="2"/>
        <v>C:\Users\Aaron\Documents\GitHub\crisiscleanup-4-web\src\components\chat\Chat.vueis_urgent</v>
      </c>
      <c r="D63" t="s">
        <v>51</v>
      </c>
      <c r="E63" t="s">
        <v>66</v>
      </c>
      <c r="F63" t="str">
        <f t="shared" si="4"/>
        <v>testIsUrgentCheckbox</v>
      </c>
      <c r="G63" t="str">
        <f t="shared" si="3"/>
        <v>data-testid="testIsUrgentCheckbox"</v>
      </c>
    </row>
    <row r="64" spans="1:7" hidden="1" x14ac:dyDescent="0.25">
      <c r="A64" t="s">
        <v>82</v>
      </c>
      <c r="B64" t="str">
        <f t="shared" si="1"/>
        <v>Chat.vue</v>
      </c>
      <c r="C64" t="str">
        <f t="shared" si="2"/>
        <v>C:\Users\Aaron\Documents\GitHub\crisiscleanup-4-web\src\components\chat\Chat.vuefocusNewsTab</v>
      </c>
      <c r="D64" t="s">
        <v>56</v>
      </c>
      <c r="E64" t="s">
        <v>91</v>
      </c>
      <c r="F64" t="str">
        <f t="shared" si="4"/>
        <v>testFocusNewsTabLink</v>
      </c>
      <c r="G64" t="str">
        <f t="shared" si="3"/>
        <v>data-testid="testFocusNewsTabLink"</v>
      </c>
    </row>
    <row r="65" spans="1:7" hidden="1" x14ac:dyDescent="0.25">
      <c r="A65" t="s">
        <v>82</v>
      </c>
      <c r="B65" t="str">
        <f t="shared" si="1"/>
        <v>Chat.vue</v>
      </c>
      <c r="C65" t="str">
        <f t="shared" si="2"/>
        <v>C:\Users\Aaron\Documents\GitHub\crisiscleanup-4-web\src\components\chat\Chat.vuesendMessage</v>
      </c>
      <c r="D65" t="s">
        <v>57</v>
      </c>
      <c r="E65" t="s">
        <v>15</v>
      </c>
      <c r="F65" t="str">
        <f t="shared" si="4"/>
        <v>testSendMessageButton</v>
      </c>
      <c r="G65" t="str">
        <f t="shared" si="3"/>
        <v>data-testid="testSendMessageButton"</v>
      </c>
    </row>
    <row r="66" spans="1:7" hidden="1" x14ac:dyDescent="0.25">
      <c r="A66" t="s">
        <v>82</v>
      </c>
      <c r="B66" t="str">
        <f t="shared" si="1"/>
        <v>Chat.vue</v>
      </c>
      <c r="C66" t="str">
        <f t="shared" si="2"/>
        <v>C:\Users\Aaron\Documents\GitHub\crisiscleanup-4-web\src\components\chat\Chat.vuefavorites</v>
      </c>
      <c r="D66" t="s">
        <v>58</v>
      </c>
      <c r="E66" t="s">
        <v>92</v>
      </c>
      <c r="F66" t="str">
        <f t="shared" si="4"/>
        <v>testFavoritesContent</v>
      </c>
      <c r="G66" t="str">
        <f t="shared" si="3"/>
        <v>data-testid="testFavoritesContent"</v>
      </c>
    </row>
    <row r="67" spans="1:7" hidden="1" x14ac:dyDescent="0.25">
      <c r="A67" t="s">
        <v>83</v>
      </c>
      <c r="B67" t="str">
        <f t="shared" si="1"/>
        <v>ComponentDialog.vue</v>
      </c>
      <c r="C67" t="str">
        <f t="shared" si="2"/>
        <v>C:\Users\Aaron\Documents\GitHub\crisiscleanup-4-web\src\components\dialogs\ComponentDialog.vuecancel</v>
      </c>
      <c r="D67" t="s">
        <v>40</v>
      </c>
      <c r="E67" t="s">
        <v>15</v>
      </c>
      <c r="F67" t="str">
        <f t="shared" si="4"/>
        <v>testCancelButton</v>
      </c>
      <c r="G67" t="str">
        <f t="shared" si="3"/>
        <v>data-testid="testCancelButton"</v>
      </c>
    </row>
    <row r="68" spans="1:7" hidden="1" x14ac:dyDescent="0.25">
      <c r="A68" t="s">
        <v>83</v>
      </c>
      <c r="B68" t="str">
        <f t="shared" ref="B68:B131" si="5">IF(A68="","",MID(A68,FIND("@",SUBSTITUTE(A68,"\","@",LEN(A68)-LEN(SUBSTITUTE(A68,"\",""))))+1,LEN(A68)))</f>
        <v>ComponentDialog.vue</v>
      </c>
      <c r="C68" t="str">
        <f t="shared" ref="C68:C131" si="6">A68&amp;D68</f>
        <v>C:\Users\Aaron\Documents\GitHub\crisiscleanup-4-web\src\components\dialogs\ComponentDialog.vueok</v>
      </c>
      <c r="D68" t="s">
        <v>59</v>
      </c>
      <c r="E68" t="s">
        <v>15</v>
      </c>
      <c r="F68" t="str">
        <f t="shared" si="4"/>
        <v>testOkButton</v>
      </c>
      <c r="G68" t="str">
        <f t="shared" ref="G68:G131" si="7">IF(D68="","","data-testid="""&amp;F68&amp;"""")</f>
        <v>data-testid="testOkButton"</v>
      </c>
    </row>
    <row r="69" spans="1:7" hidden="1" x14ac:dyDescent="0.25">
      <c r="A69" t="s">
        <v>84</v>
      </c>
      <c r="B69" t="str">
        <f t="shared" si="5"/>
        <v>MessageResponseDialog.vue</v>
      </c>
      <c r="C69" t="str">
        <f t="shared" si="6"/>
        <v>C:\Users\Aaron\Documents\GitHub\crisiscleanup-4-web\src\components\dialogs\MessageResponseDialog.vuecancel</v>
      </c>
      <c r="D69" t="s">
        <v>40</v>
      </c>
      <c r="E69" t="s">
        <v>93</v>
      </c>
      <c r="F69" t="str">
        <f t="shared" si="4"/>
        <v>testCancelIcon</v>
      </c>
      <c r="G69" t="str">
        <f t="shared" si="7"/>
        <v>data-testid="testCancelIcon"</v>
      </c>
    </row>
    <row r="70" spans="1:7" hidden="1" x14ac:dyDescent="0.25">
      <c r="A70" t="s">
        <v>84</v>
      </c>
      <c r="B70" t="str">
        <f t="shared" si="5"/>
        <v>MessageResponseDialog.vue</v>
      </c>
      <c r="C70" t="str">
        <f t="shared" si="6"/>
        <v>C:\Users\Aaron\Documents\GitHub\crisiscleanup-4-web\src\components\dialogs\MessageResponseDialog.vueresponse</v>
      </c>
      <c r="D70" t="s">
        <v>60</v>
      </c>
      <c r="E70" t="s">
        <v>67</v>
      </c>
      <c r="F70" t="str">
        <f t="shared" si="4"/>
        <v>testResponseTextarea</v>
      </c>
      <c r="G70" t="str">
        <f t="shared" si="7"/>
        <v>data-testid="testResponseTextarea"</v>
      </c>
    </row>
    <row r="71" spans="1:7" hidden="1" x14ac:dyDescent="0.25">
      <c r="A71" t="s">
        <v>84</v>
      </c>
      <c r="B71" t="str">
        <f t="shared" si="5"/>
        <v>MessageResponseDialog.vue</v>
      </c>
      <c r="C71" t="str">
        <f t="shared" si="6"/>
        <v>C:\Users\Aaron\Documents\GitHub\crisiscleanup-4-web\src\components\dialogs\MessageResponseDialog.vueok</v>
      </c>
      <c r="D71" t="s">
        <v>59</v>
      </c>
      <c r="E71" t="s">
        <v>15</v>
      </c>
      <c r="F71" t="str">
        <f t="shared" si="4"/>
        <v>testOkButton</v>
      </c>
      <c r="G71" t="str">
        <f t="shared" si="7"/>
        <v>data-testid="testOkButton"</v>
      </c>
    </row>
    <row r="72" spans="1:7" hidden="1" x14ac:dyDescent="0.25">
      <c r="A72" t="s">
        <v>84</v>
      </c>
      <c r="B72" t="str">
        <f t="shared" si="5"/>
        <v>MessageResponseDialog.vue</v>
      </c>
      <c r="C72" t="str">
        <f t="shared" si="6"/>
        <v>C:\Users\Aaron\Documents\GitHub\crisiscleanup-4-web\src\components\dialogs\MessageResponseDialog.vuecancel</v>
      </c>
      <c r="D72" t="s">
        <v>40</v>
      </c>
      <c r="E72" t="s">
        <v>15</v>
      </c>
      <c r="F72" t="str">
        <f t="shared" si="4"/>
        <v>testCancelButton</v>
      </c>
      <c r="G72" t="str">
        <f t="shared" si="7"/>
        <v>data-testid="testCancelButton"</v>
      </c>
    </row>
    <row r="73" spans="1:7" hidden="1" x14ac:dyDescent="0.25">
      <c r="A73" t="s">
        <v>84</v>
      </c>
      <c r="B73" t="str">
        <f t="shared" si="5"/>
        <v>MessageResponseDialog.vue</v>
      </c>
      <c r="C73" t="str">
        <f t="shared" si="6"/>
        <v>C:\Users\Aaron\Documents\GitHub\crisiscleanup-4-web\src\components\dialogs\MessageResponseDialog.vuebutton_action</v>
      </c>
      <c r="D73" t="s">
        <v>61</v>
      </c>
      <c r="E73" t="s">
        <v>15</v>
      </c>
      <c r="F73" t="str">
        <f t="shared" si="4"/>
        <v>testButtonActionButton</v>
      </c>
      <c r="G73" t="str">
        <f t="shared" si="7"/>
        <v>data-testid="testButtonActionButton"</v>
      </c>
    </row>
    <row r="74" spans="1:7" hidden="1" x14ac:dyDescent="0.25">
      <c r="A74" t="s">
        <v>85</v>
      </c>
      <c r="B74" t="str">
        <f t="shared" si="5"/>
        <v>MessageBox.vue</v>
      </c>
      <c r="C74" t="str">
        <f t="shared" si="6"/>
        <v>C:\Users\Aaron\Documents\GitHub\crisiscleanup-4-web\src\components\dialogs\MessageBox.vuecancel</v>
      </c>
      <c r="D74" t="s">
        <v>40</v>
      </c>
      <c r="E74" t="s">
        <v>15</v>
      </c>
      <c r="F74" t="str">
        <f t="shared" si="4"/>
        <v>testCancelButton</v>
      </c>
      <c r="G74" t="str">
        <f t="shared" si="7"/>
        <v>data-testid="testCancelButton"</v>
      </c>
    </row>
    <row r="75" spans="1:7" hidden="1" x14ac:dyDescent="0.25">
      <c r="A75" t="s">
        <v>85</v>
      </c>
      <c r="B75" t="str">
        <f t="shared" si="5"/>
        <v>MessageBox.vue</v>
      </c>
      <c r="C75" t="str">
        <f t="shared" si="6"/>
        <v>C:\Users\Aaron\Documents\GitHub\crisiscleanup-4-web\src\components\dialogs\MessageBox.vuecontent</v>
      </c>
      <c r="D75" t="s">
        <v>62</v>
      </c>
      <c r="E75" t="s">
        <v>69</v>
      </c>
      <c r="F75" t="str">
        <f t="shared" si="4"/>
        <v>testContentDiv</v>
      </c>
      <c r="G75" t="str">
        <f t="shared" si="7"/>
        <v>data-testid="testContentDiv"</v>
      </c>
    </row>
    <row r="76" spans="1:7" hidden="1" x14ac:dyDescent="0.25">
      <c r="A76" t="s">
        <v>85</v>
      </c>
      <c r="B76" t="str">
        <f t="shared" si="5"/>
        <v>MessageBox.vue</v>
      </c>
      <c r="C76" t="str">
        <f t="shared" si="6"/>
        <v>C:\Users\Aaron\Documents\GitHub\crisiscleanup-4-web\src\components\dialogs\MessageBox.vueok</v>
      </c>
      <c r="D76" t="s">
        <v>59</v>
      </c>
      <c r="E76" t="s">
        <v>15</v>
      </c>
      <c r="F76" t="str">
        <f t="shared" si="4"/>
        <v>testOkButton</v>
      </c>
      <c r="G76" t="str">
        <f t="shared" si="7"/>
        <v>data-testid="testOkButton"</v>
      </c>
    </row>
    <row r="77" spans="1:7" hidden="1" x14ac:dyDescent="0.25">
      <c r="A77" t="s">
        <v>85</v>
      </c>
      <c r="B77" t="str">
        <f t="shared" si="5"/>
        <v>MessageBox.vue</v>
      </c>
      <c r="C77" t="str">
        <f t="shared" si="6"/>
        <v>C:\Users\Aaron\Documents\GitHub\crisiscleanup-4-web\src\components\dialogs\MessageBox.vueactions</v>
      </c>
      <c r="D77" t="s">
        <v>100</v>
      </c>
      <c r="E77" t="s">
        <v>15</v>
      </c>
      <c r="F77" t="str">
        <f t="shared" si="4"/>
        <v>testActionsButton</v>
      </c>
      <c r="G77" t="str">
        <f t="shared" si="7"/>
        <v>data-testid="testActionsButton"</v>
      </c>
    </row>
    <row r="78" spans="1:7" hidden="1" x14ac:dyDescent="0.25">
      <c r="A78" t="s">
        <v>86</v>
      </c>
      <c r="B78" t="str">
        <f t="shared" si="5"/>
        <v>OrganizationApprovalDialog.vue</v>
      </c>
      <c r="C78" t="str">
        <f t="shared" si="6"/>
        <v>C:\Users\Aaron\Documents\GitHub\crisiscleanup-4-web\src\components\dialogs\OrganizationApprovalDialog.vuecancel</v>
      </c>
      <c r="D78" t="s">
        <v>40</v>
      </c>
      <c r="E78" t="s">
        <v>93</v>
      </c>
      <c r="F78" t="str">
        <f t="shared" si="4"/>
        <v>testCancelIcon</v>
      </c>
      <c r="G78" t="str">
        <f t="shared" si="7"/>
        <v>data-testid="testCancelIcon"</v>
      </c>
    </row>
    <row r="79" spans="1:7" hidden="1" x14ac:dyDescent="0.25">
      <c r="A79" t="s">
        <v>86</v>
      </c>
      <c r="B79" t="str">
        <f t="shared" si="5"/>
        <v>OrganizationApprovalDialog.vue</v>
      </c>
      <c r="C79" t="str">
        <f t="shared" si="6"/>
        <v>C:\Users\Aaron\Documents\GitHub\crisiscleanup-4-web\src\components\dialogs\OrganizationApprovalDialog.vueapproveRejectReasons</v>
      </c>
      <c r="D79" t="s">
        <v>63</v>
      </c>
      <c r="E79" t="s">
        <v>87</v>
      </c>
      <c r="F79" t="str">
        <f t="shared" si="4"/>
        <v>testApproveRejectReasonsSelect</v>
      </c>
      <c r="G79" t="str">
        <f t="shared" si="7"/>
        <v>data-testid="testApproveRejectReasonsSelect"</v>
      </c>
    </row>
    <row r="80" spans="1:7" hidden="1" x14ac:dyDescent="0.25">
      <c r="A80" t="s">
        <v>86</v>
      </c>
      <c r="B80" t="str">
        <f t="shared" si="5"/>
        <v>OrganizationApprovalDialog.vue</v>
      </c>
      <c r="C80" t="str">
        <f t="shared" si="6"/>
        <v>C:\Users\Aaron\Documents\GitHub\crisiscleanup-4-web\src\components\dialogs\OrganizationApprovalDialog.vuerejection_note</v>
      </c>
      <c r="D80" t="s">
        <v>101</v>
      </c>
      <c r="E80" t="s">
        <v>68</v>
      </c>
      <c r="F80" t="str">
        <f t="shared" si="4"/>
        <v>testRejectionNoteTextInput</v>
      </c>
      <c r="G80" t="str">
        <f t="shared" si="7"/>
        <v>data-testid="testRejectionNoteTextInput"</v>
      </c>
    </row>
    <row r="81" spans="1:7" hidden="1" x14ac:dyDescent="0.25">
      <c r="A81" t="s">
        <v>86</v>
      </c>
      <c r="B81" t="str">
        <f t="shared" si="5"/>
        <v>OrganizationApprovalDialog.vue</v>
      </c>
      <c r="C81" t="str">
        <f t="shared" si="6"/>
        <v>C:\Users\Aaron\Documents\GitHub\crisiscleanup-4-web\src\components\dialogs\OrganizationApprovalDialog.vueok</v>
      </c>
      <c r="D81" t="s">
        <v>59</v>
      </c>
      <c r="E81" t="s">
        <v>15</v>
      </c>
      <c r="F81" t="str">
        <f t="shared" ref="F81:F144" si="8">IF(D81="","","test"&amp;IF(ISNUMBER(SEARCH(".",D81)),UPPER(LEFT(D81,1))&amp;RIGHT(LEFT(D81,SEARCH(".",D81)-1),LEN(LEFT(D81,SEARCH(".",D81)-1))-1)&amp;SUBSTITUTE(PROPER(RIGHT(D81,LEN(D81)-SEARCH(".",D81))),"_",""),IF(EXACT(LOWER(D81),D81),TRIM(SUBSTITUTE(PROPER(D81),"_","")),UPPER(LEFT(D81,1))&amp;RIGHT(D81,LEN(D81)-1)))&amp;E81)</f>
        <v>testOkButton</v>
      </c>
      <c r="G81" t="str">
        <f t="shared" si="7"/>
        <v>data-testid="testOkButton"</v>
      </c>
    </row>
    <row r="82" spans="1:7" hidden="1" x14ac:dyDescent="0.25">
      <c r="A82" t="s">
        <v>86</v>
      </c>
      <c r="B82" t="str">
        <f t="shared" si="5"/>
        <v>OrganizationApprovalDialog.vue</v>
      </c>
      <c r="C82" t="str">
        <f t="shared" si="6"/>
        <v>C:\Users\Aaron\Documents\GitHub\crisiscleanup-4-web\src\components\dialogs\OrganizationApprovalDialog.vuecancel</v>
      </c>
      <c r="D82" t="s">
        <v>40</v>
      </c>
      <c r="E82" t="s">
        <v>15</v>
      </c>
      <c r="F82" t="str">
        <f t="shared" si="8"/>
        <v>testCancelButton</v>
      </c>
      <c r="G82" t="str">
        <f t="shared" si="7"/>
        <v>data-testid="testCancelButton"</v>
      </c>
    </row>
    <row r="83" spans="1:7" hidden="1" x14ac:dyDescent="0.25">
      <c r="A83" t="s">
        <v>102</v>
      </c>
      <c r="B83" t="str">
        <f t="shared" si="5"/>
        <v>SelectionDialog.vue</v>
      </c>
      <c r="C83" t="str">
        <f t="shared" si="6"/>
        <v>C:\Users\Aaron\Documents\GitHub\crisiscleanup-4-web\src\components\dialogs\SelectionDialog.vuecancel</v>
      </c>
      <c r="D83" t="s">
        <v>40</v>
      </c>
      <c r="E83" t="s">
        <v>93</v>
      </c>
      <c r="F83" t="str">
        <f t="shared" si="8"/>
        <v>testCancelIcon</v>
      </c>
      <c r="G83" t="str">
        <f t="shared" si="7"/>
        <v>data-testid="testCancelIcon"</v>
      </c>
    </row>
    <row r="84" spans="1:7" hidden="1" x14ac:dyDescent="0.25">
      <c r="A84" t="s">
        <v>102</v>
      </c>
      <c r="B84" t="str">
        <f t="shared" si="5"/>
        <v>SelectionDialog.vue</v>
      </c>
      <c r="C84" t="str">
        <f t="shared" si="6"/>
        <v>C:\Users\Aaron\Documents\GitHub\crisiscleanup-4-web\src\components\dialogs\SelectionDialog.vuecontent</v>
      </c>
      <c r="D84" t="s">
        <v>62</v>
      </c>
      <c r="E84" t="s">
        <v>69</v>
      </c>
      <c r="F84" t="str">
        <f t="shared" si="8"/>
        <v>testContentDiv</v>
      </c>
      <c r="G84" t="str">
        <f t="shared" si="7"/>
        <v>data-testid="testContentDiv"</v>
      </c>
    </row>
    <row r="85" spans="1:7" hidden="1" x14ac:dyDescent="0.25">
      <c r="A85" t="s">
        <v>102</v>
      </c>
      <c r="B85" t="str">
        <f t="shared" si="5"/>
        <v>SelectionDialog.vue</v>
      </c>
      <c r="C85" t="str">
        <f t="shared" si="6"/>
        <v>C:\Users\Aaron\Documents\GitHub\crisiscleanup-4-web\src\components\dialogs\SelectionDialog.vueresponse</v>
      </c>
      <c r="D85" t="s">
        <v>60</v>
      </c>
      <c r="E85" t="s">
        <v>87</v>
      </c>
      <c r="F85" t="str">
        <f t="shared" si="8"/>
        <v>testResponseSelect</v>
      </c>
      <c r="G85" t="str">
        <f t="shared" si="7"/>
        <v>data-testid="testResponseSelect"</v>
      </c>
    </row>
    <row r="86" spans="1:7" hidden="1" x14ac:dyDescent="0.25">
      <c r="A86" t="s">
        <v>102</v>
      </c>
      <c r="B86" t="str">
        <f t="shared" si="5"/>
        <v>SelectionDialog.vue</v>
      </c>
      <c r="C86" t="str">
        <f t="shared" si="6"/>
        <v>C:\Users\Aaron\Documents\GitHub\crisiscleanup-4-web\src\components\dialogs\SelectionDialog.vueok</v>
      </c>
      <c r="D86" t="s">
        <v>59</v>
      </c>
      <c r="E86" t="s">
        <v>15</v>
      </c>
      <c r="F86" t="str">
        <f t="shared" si="8"/>
        <v>testOkButton</v>
      </c>
      <c r="G86" t="str">
        <f t="shared" si="7"/>
        <v>data-testid="testOkButton"</v>
      </c>
    </row>
    <row r="87" spans="1:7" hidden="1" x14ac:dyDescent="0.25">
      <c r="A87" t="s">
        <v>102</v>
      </c>
      <c r="B87" t="str">
        <f t="shared" si="5"/>
        <v>SelectionDialog.vue</v>
      </c>
      <c r="C87" t="str">
        <f t="shared" si="6"/>
        <v>C:\Users\Aaron\Documents\GitHub\crisiscleanup-4-web\src\components\dialogs\SelectionDialog.vuecancel</v>
      </c>
      <c r="D87" t="s">
        <v>40</v>
      </c>
      <c r="E87" t="s">
        <v>15</v>
      </c>
      <c r="F87" t="str">
        <f t="shared" si="8"/>
        <v>testCancelButton</v>
      </c>
      <c r="G87" t="str">
        <f t="shared" si="7"/>
        <v>data-testid="testCancelButton"</v>
      </c>
    </row>
    <row r="88" spans="1:7" hidden="1" x14ac:dyDescent="0.25">
      <c r="A88" t="s">
        <v>103</v>
      </c>
      <c r="B88" t="str">
        <f t="shared" si="5"/>
        <v>FormTree.vue</v>
      </c>
      <c r="C88" t="str">
        <f t="shared" si="6"/>
        <v>C:\Users\Aaron\Documents\GitHub\crisiscleanup-4-web\src\components\form\FormTree.vue:several_calculated</v>
      </c>
      <c r="D88" t="s">
        <v>104</v>
      </c>
      <c r="E88" t="str">
        <f>IF(COUNTIF(C$2:C87,C88)&gt;0,"Button","")</f>
        <v/>
      </c>
      <c r="F88" t="str">
        <f t="shared" si="8"/>
        <v>test:SeveralCalculated</v>
      </c>
      <c r="G88" t="str">
        <f t="shared" si="7"/>
        <v>data-testid="test:SeveralCalculated"</v>
      </c>
    </row>
    <row r="89" spans="1:7" hidden="1" x14ac:dyDescent="0.25">
      <c r="A89" t="s">
        <v>105</v>
      </c>
      <c r="B89" t="str">
        <f t="shared" si="5"/>
        <v>Header.vue</v>
      </c>
      <c r="C89" t="str">
        <f t="shared" si="6"/>
        <v>C:\Users\Aaron\Documents\GitHub\crisiscleanup-4-web\src\components\header\Header.vueincident_selector</v>
      </c>
      <c r="D89" t="s">
        <v>106</v>
      </c>
      <c r="E89" t="s">
        <v>87</v>
      </c>
      <c r="F89" t="str">
        <f t="shared" si="8"/>
        <v>testIncidentSelectorSelect</v>
      </c>
      <c r="G89" t="str">
        <f t="shared" si="7"/>
        <v>data-testid="testIncidentSelectorSelect"</v>
      </c>
    </row>
    <row r="90" spans="1:7" hidden="1" x14ac:dyDescent="0.25">
      <c r="A90" t="s">
        <v>105</v>
      </c>
      <c r="B90" t="str">
        <f t="shared" si="5"/>
        <v>Header.vue</v>
      </c>
      <c r="C90" t="str">
        <f t="shared" si="6"/>
        <v>C:\Users\Aaron\Documents\GitHub\crisiscleanup-4-web\src\components\header\Header.vuedebug_user</v>
      </c>
      <c r="D90" t="s">
        <v>107</v>
      </c>
      <c r="E90" t="s">
        <v>15</v>
      </c>
      <c r="F90" t="str">
        <f t="shared" si="8"/>
        <v>testDebugUserButton</v>
      </c>
      <c r="G90" t="str">
        <f t="shared" si="7"/>
        <v>data-testid="testDebugUserButton"</v>
      </c>
    </row>
    <row r="91" spans="1:7" hidden="1" x14ac:dyDescent="0.25">
      <c r="A91" t="s">
        <v>105</v>
      </c>
      <c r="B91" t="str">
        <f t="shared" si="5"/>
        <v>Header.vue</v>
      </c>
      <c r="C91" t="str">
        <f t="shared" si="6"/>
        <v>C:\Users\Aaron\Documents\GitHub\crisiscleanup-4-web\src\components\header\Header.vuedebug_incident_states</v>
      </c>
      <c r="D91" t="s">
        <v>108</v>
      </c>
      <c r="E91" t="s">
        <v>15</v>
      </c>
      <c r="F91" t="str">
        <f t="shared" si="8"/>
        <v>testDebugIncidentStatesButton</v>
      </c>
      <c r="G91" t="str">
        <f t="shared" si="7"/>
        <v>data-testid="testDebugIncidentStatesButton"</v>
      </c>
    </row>
    <row r="92" spans="1:7" hidden="1" x14ac:dyDescent="0.25">
      <c r="A92" t="s">
        <v>105</v>
      </c>
      <c r="B92" t="str">
        <f t="shared" si="5"/>
        <v>Header.vue</v>
      </c>
      <c r="C92" t="str">
        <f t="shared" si="6"/>
        <v>C:\Users\Aaron\Documents\GitHub\crisiscleanup-4-web\src\components\header\Header.vuePhoneIndicator</v>
      </c>
      <c r="D92" t="s">
        <v>109</v>
      </c>
      <c r="E92" t="s">
        <v>69</v>
      </c>
      <c r="F92" t="str">
        <f t="shared" si="8"/>
        <v>testPhoneIndicatorDiv</v>
      </c>
      <c r="G92" t="str">
        <f t="shared" si="7"/>
        <v>data-testid="testPhoneIndicatorDiv"</v>
      </c>
    </row>
    <row r="93" spans="1:7" hidden="1" x14ac:dyDescent="0.25">
      <c r="A93" t="s">
        <v>105</v>
      </c>
      <c r="B93" t="str">
        <f t="shared" si="5"/>
        <v>Header.vue</v>
      </c>
      <c r="C93" t="str">
        <f t="shared" si="6"/>
        <v>C:\Users\Aaron\Documents\GitHub\crisiscleanup-4-web\src\components\header\Header.vuelogout</v>
      </c>
      <c r="D93" t="s">
        <v>110</v>
      </c>
      <c r="E93" t="s">
        <v>91</v>
      </c>
      <c r="F93" t="str">
        <f t="shared" si="8"/>
        <v>testLogoutLink</v>
      </c>
      <c r="G93" t="str">
        <f t="shared" si="7"/>
        <v>data-testid="testLogoutLink"</v>
      </c>
    </row>
    <row r="94" spans="1:7" hidden="1" x14ac:dyDescent="0.25">
      <c r="A94" t="s">
        <v>105</v>
      </c>
      <c r="B94" t="str">
        <f t="shared" si="5"/>
        <v>Header.vue</v>
      </c>
      <c r="C94" t="str">
        <f t="shared" si="6"/>
        <v>C:\Users\Aaron\Documents\GitHub\crisiscleanup-4-web\src\components\header\Header.vueRedeployRequest</v>
      </c>
      <c r="D94" t="s">
        <v>111</v>
      </c>
      <c r="E94" t="s">
        <v>15</v>
      </c>
      <c r="F94" t="str">
        <f t="shared" si="8"/>
        <v>testRedeployRequestButton</v>
      </c>
      <c r="G94" t="str">
        <f t="shared" si="7"/>
        <v>data-testid="testRedeployRequestButton"</v>
      </c>
    </row>
    <row r="95" spans="1:7" hidden="1" x14ac:dyDescent="0.25">
      <c r="A95" t="s">
        <v>105</v>
      </c>
      <c r="B95" t="str">
        <f t="shared" si="5"/>
        <v>Header.vue</v>
      </c>
      <c r="C95" t="str">
        <f t="shared" si="6"/>
        <v>C:\Users\Aaron\Documents\GitHub\crisiscleanup-4-web\src\components\header\Header.vueDisaster</v>
      </c>
      <c r="D95" t="s">
        <v>112</v>
      </c>
      <c r="E95" t="s">
        <v>93</v>
      </c>
      <c r="F95" t="str">
        <f t="shared" si="8"/>
        <v>testDisasterIcon</v>
      </c>
      <c r="G95" t="str">
        <f t="shared" si="7"/>
        <v>data-testid="testDisasterIcon"</v>
      </c>
    </row>
    <row r="96" spans="1:7" hidden="1" x14ac:dyDescent="0.25">
      <c r="A96" t="s">
        <v>113</v>
      </c>
      <c r="B96" t="str">
        <f t="shared" si="5"/>
        <v>UserProfileMenu.vue</v>
      </c>
      <c r="C96" t="str">
        <f t="shared" si="6"/>
        <v>C:\Users\Aaron\Documents\GitHub\crisiscleanup-4-web\src\components\header\UserProfileMenu.vueAvatar</v>
      </c>
      <c r="D96" t="s">
        <v>114</v>
      </c>
      <c r="E96" t="s">
        <v>93</v>
      </c>
      <c r="F96" t="str">
        <f t="shared" si="8"/>
        <v>testAvatarIcon</v>
      </c>
      <c r="G96" t="str">
        <f t="shared" si="7"/>
        <v>data-testid="testAvatarIcon"</v>
      </c>
    </row>
    <row r="97" spans="1:7" hidden="1" x14ac:dyDescent="0.25">
      <c r="A97" t="s">
        <v>113</v>
      </c>
      <c r="B97" t="str">
        <f t="shared" si="5"/>
        <v>UserProfileMenu.vue</v>
      </c>
      <c r="C97" t="str">
        <f t="shared" si="6"/>
        <v>C:\Users\Aaron\Documents\GitHub\crisiscleanup-4-web\src\components\header\UserProfileMenu.vuecurrentUser.full_name</v>
      </c>
      <c r="D97" t="s">
        <v>115</v>
      </c>
      <c r="E97" t="s">
        <v>92</v>
      </c>
      <c r="F97" t="str">
        <f t="shared" si="8"/>
        <v>testCurrentUserFullNameContent</v>
      </c>
      <c r="G97" t="str">
        <f t="shared" si="7"/>
        <v>data-testid="testCurrentUserFullNameContent"</v>
      </c>
    </row>
    <row r="98" spans="1:7" hidden="1" x14ac:dyDescent="0.25">
      <c r="A98" t="s">
        <v>113</v>
      </c>
      <c r="B98" t="str">
        <f t="shared" si="5"/>
        <v>UserProfileMenu.vue</v>
      </c>
      <c r="C98" t="str">
        <f t="shared" si="6"/>
        <v>C:\Users\Aaron\Documents\GitHub\crisiscleanup-4-web\src\components\header\UserProfileMenu.vueuserprofile.profile</v>
      </c>
      <c r="D98" t="s">
        <v>116</v>
      </c>
      <c r="E98" t="s">
        <v>91</v>
      </c>
      <c r="F98" t="str">
        <f t="shared" si="8"/>
        <v>testUserprofileProfileLink</v>
      </c>
      <c r="G98" t="str">
        <f t="shared" si="7"/>
        <v>data-testid="testUserprofileProfileLink"</v>
      </c>
    </row>
    <row r="99" spans="1:7" hidden="1" x14ac:dyDescent="0.25">
      <c r="A99" t="s">
        <v>113</v>
      </c>
      <c r="B99" t="str">
        <f t="shared" si="5"/>
        <v>UserProfileMenu.vue</v>
      </c>
      <c r="C99" t="str">
        <f t="shared" si="6"/>
        <v>C:\Users\Aaron\Documents\GitHub\crisiscleanup-4-web\src\components\header\UserProfileMenu.vueuserprofile.downloads</v>
      </c>
      <c r="D99" t="s">
        <v>117</v>
      </c>
      <c r="E99" t="s">
        <v>91</v>
      </c>
      <c r="F99" t="str">
        <f t="shared" si="8"/>
        <v>testUserprofileDownloadsLink</v>
      </c>
      <c r="G99" t="str">
        <f t="shared" si="7"/>
        <v>data-testid="testUserprofileDownloadsLink"</v>
      </c>
    </row>
    <row r="100" spans="1:7" hidden="1" x14ac:dyDescent="0.25">
      <c r="A100" t="s">
        <v>113</v>
      </c>
      <c r="B100" t="str">
        <f t="shared" si="5"/>
        <v>UserProfileMenu.vue</v>
      </c>
      <c r="C100" t="str">
        <f t="shared" si="6"/>
        <v>C:\Users\Aaron\Documents\GitHub\crisiscleanup-4-web\src\components\header\UserProfileMenu.vueuserprofile.logout</v>
      </c>
      <c r="D100" t="s">
        <v>118</v>
      </c>
      <c r="E100" t="s">
        <v>91</v>
      </c>
      <c r="F100" t="str">
        <f t="shared" si="8"/>
        <v>testUserprofileLogoutLink</v>
      </c>
      <c r="G100" t="str">
        <f t="shared" si="7"/>
        <v>data-testid="testUserprofileLogoutLink"</v>
      </c>
    </row>
    <row r="101" spans="1:7" hidden="1" x14ac:dyDescent="0.25">
      <c r="A101" t="s">
        <v>119</v>
      </c>
      <c r="B101" t="str">
        <f t="shared" si="5"/>
        <v>LiveOrganizationTable.vue</v>
      </c>
      <c r="C101" t="str">
        <f t="shared" si="6"/>
        <v>C:\Users\Aaron\Documents\GitHub\crisiscleanup-4-web\src\components\live\LiveOrganizationTable.vueorganization_logo</v>
      </c>
      <c r="D101" t="s">
        <v>120</v>
      </c>
      <c r="E101" t="s">
        <v>93</v>
      </c>
      <c r="F101" t="str">
        <f t="shared" si="8"/>
        <v>testOrganizationLogoIcon</v>
      </c>
      <c r="G101" t="str">
        <f t="shared" si="7"/>
        <v>data-testid="testOrganizationLogoIcon"</v>
      </c>
    </row>
    <row r="102" spans="1:7" hidden="1" x14ac:dyDescent="0.25">
      <c r="A102" t="s">
        <v>119</v>
      </c>
      <c r="B102" t="str">
        <f t="shared" si="5"/>
        <v>LiveOrganizationTable.vue</v>
      </c>
      <c r="C102" t="str">
        <f t="shared" si="6"/>
        <v>C:\Users\Aaron\Documents\GitHub\crisiscleanup-4-web\src\components\live\LiveOrganizationTable.vueincident_count</v>
      </c>
      <c r="D102" t="s">
        <v>121</v>
      </c>
      <c r="E102" t="s">
        <v>92</v>
      </c>
      <c r="F102" t="str">
        <f t="shared" si="8"/>
        <v>testIncidentCountContent</v>
      </c>
      <c r="G102" t="str">
        <f t="shared" si="7"/>
        <v>data-testid="testIncidentCountContent"</v>
      </c>
    </row>
    <row r="103" spans="1:7" hidden="1" x14ac:dyDescent="0.25">
      <c r="A103" t="s">
        <v>119</v>
      </c>
      <c r="B103" t="str">
        <f t="shared" si="5"/>
        <v>LiveOrganizationTable.vue</v>
      </c>
      <c r="C103" t="str">
        <f t="shared" si="6"/>
        <v>C:\Users\Aaron\Documents\GitHub\crisiscleanup-4-web\src\components\live\LiveOrganizationTable.vuecommercial_value</v>
      </c>
      <c r="D103" t="s">
        <v>122</v>
      </c>
      <c r="E103" t="s">
        <v>92</v>
      </c>
      <c r="F103" t="str">
        <f t="shared" si="8"/>
        <v>testCommercialValueContent</v>
      </c>
      <c r="G103" t="str">
        <f t="shared" si="7"/>
        <v>data-testid="testCommercialValueContent"</v>
      </c>
    </row>
    <row r="104" spans="1:7" hidden="1" x14ac:dyDescent="0.25">
      <c r="A104" t="s">
        <v>119</v>
      </c>
      <c r="B104" t="str">
        <f t="shared" si="5"/>
        <v>LiveOrganizationTable.vue</v>
      </c>
      <c r="C104" t="str">
        <f t="shared" si="6"/>
        <v>C:\Users\Aaron\Documents\GitHub\crisiscleanup-4-web\src\components\live\LiveOrganizationTable.vuecalls_count</v>
      </c>
      <c r="D104" t="s">
        <v>123</v>
      </c>
      <c r="E104" t="s">
        <v>92</v>
      </c>
      <c r="F104" t="str">
        <f t="shared" si="8"/>
        <v>testCallsCountContent</v>
      </c>
      <c r="G104" t="str">
        <f t="shared" si="7"/>
        <v>data-testid="testCallsCountContent"</v>
      </c>
    </row>
    <row r="105" spans="1:7" hidden="1" x14ac:dyDescent="0.25">
      <c r="A105" t="s">
        <v>119</v>
      </c>
      <c r="B105" t="str">
        <f t="shared" si="5"/>
        <v>LiveOrganizationTable.vue</v>
      </c>
      <c r="C105" t="str">
        <f t="shared" si="6"/>
        <v>C:\Users\Aaron\Documents\GitHub\crisiscleanup-4-web\src\components\live\LiveOrganizationTable.vueOrganizationActivityModal</v>
      </c>
      <c r="D105" t="s">
        <v>124</v>
      </c>
      <c r="E105" t="s">
        <v>69</v>
      </c>
      <c r="F105" t="str">
        <f t="shared" si="8"/>
        <v>testOrganizationActivityModalDiv</v>
      </c>
      <c r="G105" t="str">
        <f t="shared" si="7"/>
        <v>data-testid="testOrganizationActivityModalDiv"</v>
      </c>
    </row>
    <row r="106" spans="1:7" hidden="1" x14ac:dyDescent="0.25">
      <c r="A106" t="s">
        <v>119</v>
      </c>
      <c r="B106" t="str">
        <f t="shared" si="5"/>
        <v>LiveOrganizationTable.vue</v>
      </c>
      <c r="C106" t="str">
        <f t="shared" si="6"/>
        <v>C:\Users\Aaron\Documents\GitHub\crisiscleanup-4-web\src\components\live\LiveOrganizationTable.vuepewPew.org_disclaimer</v>
      </c>
      <c r="D106" t="s">
        <v>125</v>
      </c>
      <c r="E106" t="s">
        <v>92</v>
      </c>
      <c r="F106" t="str">
        <f t="shared" si="8"/>
        <v>testPewPewOrgDisclaimerContent</v>
      </c>
      <c r="G106" t="str">
        <f t="shared" si="7"/>
        <v>data-testid="testPewPewOrgDisclaimerContent"</v>
      </c>
    </row>
    <row r="107" spans="1:7" hidden="1" x14ac:dyDescent="0.25">
      <c r="A107" t="s">
        <v>138</v>
      </c>
      <c r="B107" t="str">
        <f t="shared" si="5"/>
        <v>OrganizationActivityModal.vue</v>
      </c>
      <c r="C107" t="str">
        <f t="shared" si="6"/>
        <v>C:\Users\Aaron\Documents\GitHub\crisiscleanup-4-web\src\components\live\OrganizationActivityModal.vuegeneralInfo.avatar</v>
      </c>
      <c r="D107" t="s">
        <v>126</v>
      </c>
      <c r="E107" t="s">
        <v>93</v>
      </c>
      <c r="F107" t="str">
        <f t="shared" si="8"/>
        <v>testGeneralInfoAvatarIcon</v>
      </c>
      <c r="G107" t="str">
        <f t="shared" si="7"/>
        <v>data-testid="testGeneralInfoAvatarIcon"</v>
      </c>
    </row>
    <row r="108" spans="1:7" hidden="1" x14ac:dyDescent="0.25">
      <c r="A108" t="s">
        <v>138</v>
      </c>
      <c r="B108" t="str">
        <f t="shared" si="5"/>
        <v>OrganizationActivityModal.vue</v>
      </c>
      <c r="C108" t="str">
        <f t="shared" si="6"/>
        <v>C:\Users\Aaron\Documents\GitHub\crisiscleanup-4-web\src\components\live\OrganizationActivityModal.vuegeneralInfo.url</v>
      </c>
      <c r="D108" t="s">
        <v>127</v>
      </c>
      <c r="E108" t="s">
        <v>91</v>
      </c>
      <c r="F108" t="str">
        <f t="shared" si="8"/>
        <v>testGeneralInfoUrlLink</v>
      </c>
      <c r="G108" t="str">
        <f t="shared" si="7"/>
        <v>data-testid="testGeneralInfoUrlLink"</v>
      </c>
    </row>
    <row r="109" spans="1:7" hidden="1" x14ac:dyDescent="0.25">
      <c r="A109" t="s">
        <v>138</v>
      </c>
      <c r="B109" t="str">
        <f t="shared" si="5"/>
        <v>OrganizationActivityModal.vue</v>
      </c>
      <c r="C109" t="str">
        <f t="shared" si="6"/>
        <v>C:\Users\Aaron\Documents\GitHub\crisiscleanup-4-web\src\components\live\OrganizationActivityModal.vuecloseModalAndResetState</v>
      </c>
      <c r="D109" t="s">
        <v>128</v>
      </c>
      <c r="E109" t="s">
        <v>93</v>
      </c>
      <c r="F109" t="str">
        <f t="shared" si="8"/>
        <v>testCloseModalAndResetStateIcon</v>
      </c>
      <c r="G109" t="str">
        <f t="shared" si="7"/>
        <v>data-testid="testCloseModalAndResetStateIcon"</v>
      </c>
    </row>
    <row r="110" spans="1:7" hidden="1" x14ac:dyDescent="0.25">
      <c r="A110" t="s">
        <v>138</v>
      </c>
      <c r="B110" t="str">
        <f t="shared" si="5"/>
        <v>OrganizationActivityModal.vue</v>
      </c>
      <c r="C110" t="str">
        <f t="shared" si="6"/>
        <v>C:\Users\Aaron\Documents\GitHub\crisiscleanup-4-web\src\components\live\OrganizationActivityModal.vuepewPew.type</v>
      </c>
      <c r="D110" t="s">
        <v>129</v>
      </c>
      <c r="E110" t="s">
        <v>69</v>
      </c>
      <c r="F110" t="str">
        <f t="shared" si="8"/>
        <v>testPewPewTypeDiv</v>
      </c>
      <c r="G110" t="str">
        <f t="shared" si="7"/>
        <v>data-testid="testPewPewTypeDiv"</v>
      </c>
    </row>
    <row r="111" spans="1:7" hidden="1" x14ac:dyDescent="0.25">
      <c r="A111" t="s">
        <v>138</v>
      </c>
      <c r="B111" t="str">
        <f t="shared" si="5"/>
        <v>OrganizationActivityModal.vue</v>
      </c>
      <c r="C111" t="str">
        <f t="shared" si="6"/>
        <v>C:\Users\Aaron\Documents\GitHub\crisiscleanup-4-web\src\components\live\OrganizationActivityModal.vuepewPew.role</v>
      </c>
      <c r="D111" t="s">
        <v>130</v>
      </c>
      <c r="E111" t="s">
        <v>69</v>
      </c>
      <c r="F111" t="str">
        <f t="shared" si="8"/>
        <v>testPewPewRoleDiv</v>
      </c>
      <c r="G111" t="str">
        <f t="shared" si="7"/>
        <v>data-testid="testPewPewRoleDiv"</v>
      </c>
    </row>
    <row r="112" spans="1:7" hidden="1" x14ac:dyDescent="0.25">
      <c r="A112" t="s">
        <v>138</v>
      </c>
      <c r="B112" t="str">
        <f t="shared" si="5"/>
        <v>OrganizationActivityModal.vue</v>
      </c>
      <c r="C112" t="str">
        <f t="shared" si="6"/>
        <v>C:\Users\Aaron\Documents\GitHub\crisiscleanup-4-web\src\components\live\OrganizationActivityModal.vuepewPew.incidents</v>
      </c>
      <c r="D112" t="s">
        <v>131</v>
      </c>
      <c r="E112" t="s">
        <v>69</v>
      </c>
      <c r="F112" t="str">
        <f t="shared" si="8"/>
        <v>testPewPewIncidentsDiv</v>
      </c>
      <c r="G112" t="str">
        <f t="shared" si="7"/>
        <v>data-testid="testPewPewIncidentsDiv"</v>
      </c>
    </row>
    <row r="113" spans="1:7" hidden="1" x14ac:dyDescent="0.25">
      <c r="A113" t="s">
        <v>138</v>
      </c>
      <c r="B113" t="str">
        <f t="shared" si="5"/>
        <v>OrganizationActivityModal.vue</v>
      </c>
      <c r="C113" t="str">
        <f t="shared" si="6"/>
        <v>C:\Users\Aaron\Documents\GitHub\crisiscleanup-4-web\src\components\live\OrganizationActivityModal.vuepewPew.cases</v>
      </c>
      <c r="D113" t="s">
        <v>132</v>
      </c>
      <c r="E113" t="s">
        <v>69</v>
      </c>
      <c r="F113" t="str">
        <f t="shared" si="8"/>
        <v>testPewPewCasesDiv</v>
      </c>
      <c r="G113" t="str">
        <f t="shared" si="7"/>
        <v>data-testid="testPewPewCasesDiv"</v>
      </c>
    </row>
    <row r="114" spans="1:7" hidden="1" x14ac:dyDescent="0.25">
      <c r="A114" t="s">
        <v>138</v>
      </c>
      <c r="B114" t="str">
        <f t="shared" si="5"/>
        <v>OrganizationActivityModal.vue</v>
      </c>
      <c r="C114" t="str">
        <f t="shared" si="6"/>
        <v>C:\Users\Aaron\Documents\GitHub\crisiscleanup-4-web\src\components\live\OrganizationActivityModal.vuepewPew.calls</v>
      </c>
      <c r="D114" t="s">
        <v>133</v>
      </c>
      <c r="E114" t="s">
        <v>69</v>
      </c>
      <c r="F114" t="str">
        <f t="shared" si="8"/>
        <v>testPewPewCallsDiv</v>
      </c>
      <c r="G114" t="str">
        <f t="shared" si="7"/>
        <v>data-testid="testPewPewCallsDiv"</v>
      </c>
    </row>
    <row r="115" spans="1:7" hidden="1" x14ac:dyDescent="0.25">
      <c r="A115" t="s">
        <v>138</v>
      </c>
      <c r="B115" t="str">
        <f t="shared" si="5"/>
        <v>OrganizationActivityModal.vue</v>
      </c>
      <c r="C115" t="str">
        <f t="shared" si="6"/>
        <v>C:\Users\Aaron\Documents\GitHub\crisiscleanup-4-web\src\components\live\OrganizationActivityModal.vuepewPew.value</v>
      </c>
      <c r="D115" t="s">
        <v>134</v>
      </c>
      <c r="E115" t="s">
        <v>69</v>
      </c>
      <c r="F115" t="str">
        <f t="shared" si="8"/>
        <v>testPewPewValueDiv</v>
      </c>
      <c r="G115" t="str">
        <f t="shared" si="7"/>
        <v>data-testid="testPewPewValueDiv"</v>
      </c>
    </row>
    <row r="116" spans="1:7" hidden="1" x14ac:dyDescent="0.25">
      <c r="A116" t="s">
        <v>138</v>
      </c>
      <c r="B116" t="str">
        <f t="shared" si="5"/>
        <v>OrganizationActivityModal.vue</v>
      </c>
      <c r="C116" t="str">
        <f t="shared" si="6"/>
        <v>C:\Users\Aaron\Documents\GitHub\crisiscleanup-4-web\src\components\live\OrganizationActivityModal.vuepewPew.incidents</v>
      </c>
      <c r="D116" t="s">
        <v>131</v>
      </c>
      <c r="E116" t="s">
        <v>69</v>
      </c>
      <c r="F116" t="str">
        <f t="shared" si="8"/>
        <v>testPewPewIncidentsDiv</v>
      </c>
      <c r="G116" t="str">
        <f t="shared" si="7"/>
        <v>data-testid="testPewPewIncidentsDiv"</v>
      </c>
    </row>
    <row r="117" spans="1:7" hidden="1" x14ac:dyDescent="0.25">
      <c r="A117" t="s">
        <v>138</v>
      </c>
      <c r="B117" t="str">
        <f t="shared" si="5"/>
        <v>OrganizationActivityModal.vue</v>
      </c>
      <c r="C117" t="str">
        <f t="shared" si="6"/>
        <v>C:\Users\Aaron\Documents\GitHub\crisiscleanup-4-web\src\components\live\OrganizationActivityModal.vuecommercial_value</v>
      </c>
      <c r="D117" t="s">
        <v>122</v>
      </c>
      <c r="E117" t="s">
        <v>92</v>
      </c>
      <c r="F117" t="str">
        <f t="shared" si="8"/>
        <v>testCommercialValueContent</v>
      </c>
      <c r="G117" t="str">
        <f t="shared" si="7"/>
        <v>data-testid="testCommercialValueContent"</v>
      </c>
    </row>
    <row r="118" spans="1:7" hidden="1" x14ac:dyDescent="0.25">
      <c r="A118" t="s">
        <v>138</v>
      </c>
      <c r="B118" t="str">
        <f t="shared" si="5"/>
        <v>OrganizationActivityModal.vue</v>
      </c>
      <c r="C118" t="str">
        <f t="shared" si="6"/>
        <v>C:\Users\Aaron\Documents\GitHub\crisiscleanup-4-web\src\components\live\OrganizationActivityModal.vuecasesCounts</v>
      </c>
      <c r="D118" t="s">
        <v>135</v>
      </c>
      <c r="E118" t="s">
        <v>92</v>
      </c>
      <c r="F118" t="str">
        <f t="shared" si="8"/>
        <v>testCasesCountsContent</v>
      </c>
      <c r="G118" t="str">
        <f t="shared" si="7"/>
        <v>data-testid="testCasesCountsContent"</v>
      </c>
    </row>
    <row r="119" spans="1:7" hidden="1" x14ac:dyDescent="0.25">
      <c r="A119" t="s">
        <v>138</v>
      </c>
      <c r="B119" t="str">
        <f t="shared" si="5"/>
        <v>OrganizationActivityModal.vue</v>
      </c>
      <c r="C119" t="str">
        <f t="shared" si="6"/>
        <v>C:\Users\Aaron\Documents\GitHub\crisiscleanup-4-web\src\components\live\OrganizationActivityModal.vuepewPew.capabilities</v>
      </c>
      <c r="D119" t="s">
        <v>136</v>
      </c>
      <c r="E119" t="s">
        <v>92</v>
      </c>
      <c r="F119" t="str">
        <f t="shared" si="8"/>
        <v>testPewPewCapabilitiesContent</v>
      </c>
      <c r="G119" t="str">
        <f t="shared" si="7"/>
        <v>data-testid="testPewPewCapabilitiesContent"</v>
      </c>
    </row>
    <row r="120" spans="1:7" hidden="1" x14ac:dyDescent="0.25">
      <c r="A120" t="s">
        <v>138</v>
      </c>
      <c r="B120" t="str">
        <f t="shared" si="5"/>
        <v>OrganizationActivityModal.vue</v>
      </c>
      <c r="C120" t="str">
        <f t="shared" si="6"/>
        <v>C:\Users\Aaron\Documents\GitHub\crisiscleanup-4-web\src\components\live\OrganizationActivityModal.vueCapability</v>
      </c>
      <c r="D120" t="s">
        <v>137</v>
      </c>
      <c r="E120" t="s">
        <v>69</v>
      </c>
      <c r="F120" t="str">
        <f t="shared" si="8"/>
        <v>testCapabilityDiv</v>
      </c>
      <c r="G120" t="str">
        <f t="shared" si="7"/>
        <v>data-testid="testCapabilityDiv"</v>
      </c>
    </row>
    <row r="121" spans="1:7" hidden="1" x14ac:dyDescent="0.25">
      <c r="A121" t="s">
        <v>138</v>
      </c>
      <c r="B121" t="str">
        <f t="shared" si="5"/>
        <v>OrganizationActivityModal.vue</v>
      </c>
      <c r="C121" t="str">
        <f t="shared" si="6"/>
        <v>C:\Users\Aaron\Documents\GitHub\crisiscleanup-4-web\src\components\live\OrganizationActivityModal.vuecalls_count</v>
      </c>
      <c r="D121" t="s">
        <v>123</v>
      </c>
      <c r="E121" t="s">
        <v>92</v>
      </c>
      <c r="F121" t="str">
        <f t="shared" si="8"/>
        <v>testCallsCountContent</v>
      </c>
      <c r="G121" t="str">
        <f t="shared" si="7"/>
        <v>data-testid="testCallsCountContent"</v>
      </c>
    </row>
    <row r="122" spans="1:7" hidden="1" x14ac:dyDescent="0.25">
      <c r="A122" t="s">
        <v>139</v>
      </c>
      <c r="B122" t="str">
        <f t="shared" si="5"/>
        <v>LayerUploadTool.vue</v>
      </c>
      <c r="C122" t="str">
        <f t="shared" si="6"/>
        <v>C:\Users\Aaron\Documents\GitHub\crisiscleanup-4-web\src\components\locations\LayerUploadTool.vuedrag_drop_shp_kml</v>
      </c>
      <c r="D122" t="s">
        <v>140</v>
      </c>
      <c r="E122" t="s">
        <v>3</v>
      </c>
      <c r="F122" t="str">
        <f t="shared" si="8"/>
        <v>testDragDropShpKmlFile</v>
      </c>
      <c r="G122" t="str">
        <f t="shared" si="7"/>
        <v>data-testid="testDragDropShpKmlFile"</v>
      </c>
    </row>
    <row r="123" spans="1:7" hidden="1" x14ac:dyDescent="0.25">
      <c r="A123" t="s">
        <v>139</v>
      </c>
      <c r="B123" t="str">
        <f t="shared" si="5"/>
        <v>LayerUploadTool.vue</v>
      </c>
      <c r="C123" t="str">
        <f t="shared" si="6"/>
        <v>C:\Users\Aaron\Documents\GitHub\crisiscleanup-4-web\src\components\locations\LayerUploadTool.vuechoose_another_file</v>
      </c>
      <c r="D123" t="s">
        <v>141</v>
      </c>
      <c r="E123" t="s">
        <v>69</v>
      </c>
      <c r="F123" t="str">
        <f t="shared" si="8"/>
        <v>testChooseAnotherFileDiv</v>
      </c>
      <c r="G123" t="str">
        <f t="shared" si="7"/>
        <v>data-testid="testChooseAnotherFileDiv"</v>
      </c>
    </row>
    <row r="124" spans="1:7" hidden="1" x14ac:dyDescent="0.25">
      <c r="A124" t="s">
        <v>139</v>
      </c>
      <c r="B124" t="str">
        <f t="shared" si="5"/>
        <v>LayerUploadTool.vue</v>
      </c>
      <c r="C124" t="str">
        <f t="shared" si="6"/>
        <v>C:\Users\Aaron\Documents\GitHub\crisiscleanup-4-web\src\components\locations\LayerUploadTool.vuesee_sample</v>
      </c>
      <c r="D124" t="s">
        <v>142</v>
      </c>
      <c r="E124" t="s">
        <v>15</v>
      </c>
      <c r="F124" t="str">
        <f t="shared" si="8"/>
        <v>testSeeSampleButton</v>
      </c>
      <c r="G124" t="str">
        <f t="shared" si="7"/>
        <v>data-testid="testSeeSampleButton"</v>
      </c>
    </row>
    <row r="125" spans="1:7" hidden="1" x14ac:dyDescent="0.25">
      <c r="A125" t="s">
        <v>139</v>
      </c>
      <c r="B125" t="str">
        <f t="shared" si="5"/>
        <v>LayerUploadTool.vue</v>
      </c>
      <c r="C125" t="str">
        <f t="shared" si="6"/>
        <v>C:\Users\Aaron\Documents\GitHub\crisiscleanup-4-web\src\components\locations\LayerUploadTool.vueshowingSample</v>
      </c>
      <c r="D125" t="s">
        <v>143</v>
      </c>
      <c r="E125" t="s">
        <v>98</v>
      </c>
      <c r="F125" t="str">
        <f t="shared" si="8"/>
        <v>testShowingSampleModal</v>
      </c>
      <c r="G125" t="str">
        <f t="shared" si="7"/>
        <v>data-testid="testShowingSampleModal"</v>
      </c>
    </row>
    <row r="126" spans="1:7" hidden="1" x14ac:dyDescent="0.25">
      <c r="A126" t="s">
        <v>139</v>
      </c>
      <c r="B126" t="str">
        <f t="shared" si="5"/>
        <v>LayerUploadTool.vue</v>
      </c>
      <c r="C126" t="str">
        <f t="shared" si="6"/>
        <v>C:\Users\Aaron\Documents\GitHub\crisiscleanup-4-web\src\components\locations\LayerUploadTool.vueselect_key_shapefile</v>
      </c>
      <c r="D126" t="s">
        <v>144</v>
      </c>
      <c r="E126" t="s">
        <v>87</v>
      </c>
      <c r="F126" t="str">
        <f t="shared" si="8"/>
        <v>testSelectKeyShapefileSelect</v>
      </c>
      <c r="G126" t="str">
        <f t="shared" si="7"/>
        <v>data-testid="testSelectKeyShapefileSelect"</v>
      </c>
    </row>
    <row r="127" spans="1:7" hidden="1" x14ac:dyDescent="0.25">
      <c r="A127" t="s">
        <v>139</v>
      </c>
      <c r="B127" t="str">
        <f t="shared" si="5"/>
        <v>LayerUploadTool.vue</v>
      </c>
      <c r="C127" t="str">
        <f t="shared" si="6"/>
        <v>C:\Users\Aaron\Documents\GitHub\crisiscleanup-4-web\src\components\locations\LayerUploadTool.vuecustom_name_template</v>
      </c>
      <c r="D127" t="s">
        <v>145</v>
      </c>
      <c r="E127" t="s">
        <v>67</v>
      </c>
      <c r="F127" t="str">
        <f t="shared" si="8"/>
        <v>testCustomNameTemplateTextarea</v>
      </c>
      <c r="G127" t="str">
        <f t="shared" si="7"/>
        <v>data-testid="testCustomNameTemplateTextarea"</v>
      </c>
    </row>
    <row r="128" spans="1:7" hidden="1" x14ac:dyDescent="0.25">
      <c r="A128" t="s">
        <v>139</v>
      </c>
      <c r="B128" t="str">
        <f t="shared" si="5"/>
        <v>LayerUploadTool.vue</v>
      </c>
      <c r="C128" t="str">
        <f t="shared" si="6"/>
        <v>C:\Users\Aaron\Documents\GitHub\crisiscleanup-4-web\src\components\locations\LayerUploadTool.vueshapefileType</v>
      </c>
      <c r="D128" t="s">
        <v>146</v>
      </c>
      <c r="E128" t="s">
        <v>87</v>
      </c>
      <c r="F128" t="str">
        <f t="shared" si="8"/>
        <v>testShapefileTypeSelect</v>
      </c>
      <c r="G128" t="str">
        <f t="shared" si="7"/>
        <v>data-testid="testShapefileTypeSelect"</v>
      </c>
    </row>
    <row r="129" spans="1:7" hidden="1" x14ac:dyDescent="0.25">
      <c r="A129" t="s">
        <v>139</v>
      </c>
      <c r="B129" t="str">
        <f t="shared" si="5"/>
        <v>LayerUploadTool.vue</v>
      </c>
      <c r="C129" t="str">
        <f t="shared" si="6"/>
        <v>C:\Users\Aaron\Documents\GitHub\crisiscleanup-4-web\src\components\locations\LayerUploadTool.vuedegree_of_sharing</v>
      </c>
      <c r="D129" t="s">
        <v>147</v>
      </c>
      <c r="E129" t="s">
        <v>87</v>
      </c>
      <c r="F129" t="str">
        <f t="shared" si="8"/>
        <v>testDegreeOfSharingSelect</v>
      </c>
      <c r="G129" t="str">
        <f t="shared" si="7"/>
        <v>data-testid="testDegreeOfSharingSelect"</v>
      </c>
    </row>
    <row r="130" spans="1:7" hidden="1" x14ac:dyDescent="0.25">
      <c r="A130" t="s">
        <v>139</v>
      </c>
      <c r="B130" t="str">
        <f t="shared" si="5"/>
        <v>LayerUploadTool.vue</v>
      </c>
      <c r="C130" t="str">
        <f t="shared" si="6"/>
        <v>C:\Users\Aaron\Documents\GitHub\crisiscleanup-4-web\src\components\locations\LayerUploadTool.vuecombine_to_single_object</v>
      </c>
      <c r="D130" t="s">
        <v>148</v>
      </c>
      <c r="E130" t="s">
        <v>66</v>
      </c>
      <c r="F130" t="str">
        <f t="shared" si="8"/>
        <v>testCombineToSingleObjectCheckbox</v>
      </c>
      <c r="G130" t="str">
        <f t="shared" si="7"/>
        <v>data-testid="testCombineToSingleObjectCheckbox"</v>
      </c>
    </row>
    <row r="131" spans="1:7" hidden="1" x14ac:dyDescent="0.25">
      <c r="A131" t="s">
        <v>139</v>
      </c>
      <c r="B131" t="str">
        <f t="shared" si="5"/>
        <v>LayerUploadTool.vue</v>
      </c>
      <c r="C131" t="str">
        <f t="shared" si="6"/>
        <v>C:\Users\Aaron\Documents\GitHub\crisiscleanup-4-web\src\components\locations\LayerUploadTool.vueupload</v>
      </c>
      <c r="D131" t="s">
        <v>149</v>
      </c>
      <c r="E131" t="s">
        <v>15</v>
      </c>
      <c r="F131" t="str">
        <f t="shared" si="8"/>
        <v>testUploadButton</v>
      </c>
      <c r="G131" t="str">
        <f t="shared" si="7"/>
        <v>data-testid="testUploadButton"</v>
      </c>
    </row>
    <row r="132" spans="1:7" hidden="1" x14ac:dyDescent="0.25">
      <c r="A132" t="s">
        <v>150</v>
      </c>
      <c r="B132" t="str">
        <f t="shared" ref="B132:B195" si="9">IF(A132="","",MID(A132,FIND("@",SUBSTITUTE(A132,"\","@",LEN(A132)-LEN(SUBSTITUTE(A132,"\",""))))+1,LEN(A132)))</f>
        <v>LocationTool.vue</v>
      </c>
      <c r="C132" t="str">
        <f t="shared" ref="C132:C195" si="10">A132&amp;D132</f>
        <v>C:\Users\Aaron\Documents\GitHub\crisiscleanup-4-web\src\components\locations\LocationTool.vuesearch_several_area_types</v>
      </c>
      <c r="D132" t="s">
        <v>151</v>
      </c>
      <c r="E132" t="s">
        <v>87</v>
      </c>
      <c r="F132" t="str">
        <f t="shared" si="8"/>
        <v>testSearchSeveralAreaTypesSelect</v>
      </c>
      <c r="G132" t="str">
        <f t="shared" ref="G132:G195" si="11">IF(D132="","","data-testid="""&amp;F132&amp;"""")</f>
        <v>data-testid="testSearchSeveralAreaTypesSelect"</v>
      </c>
    </row>
    <row r="133" spans="1:7" hidden="1" x14ac:dyDescent="0.25">
      <c r="A133" t="s">
        <v>150</v>
      </c>
      <c r="B133" t="str">
        <f t="shared" si="9"/>
        <v>LocationTool.vue</v>
      </c>
      <c r="C133" t="str">
        <f t="shared" si="10"/>
        <v>C:\Users\Aaron\Documents\GitHub\crisiscleanup-4-web\src\components\locations\LocationTool.vuelocationTypes</v>
      </c>
      <c r="D133" t="s">
        <v>152</v>
      </c>
      <c r="E133" t="s">
        <v>87</v>
      </c>
      <c r="F133" t="str">
        <f t="shared" si="8"/>
        <v>testLocationTypesSelect</v>
      </c>
      <c r="G133" t="str">
        <f t="shared" si="11"/>
        <v>data-testid="testLocationTypesSelect"</v>
      </c>
    </row>
    <row r="134" spans="1:7" hidden="1" x14ac:dyDescent="0.25">
      <c r="A134" t="s">
        <v>150</v>
      </c>
      <c r="B134" t="str">
        <f t="shared" si="9"/>
        <v>LocationTool.vue</v>
      </c>
      <c r="C134" t="str">
        <f t="shared" si="10"/>
        <v>C:\Users\Aaron\Documents\GitHub\crisiscleanup-4-web\src\components\locations\LocationTool.vueMapButtons</v>
      </c>
      <c r="D134" t="s">
        <v>154</v>
      </c>
      <c r="E134" t="s">
        <v>69</v>
      </c>
      <c r="F134" t="str">
        <f t="shared" si="8"/>
        <v>testMapButtonsDiv</v>
      </c>
      <c r="G134" t="str">
        <f t="shared" si="11"/>
        <v>data-testid="testMapButtonsDiv"</v>
      </c>
    </row>
    <row r="135" spans="1:7" hidden="1" x14ac:dyDescent="0.25">
      <c r="A135" t="s">
        <v>150</v>
      </c>
      <c r="B135" t="str">
        <f t="shared" si="9"/>
        <v>LocationTool.vue</v>
      </c>
      <c r="C135" t="str">
        <f t="shared" si="10"/>
        <v>C:\Users\Aaron\Documents\GitHub\crisiscleanup-4-web\src\components\locations\LocationTool.vueundo</v>
      </c>
      <c r="D135" t="s">
        <v>153</v>
      </c>
      <c r="E135" t="s">
        <v>15</v>
      </c>
      <c r="F135" t="str">
        <f t="shared" si="8"/>
        <v>testUndoButton</v>
      </c>
      <c r="G135" t="str">
        <f t="shared" si="11"/>
        <v>data-testid="testUndoButton"</v>
      </c>
    </row>
    <row r="136" spans="1:7" hidden="1" x14ac:dyDescent="0.25">
      <c r="A136" t="s">
        <v>150</v>
      </c>
      <c r="B136" t="str">
        <f t="shared" si="9"/>
        <v>LocationTool.vue</v>
      </c>
      <c r="C136" t="str">
        <f t="shared" si="10"/>
        <v>C:\Users\Aaron\Documents\GitHub\crisiscleanup-4-web\src\components\locations\LocationTool.vueredo</v>
      </c>
      <c r="D136" t="s">
        <v>155</v>
      </c>
      <c r="E136" t="s">
        <v>15</v>
      </c>
      <c r="F136" t="str">
        <f t="shared" si="8"/>
        <v>testRedoButton</v>
      </c>
      <c r="G136" t="str">
        <f t="shared" si="11"/>
        <v>data-testid="testRedoButton"</v>
      </c>
    </row>
    <row r="137" spans="1:7" hidden="1" x14ac:dyDescent="0.25">
      <c r="A137" t="s">
        <v>150</v>
      </c>
      <c r="B137" t="str">
        <f t="shared" si="9"/>
        <v>LocationTool.vue</v>
      </c>
      <c r="C137" t="str">
        <f t="shared" si="10"/>
        <v>C:\Users\Aaron\Documents\GitHub\crisiscleanup-4-web\src\components\locations\LocationTool.vuedraw_rectangle</v>
      </c>
      <c r="D137" t="s">
        <v>156</v>
      </c>
      <c r="E137" t="s">
        <v>15</v>
      </c>
      <c r="F137" t="str">
        <f t="shared" si="8"/>
        <v>testDrawRectangleButton</v>
      </c>
      <c r="G137" t="str">
        <f t="shared" si="11"/>
        <v>data-testid="testDrawRectangleButton"</v>
      </c>
    </row>
    <row r="138" spans="1:7" hidden="1" x14ac:dyDescent="0.25">
      <c r="A138" t="s">
        <v>150</v>
      </c>
      <c r="B138" t="str">
        <f t="shared" si="9"/>
        <v>LocationTool.vue</v>
      </c>
      <c r="C138" t="str">
        <f t="shared" si="10"/>
        <v>C:\Users\Aaron\Documents\GitHub\crisiscleanup-4-web\src\components\locations\LocationTool.vuedraw_polygon</v>
      </c>
      <c r="D138" t="s">
        <v>157</v>
      </c>
      <c r="E138" t="s">
        <v>15</v>
      </c>
      <c r="F138" t="str">
        <f t="shared" si="8"/>
        <v>testDrawPolygonButton</v>
      </c>
      <c r="G138" t="str">
        <f t="shared" si="11"/>
        <v>data-testid="testDrawPolygonButton"</v>
      </c>
    </row>
    <row r="139" spans="1:7" hidden="1" x14ac:dyDescent="0.25">
      <c r="A139" t="s">
        <v>150</v>
      </c>
      <c r="B139" t="str">
        <f t="shared" si="9"/>
        <v>LocationTool.vue</v>
      </c>
      <c r="C139" t="str">
        <f t="shared" si="10"/>
        <v>C:\Users\Aaron\Documents\GitHub\crisiscleanup-4-web\src\components\locations\LocationTool.vuedraw_circle</v>
      </c>
      <c r="D139" t="s">
        <v>158</v>
      </c>
      <c r="E139" t="s">
        <v>15</v>
      </c>
      <c r="F139" t="str">
        <f t="shared" si="8"/>
        <v>testDrawCircleButton</v>
      </c>
      <c r="G139" t="str">
        <f t="shared" si="11"/>
        <v>data-testid="testDrawCircleButton"</v>
      </c>
    </row>
    <row r="140" spans="1:7" hidden="1" x14ac:dyDescent="0.25">
      <c r="A140" t="s">
        <v>150</v>
      </c>
      <c r="B140" t="str">
        <f t="shared" si="9"/>
        <v>LocationTool.vue</v>
      </c>
      <c r="C140" t="str">
        <f t="shared" si="10"/>
        <v>C:\Users\Aaron\Documents\GitHub\crisiscleanup-4-web\src\components\locations\LocationTool.vuegrow_shrink</v>
      </c>
      <c r="D140" t="s">
        <v>159</v>
      </c>
      <c r="E140" t="s">
        <v>15</v>
      </c>
      <c r="F140" t="str">
        <f t="shared" si="8"/>
        <v>testGrowShrinkButton</v>
      </c>
      <c r="G140" t="str">
        <f t="shared" si="11"/>
        <v>data-testid="testGrowShrinkButton"</v>
      </c>
    </row>
    <row r="141" spans="1:7" hidden="1" x14ac:dyDescent="0.25">
      <c r="A141" t="s">
        <v>150</v>
      </c>
      <c r="B141" t="str">
        <f t="shared" si="9"/>
        <v>LocationTool.vue</v>
      </c>
      <c r="C141" t="str">
        <f t="shared" si="10"/>
        <v>C:\Users\Aaron\Documents\GitHub\crisiscleanup-4-web\src\components\locations\LocationTool.vueclear_drawing</v>
      </c>
      <c r="D141" t="s">
        <v>160</v>
      </c>
      <c r="E141" t="s">
        <v>15</v>
      </c>
      <c r="F141" t="str">
        <f t="shared" si="8"/>
        <v>testClearDrawingButton</v>
      </c>
      <c r="G141" t="str">
        <f t="shared" si="11"/>
        <v>data-testid="testClearDrawingButton"</v>
      </c>
    </row>
    <row r="142" spans="1:7" hidden="1" x14ac:dyDescent="0.25">
      <c r="A142" t="s">
        <v>150</v>
      </c>
      <c r="B142" t="str">
        <f t="shared" si="9"/>
        <v>LocationTool.vue</v>
      </c>
      <c r="C142" t="str">
        <f t="shared" si="10"/>
        <v>C:\Users\Aaron\Documents\GitHub\crisiscleanup-4-web\src\components\locations\LocationTool.vueupload_layer_plus</v>
      </c>
      <c r="D142" t="s">
        <v>161</v>
      </c>
      <c r="E142" t="s">
        <v>15</v>
      </c>
      <c r="F142" t="str">
        <f t="shared" si="8"/>
        <v>testUploadLayerPlusButton</v>
      </c>
      <c r="G142" t="str">
        <f t="shared" si="11"/>
        <v>data-testid="testUploadLayerPlusButton"</v>
      </c>
    </row>
    <row r="143" spans="1:7" hidden="1" x14ac:dyDescent="0.25">
      <c r="A143" t="s">
        <v>150</v>
      </c>
      <c r="B143" t="str">
        <f t="shared" si="9"/>
        <v>LocationTool.vue</v>
      </c>
      <c r="C143" t="str">
        <f t="shared" si="10"/>
        <v>C:\Users\Aaron\Documents\GitHub\crisiscleanup-4-web\src\components\locations\LocationTool.vueupload_layer</v>
      </c>
      <c r="D143" t="s">
        <v>162</v>
      </c>
      <c r="E143" t="s">
        <v>98</v>
      </c>
      <c r="F143" t="str">
        <f t="shared" si="8"/>
        <v>testUploadLayerModal</v>
      </c>
      <c r="G143" t="str">
        <f t="shared" si="11"/>
        <v>data-testid="testUploadLayerModal"</v>
      </c>
    </row>
    <row r="144" spans="1:7" hidden="1" x14ac:dyDescent="0.25">
      <c r="A144" t="s">
        <v>150</v>
      </c>
      <c r="B144" t="str">
        <f t="shared" si="9"/>
        <v>LocationTool.vue</v>
      </c>
      <c r="C144" t="str">
        <f t="shared" si="10"/>
        <v>C:\Users\Aaron\Documents\GitHub\crisiscleanup-4-web\src\components\locations\LocationTool.vueLayerUploadTool</v>
      </c>
      <c r="D144" t="s">
        <v>163</v>
      </c>
      <c r="E144" t="s">
        <v>69</v>
      </c>
      <c r="F144" t="str">
        <f t="shared" si="8"/>
        <v>testLayerUploadToolDiv</v>
      </c>
      <c r="G144" t="str">
        <f t="shared" si="11"/>
        <v>data-testid="testLayerUploadToolDiv"</v>
      </c>
    </row>
    <row r="145" spans="1:7" hidden="1" x14ac:dyDescent="0.25">
      <c r="A145" t="s">
        <v>150</v>
      </c>
      <c r="B145" t="str">
        <f t="shared" si="9"/>
        <v>LocationTool.vue</v>
      </c>
      <c r="C145" t="str">
        <f t="shared" si="10"/>
        <v>C:\Users\Aaron\Documents\GitHub\crisiscleanup-4-web\src\components\locations\LocationTool.vuecancel</v>
      </c>
      <c r="D145" t="s">
        <v>40</v>
      </c>
      <c r="E145" t="s">
        <v>15</v>
      </c>
      <c r="F145" t="str">
        <f t="shared" ref="F145:F208" si="12">IF(D145="","","test"&amp;IF(ISNUMBER(SEARCH(".",D145)),UPPER(LEFT(D145,1))&amp;RIGHT(LEFT(D145,SEARCH(".",D145)-1),LEN(LEFT(D145,SEARCH(".",D145)-1))-1)&amp;SUBSTITUTE(PROPER(RIGHT(D145,LEN(D145)-SEARCH(".",D145))),"_",""),IF(EXACT(LOWER(D145),D145),TRIM(SUBSTITUTE(PROPER(D145),"_","")),UPPER(LEFT(D145,1))&amp;RIGHT(D145,LEN(D145)-1)))&amp;E145)</f>
        <v>testCancelButton</v>
      </c>
      <c r="G145" t="str">
        <f t="shared" si="11"/>
        <v>data-testid="testCancelButton"</v>
      </c>
    </row>
    <row r="146" spans="1:7" hidden="1" x14ac:dyDescent="0.25">
      <c r="A146" t="s">
        <v>150</v>
      </c>
      <c r="B146" t="str">
        <f t="shared" si="9"/>
        <v>LocationTool.vue</v>
      </c>
      <c r="C146" t="str">
        <f t="shared" si="10"/>
        <v>C:\Users\Aaron\Documents\GitHub\crisiscleanup-4-web\src\components\locations\LocationTool.vueapply</v>
      </c>
      <c r="D146" t="s">
        <v>164</v>
      </c>
      <c r="E146" t="s">
        <v>15</v>
      </c>
      <c r="F146" t="str">
        <f t="shared" si="12"/>
        <v>testApplyButton</v>
      </c>
      <c r="G146" t="str">
        <f t="shared" si="11"/>
        <v>data-testid="testApplyButton"</v>
      </c>
    </row>
    <row r="147" spans="1:7" hidden="1" x14ac:dyDescent="0.25">
      <c r="A147" t="s">
        <v>150</v>
      </c>
      <c r="B147" t="str">
        <f t="shared" si="9"/>
        <v>LocationTool.vue</v>
      </c>
      <c r="C147" t="str">
        <f t="shared" si="10"/>
        <v>C:\Users\Aaron\Documents\GitHub\crisiscleanup-4-web\src\components\locations\LocationTool.vueshow_cases</v>
      </c>
      <c r="D147" t="s">
        <v>165</v>
      </c>
      <c r="E147" t="s">
        <v>66</v>
      </c>
      <c r="F147" t="str">
        <f t="shared" si="12"/>
        <v>testShowCasesCheckbox</v>
      </c>
      <c r="G147" t="str">
        <f t="shared" si="11"/>
        <v>data-testid="testShowCasesCheckbox"</v>
      </c>
    </row>
    <row r="148" spans="1:7" hidden="1" x14ac:dyDescent="0.25">
      <c r="A148" t="s">
        <v>150</v>
      </c>
      <c r="B148" t="str">
        <f t="shared" si="9"/>
        <v>LocationTool.vue</v>
      </c>
      <c r="C148" t="str">
        <f t="shared" si="10"/>
        <v>C:\Users\Aaron\Documents\GitHub\crisiscleanup-4-web\src\components\locations\LocationTool.vueshow_incidents</v>
      </c>
      <c r="D148" t="s">
        <v>166</v>
      </c>
      <c r="E148" t="s">
        <v>66</v>
      </c>
      <c r="F148" t="str">
        <f t="shared" si="12"/>
        <v>testShowIncidentsCheckbox</v>
      </c>
      <c r="G148" t="str">
        <f t="shared" si="11"/>
        <v>data-testid="testShowIncidentsCheckbox"</v>
      </c>
    </row>
    <row r="149" spans="1:7" hidden="1" x14ac:dyDescent="0.25">
      <c r="A149" t="s">
        <v>150</v>
      </c>
      <c r="B149" t="str">
        <f t="shared" si="9"/>
        <v>LocationTool.vue</v>
      </c>
      <c r="C149" t="str">
        <f t="shared" si="10"/>
        <v>C:\Users\Aaron\Documents\GitHub\crisiscleanup-4-web\src\components\locations\LocationTool.vuegrow_shrink</v>
      </c>
      <c r="D149" t="s">
        <v>159</v>
      </c>
      <c r="E149" t="s">
        <v>98</v>
      </c>
      <c r="F149" t="str">
        <f t="shared" si="12"/>
        <v>testGrowShrinkModal</v>
      </c>
      <c r="G149" t="str">
        <f t="shared" si="11"/>
        <v>data-testid="testGrowShrinkModal"</v>
      </c>
    </row>
    <row r="150" spans="1:7" hidden="1" x14ac:dyDescent="0.25">
      <c r="A150" t="s">
        <v>150</v>
      </c>
      <c r="B150" t="str">
        <f t="shared" si="9"/>
        <v>LocationTool.vue</v>
      </c>
      <c r="C150" t="str">
        <f t="shared" si="10"/>
        <v>C:\Users\Aaron\Documents\GitHub\crisiscleanup-4-web\src\components\locations\LocationTool.vuecurrentBufferDistance</v>
      </c>
      <c r="D150" t="s">
        <v>167</v>
      </c>
      <c r="E150" t="s">
        <v>168</v>
      </c>
      <c r="F150" t="str">
        <f t="shared" si="12"/>
        <v>testCurrentBufferDistanceRange</v>
      </c>
      <c r="G150" t="str">
        <f t="shared" si="11"/>
        <v>data-testid="testCurrentBufferDistanceRange"</v>
      </c>
    </row>
    <row r="151" spans="1:7" hidden="1" x14ac:dyDescent="0.25">
      <c r="A151" t="s">
        <v>150</v>
      </c>
      <c r="B151" t="str">
        <f t="shared" si="9"/>
        <v>LocationTool.vue</v>
      </c>
      <c r="C151" t="str">
        <f t="shared" si="10"/>
        <v>C:\Users\Aaron\Documents\GitHub\crisiscleanup-4-web\src\components\locations\LocationTool.vuecurrentBufferDistance</v>
      </c>
      <c r="D151" t="s">
        <v>167</v>
      </c>
      <c r="E151" t="s">
        <v>68</v>
      </c>
      <c r="F151" t="str">
        <f t="shared" si="12"/>
        <v>testCurrentBufferDistanceTextInput</v>
      </c>
      <c r="G151" t="str">
        <f t="shared" si="11"/>
        <v>data-testid="testCurrentBufferDistanceTextInput"</v>
      </c>
    </row>
    <row r="152" spans="1:7" hidden="1" x14ac:dyDescent="0.25">
      <c r="A152" t="s">
        <v>150</v>
      </c>
      <c r="B152" t="str">
        <f t="shared" si="9"/>
        <v>LocationTool.vue</v>
      </c>
      <c r="C152" t="str">
        <f t="shared" si="10"/>
        <v>C:\Users\Aaron\Documents\GitHub\crisiscleanup-4-web\src\components\locations\LocationTool.vuebuffer_save</v>
      </c>
      <c r="D152" t="s">
        <v>170</v>
      </c>
      <c r="E152" t="s">
        <v>15</v>
      </c>
      <c r="F152" t="str">
        <f t="shared" si="12"/>
        <v>testBufferSaveButton</v>
      </c>
      <c r="G152" t="str">
        <f t="shared" si="11"/>
        <v>data-testid="testBufferSaveButton"</v>
      </c>
    </row>
    <row r="153" spans="1:7" hidden="1" x14ac:dyDescent="0.25">
      <c r="A153" t="s">
        <v>150</v>
      </c>
      <c r="B153" t="str">
        <f t="shared" si="9"/>
        <v>LocationTool.vue</v>
      </c>
      <c r="C153" t="str">
        <f t="shared" si="10"/>
        <v>C:\Users\Aaron\Documents\GitHub\crisiscleanup-4-web\src\components\locations\LocationTool.vueadd_poly</v>
      </c>
      <c r="D153" t="s">
        <v>171</v>
      </c>
      <c r="E153" t="s">
        <v>15</v>
      </c>
      <c r="F153" t="str">
        <f t="shared" si="12"/>
        <v>testAddPolyButton</v>
      </c>
      <c r="G153" t="str">
        <f t="shared" si="11"/>
        <v>data-testid="testAddPolyButton"</v>
      </c>
    </row>
    <row r="154" spans="1:7" hidden="1" x14ac:dyDescent="0.25">
      <c r="A154" t="s">
        <v>150</v>
      </c>
      <c r="B154" t="str">
        <f t="shared" si="9"/>
        <v>LocationTool.vue</v>
      </c>
      <c r="C154" t="str">
        <f t="shared" si="10"/>
        <v>C:\Users\Aaron\Documents\GitHub\crisiscleanup-4-web\src\components\locations\LocationTool.vuesubtract_poly</v>
      </c>
      <c r="D154" t="s">
        <v>172</v>
      </c>
      <c r="E154" t="s">
        <v>15</v>
      </c>
      <c r="F154" t="str">
        <f t="shared" si="12"/>
        <v>testSubtractPolyButton</v>
      </c>
      <c r="G154" t="str">
        <f t="shared" si="11"/>
        <v>data-testid="testSubtractPolyButton"</v>
      </c>
    </row>
    <row r="155" spans="1:7" hidden="1" x14ac:dyDescent="0.25">
      <c r="A155" t="s">
        <v>173</v>
      </c>
      <c r="B155" t="str">
        <f t="shared" si="9"/>
        <v>MapButton.vue</v>
      </c>
      <c r="C155" t="str">
        <f t="shared" si="10"/>
        <v>C:\Users\Aaron\Documents\GitHub\crisiscleanup-4-web\src\components\locations\MapButton.vue:several_calculated</v>
      </c>
      <c r="D155" t="s">
        <v>104</v>
      </c>
      <c r="E155" t="str">
        <f>IF(COUNTIF(C$2:C154,C155)&gt;0,"Button","")</f>
        <v/>
      </c>
      <c r="F155" t="str">
        <f t="shared" si="12"/>
        <v>test:SeveralCalculated</v>
      </c>
      <c r="G155" t="str">
        <f t="shared" si="11"/>
        <v>data-testid="test:SeveralCalculated"</v>
      </c>
    </row>
    <row r="156" spans="1:7" hidden="1" x14ac:dyDescent="0.25">
      <c r="A156" t="s">
        <v>174</v>
      </c>
      <c r="B156" t="str">
        <f t="shared" si="9"/>
        <v>ChangeOrganizationModal.vue</v>
      </c>
      <c r="C156" t="str">
        <f t="shared" si="10"/>
        <v>C:\Users\Aaron\Documents\GitHub\crisiscleanup-4-web\src\components\modals\ChangeOrganizationModal.vuechange_organization</v>
      </c>
      <c r="D156" t="s">
        <v>175</v>
      </c>
      <c r="E156" t="s">
        <v>69</v>
      </c>
      <c r="F156" t="str">
        <f t="shared" si="12"/>
        <v>testChangeOrganizationDiv</v>
      </c>
      <c r="G156" t="str">
        <f t="shared" si="11"/>
        <v>data-testid="testChangeOrganizationDiv"</v>
      </c>
    </row>
    <row r="157" spans="1:7" hidden="1" x14ac:dyDescent="0.25">
      <c r="A157" t="s">
        <v>174</v>
      </c>
      <c r="B157" t="str">
        <f t="shared" si="9"/>
        <v>ChangeOrganizationModal.vue</v>
      </c>
      <c r="C157" t="str">
        <f t="shared" si="10"/>
        <v>C:\Users\Aaron\Documents\GitHub\crisiscleanup-4-web\src\components\modals\ChangeOrganizationModal.vuewhere_move_to</v>
      </c>
      <c r="D157" t="s">
        <v>176</v>
      </c>
      <c r="E157" t="s">
        <v>92</v>
      </c>
      <c r="F157" t="str">
        <f t="shared" si="12"/>
        <v>testWhereMoveToContent</v>
      </c>
      <c r="G157" t="str">
        <f t="shared" si="11"/>
        <v>data-testid="testWhereMoveToContent"</v>
      </c>
    </row>
    <row r="158" spans="1:7" hidden="1" x14ac:dyDescent="0.25">
      <c r="A158" t="s">
        <v>174</v>
      </c>
      <c r="B158" t="str">
        <f t="shared" si="9"/>
        <v>ChangeOrganizationModal.vue</v>
      </c>
      <c r="C158" t="str">
        <f t="shared" si="10"/>
        <v>C:\Users\Aaron\Documents\GitHub\crisiscleanup-4-web\src\components\modals\ChangeOrganizationModal.vuemove_new_organization</v>
      </c>
      <c r="D158" t="s">
        <v>177</v>
      </c>
      <c r="E158" t="s">
        <v>178</v>
      </c>
      <c r="F158" t="str">
        <f t="shared" si="12"/>
        <v>testMoveNewOrganizationdiv</v>
      </c>
      <c r="G158" t="str">
        <f t="shared" si="11"/>
        <v>data-testid="testMoveNewOrganizationdiv"</v>
      </c>
    </row>
    <row r="159" spans="1:7" hidden="1" x14ac:dyDescent="0.25">
      <c r="A159" t="s">
        <v>174</v>
      </c>
      <c r="B159" t="str">
        <f t="shared" si="9"/>
        <v>ChangeOrganizationModal.vue</v>
      </c>
      <c r="C159" t="str">
        <f t="shared" si="10"/>
        <v>C:\Users\Aaron\Documents\GitHub\crisiscleanup-4-web\src\components\modals\ChangeOrganizationModal.vuemove_new_organization</v>
      </c>
      <c r="D159" t="s">
        <v>177</v>
      </c>
      <c r="E159" t="s">
        <v>93</v>
      </c>
      <c r="F159" t="str">
        <f t="shared" si="12"/>
        <v>testMoveNewOrganizationIcon</v>
      </c>
      <c r="G159" t="str">
        <f t="shared" si="11"/>
        <v>data-testid="testMoveNewOrganizationIcon"</v>
      </c>
    </row>
    <row r="160" spans="1:7" hidden="1" x14ac:dyDescent="0.25">
      <c r="A160" t="s">
        <v>174</v>
      </c>
      <c r="B160" t="str">
        <f t="shared" si="9"/>
        <v>ChangeOrganizationModal.vue</v>
      </c>
      <c r="C160" t="str">
        <f t="shared" si="10"/>
        <v>C:\Users\Aaron\Documents\GitHub\crisiscleanup-4-web\src\components\modals\ChangeOrganizationModal.vuemove_existing_organization</v>
      </c>
      <c r="D160" t="s">
        <v>179</v>
      </c>
      <c r="E160" t="s">
        <v>69</v>
      </c>
      <c r="F160" t="str">
        <f t="shared" si="12"/>
        <v>testMoveExistingOrganizationDiv</v>
      </c>
      <c r="G160" t="str">
        <f t="shared" si="11"/>
        <v>data-testid="testMoveExistingOrganizationDiv"</v>
      </c>
    </row>
    <row r="161" spans="1:7" hidden="1" x14ac:dyDescent="0.25">
      <c r="A161" t="s">
        <v>174</v>
      </c>
      <c r="B161" t="str">
        <f t="shared" si="9"/>
        <v>ChangeOrganizationModal.vue</v>
      </c>
      <c r="C161" t="str">
        <f t="shared" si="10"/>
        <v>C:\Users\Aaron\Documents\GitHub\crisiscleanup-4-web\src\components\modals\ChangeOrganizationModal.vuemove_existing_organization</v>
      </c>
      <c r="D161" t="s">
        <v>179</v>
      </c>
      <c r="E161" t="s">
        <v>93</v>
      </c>
      <c r="F161" t="str">
        <f t="shared" si="12"/>
        <v>testMoveExistingOrganizationIcon</v>
      </c>
      <c r="G161" t="str">
        <f t="shared" si="11"/>
        <v>data-testid="testMoveExistingOrganizationIcon"</v>
      </c>
    </row>
    <row r="162" spans="1:7" hidden="1" x14ac:dyDescent="0.25">
      <c r="A162" t="s">
        <v>174</v>
      </c>
      <c r="B162" t="str">
        <f t="shared" si="9"/>
        <v>ChangeOrganizationModal.vue</v>
      </c>
      <c r="C162" t="str">
        <f t="shared" si="10"/>
        <v>C:\Users\Aaron\Documents\GitHub\crisiscleanup-4-web\src\components\modals\ChangeOrganizationModal.vueplease_select_target_organization</v>
      </c>
      <c r="D162" t="s">
        <v>180</v>
      </c>
      <c r="E162" t="s">
        <v>69</v>
      </c>
      <c r="F162" t="str">
        <f t="shared" si="12"/>
        <v>testPleaseSelectTargetOrganizationDiv</v>
      </c>
      <c r="G162" t="str">
        <f t="shared" si="11"/>
        <v>data-testid="testPleaseSelectTargetOrganizationDiv"</v>
      </c>
    </row>
    <row r="163" spans="1:7" hidden="1" x14ac:dyDescent="0.25">
      <c r="A163" t="s">
        <v>174</v>
      </c>
      <c r="B163" t="str">
        <f t="shared" si="9"/>
        <v>ChangeOrganizationModal.vue</v>
      </c>
      <c r="C163" t="str">
        <f t="shared" si="10"/>
        <v>C:\Users\Aaron\Documents\GitHub\crisiscleanup-4-web\src\components\modals\ChangeOrganizationModal.vueselect_organization_tab</v>
      </c>
      <c r="D163" t="s">
        <v>185</v>
      </c>
      <c r="E163" t="s">
        <v>69</v>
      </c>
      <c r="F163" t="str">
        <f t="shared" si="12"/>
        <v>testSelectOrganizationTabDiv</v>
      </c>
      <c r="G163" t="str">
        <f t="shared" si="11"/>
        <v>data-testid="testSelectOrganizationTabDiv"</v>
      </c>
    </row>
    <row r="164" spans="1:7" hidden="1" x14ac:dyDescent="0.25">
      <c r="A164" t="s">
        <v>174</v>
      </c>
      <c r="B164" t="str">
        <f t="shared" si="9"/>
        <v>ChangeOrganizationModal.vue</v>
      </c>
      <c r="C164" t="str">
        <f t="shared" si="10"/>
        <v>C:\Users\Aaron\Documents\GitHub\crisiscleanup-4-web\src\components\modals\ChangeOrganizationModal.vueselectedOrganization</v>
      </c>
      <c r="D164" t="s">
        <v>181</v>
      </c>
      <c r="E164" t="s">
        <v>87</v>
      </c>
      <c r="F164" t="str">
        <f t="shared" si="12"/>
        <v>testSelectedOrganizationSelect</v>
      </c>
      <c r="G164" t="str">
        <f t="shared" si="11"/>
        <v>data-testid="testSelectedOrganizationSelect"</v>
      </c>
    </row>
    <row r="165" spans="1:7" hidden="1" x14ac:dyDescent="0.25">
      <c r="A165" t="s">
        <v>174</v>
      </c>
      <c r="B165" t="str">
        <f t="shared" si="9"/>
        <v>ChangeOrganizationModal.vue</v>
      </c>
      <c r="C165" t="str">
        <f t="shared" si="10"/>
        <v>C:\Users\Aaron\Documents\GitHub\crisiscleanup-4-web\src\components\modals\ChangeOrganizationModal.vueselect_users_tab</v>
      </c>
      <c r="D165" t="s">
        <v>186</v>
      </c>
      <c r="E165" t="s">
        <v>69</v>
      </c>
      <c r="F165" t="str">
        <f t="shared" si="12"/>
        <v>testSelectUsersTabDiv</v>
      </c>
      <c r="G165" t="str">
        <f t="shared" si="11"/>
        <v>data-testid="testSelectUsersTabDiv"</v>
      </c>
    </row>
    <row r="166" spans="1:7" hidden="1" x14ac:dyDescent="0.25">
      <c r="A166" t="s">
        <v>174</v>
      </c>
      <c r="B166" t="str">
        <f t="shared" si="9"/>
        <v>ChangeOrganizationModal.vue</v>
      </c>
      <c r="C166" t="str">
        <f t="shared" si="10"/>
        <v>C:\Users\Aaron\Documents\GitHub\crisiscleanup-4-web\src\components\modals\ChangeOrganizationModal.vueselect_all_users</v>
      </c>
      <c r="D166" t="s">
        <v>182</v>
      </c>
      <c r="E166" t="s">
        <v>66</v>
      </c>
      <c r="F166" t="str">
        <f t="shared" si="12"/>
        <v>testSelectAllUsersCheckbox</v>
      </c>
      <c r="G166" t="str">
        <f t="shared" si="11"/>
        <v>data-testid="testSelectAllUsersCheckbox"</v>
      </c>
    </row>
    <row r="167" spans="1:7" hidden="1" x14ac:dyDescent="0.25">
      <c r="A167" t="s">
        <v>174</v>
      </c>
      <c r="B167" t="str">
        <f t="shared" si="9"/>
        <v>ChangeOrganizationModal.vue</v>
      </c>
      <c r="C167" t="str">
        <f t="shared" si="10"/>
        <v>C:\Users\Aaron\Documents\GitHub\crisiscleanup-4-web\src\components\modals\ChangeOrganizationModal.vuenestedUsers</v>
      </c>
      <c r="D167" t="s">
        <v>183</v>
      </c>
      <c r="E167" t="s">
        <v>184</v>
      </c>
      <c r="F167" t="str">
        <f t="shared" si="12"/>
        <v>testNestedUsersMenu</v>
      </c>
      <c r="G167" t="str">
        <f t="shared" si="11"/>
        <v>data-testid="testNestedUsersMenu"</v>
      </c>
    </row>
    <row r="168" spans="1:7" hidden="1" x14ac:dyDescent="0.25">
      <c r="A168" t="s">
        <v>174</v>
      </c>
      <c r="B168" t="str">
        <f t="shared" si="9"/>
        <v>ChangeOrganizationModal.vue</v>
      </c>
      <c r="C168" t="str">
        <f t="shared" si="10"/>
        <v>C:\Users\Aaron\Documents\GitHub\crisiscleanup-4-web\src\components\modals\ChangeOrganizationModal.vueselect_cases_tab</v>
      </c>
      <c r="D168" t="s">
        <v>187</v>
      </c>
      <c r="E168" t="s">
        <v>69</v>
      </c>
      <c r="F168" t="str">
        <f t="shared" si="12"/>
        <v>testSelectCasesTabDiv</v>
      </c>
      <c r="G168" t="str">
        <f t="shared" si="11"/>
        <v>data-testid="testSelectCasesTabDiv"</v>
      </c>
    </row>
    <row r="169" spans="1:7" hidden="1" x14ac:dyDescent="0.25">
      <c r="A169" t="s">
        <v>174</v>
      </c>
      <c r="B169" t="str">
        <f t="shared" si="9"/>
        <v>ChangeOrganizationModal.vue</v>
      </c>
      <c r="C169" t="str">
        <f t="shared" si="10"/>
        <v>C:\Users\Aaron\Documents\GitHub\crisiscleanup-4-web\src\components\modals\ChangeOrganizationModal.vueclaimedCases</v>
      </c>
      <c r="D169" t="s">
        <v>188</v>
      </c>
      <c r="E169" t="s">
        <v>69</v>
      </c>
      <c r="F169" t="str">
        <f t="shared" si="12"/>
        <v>testClaimedCasesDiv</v>
      </c>
      <c r="G169" t="str">
        <f t="shared" si="11"/>
        <v>data-testid="testClaimedCasesDiv"</v>
      </c>
    </row>
    <row r="170" spans="1:7" hidden="1" x14ac:dyDescent="0.25">
      <c r="A170" t="s">
        <v>174</v>
      </c>
      <c r="B170" t="str">
        <f t="shared" si="9"/>
        <v>ChangeOrganizationModal.vue</v>
      </c>
      <c r="C170" t="str">
        <f t="shared" si="10"/>
        <v>C:\Users\Aaron\Documents\GitHub\crisiscleanup-4-web\src\components\modals\ChangeOrganizationModal.vueincident</v>
      </c>
      <c r="D170" t="s">
        <v>23</v>
      </c>
      <c r="E170" t="s">
        <v>69</v>
      </c>
      <c r="F170" t="str">
        <f t="shared" si="12"/>
        <v>testIncidentDiv</v>
      </c>
      <c r="G170" t="str">
        <f t="shared" si="11"/>
        <v>data-testid="testIncidentDiv"</v>
      </c>
    </row>
    <row r="171" spans="1:7" hidden="1" x14ac:dyDescent="0.25">
      <c r="A171" t="s">
        <v>174</v>
      </c>
      <c r="B171" t="str">
        <f t="shared" si="9"/>
        <v>ChangeOrganizationModal.vue</v>
      </c>
      <c r="C171" t="str">
        <f t="shared" si="10"/>
        <v>C:\Users\Aaron\Documents\GitHub\crisiscleanup-4-web\src\components\modals\ChangeOrganizationModal.vueselect_all_cases</v>
      </c>
      <c r="D171" t="s">
        <v>189</v>
      </c>
      <c r="E171" t="s">
        <v>66</v>
      </c>
      <c r="F171" t="str">
        <f t="shared" si="12"/>
        <v>testSelectAllCasesCheckbox</v>
      </c>
      <c r="G171" t="str">
        <f t="shared" si="11"/>
        <v>data-testid="testSelectAllCasesCheckbox"</v>
      </c>
    </row>
    <row r="172" spans="1:7" hidden="1" x14ac:dyDescent="0.25">
      <c r="A172" t="s">
        <v>174</v>
      </c>
      <c r="B172" t="str">
        <f t="shared" si="9"/>
        <v>ChangeOrganizationModal.vue</v>
      </c>
      <c r="C172" t="str">
        <f t="shared" si="10"/>
        <v>C:\Users\Aaron\Documents\GitHub\crisiscleanup-4-web\src\components\modals\ChangeOrganizationModal.vuework_type</v>
      </c>
      <c r="D172" t="s">
        <v>190</v>
      </c>
      <c r="E172" t="s">
        <v>69</v>
      </c>
      <c r="F172" t="str">
        <f t="shared" si="12"/>
        <v>testWorkTypeDiv</v>
      </c>
      <c r="G172" t="str">
        <f t="shared" si="11"/>
        <v>data-testid="testWorkTypeDiv"</v>
      </c>
    </row>
    <row r="173" spans="1:7" hidden="1" x14ac:dyDescent="0.25">
      <c r="A173" t="s">
        <v>174</v>
      </c>
      <c r="B173" t="str">
        <f t="shared" si="9"/>
        <v>ChangeOrganizationModal.vue</v>
      </c>
      <c r="C173" t="str">
        <f t="shared" si="10"/>
        <v>C:\Users\Aaron\Documents\GitHub\crisiscleanup-4-web\src\components\modals\ChangeOrganizationModal.vuework_type</v>
      </c>
      <c r="D173" t="s">
        <v>190</v>
      </c>
      <c r="E173" t="s">
        <v>66</v>
      </c>
      <c r="F173" t="str">
        <f t="shared" si="12"/>
        <v>testWorkTypeCheckbox</v>
      </c>
      <c r="G173" t="str">
        <f t="shared" si="11"/>
        <v>data-testid="testWorkTypeCheckbox"</v>
      </c>
    </row>
    <row r="174" spans="1:7" hidden="1" x14ac:dyDescent="0.25">
      <c r="A174" t="s">
        <v>174</v>
      </c>
      <c r="B174" t="str">
        <f t="shared" si="9"/>
        <v>ChangeOrganizationModal.vue</v>
      </c>
      <c r="C174" t="str">
        <f t="shared" si="10"/>
        <v>C:\Users\Aaron\Documents\GitHub\crisiscleanup-4-web\src\components\modals\ChangeOrganizationModal.vuecancel</v>
      </c>
      <c r="D174" t="s">
        <v>40</v>
      </c>
      <c r="E174" t="s">
        <v>15</v>
      </c>
      <c r="F174" t="str">
        <f t="shared" si="12"/>
        <v>testCancelButton</v>
      </c>
      <c r="G174" t="str">
        <f t="shared" si="11"/>
        <v>data-testid="testCancelButton"</v>
      </c>
    </row>
    <row r="175" spans="1:7" hidden="1" x14ac:dyDescent="0.25">
      <c r="A175" t="s">
        <v>174</v>
      </c>
      <c r="B175" t="str">
        <f t="shared" si="9"/>
        <v>ChangeOrganizationModal.vue</v>
      </c>
      <c r="C175" t="str">
        <f t="shared" si="10"/>
        <v>C:\Users\Aaron\Documents\GitHub\crisiscleanup-4-web\src\components\modals\ChangeOrganizationModal.vueback</v>
      </c>
      <c r="D175" t="s">
        <v>191</v>
      </c>
      <c r="E175" t="s">
        <v>91</v>
      </c>
      <c r="F175" t="str">
        <f t="shared" si="12"/>
        <v>testBackLink</v>
      </c>
      <c r="G175" t="str">
        <f t="shared" si="11"/>
        <v>data-testid="testBackLink"</v>
      </c>
    </row>
    <row r="176" spans="1:7" hidden="1" x14ac:dyDescent="0.25">
      <c r="A176" t="s">
        <v>174</v>
      </c>
      <c r="B176" t="str">
        <f t="shared" si="9"/>
        <v>ChangeOrganizationModal.vue</v>
      </c>
      <c r="C176" t="str">
        <f t="shared" si="10"/>
        <v>C:\Users\Aaron\Documents\GitHub\crisiscleanup-4-web\src\components\modals\ChangeOrganizationModal.vuenext</v>
      </c>
      <c r="D176" t="s">
        <v>192</v>
      </c>
      <c r="E176" t="s">
        <v>91</v>
      </c>
      <c r="F176" t="str">
        <f t="shared" si="12"/>
        <v>testNextLink</v>
      </c>
      <c r="G176" t="str">
        <f t="shared" si="11"/>
        <v>data-testid="testNextLink"</v>
      </c>
    </row>
    <row r="177" spans="1:7" hidden="1" x14ac:dyDescent="0.25">
      <c r="A177" t="s">
        <v>174</v>
      </c>
      <c r="B177" t="str">
        <f t="shared" si="9"/>
        <v>ChangeOrganizationModal.vue</v>
      </c>
      <c r="C177" t="str">
        <f t="shared" si="10"/>
        <v>C:\Users\Aaron\Documents\GitHub\crisiscleanup-4-web\src\components\modals\ChangeOrganizationModal.vuemove</v>
      </c>
      <c r="D177" t="s">
        <v>193</v>
      </c>
      <c r="E177" t="s">
        <v>15</v>
      </c>
      <c r="F177" t="str">
        <f t="shared" si="12"/>
        <v>testMoveButton</v>
      </c>
      <c r="G177" t="str">
        <f t="shared" si="11"/>
        <v>data-testid="testMoveButton"</v>
      </c>
    </row>
    <row r="178" spans="1:7" hidden="1" x14ac:dyDescent="0.25">
      <c r="A178" t="s">
        <v>174</v>
      </c>
      <c r="B178" t="str">
        <f t="shared" si="9"/>
        <v>ChangeOrganizationModal.vue</v>
      </c>
      <c r="C178" t="str">
        <f t="shared" si="10"/>
        <v>C:\Users\Aaron\Documents\GitHub\crisiscleanup-4-web\src\components\modals\ChangeOrganizationModal.vueOrganizationSearchInput</v>
      </c>
      <c r="D178" t="s">
        <v>194</v>
      </c>
      <c r="E178" t="s">
        <v>87</v>
      </c>
      <c r="F178" t="str">
        <f t="shared" si="12"/>
        <v>testOrganizationSearchInputSelect</v>
      </c>
      <c r="G178" t="str">
        <f t="shared" si="11"/>
        <v>data-testid="testOrganizationSearchInputSelect"</v>
      </c>
    </row>
    <row r="179" spans="1:7" hidden="1" x14ac:dyDescent="0.25">
      <c r="A179" t="s">
        <v>195</v>
      </c>
      <c r="B179" t="str">
        <f t="shared" si="9"/>
        <v>CompletedTransferModal.vue</v>
      </c>
      <c r="C179" t="str">
        <f t="shared" si="10"/>
        <v>C:\Users\Aaron\Documents\GitHub\crisiscleanup-4-web\src\components\modals\CompletedTransferModal.vueyou_have_been_moved</v>
      </c>
      <c r="D179" t="s">
        <v>196</v>
      </c>
      <c r="E179" t="s">
        <v>98</v>
      </c>
      <c r="F179" t="str">
        <f t="shared" si="12"/>
        <v>testYouHaveBeenMovedModal</v>
      </c>
      <c r="G179" t="str">
        <f t="shared" si="11"/>
        <v>data-testid="testYouHaveBeenMovedModal"</v>
      </c>
    </row>
    <row r="180" spans="1:7" hidden="1" x14ac:dyDescent="0.25">
      <c r="A180" t="s">
        <v>195</v>
      </c>
      <c r="B180" t="str">
        <f t="shared" si="9"/>
        <v>CompletedTransferModal.vue</v>
      </c>
      <c r="C180" t="str">
        <f t="shared" si="10"/>
        <v>C:\Users\Aaron\Documents\GitHub\crisiscleanup-4-web\src\components\modals\CompletedTransferModal.vueyou_have_been_moved_to</v>
      </c>
      <c r="D180" t="s">
        <v>197</v>
      </c>
      <c r="E180" t="s">
        <v>69</v>
      </c>
      <c r="F180" t="str">
        <f t="shared" si="12"/>
        <v>testYouHaveBeenMovedToDiv</v>
      </c>
      <c r="G180" t="str">
        <f t="shared" si="11"/>
        <v>data-testid="testYouHaveBeenMovedToDiv"</v>
      </c>
    </row>
    <row r="181" spans="1:7" hidden="1" x14ac:dyDescent="0.25">
      <c r="A181" t="s">
        <v>195</v>
      </c>
      <c r="B181" t="str">
        <f t="shared" si="9"/>
        <v>CompletedTransferModal.vue</v>
      </c>
      <c r="C181" t="str">
        <f t="shared" si="10"/>
        <v>C:\Users\Aaron\Documents\GitHub\crisiscleanup-4-web\src\components\modals\CompletedTransferModal.vuemove_back</v>
      </c>
      <c r="D181" t="s">
        <v>198</v>
      </c>
      <c r="E181" t="s">
        <v>15</v>
      </c>
      <c r="F181" t="str">
        <f t="shared" si="12"/>
        <v>testMoveBackButton</v>
      </c>
      <c r="G181" t="str">
        <f t="shared" si="11"/>
        <v>data-testid="testMoveBackButton"</v>
      </c>
    </row>
    <row r="182" spans="1:7" hidden="1" x14ac:dyDescent="0.25">
      <c r="A182" t="s">
        <v>195</v>
      </c>
      <c r="B182" t="str">
        <f t="shared" si="9"/>
        <v>CompletedTransferModal.vue</v>
      </c>
      <c r="C182" t="str">
        <f t="shared" si="10"/>
        <v>C:\Users\Aaron\Documents\GitHub\crisiscleanup-4-web\src\components\modals\CompletedTransferModal.vuestay</v>
      </c>
      <c r="D182" t="s">
        <v>199</v>
      </c>
      <c r="E182" t="s">
        <v>15</v>
      </c>
      <c r="F182" t="str">
        <f t="shared" si="12"/>
        <v>testStayButton</v>
      </c>
      <c r="G182" t="str">
        <f t="shared" si="11"/>
        <v>data-testid="testStayButton"</v>
      </c>
    </row>
    <row r="183" spans="1:7" hidden="1" x14ac:dyDescent="0.25">
      <c r="A183" t="s">
        <v>200</v>
      </c>
      <c r="B183" t="str">
        <f t="shared" si="9"/>
        <v>InviteUsers.vue</v>
      </c>
      <c r="C183" t="str">
        <f t="shared" si="10"/>
        <v>C:\Users\Aaron\Documents\GitHub\crisiscleanup-4-web\src\components\modals\InviteUsers.vueinvite_new_user</v>
      </c>
      <c r="D183" t="s">
        <v>201</v>
      </c>
      <c r="E183" t="s">
        <v>15</v>
      </c>
      <c r="F183" t="str">
        <f t="shared" si="12"/>
        <v>testInviteNewUserButton</v>
      </c>
      <c r="G183" t="str">
        <f t="shared" si="11"/>
        <v>data-testid="testInviteNewUserButton"</v>
      </c>
    </row>
    <row r="184" spans="1:7" hidden="1" x14ac:dyDescent="0.25">
      <c r="A184" t="s">
        <v>200</v>
      </c>
      <c r="B184" t="str">
        <f t="shared" si="9"/>
        <v>InviteUsers.vue</v>
      </c>
      <c r="C184" t="str">
        <f t="shared" si="10"/>
        <v>C:\Users\Aaron\Documents\GitHub\crisiscleanup-4-web\src\components\modals\InviteUsers.vueinvite_user</v>
      </c>
      <c r="D184" t="s">
        <v>202</v>
      </c>
      <c r="E184" t="s">
        <v>98</v>
      </c>
      <c r="F184" t="str">
        <f t="shared" si="12"/>
        <v>testInviteUserModal</v>
      </c>
      <c r="G184" t="str">
        <f t="shared" si="11"/>
        <v>data-testid="testInviteUserModal"</v>
      </c>
    </row>
    <row r="185" spans="1:7" hidden="1" x14ac:dyDescent="0.25">
      <c r="A185" t="s">
        <v>200</v>
      </c>
      <c r="B185" t="str">
        <f t="shared" si="9"/>
        <v>InviteUsers.vue</v>
      </c>
      <c r="C185" t="str">
        <f t="shared" si="10"/>
        <v>C:\Users\Aaron\Documents\GitHub\crisiscleanup-4-web\src\components\modals\InviteUsers.vueinvite_teammates_instructions</v>
      </c>
      <c r="D185" t="s">
        <v>203</v>
      </c>
      <c r="E185" t="s">
        <v>69</v>
      </c>
      <c r="F185" t="str">
        <f t="shared" si="12"/>
        <v>testInviteTeammatesInstructionsDiv</v>
      </c>
      <c r="G185" t="str">
        <f t="shared" si="11"/>
        <v>data-testid="testInviteTeammatesInstructionsDiv"</v>
      </c>
    </row>
    <row r="186" spans="1:7" hidden="1" x14ac:dyDescent="0.25">
      <c r="A186" t="s">
        <v>200</v>
      </c>
      <c r="B186" t="str">
        <f t="shared" si="9"/>
        <v>InviteUsers.vue</v>
      </c>
      <c r="C186" t="str">
        <f t="shared" si="10"/>
        <v>C:\Users\Aaron\Documents\GitHub\crisiscleanup-4-web\src\components\modals\InviteUsers.vueuserEmailsToInvite</v>
      </c>
      <c r="D186" t="s">
        <v>204</v>
      </c>
      <c r="E186" t="s">
        <v>68</v>
      </c>
      <c r="F186" t="str">
        <f t="shared" si="12"/>
        <v>testUserEmailsToInviteTextInput</v>
      </c>
      <c r="G186" t="str">
        <f t="shared" si="11"/>
        <v>data-testid="testUserEmailsToInviteTextInput"</v>
      </c>
    </row>
    <row r="187" spans="1:7" hidden="1" x14ac:dyDescent="0.25">
      <c r="A187" t="s">
        <v>200</v>
      </c>
      <c r="B187" t="str">
        <f t="shared" si="9"/>
        <v>InviteUsers.vue</v>
      </c>
      <c r="C187" t="str">
        <f t="shared" si="10"/>
        <v>C:\Users\Aaron\Documents\GitHub\crisiscleanup-4-web\src\components\modals\InviteUsers.vueOrganizationSearch</v>
      </c>
      <c r="D187" t="s">
        <v>205</v>
      </c>
      <c r="E187" t="s">
        <v>68</v>
      </c>
      <c r="F187" t="str">
        <f t="shared" si="12"/>
        <v>testOrganizationSearchTextInput</v>
      </c>
      <c r="G187" t="str">
        <f t="shared" si="11"/>
        <v>data-testid="testOrganizationSearchTextInput"</v>
      </c>
    </row>
    <row r="188" spans="1:7" hidden="1" x14ac:dyDescent="0.25">
      <c r="A188" t="s">
        <v>200</v>
      </c>
      <c r="B188" t="str">
        <f t="shared" si="9"/>
        <v>InviteUsers.vue</v>
      </c>
      <c r="C188" t="str">
        <f t="shared" si="10"/>
        <v>C:\Users\Aaron\Documents\GitHub\crisiscleanup-4-web\src\components\modals\InviteUsers.vuecancel</v>
      </c>
      <c r="D188" t="s">
        <v>40</v>
      </c>
      <c r="E188" t="s">
        <v>15</v>
      </c>
      <c r="F188" t="str">
        <f t="shared" si="12"/>
        <v>testCancelButton</v>
      </c>
      <c r="G188" t="str">
        <f t="shared" si="11"/>
        <v>data-testid="testCancelButton"</v>
      </c>
    </row>
    <row r="189" spans="1:7" hidden="1" x14ac:dyDescent="0.25">
      <c r="A189" t="s">
        <v>200</v>
      </c>
      <c r="B189" t="str">
        <f t="shared" si="9"/>
        <v>InviteUsers.vue</v>
      </c>
      <c r="C189" t="str">
        <f t="shared" si="10"/>
        <v>C:\Users\Aaron\Documents\GitHub\crisiscleanup-4-web\src\components\modals\InviteUsers.vuesubmit_invites</v>
      </c>
      <c r="D189" t="s">
        <v>206</v>
      </c>
      <c r="E189" t="s">
        <v>15</v>
      </c>
      <c r="F189" t="str">
        <f t="shared" si="12"/>
        <v>testSubmitInvitesButton</v>
      </c>
      <c r="G189" t="str">
        <f t="shared" si="11"/>
        <v>data-testid="testSubmitInvitesButton"</v>
      </c>
    </row>
    <row r="190" spans="1:7" hidden="1" x14ac:dyDescent="0.25">
      <c r="A190" t="s">
        <v>207</v>
      </c>
      <c r="B190" t="str">
        <f t="shared" si="9"/>
        <v>RedeployRequest.vue</v>
      </c>
      <c r="C190" t="str">
        <f t="shared" si="10"/>
        <v>C:\Users\Aaron\Documents\GitHub\crisiscleanup-4-web\src\components\modals\RedeployRequest.vuerequest_redeploy</v>
      </c>
      <c r="D190" t="s">
        <v>208</v>
      </c>
      <c r="E190" t="s">
        <v>15</v>
      </c>
      <c r="F190" t="str">
        <f t="shared" si="12"/>
        <v>testRequestRedeployButton</v>
      </c>
      <c r="G190" t="str">
        <f t="shared" si="11"/>
        <v>data-testid="testRequestRedeployButton"</v>
      </c>
    </row>
    <row r="191" spans="1:7" hidden="1" x14ac:dyDescent="0.25">
      <c r="A191" t="s">
        <v>207</v>
      </c>
      <c r="B191" t="str">
        <f t="shared" si="9"/>
        <v>RedeployRequest.vue</v>
      </c>
      <c r="C191" t="str">
        <f t="shared" si="10"/>
        <v>C:\Users\Aaron\Documents\GitHub\crisiscleanup-4-web\src\components\modals\RedeployRequest.vueshowRedeploy</v>
      </c>
      <c r="D191" t="s">
        <v>209</v>
      </c>
      <c r="E191" t="s">
        <v>98</v>
      </c>
      <c r="F191" t="str">
        <f t="shared" si="12"/>
        <v>testShowRedeployModal</v>
      </c>
      <c r="G191" t="str">
        <f t="shared" si="11"/>
        <v>data-testid="testShowRedeployModal"</v>
      </c>
    </row>
    <row r="192" spans="1:7" hidden="1" x14ac:dyDescent="0.25">
      <c r="A192" t="s">
        <v>207</v>
      </c>
      <c r="B192" t="str">
        <f t="shared" si="9"/>
        <v>RedeployRequest.vue</v>
      </c>
      <c r="C192" t="str">
        <f t="shared" si="10"/>
        <v>C:\Users\Aaron\Documents\GitHub\crisiscleanup-4-web\src\components\modals\RedeployRequest.vuechoose_an_incident</v>
      </c>
      <c r="D192" t="s">
        <v>210</v>
      </c>
      <c r="E192" t="s">
        <v>69</v>
      </c>
      <c r="F192" t="str">
        <f t="shared" si="12"/>
        <v>testChooseAnIncidentDiv</v>
      </c>
      <c r="G192" t="str">
        <f t="shared" si="11"/>
        <v>data-testid="testChooseAnIncidentDiv"</v>
      </c>
    </row>
    <row r="193" spans="1:7" hidden="1" x14ac:dyDescent="0.25">
      <c r="A193" t="s">
        <v>207</v>
      </c>
      <c r="B193" t="str">
        <f t="shared" si="9"/>
        <v>RedeployRequest.vue</v>
      </c>
      <c r="C193" t="str">
        <f t="shared" si="10"/>
        <v>C:\Users\Aaron\Documents\GitHub\crisiscleanup-4-web\src\components\modals\RedeployRequest.vueselect_incident</v>
      </c>
      <c r="D193" t="s">
        <v>211</v>
      </c>
      <c r="E193" t="s">
        <v>87</v>
      </c>
      <c r="F193" t="str">
        <f t="shared" si="12"/>
        <v>testSelectIncidentSelect</v>
      </c>
      <c r="G193" t="str">
        <f t="shared" si="11"/>
        <v>data-testid="testSelectIncidentSelect"</v>
      </c>
    </row>
    <row r="194" spans="1:7" hidden="1" x14ac:dyDescent="0.25">
      <c r="A194" t="s">
        <v>207</v>
      </c>
      <c r="B194" t="str">
        <f t="shared" si="9"/>
        <v>RedeployRequest.vue</v>
      </c>
      <c r="C194" t="str">
        <f t="shared" si="10"/>
        <v>C:\Users\Aaron\Documents\GitHub\crisiscleanup-4-web\src\components\modals\RedeployRequest.vuecancel</v>
      </c>
      <c r="D194" t="s">
        <v>40</v>
      </c>
      <c r="E194" t="s">
        <v>15</v>
      </c>
      <c r="F194" t="str">
        <f t="shared" si="12"/>
        <v>testCancelButton</v>
      </c>
      <c r="G194" t="str">
        <f t="shared" si="11"/>
        <v>data-testid="testCancelButton"</v>
      </c>
    </row>
    <row r="195" spans="1:7" hidden="1" x14ac:dyDescent="0.25">
      <c r="A195" t="s">
        <v>207</v>
      </c>
      <c r="B195" t="str">
        <f t="shared" si="9"/>
        <v>RedeployRequest.vue</v>
      </c>
      <c r="C195" t="str">
        <f t="shared" si="10"/>
        <v>C:\Users\Aaron\Documents\GitHub\crisiscleanup-4-web\src\components\modals\RedeployRequest.vuesubmit</v>
      </c>
      <c r="D195" t="s">
        <v>212</v>
      </c>
      <c r="E195" t="s">
        <v>15</v>
      </c>
      <c r="F195" t="str">
        <f t="shared" si="12"/>
        <v>testSubmitButton</v>
      </c>
      <c r="G195" t="str">
        <f t="shared" si="11"/>
        <v>data-testid="testSubmitButton"</v>
      </c>
    </row>
    <row r="196" spans="1:7" hidden="1" x14ac:dyDescent="0.25">
      <c r="A196" t="s">
        <v>213</v>
      </c>
      <c r="B196" t="str">
        <f t="shared" ref="B196:B259" si="13">IF(A196="","",MID(A196,FIND("@",SUBSTITUTE(A196,"\","@",LEN(A196)-LEN(SUBSTITUTE(A196,"\",""))))+1,LEN(A196)))</f>
        <v>ShareWorksite.vue</v>
      </c>
      <c r="C196" t="str">
        <f t="shared" ref="C196:C259" si="14">A196&amp;D196</f>
        <v>C:\Users\Aaron\Documents\GitHub\crisiscleanup-4-web\src\components\modals\ShareWorksite.vuemanually_enter_emails</v>
      </c>
      <c r="D196" t="s">
        <v>214</v>
      </c>
      <c r="E196" t="s">
        <v>68</v>
      </c>
      <c r="F196" t="str">
        <f t="shared" si="12"/>
        <v>testManuallyEnterEmailsTextInput</v>
      </c>
      <c r="G196" t="str">
        <f t="shared" ref="G196:G259" si="15">IF(D196="","","data-testid="""&amp;F196&amp;"""")</f>
        <v>data-testid="testManuallyEnterEmailsTextInput"</v>
      </c>
    </row>
    <row r="197" spans="1:7" hidden="1" x14ac:dyDescent="0.25">
      <c r="A197" t="s">
        <v>213</v>
      </c>
      <c r="B197" t="str">
        <f t="shared" si="13"/>
        <v>ShareWorksite.vue</v>
      </c>
      <c r="C197" t="str">
        <f t="shared" si="14"/>
        <v>C:\Users\Aaron\Documents\GitHub\crisiscleanup-4-web\src\components\modals\ShareWorksite.vuesearch_emails</v>
      </c>
      <c r="D197" t="s">
        <v>215</v>
      </c>
      <c r="E197" t="s">
        <v>216</v>
      </c>
      <c r="F197" t="str">
        <f t="shared" si="12"/>
        <v>testSearchEmailsSearch</v>
      </c>
      <c r="G197" t="str">
        <f t="shared" si="15"/>
        <v>data-testid="testSearchEmailsSearch"</v>
      </c>
    </row>
    <row r="198" spans="1:7" hidden="1" x14ac:dyDescent="0.25">
      <c r="A198" t="s">
        <v>213</v>
      </c>
      <c r="B198" t="str">
        <f t="shared" si="13"/>
        <v>ShareWorksite.vue</v>
      </c>
      <c r="C198" t="str">
        <f t="shared" si="14"/>
        <v>C:\Users\Aaron\Documents\GitHub\crisiscleanup-4-web\src\components\modals\ShareWorksite.vuemanually_enter_phones</v>
      </c>
      <c r="D198" t="s">
        <v>217</v>
      </c>
      <c r="E198" t="s">
        <v>68</v>
      </c>
      <c r="F198" t="str">
        <f t="shared" si="12"/>
        <v>testManuallyEnterPhonesTextInput</v>
      </c>
      <c r="G198" t="str">
        <f t="shared" si="15"/>
        <v>data-testid="testManuallyEnterPhonesTextInput"</v>
      </c>
    </row>
    <row r="199" spans="1:7" hidden="1" x14ac:dyDescent="0.25">
      <c r="A199" t="s">
        <v>213</v>
      </c>
      <c r="B199" t="str">
        <f t="shared" si="13"/>
        <v>ShareWorksite.vue</v>
      </c>
      <c r="C199" t="str">
        <f t="shared" si="14"/>
        <v>C:\Users\Aaron\Documents\GitHub\crisiscleanup-4-web\src\components\modals\ShareWorksite.vuesearch_phones</v>
      </c>
      <c r="D199" t="s">
        <v>218</v>
      </c>
      <c r="E199" t="s">
        <v>216</v>
      </c>
      <c r="F199" t="str">
        <f t="shared" si="12"/>
        <v>testSearchPhonesSearch</v>
      </c>
      <c r="G199" t="str">
        <f t="shared" si="15"/>
        <v>data-testid="testSearchPhonesSearch"</v>
      </c>
    </row>
    <row r="200" spans="1:7" hidden="1" x14ac:dyDescent="0.25">
      <c r="A200" t="s">
        <v>213</v>
      </c>
      <c r="B200" t="str">
        <f t="shared" si="13"/>
        <v>ShareWorksite.vue</v>
      </c>
      <c r="C200" t="str">
        <f t="shared" si="14"/>
        <v>C:\Users\Aaron\Documents\GitHub\crisiscleanup-4-web\src\components\modals\ShareWorksite.vueadd_message_to_invite</v>
      </c>
      <c r="D200" t="s">
        <v>219</v>
      </c>
      <c r="E200" t="s">
        <v>67</v>
      </c>
      <c r="F200" t="str">
        <f t="shared" si="12"/>
        <v>testAddMessageToInviteTextarea</v>
      </c>
      <c r="G200" t="str">
        <f t="shared" si="15"/>
        <v>data-testid="testAddMessageToInviteTextarea"</v>
      </c>
    </row>
    <row r="201" spans="1:7" hidden="1" x14ac:dyDescent="0.25">
      <c r="A201" t="s">
        <v>220</v>
      </c>
      <c r="B201" t="str">
        <f t="shared" si="13"/>
        <v>TermsandConditionsModal.vue</v>
      </c>
      <c r="C201" t="str">
        <f t="shared" si="14"/>
        <v>C:\Users\Aaron\Documents\GitHub\crisiscleanup-4-web\src\components\modals\TermsandConditionsModal.vueterms_conditions_title</v>
      </c>
      <c r="D201" t="s">
        <v>221</v>
      </c>
      <c r="E201" t="s">
        <v>98</v>
      </c>
      <c r="F201" t="str">
        <f t="shared" si="12"/>
        <v>testTermsConditionsTitleModal</v>
      </c>
      <c r="G201" t="str">
        <f t="shared" si="15"/>
        <v>data-testid="testTermsConditionsTitleModal"</v>
      </c>
    </row>
    <row r="202" spans="1:7" hidden="1" x14ac:dyDescent="0.25">
      <c r="A202" t="s">
        <v>220</v>
      </c>
      <c r="B202" t="str">
        <f t="shared" si="13"/>
        <v>TermsandConditionsModal.vue</v>
      </c>
      <c r="C202" t="str">
        <f t="shared" si="14"/>
        <v>C:\Users\Aaron\Documents\GitHub\crisiscleanup-4-web\src\components\modals\TermsandConditionsModal.vuetermsmodal.accept</v>
      </c>
      <c r="D202" t="s">
        <v>222</v>
      </c>
      <c r="E202" t="s">
        <v>15</v>
      </c>
      <c r="F202" t="str">
        <f t="shared" si="12"/>
        <v>testTermsmodalAcceptButton</v>
      </c>
      <c r="G202" t="str">
        <f t="shared" si="15"/>
        <v>data-testid="testTermsmodalAcceptButton"</v>
      </c>
    </row>
    <row r="203" spans="1:7" hidden="1" x14ac:dyDescent="0.25">
      <c r="A203" t="s">
        <v>223</v>
      </c>
      <c r="B203" t="str">
        <f t="shared" si="13"/>
        <v>NavButton.vue</v>
      </c>
      <c r="C203" t="str">
        <f t="shared" si="14"/>
        <v>C:\Users\Aaron\Documents\GitHub\crisiscleanup-4-web\src\components\navigation\NavButton.vuenewBadge</v>
      </c>
      <c r="D203" t="s">
        <v>224</v>
      </c>
      <c r="E203" t="s">
        <v>93</v>
      </c>
      <c r="F203" t="str">
        <f t="shared" si="12"/>
        <v>testNewBadgeIcon</v>
      </c>
      <c r="G203" t="str">
        <f t="shared" si="15"/>
        <v>data-testid="testNewBadgeIcon"</v>
      </c>
    </row>
    <row r="204" spans="1:7" hidden="1" x14ac:dyDescent="0.25">
      <c r="A204" t="s">
        <v>223</v>
      </c>
      <c r="B204" t="str">
        <f t="shared" si="13"/>
        <v>NavButton.vue</v>
      </c>
      <c r="C204" t="str">
        <f t="shared" si="14"/>
        <v>C:\Users\Aaron\Documents\GitHub\crisiscleanup-4-web\src\components\navigation\NavButton.vue:several_calculated</v>
      </c>
      <c r="D204" t="s">
        <v>104</v>
      </c>
      <c r="E204" t="str">
        <f>IF(COUNTIF(C$2:C203,C204)&gt;0,"Button","")</f>
        <v/>
      </c>
      <c r="F204" t="str">
        <f t="shared" si="12"/>
        <v>test:SeveralCalculated</v>
      </c>
      <c r="G204" t="str">
        <f t="shared" si="15"/>
        <v>data-testid="test:SeveralCalculated"</v>
      </c>
    </row>
    <row r="205" spans="1:7" hidden="1" x14ac:dyDescent="0.25">
      <c r="A205" t="s">
        <v>225</v>
      </c>
      <c r="B205" t="str">
        <f t="shared" si="13"/>
        <v>NavMenu.vue</v>
      </c>
      <c r="C205" t="str">
        <f t="shared" si="14"/>
        <v>C:\Users\Aaron\Documents\GitHub\crisiscleanup-4-web\src\components\navigation\NavMenu.vue:several_calculated</v>
      </c>
      <c r="D205" t="s">
        <v>104</v>
      </c>
      <c r="E205" t="str">
        <f>IF(COUNTIF(C$2:C204,C205)&gt;0,"Button","")</f>
        <v/>
      </c>
      <c r="F205" t="str">
        <f t="shared" si="12"/>
        <v>test:SeveralCalculated</v>
      </c>
      <c r="G205" t="str">
        <f t="shared" si="15"/>
        <v>data-testid="test:SeveralCalculated"</v>
      </c>
    </row>
    <row r="206" spans="1:7" hidden="1" x14ac:dyDescent="0.25">
      <c r="A206" t="s">
        <v>225</v>
      </c>
      <c r="B206" t="str">
        <f t="shared" si="13"/>
        <v>NavMenu.vue</v>
      </c>
      <c r="C206" t="str">
        <f t="shared" si="14"/>
        <v>C:\Users\Aaron\Documents\GitHub\crisiscleanup-4-web\src\components\navigation\NavMenu.vuecrisiscleanup_logo</v>
      </c>
      <c r="D206" t="s">
        <v>226</v>
      </c>
      <c r="E206" t="s">
        <v>93</v>
      </c>
      <c r="F206" t="str">
        <f t="shared" si="12"/>
        <v>testCrisiscleanupLogoIcon</v>
      </c>
      <c r="G206" t="str">
        <f t="shared" si="15"/>
        <v>data-testid="testCrisiscleanupLogoIcon"</v>
      </c>
    </row>
    <row r="207" spans="1:7" hidden="1" x14ac:dyDescent="0.25">
      <c r="A207" t="s">
        <v>227</v>
      </c>
      <c r="B207" t="str">
        <f t="shared" si="13"/>
        <v>PewPewNavBar.vue</v>
      </c>
      <c r="C207" t="str">
        <f t="shared" si="14"/>
        <v>C:\Users\Aaron\Documents\GitHub\crisiscleanup-4-web\src\components\navigation\PewPewNavBar.vuepew_pew_logo</v>
      </c>
      <c r="D207" t="s">
        <v>228</v>
      </c>
      <c r="E207" t="s">
        <v>93</v>
      </c>
      <c r="F207" t="str">
        <f t="shared" si="12"/>
        <v>testPewPewLogoIcon</v>
      </c>
      <c r="G207" t="str">
        <f t="shared" si="15"/>
        <v>data-testid="testPewPewLogoIcon"</v>
      </c>
    </row>
    <row r="208" spans="1:7" hidden="1" x14ac:dyDescent="0.25">
      <c r="A208" t="s">
        <v>227</v>
      </c>
      <c r="B208" t="str">
        <f t="shared" si="13"/>
        <v>PewPewNavBar.vue</v>
      </c>
      <c r="C208" t="str">
        <f t="shared" si="14"/>
        <v>C:\Users\Aaron\Documents\GitHub\crisiscleanup-4-web\src\components\navigation\PewPewNavBar.vuecrisiscleanup_logo</v>
      </c>
      <c r="D208" t="s">
        <v>226</v>
      </c>
      <c r="E208" t="s">
        <v>93</v>
      </c>
      <c r="F208" t="str">
        <f t="shared" si="12"/>
        <v>testCrisiscleanupLogoIcon</v>
      </c>
      <c r="G208" t="str">
        <f t="shared" si="15"/>
        <v>data-testid="testCrisiscleanupLogoIcon"</v>
      </c>
    </row>
    <row r="209" spans="1:7" hidden="1" x14ac:dyDescent="0.25">
      <c r="A209" t="s">
        <v>227</v>
      </c>
      <c r="B209" t="str">
        <f t="shared" si="13"/>
        <v>PewPewNavBar.vue</v>
      </c>
      <c r="C209" t="str">
        <f t="shared" si="14"/>
        <v>C:\Users\Aaron\Documents\GitHub\crisiscleanup-4-web\src\components\navigation\PewPewNavBar.vue:several_calculated</v>
      </c>
      <c r="D209" t="s">
        <v>104</v>
      </c>
      <c r="E209" t="str">
        <f>IF(COUNTIF(C$2:C208,C209)&gt;0,"Button","")</f>
        <v/>
      </c>
      <c r="F209" t="str">
        <f t="shared" ref="F209:F272" si="16">IF(D209="","","test"&amp;IF(ISNUMBER(SEARCH(".",D209)),UPPER(LEFT(D209,1))&amp;RIGHT(LEFT(D209,SEARCH(".",D209)-1),LEN(LEFT(D209,SEARCH(".",D209)-1))-1)&amp;SUBSTITUTE(PROPER(RIGHT(D209,LEN(D209)-SEARCH(".",D209))),"_",""),IF(EXACT(LOWER(D209),D209),TRIM(SUBSTITUTE(PROPER(D209),"_","")),UPPER(LEFT(D209,1))&amp;RIGHT(D209,LEN(D209)-1)))&amp;E209)</f>
        <v>test:SeveralCalculated</v>
      </c>
      <c r="G209" t="str">
        <f t="shared" si="15"/>
        <v>data-testid="test:SeveralCalculated"</v>
      </c>
    </row>
    <row r="210" spans="1:7" hidden="1" x14ac:dyDescent="0.25">
      <c r="A210" t="s">
        <v>227</v>
      </c>
      <c r="B210" t="str">
        <f t="shared" si="13"/>
        <v>PewPewNavBar.vue</v>
      </c>
      <c r="C210" t="str">
        <f t="shared" si="14"/>
        <v>C:\Users\Aaron\Documents\GitHub\crisiscleanup-4-web\src\components\navigation\PewPewNavBar.vueregister</v>
      </c>
      <c r="D210" t="s">
        <v>229</v>
      </c>
      <c r="E210" t="s">
        <v>15</v>
      </c>
      <c r="F210" t="str">
        <f t="shared" si="16"/>
        <v>testRegisterButton</v>
      </c>
      <c r="G210" t="str">
        <f t="shared" si="15"/>
        <v>data-testid="testRegisterButton"</v>
      </c>
    </row>
    <row r="211" spans="1:7" hidden="1" x14ac:dyDescent="0.25">
      <c r="A211" t="s">
        <v>231</v>
      </c>
      <c r="B211" t="str">
        <f t="shared" si="13"/>
        <v>ActiveCall.vue</v>
      </c>
      <c r="C211" t="str">
        <f t="shared" si="14"/>
        <v>C:\Users\Aaron\Documents\GitHub\crisiscleanup-4-web\src\components\phone\ActiveCall.vueisConnecting</v>
      </c>
      <c r="D211" t="s">
        <v>232</v>
      </c>
      <c r="E211" t="s">
        <v>69</v>
      </c>
      <c r="F211" t="str">
        <f t="shared" si="16"/>
        <v>testIsConnectingDiv</v>
      </c>
      <c r="G211" t="str">
        <f t="shared" si="15"/>
        <v>data-testid="testIsConnectingDiv"</v>
      </c>
    </row>
    <row r="212" spans="1:7" hidden="1" x14ac:dyDescent="0.25">
      <c r="A212" t="s">
        <v>231</v>
      </c>
      <c r="B212" t="str">
        <f t="shared" si="13"/>
        <v>ActiveCall.vue</v>
      </c>
      <c r="C212" t="str">
        <f t="shared" si="14"/>
        <v>C:\Users\Aaron\Documents\GitHub\crisiscleanup-4-web\src\components\phone\ActiveCall.vueisOnCall</v>
      </c>
      <c r="D212" t="s">
        <v>233</v>
      </c>
      <c r="E212" t="s">
        <v>69</v>
      </c>
      <c r="F212" t="str">
        <f t="shared" si="16"/>
        <v>testIsOnCallDiv</v>
      </c>
      <c r="G212" t="str">
        <f t="shared" si="15"/>
        <v>data-testid="testIsOnCallDiv"</v>
      </c>
    </row>
    <row r="213" spans="1:7" hidden="1" x14ac:dyDescent="0.25">
      <c r="A213" t="s">
        <v>231</v>
      </c>
      <c r="B213" t="str">
        <f t="shared" si="13"/>
        <v>ActiveCall.vue</v>
      </c>
      <c r="C213" t="str">
        <f t="shared" si="14"/>
        <v>C:\Users\Aaron\Documents\GitHub\crisiscleanup-4-web\src\components\phone\ActiveCall.vueisInboundCall</v>
      </c>
      <c r="D213" t="s">
        <v>234</v>
      </c>
      <c r="E213" t="s">
        <v>69</v>
      </c>
      <c r="F213" t="str">
        <f t="shared" si="16"/>
        <v>testIsInboundCallDiv</v>
      </c>
      <c r="G213" t="str">
        <f t="shared" si="15"/>
        <v>data-testid="testIsInboundCallDiv"</v>
      </c>
    </row>
    <row r="214" spans="1:7" hidden="1" x14ac:dyDescent="0.25">
      <c r="A214" t="s">
        <v>231</v>
      </c>
      <c r="B214" t="str">
        <f t="shared" si="13"/>
        <v>ActiveCall.vue</v>
      </c>
      <c r="C214" t="str">
        <f t="shared" si="14"/>
        <v>C:\Users\Aaron\Documents\GitHub\crisiscleanup-4-web\src\components\phone\ActiveCall.vueisOutboundCall</v>
      </c>
      <c r="D214" t="s">
        <v>235</v>
      </c>
      <c r="E214" t="s">
        <v>69</v>
      </c>
      <c r="F214" t="str">
        <f t="shared" si="16"/>
        <v>testIsOutboundCallDiv</v>
      </c>
      <c r="G214" t="str">
        <f t="shared" si="15"/>
        <v>data-testid="testIsOutboundCallDiv"</v>
      </c>
    </row>
    <row r="215" spans="1:7" hidden="1" x14ac:dyDescent="0.25">
      <c r="A215" t="s">
        <v>231</v>
      </c>
      <c r="B215" t="str">
        <f t="shared" si="13"/>
        <v>ActiveCall.vue</v>
      </c>
      <c r="C215" t="str">
        <f t="shared" si="14"/>
        <v>C:\Users\Aaron\Documents\GitHub\crisiscleanup-4-web\src\components\phone\ActiveCall.vueisCompleted</v>
      </c>
      <c r="D215" t="s">
        <v>236</v>
      </c>
      <c r="E215" t="s">
        <v>69</v>
      </c>
      <c r="F215" t="str">
        <f t="shared" si="16"/>
        <v>testIsCompletedDiv</v>
      </c>
      <c r="G215" t="str">
        <f t="shared" si="15"/>
        <v>data-testid="testIsCompletedDiv"</v>
      </c>
    </row>
    <row r="216" spans="1:7" hidden="1" x14ac:dyDescent="0.25">
      <c r="A216" t="s">
        <v>231</v>
      </c>
      <c r="B216" t="str">
        <f t="shared" si="13"/>
        <v>ActiveCall.vue</v>
      </c>
      <c r="C216" t="str">
        <f t="shared" si="14"/>
        <v>C:\Users\Aaron\Documents\GitHub\crisiscleanup-4-web\src\components\phone\ActiveCall.vuecurrentScriptHeader</v>
      </c>
      <c r="D216" t="s">
        <v>237</v>
      </c>
      <c r="E216" t="s">
        <v>92</v>
      </c>
      <c r="F216" t="str">
        <f t="shared" si="16"/>
        <v>testCurrentScriptHeaderContent</v>
      </c>
      <c r="G216" t="str">
        <f t="shared" si="15"/>
        <v>data-testid="testCurrentScriptHeaderContent"</v>
      </c>
    </row>
    <row r="217" spans="1:7" hidden="1" x14ac:dyDescent="0.25">
      <c r="A217" t="s">
        <v>231</v>
      </c>
      <c r="B217" t="str">
        <f t="shared" si="13"/>
        <v>ActiveCall.vue</v>
      </c>
      <c r="C217" t="str">
        <f t="shared" si="14"/>
        <v>C:\Users\Aaron\Documents\GitHub\crisiscleanup-4-web\src\components\phone\ActiveCall.vuecurrentScript.value</v>
      </c>
      <c r="D217" t="s">
        <v>238</v>
      </c>
      <c r="E217" t="s">
        <v>92</v>
      </c>
      <c r="F217" t="str">
        <f t="shared" si="16"/>
        <v>testCurrentScriptValueContent</v>
      </c>
      <c r="G217" t="str">
        <f t="shared" si="15"/>
        <v>data-testid="testCurrentScriptValueContent"</v>
      </c>
    </row>
    <row r="218" spans="1:7" hidden="1" x14ac:dyDescent="0.25">
      <c r="A218" t="s">
        <v>231</v>
      </c>
      <c r="B218" t="str">
        <f t="shared" si="13"/>
        <v>ActiveCall.vue</v>
      </c>
      <c r="C218" t="str">
        <f t="shared" si="14"/>
        <v>C:\Users\Aaron\Documents\GitHub\crisiscleanup-4-web\src\components\phone\ActiveCall.vuecaller</v>
      </c>
      <c r="D218" t="s">
        <v>239</v>
      </c>
      <c r="E218" t="s">
        <v>69</v>
      </c>
      <c r="F218" t="str">
        <f t="shared" si="16"/>
        <v>testCallerDiv</v>
      </c>
      <c r="G218" t="str">
        <f t="shared" si="15"/>
        <v>data-testid="testCallerDiv"</v>
      </c>
    </row>
    <row r="219" spans="1:7" hidden="1" x14ac:dyDescent="0.25">
      <c r="A219" t="s">
        <v>231</v>
      </c>
      <c r="B219" t="str">
        <f t="shared" si="13"/>
        <v>ActiveCall.vue</v>
      </c>
      <c r="C219" t="str">
        <f t="shared" si="14"/>
        <v>C:\Users\Aaron\Documents\GitHub\crisiscleanup-4-web\src\components\phone\ActiveCall.vuecaller.dnis</v>
      </c>
      <c r="D219" t="s">
        <v>240</v>
      </c>
      <c r="E219" t="s">
        <v>92</v>
      </c>
      <c r="F219" t="str">
        <f t="shared" si="16"/>
        <v>testCallerDnisContent</v>
      </c>
      <c r="G219" t="str">
        <f t="shared" si="15"/>
        <v>data-testid="testCallerDnisContent"</v>
      </c>
    </row>
    <row r="220" spans="1:7" hidden="1" x14ac:dyDescent="0.25">
      <c r="A220" t="s">
        <v>231</v>
      </c>
      <c r="B220" t="str">
        <f t="shared" si="13"/>
        <v>ActiveCall.vue</v>
      </c>
      <c r="C220" t="str">
        <f t="shared" si="14"/>
        <v>C:\Users\Aaron\Documents\GitHub\crisiscleanup-4-web\src\components\phone\ActiveCall.vuecaller.location_name_state_name</v>
      </c>
      <c r="D220" t="s">
        <v>241</v>
      </c>
      <c r="E220" t="s">
        <v>92</v>
      </c>
      <c r="F220" t="str">
        <f t="shared" si="16"/>
        <v>testCallerLocationNameStateNameContent</v>
      </c>
      <c r="G220" t="str">
        <f t="shared" si="15"/>
        <v>data-testid="testCallerLocationNameStateNameContent"</v>
      </c>
    </row>
    <row r="221" spans="1:7" hidden="1" x14ac:dyDescent="0.25">
      <c r="A221" t="s">
        <v>231</v>
      </c>
      <c r="B221" t="str">
        <f t="shared" si="13"/>
        <v>ActiveCall.vue</v>
      </c>
      <c r="C221" t="str">
        <f t="shared" si="14"/>
        <v>C:\Users\Aaron\Documents\GitHub\crisiscleanup-4-web\src\components\phone\ActiveCall.vuenumber_of_inbound_calls</v>
      </c>
      <c r="D221" t="s">
        <v>242</v>
      </c>
      <c r="E221" t="s">
        <v>69</v>
      </c>
      <c r="F221" t="str">
        <f t="shared" si="16"/>
        <v>testNumberOfInboundCallsDiv</v>
      </c>
      <c r="G221" t="str">
        <f t="shared" si="15"/>
        <v>data-testid="testNumberOfInboundCallsDiv"</v>
      </c>
    </row>
    <row r="222" spans="1:7" hidden="1" x14ac:dyDescent="0.25">
      <c r="A222" t="s">
        <v>231</v>
      </c>
      <c r="B222" t="str">
        <f t="shared" si="13"/>
        <v>ActiveCall.vue</v>
      </c>
      <c r="C222" t="str">
        <f t="shared" si="14"/>
        <v>C:\Users\Aaron\Documents\GitHub\crisiscleanup-4-web\src\components\phone\ActiveCall.vueexisting_cases</v>
      </c>
      <c r="D222" t="s">
        <v>243</v>
      </c>
      <c r="E222" t="s">
        <v>69</v>
      </c>
      <c r="F222" t="str">
        <f t="shared" si="16"/>
        <v>testExistingCasesDiv</v>
      </c>
      <c r="G222" t="str">
        <f t="shared" si="15"/>
        <v>data-testid="testExistingCasesDiv"</v>
      </c>
    </row>
    <row r="223" spans="1:7" hidden="1" x14ac:dyDescent="0.25">
      <c r="A223" t="s">
        <v>231</v>
      </c>
      <c r="B223" t="str">
        <f t="shared" si="13"/>
        <v>ActiveCall.vue</v>
      </c>
      <c r="C223" t="str">
        <f t="shared" si="14"/>
        <v>C:\Users\Aaron\Documents\GitHub\crisiscleanup-4-web\src\components\phone\ActiveCall.vuenew_case</v>
      </c>
      <c r="D223" t="s">
        <v>244</v>
      </c>
      <c r="E223" t="s">
        <v>92</v>
      </c>
      <c r="F223" t="str">
        <f t="shared" si="16"/>
        <v>testNewCaseContent</v>
      </c>
      <c r="G223" t="str">
        <f t="shared" si="15"/>
        <v>data-testid="testNewCaseContent"</v>
      </c>
    </row>
    <row r="224" spans="1:7" hidden="1" x14ac:dyDescent="0.25">
      <c r="A224" t="s">
        <v>231</v>
      </c>
      <c r="B224" t="str">
        <f t="shared" si="13"/>
        <v>ActiveCall.vue</v>
      </c>
      <c r="C224" t="str">
        <f t="shared" si="14"/>
        <v>C:\Users\Aaron\Documents\GitHub\crisiscleanup-4-web\src\components\phone\ActiveCall.vue:several_calculated</v>
      </c>
      <c r="D224" t="s">
        <v>104</v>
      </c>
      <c r="E224" t="str">
        <f>IF(COUNTIF(C$2:C223,C224)&gt;0,"Button","")</f>
        <v/>
      </c>
      <c r="F224" t="str">
        <f t="shared" si="16"/>
        <v>test:SeveralCalculated</v>
      </c>
      <c r="G224" t="str">
        <f t="shared" si="15"/>
        <v>data-testid="test:SeveralCalculated"</v>
      </c>
    </row>
    <row r="225" spans="1:7" hidden="1" x14ac:dyDescent="0.25">
      <c r="A225" t="s">
        <v>231</v>
      </c>
      <c r="B225" t="str">
        <f t="shared" si="13"/>
        <v>ActiveCall.vue</v>
      </c>
      <c r="C225" t="str">
        <f t="shared" si="14"/>
        <v>C:\Users\Aaron\Documents\GitHub\crisiscleanup-4-web\src\components\phone\ActiveCall.vueworktypeSVG</v>
      </c>
      <c r="D225" t="s">
        <v>245</v>
      </c>
      <c r="E225" t="s">
        <v>93</v>
      </c>
      <c r="F225" t="str">
        <f t="shared" si="16"/>
        <v>testWorktypeSVGIcon</v>
      </c>
      <c r="G225" t="str">
        <f t="shared" si="15"/>
        <v>data-testid="testWorktypeSVGIcon"</v>
      </c>
    </row>
    <row r="226" spans="1:7" hidden="1" x14ac:dyDescent="0.25">
      <c r="A226" t="s">
        <v>231</v>
      </c>
      <c r="B226" t="str">
        <f t="shared" si="13"/>
        <v>ActiveCall.vue</v>
      </c>
      <c r="C226" t="str">
        <f t="shared" si="14"/>
        <v>C:\Users\Aaron\Documents\GitHub\crisiscleanup-4-web\src\components\phone\ActiveCall.vuecaseNumber</v>
      </c>
      <c r="D226" t="s">
        <v>246</v>
      </c>
      <c r="E226" t="s">
        <v>69</v>
      </c>
      <c r="F226" t="str">
        <f t="shared" si="16"/>
        <v>testCaseNumberDiv</v>
      </c>
      <c r="G226" t="str">
        <f t="shared" si="15"/>
        <v>data-testid="testCaseNumberDiv"</v>
      </c>
    </row>
    <row r="227" spans="1:7" hidden="1" x14ac:dyDescent="0.25">
      <c r="A227" t="s">
        <v>231</v>
      </c>
      <c r="B227" t="str">
        <f t="shared" si="13"/>
        <v>ActiveCall.vue</v>
      </c>
      <c r="C227" t="str">
        <f t="shared" si="14"/>
        <v>C:\Users\Aaron\Documents\GitHub\crisiscleanup-4-web\src\components\phone\ActiveCall.vuecase_name</v>
      </c>
      <c r="D227" t="s">
        <v>247</v>
      </c>
      <c r="E227" t="s">
        <v>69</v>
      </c>
      <c r="F227" t="str">
        <f t="shared" si="16"/>
        <v>testCaseNameDiv</v>
      </c>
      <c r="G227" t="str">
        <f t="shared" si="15"/>
        <v>data-testid="testCaseNameDiv"</v>
      </c>
    </row>
    <row r="228" spans="1:7" hidden="1" x14ac:dyDescent="0.25">
      <c r="A228" t="s">
        <v>231</v>
      </c>
      <c r="B228" t="str">
        <f t="shared" si="13"/>
        <v>ActiveCall.vue</v>
      </c>
      <c r="C228" t="str">
        <f t="shared" si="14"/>
        <v>C:\Users\Aaron\Documents\GitHub\crisiscleanup-4-web\src\components\phone\ActiveCall.vuecase_address_state</v>
      </c>
      <c r="D228" t="s">
        <v>248</v>
      </c>
      <c r="E228" t="s">
        <v>69</v>
      </c>
      <c r="F228" t="str">
        <f t="shared" si="16"/>
        <v>testCaseAddressStateDiv</v>
      </c>
      <c r="G228" t="str">
        <f t="shared" si="15"/>
        <v>data-testid="testCaseAddressStateDiv"</v>
      </c>
    </row>
    <row r="229" spans="1:7" hidden="1" x14ac:dyDescent="0.25">
      <c r="A229" t="s">
        <v>231</v>
      </c>
      <c r="B229" t="str">
        <f t="shared" si="13"/>
        <v>ActiveCall.vue</v>
      </c>
      <c r="C229" t="str">
        <f t="shared" si="14"/>
        <v>C:\Users\Aaron\Documents\GitHub\crisiscleanup-4-web\src\components\phone\ActiveCall.vuehangup</v>
      </c>
      <c r="D229" t="s">
        <v>249</v>
      </c>
      <c r="E229" t="s">
        <v>93</v>
      </c>
      <c r="F229" t="str">
        <f t="shared" si="16"/>
        <v>testHangupIcon</v>
      </c>
      <c r="G229" t="str">
        <f t="shared" si="15"/>
        <v>data-testid="testHangupIcon"</v>
      </c>
    </row>
    <row r="230" spans="1:7" x14ac:dyDescent="0.25">
      <c r="A230" t="s">
        <v>250</v>
      </c>
      <c r="B230" t="str">
        <f t="shared" si="13"/>
        <v>Agent.vue</v>
      </c>
      <c r="C230" t="str">
        <f t="shared" si="14"/>
        <v>C:\Users\Aaron\Documents\GitHub\crisiscleanup-4-web\src\components\phone\Agent.vuecurrentUser.mobile</v>
      </c>
      <c r="D230" t="s">
        <v>251</v>
      </c>
      <c r="E230" t="s">
        <v>92</v>
      </c>
      <c r="F230" t="str">
        <f t="shared" si="16"/>
        <v>testCurrentUserMobileContent</v>
      </c>
      <c r="G230" t="str">
        <f t="shared" si="15"/>
        <v>data-testid="testCurrentUserMobileContent"</v>
      </c>
    </row>
    <row r="231" spans="1:7" x14ac:dyDescent="0.25">
      <c r="A231" t="s">
        <v>250</v>
      </c>
      <c r="B231" t="str">
        <f t="shared" si="13"/>
        <v>Agent.vue</v>
      </c>
      <c r="C231" t="str">
        <f t="shared" si="14"/>
        <v>C:\Users\Aaron\Documents\GitHub\crisiscleanup-4-web\src\components\phone\Agent.vuephoneDashboard.languages</v>
      </c>
      <c r="D231" t="s">
        <v>252</v>
      </c>
      <c r="E231" t="s">
        <v>69</v>
      </c>
      <c r="F231" t="str">
        <f t="shared" si="16"/>
        <v>testPhoneDashboardLanguagesDiv</v>
      </c>
      <c r="G231" t="str">
        <f t="shared" si="15"/>
        <v>data-testid="testPhoneDashboardLanguagesDiv"</v>
      </c>
    </row>
    <row r="232" spans="1:7" x14ac:dyDescent="0.25">
      <c r="A232" t="s">
        <v>250</v>
      </c>
      <c r="B232" t="str">
        <f t="shared" si="13"/>
        <v>Agent.vue</v>
      </c>
      <c r="C232" t="str">
        <f t="shared" si="14"/>
        <v>C:\Users\Aaron\Documents\GitHub\crisiscleanup-4-web\src\components\phone\Agent.vuelanguage_edit</v>
      </c>
      <c r="D232" t="s">
        <v>253</v>
      </c>
      <c r="E232" t="s">
        <v>93</v>
      </c>
      <c r="F232" t="str">
        <f t="shared" si="16"/>
        <v>testLanguageEditIcon</v>
      </c>
      <c r="G232" t="str">
        <f t="shared" si="15"/>
        <v>data-testid="testLanguageEditIcon"</v>
      </c>
    </row>
    <row r="233" spans="1:7" x14ac:dyDescent="0.25">
      <c r="A233" t="s">
        <v>250</v>
      </c>
      <c r="B233" t="str">
        <f t="shared" si="13"/>
        <v>Agent.vue</v>
      </c>
      <c r="C233" t="str">
        <f t="shared" si="14"/>
        <v>C:\Users\Aaron\Documents\GitHub\crisiscleanup-4-web\src\components\phone\Agent.vueisOnCall</v>
      </c>
      <c r="D233" t="s">
        <v>233</v>
      </c>
      <c r="E233" t="s">
        <v>15</v>
      </c>
      <c r="F233" t="str">
        <f t="shared" si="16"/>
        <v>testIsOnCallButton</v>
      </c>
      <c r="G233" t="str">
        <f t="shared" si="15"/>
        <v>data-testid="testIsOnCallButton"</v>
      </c>
    </row>
    <row r="234" spans="1:7" x14ac:dyDescent="0.25">
      <c r="A234" t="s">
        <v>250</v>
      </c>
      <c r="B234" t="str">
        <f t="shared" si="13"/>
        <v>Agent.vue</v>
      </c>
      <c r="C234" t="str">
        <f t="shared" si="14"/>
        <v>C:\Users\Aaron\Documents\GitHub\crisiscleanup-4-web\src\components\phone\Agent.vueisNotTakingCalls</v>
      </c>
      <c r="D234" t="s">
        <v>254</v>
      </c>
      <c r="E234" t="s">
        <v>15</v>
      </c>
      <c r="F234" t="str">
        <f t="shared" si="16"/>
        <v>testIsNotTakingCallsButton</v>
      </c>
      <c r="G234" t="str">
        <f t="shared" si="15"/>
        <v>data-testid="testIsNotTakingCallsButton"</v>
      </c>
    </row>
    <row r="235" spans="1:7" x14ac:dyDescent="0.25">
      <c r="A235" t="s">
        <v>250</v>
      </c>
      <c r="B235" t="str">
        <f t="shared" si="13"/>
        <v>Agent.vue</v>
      </c>
      <c r="C235" t="str">
        <f t="shared" si="14"/>
        <v>C:\Users\Aaron\Documents\GitHub\crisiscleanup-4-web\src\components\phone\Agent.vueisNotOnCall</v>
      </c>
      <c r="D235" t="s">
        <v>255</v>
      </c>
      <c r="E235" t="s">
        <v>15</v>
      </c>
      <c r="F235" t="str">
        <f t="shared" si="16"/>
        <v>testIsNotOnCallButton</v>
      </c>
      <c r="G235" t="str">
        <f t="shared" si="15"/>
        <v>data-testid="testIsNotOnCallButton"</v>
      </c>
    </row>
    <row r="236" spans="1:7" x14ac:dyDescent="0.25">
      <c r="A236" t="s">
        <v>250</v>
      </c>
      <c r="B236" t="str">
        <f t="shared" si="13"/>
        <v>Agent.vue</v>
      </c>
      <c r="C236" t="str">
        <f t="shared" si="14"/>
        <v>C:\Users\Aaron\Documents\GitHub\crisiscleanup-4-web\src\components\phone\Agent.vueserve_outbound_calls</v>
      </c>
      <c r="D236" t="s">
        <v>256</v>
      </c>
      <c r="E236" t="s">
        <v>66</v>
      </c>
      <c r="F236" t="str">
        <f t="shared" si="16"/>
        <v>testServeOutboundCallsCheckbox</v>
      </c>
      <c r="G236" t="str">
        <f t="shared" si="15"/>
        <v>data-testid="testServeOutboundCallsCheckbox"</v>
      </c>
    </row>
    <row r="237" spans="1:7" x14ac:dyDescent="0.25">
      <c r="A237" t="s">
        <v>250</v>
      </c>
      <c r="B237" t="str">
        <f t="shared" si="13"/>
        <v>Agent.vue</v>
      </c>
      <c r="C237" t="str">
        <f t="shared" si="14"/>
        <v>C:\Users\Aaron\Documents\GitHub\crisiscleanup-4-web\src\components\phone\Agent.vuehangup</v>
      </c>
      <c r="D237" t="s">
        <v>249</v>
      </c>
      <c r="E237" t="s">
        <v>93</v>
      </c>
      <c r="F237" t="str">
        <f t="shared" si="16"/>
        <v>testHangupIcon</v>
      </c>
      <c r="G237" t="str">
        <f t="shared" si="15"/>
        <v>data-testid="testHangupIcon"</v>
      </c>
    </row>
    <row r="238" spans="1:7" x14ac:dyDescent="0.25">
      <c r="A238" t="s">
        <v>257</v>
      </c>
      <c r="B238" t="str">
        <f t="shared" si="13"/>
        <v>AgentStats.vue</v>
      </c>
      <c r="C238" t="str">
        <f t="shared" si="14"/>
        <v>C:\Users\Aaron\Documents\GitHub\crisiscleanup-4-web\src\components\phone\AgentStats.vueinbound_count</v>
      </c>
      <c r="D238" t="s">
        <v>258</v>
      </c>
      <c r="E238" t="s">
        <v>69</v>
      </c>
      <c r="F238" t="str">
        <f t="shared" si="16"/>
        <v>testInboundCountDiv</v>
      </c>
      <c r="G238" t="str">
        <f t="shared" si="15"/>
        <v>data-testid="testInboundCountDiv"</v>
      </c>
    </row>
    <row r="239" spans="1:7" x14ac:dyDescent="0.25">
      <c r="A239" t="s">
        <v>257</v>
      </c>
      <c r="B239" t="str">
        <f t="shared" si="13"/>
        <v>AgentStats.vue</v>
      </c>
      <c r="C239" t="str">
        <f t="shared" si="14"/>
        <v>C:\Users\Aaron\Documents\GitHub\crisiscleanup-4-web\src\components\phone\AgentStats.vueoutbound_count</v>
      </c>
      <c r="D239" t="s">
        <v>259</v>
      </c>
      <c r="E239" t="s">
        <v>69</v>
      </c>
      <c r="F239" t="str">
        <f t="shared" si="16"/>
        <v>testOutboundCountDiv</v>
      </c>
      <c r="G239" t="str">
        <f t="shared" si="15"/>
        <v>data-testid="testOutboundCountDiv"</v>
      </c>
    </row>
    <row r="240" spans="1:7" x14ac:dyDescent="0.25">
      <c r="A240" t="s">
        <v>257</v>
      </c>
      <c r="B240" t="str">
        <f t="shared" si="13"/>
        <v>AgentStats.vue</v>
      </c>
      <c r="C240" t="str">
        <f t="shared" si="14"/>
        <v>C:\Users\Aaron\Documents\GitHub\crisiscleanup-4-web\src\components\phone\AgentStats.vuetotal_login_time</v>
      </c>
      <c r="D240" t="s">
        <v>260</v>
      </c>
      <c r="E240" t="s">
        <v>69</v>
      </c>
      <c r="F240" t="str">
        <f t="shared" si="16"/>
        <v>testTotalLoginTimeDiv</v>
      </c>
      <c r="G240" t="str">
        <f t="shared" si="15"/>
        <v>data-testid="testTotalLoginTimeDiv"</v>
      </c>
    </row>
    <row r="241" spans="1:7" x14ac:dyDescent="0.25">
      <c r="A241" t="s">
        <v>257</v>
      </c>
      <c r="B241" t="str">
        <f t="shared" si="13"/>
        <v>AgentStats.vue</v>
      </c>
      <c r="C241" t="str">
        <f t="shared" si="14"/>
        <v>C:\Users\Aaron\Documents\GitHub\crisiscleanup-4-web\src\components\phone\AgentStats.vuetotal_call_time</v>
      </c>
      <c r="D241" t="s">
        <v>261</v>
      </c>
      <c r="E241" t="s">
        <v>69</v>
      </c>
      <c r="F241" t="str">
        <f t="shared" si="16"/>
        <v>testTotalCallTimeDiv</v>
      </c>
      <c r="G241" t="str">
        <f t="shared" si="15"/>
        <v>data-testid="testTotalCallTimeDiv"</v>
      </c>
    </row>
    <row r="242" spans="1:7" x14ac:dyDescent="0.25">
      <c r="A242" t="s">
        <v>262</v>
      </c>
      <c r="B242" t="str">
        <f t="shared" si="13"/>
        <v>EditAgentModal.vue</v>
      </c>
      <c r="C242" t="str">
        <f t="shared" si="14"/>
        <v>C:\Users\Aaron\Documents\GitHub\crisiscleanup-4-web\src\components\phone\EditAgentModal.vueupdate_agent</v>
      </c>
      <c r="D242" t="s">
        <v>263</v>
      </c>
      <c r="E242" t="s">
        <v>69</v>
      </c>
      <c r="F242" t="str">
        <f t="shared" si="16"/>
        <v>testUpdateAgentDiv</v>
      </c>
      <c r="G242" t="str">
        <f t="shared" si="15"/>
        <v>data-testid="testUpdateAgentDiv"</v>
      </c>
    </row>
    <row r="243" spans="1:7" x14ac:dyDescent="0.25">
      <c r="A243" t="s">
        <v>230</v>
      </c>
      <c r="B243" t="str">
        <f t="shared" si="13"/>
        <v/>
      </c>
      <c r="C243" t="str">
        <f t="shared" si="14"/>
        <v>C:\Users\Aaron\Documents\GitHub\crisiscleanup-4-web\src\components\phone\phone_number</v>
      </c>
      <c r="D243" t="s">
        <v>264</v>
      </c>
      <c r="E243" t="s">
        <v>92</v>
      </c>
      <c r="F243" t="str">
        <f t="shared" si="16"/>
        <v>testPhoneNumberContent</v>
      </c>
      <c r="G243" t="str">
        <f t="shared" si="15"/>
        <v>data-testid="testPhoneNumberContent"</v>
      </c>
    </row>
    <row r="244" spans="1:7" x14ac:dyDescent="0.25">
      <c r="A244" t="s">
        <v>230</v>
      </c>
      <c r="B244" t="str">
        <f t="shared" si="13"/>
        <v/>
      </c>
      <c r="C244" t="str">
        <f t="shared" si="14"/>
        <v>C:\Users\Aaron\Documents\GitHub\crisiscleanup-4-web\src\components\phone\phoneNumber</v>
      </c>
      <c r="D244" t="s">
        <v>265</v>
      </c>
      <c r="E244" t="s">
        <v>68</v>
      </c>
      <c r="F244" t="str">
        <f t="shared" si="16"/>
        <v>testPhoneNumberTextInput</v>
      </c>
      <c r="G244" t="str">
        <f t="shared" si="15"/>
        <v>data-testid="testPhoneNumberTextInput"</v>
      </c>
    </row>
    <row r="245" spans="1:7" x14ac:dyDescent="0.25">
      <c r="A245" t="s">
        <v>230</v>
      </c>
      <c r="B245" t="str">
        <f t="shared" si="13"/>
        <v/>
      </c>
      <c r="C245" t="str">
        <f t="shared" si="14"/>
        <v>C:\Users\Aaron\Documents\GitHub\crisiscleanup-4-web\src\components\phone\languages</v>
      </c>
      <c r="D245" t="s">
        <v>266</v>
      </c>
      <c r="E245" t="s">
        <v>92</v>
      </c>
      <c r="F245" t="str">
        <f t="shared" si="16"/>
        <v>testLanguagesContent</v>
      </c>
      <c r="G245" t="str">
        <f t="shared" si="15"/>
        <v>data-testid="testLanguagesContent"</v>
      </c>
    </row>
    <row r="246" spans="1:7" x14ac:dyDescent="0.25">
      <c r="A246" t="s">
        <v>230</v>
      </c>
      <c r="B246" t="str">
        <f t="shared" si="13"/>
        <v/>
      </c>
      <c r="C246" t="str">
        <f t="shared" si="14"/>
        <v>C:\Users\Aaron\Documents\GitHub\crisiscleanup-4-web\src\components\phone\languages</v>
      </c>
      <c r="D246" t="s">
        <v>266</v>
      </c>
      <c r="E246" t="s">
        <v>87</v>
      </c>
      <c r="F246" t="str">
        <f t="shared" si="16"/>
        <v>testLanguagesSelect</v>
      </c>
      <c r="G246" t="str">
        <f t="shared" si="15"/>
        <v>data-testid="testLanguagesSelect"</v>
      </c>
    </row>
    <row r="247" spans="1:7" x14ac:dyDescent="0.25">
      <c r="A247" t="s">
        <v>230</v>
      </c>
      <c r="B247" t="str">
        <f t="shared" si="13"/>
        <v/>
      </c>
      <c r="C247" t="str">
        <f t="shared" si="14"/>
        <v>C:\Users\Aaron\Documents\GitHub\crisiscleanup-4-web\src\components\phone\save</v>
      </c>
      <c r="D247" t="s">
        <v>169</v>
      </c>
      <c r="E247" t="s">
        <v>15</v>
      </c>
      <c r="F247" t="str">
        <f t="shared" si="16"/>
        <v>testSaveButton</v>
      </c>
      <c r="G247" t="str">
        <f t="shared" si="15"/>
        <v>data-testid="testSaveButton"</v>
      </c>
    </row>
    <row r="248" spans="1:7" x14ac:dyDescent="0.25">
      <c r="A248" t="s">
        <v>230</v>
      </c>
      <c r="B248" t="str">
        <f t="shared" si="13"/>
        <v/>
      </c>
      <c r="C248" t="str">
        <f t="shared" si="14"/>
        <v>C:\Users\Aaron\Documents\GitHub\crisiscleanup-4-web\src\components\phone\</v>
      </c>
      <c r="E248" t="str">
        <f>IF(COUNTIF(C$2:C247,C248)&gt;0,"Button","")</f>
        <v/>
      </c>
      <c r="F248" t="str">
        <f t="shared" si="16"/>
        <v/>
      </c>
      <c r="G248" t="str">
        <f t="shared" si="15"/>
        <v/>
      </c>
    </row>
    <row r="249" spans="1:7" x14ac:dyDescent="0.25">
      <c r="A249" t="s">
        <v>230</v>
      </c>
      <c r="B249" t="str">
        <f t="shared" si="13"/>
        <v/>
      </c>
      <c r="C249" t="str">
        <f t="shared" si="14"/>
        <v>C:\Users\Aaron\Documents\GitHub\crisiscleanup-4-web\src\components\phone\</v>
      </c>
      <c r="E249" t="str">
        <f>IF(COUNTIF(C$2:C248,C249)&gt;0,"Button","")</f>
        <v>Button</v>
      </c>
      <c r="F249" t="str">
        <f t="shared" si="16"/>
        <v/>
      </c>
      <c r="G249" t="str">
        <f t="shared" si="15"/>
        <v/>
      </c>
    </row>
    <row r="250" spans="1:7" x14ac:dyDescent="0.25">
      <c r="A250" t="s">
        <v>230</v>
      </c>
      <c r="B250" t="str">
        <f t="shared" si="13"/>
        <v/>
      </c>
      <c r="C250" t="str">
        <f t="shared" si="14"/>
        <v>C:\Users\Aaron\Documents\GitHub\crisiscleanup-4-web\src\components\phone\</v>
      </c>
      <c r="E250" t="str">
        <f>IF(COUNTIF(C$2:C249,C250)&gt;0,"Button","")</f>
        <v>Button</v>
      </c>
      <c r="F250" t="str">
        <f t="shared" si="16"/>
        <v/>
      </c>
      <c r="G250" t="str">
        <f t="shared" si="15"/>
        <v/>
      </c>
    </row>
    <row r="251" spans="1:7" x14ac:dyDescent="0.25">
      <c r="A251" t="s">
        <v>230</v>
      </c>
      <c r="B251" t="str">
        <f t="shared" si="13"/>
        <v/>
      </c>
      <c r="C251" t="str">
        <f t="shared" si="14"/>
        <v>C:\Users\Aaron\Documents\GitHub\crisiscleanup-4-web\src\components\phone\</v>
      </c>
      <c r="E251" t="str">
        <f>IF(COUNTIF(C$2:C250,C251)&gt;0,"Button","")</f>
        <v>Button</v>
      </c>
      <c r="F251" t="str">
        <f t="shared" si="16"/>
        <v/>
      </c>
      <c r="G251" t="str">
        <f t="shared" si="15"/>
        <v/>
      </c>
    </row>
    <row r="252" spans="1:7" x14ac:dyDescent="0.25">
      <c r="A252" t="s">
        <v>230</v>
      </c>
      <c r="B252" t="str">
        <f t="shared" si="13"/>
        <v/>
      </c>
      <c r="C252" t="str">
        <f t="shared" si="14"/>
        <v>C:\Users\Aaron\Documents\GitHub\crisiscleanup-4-web\src\components\phone\</v>
      </c>
      <c r="E252" t="str">
        <f>IF(COUNTIF(C$2:C251,C252)&gt;0,"Button","")</f>
        <v>Button</v>
      </c>
      <c r="F252" t="str">
        <f t="shared" si="16"/>
        <v/>
      </c>
      <c r="G252" t="str">
        <f t="shared" si="15"/>
        <v/>
      </c>
    </row>
    <row r="253" spans="1:7" x14ac:dyDescent="0.25">
      <c r="A253" t="s">
        <v>230</v>
      </c>
      <c r="B253" t="str">
        <f t="shared" si="13"/>
        <v/>
      </c>
      <c r="C253" t="str">
        <f t="shared" si="14"/>
        <v>C:\Users\Aaron\Documents\GitHub\crisiscleanup-4-web\src\components\phone\</v>
      </c>
      <c r="E253" t="str">
        <f>IF(COUNTIF(C$2:C252,C253)&gt;0,"Button","")</f>
        <v>Button</v>
      </c>
      <c r="F253" t="str">
        <f t="shared" si="16"/>
        <v/>
      </c>
      <c r="G253" t="str">
        <f t="shared" si="15"/>
        <v/>
      </c>
    </row>
    <row r="254" spans="1:7" x14ac:dyDescent="0.25">
      <c r="A254" t="s">
        <v>230</v>
      </c>
      <c r="B254" t="str">
        <f t="shared" si="13"/>
        <v/>
      </c>
      <c r="C254" t="str">
        <f t="shared" si="14"/>
        <v>C:\Users\Aaron\Documents\GitHub\crisiscleanup-4-web\src\components\phone\</v>
      </c>
      <c r="E254" t="str">
        <f>IF(COUNTIF(C$2:C253,C254)&gt;0,"Button","")</f>
        <v>Button</v>
      </c>
      <c r="F254" t="str">
        <f t="shared" si="16"/>
        <v/>
      </c>
      <c r="G254" t="str">
        <f t="shared" si="15"/>
        <v/>
      </c>
    </row>
    <row r="255" spans="1:7" x14ac:dyDescent="0.25">
      <c r="A255" t="s">
        <v>230</v>
      </c>
      <c r="B255" t="str">
        <f t="shared" si="13"/>
        <v/>
      </c>
      <c r="C255" t="str">
        <f t="shared" si="14"/>
        <v>C:\Users\Aaron\Documents\GitHub\crisiscleanup-4-web\src\components\phone\</v>
      </c>
      <c r="E255" t="str">
        <f>IF(COUNTIF(C$2:C254,C255)&gt;0,"Button","")</f>
        <v>Button</v>
      </c>
      <c r="F255" t="str">
        <f t="shared" si="16"/>
        <v/>
      </c>
      <c r="G255" t="str">
        <f t="shared" si="15"/>
        <v/>
      </c>
    </row>
    <row r="256" spans="1:7" x14ac:dyDescent="0.25">
      <c r="B256" t="str">
        <f t="shared" si="13"/>
        <v/>
      </c>
      <c r="C256" t="str">
        <f t="shared" si="14"/>
        <v/>
      </c>
      <c r="E256" t="str">
        <f>IF(COUNTIF(C$2:C255,C256)&gt;0,"Button","")</f>
        <v>Button</v>
      </c>
      <c r="F256" t="str">
        <f t="shared" si="16"/>
        <v/>
      </c>
      <c r="G256" t="str">
        <f t="shared" si="15"/>
        <v/>
      </c>
    </row>
    <row r="257" spans="2:7" x14ac:dyDescent="0.25">
      <c r="B257" t="str">
        <f t="shared" si="13"/>
        <v/>
      </c>
      <c r="C257" t="str">
        <f t="shared" si="14"/>
        <v/>
      </c>
      <c r="E257" t="str">
        <f>IF(COUNTIF(C$2:C256,C257)&gt;0,"Button","")</f>
        <v>Button</v>
      </c>
      <c r="F257" t="str">
        <f t="shared" si="16"/>
        <v/>
      </c>
      <c r="G257" t="str">
        <f t="shared" si="15"/>
        <v/>
      </c>
    </row>
    <row r="258" spans="2:7" x14ac:dyDescent="0.25">
      <c r="B258" t="str">
        <f t="shared" si="13"/>
        <v/>
      </c>
      <c r="C258" t="str">
        <f t="shared" si="14"/>
        <v/>
      </c>
      <c r="E258" t="str">
        <f>IF(COUNTIF(C$2:C257,C258)&gt;0,"Button","")</f>
        <v>Button</v>
      </c>
      <c r="F258" t="str">
        <f t="shared" si="16"/>
        <v/>
      </c>
      <c r="G258" t="str">
        <f t="shared" si="15"/>
        <v/>
      </c>
    </row>
    <row r="259" spans="2:7" x14ac:dyDescent="0.25">
      <c r="B259" t="str">
        <f t="shared" si="13"/>
        <v/>
      </c>
      <c r="C259" t="str">
        <f t="shared" si="14"/>
        <v/>
      </c>
      <c r="E259" t="str">
        <f>IF(COUNTIF(C$2:C258,C259)&gt;0,"Button","")</f>
        <v>Button</v>
      </c>
      <c r="F259" t="str">
        <f t="shared" si="16"/>
        <v/>
      </c>
      <c r="G259" t="str">
        <f t="shared" si="15"/>
        <v/>
      </c>
    </row>
    <row r="260" spans="2:7" x14ac:dyDescent="0.25">
      <c r="B260" t="str">
        <f t="shared" ref="B260:B323" si="17">IF(A260="","",MID(A260,FIND("@",SUBSTITUTE(A260,"\","@",LEN(A260)-LEN(SUBSTITUTE(A260,"\",""))))+1,LEN(A260)))</f>
        <v/>
      </c>
      <c r="C260" t="str">
        <f t="shared" ref="C260:C323" si="18">A260&amp;D260</f>
        <v/>
      </c>
      <c r="E260" t="str">
        <f>IF(COUNTIF(C$2:C259,C260)&gt;0,"Button","")</f>
        <v>Button</v>
      </c>
      <c r="F260" t="str">
        <f t="shared" si="16"/>
        <v/>
      </c>
      <c r="G260" t="str">
        <f t="shared" ref="G260:G323" si="19">IF(D260="","","data-testid="""&amp;F260&amp;"""")</f>
        <v/>
      </c>
    </row>
    <row r="261" spans="2:7" x14ac:dyDescent="0.25">
      <c r="B261" t="str">
        <f t="shared" si="17"/>
        <v/>
      </c>
      <c r="C261" t="str">
        <f t="shared" si="18"/>
        <v/>
      </c>
      <c r="E261" t="str">
        <f>IF(COUNTIF(C$2:C260,C261)&gt;0,"Button","")</f>
        <v>Button</v>
      </c>
      <c r="F261" t="str">
        <f t="shared" si="16"/>
        <v/>
      </c>
      <c r="G261" t="str">
        <f t="shared" si="19"/>
        <v/>
      </c>
    </row>
    <row r="262" spans="2:7" x14ac:dyDescent="0.25">
      <c r="B262" t="str">
        <f t="shared" si="17"/>
        <v/>
      </c>
      <c r="C262" t="str">
        <f t="shared" si="18"/>
        <v/>
      </c>
      <c r="E262" t="str">
        <f>IF(COUNTIF(C$2:C261,C262)&gt;0,"Button","")</f>
        <v>Button</v>
      </c>
      <c r="F262" t="str">
        <f t="shared" si="16"/>
        <v/>
      </c>
      <c r="G262" t="str">
        <f t="shared" si="19"/>
        <v/>
      </c>
    </row>
    <row r="263" spans="2:7" x14ac:dyDescent="0.25">
      <c r="B263" t="str">
        <f t="shared" si="17"/>
        <v/>
      </c>
      <c r="C263" t="str">
        <f t="shared" si="18"/>
        <v/>
      </c>
      <c r="E263" t="str">
        <f>IF(COUNTIF(C$2:C262,C263)&gt;0,"Button","")</f>
        <v>Button</v>
      </c>
      <c r="F263" t="str">
        <f t="shared" si="16"/>
        <v/>
      </c>
      <c r="G263" t="str">
        <f t="shared" si="19"/>
        <v/>
      </c>
    </row>
    <row r="264" spans="2:7" x14ac:dyDescent="0.25">
      <c r="B264" t="str">
        <f t="shared" si="17"/>
        <v/>
      </c>
      <c r="C264" t="str">
        <f t="shared" si="18"/>
        <v/>
      </c>
      <c r="E264" t="str">
        <f>IF(COUNTIF(C$2:C263,C264)&gt;0,"Button","")</f>
        <v>Button</v>
      </c>
      <c r="F264" t="str">
        <f t="shared" si="16"/>
        <v/>
      </c>
      <c r="G264" t="str">
        <f t="shared" si="19"/>
        <v/>
      </c>
    </row>
    <row r="265" spans="2:7" x14ac:dyDescent="0.25">
      <c r="B265" t="str">
        <f t="shared" si="17"/>
        <v/>
      </c>
      <c r="C265" t="str">
        <f t="shared" si="18"/>
        <v/>
      </c>
      <c r="E265" t="str">
        <f>IF(COUNTIF(C$2:C264,C265)&gt;0,"Button","")</f>
        <v>Button</v>
      </c>
      <c r="F265" t="str">
        <f t="shared" si="16"/>
        <v/>
      </c>
      <c r="G265" t="str">
        <f t="shared" si="19"/>
        <v/>
      </c>
    </row>
    <row r="266" spans="2:7" x14ac:dyDescent="0.25">
      <c r="B266" t="str">
        <f t="shared" si="17"/>
        <v/>
      </c>
      <c r="C266" t="str">
        <f t="shared" si="18"/>
        <v/>
      </c>
      <c r="E266" t="str">
        <f>IF(COUNTIF(C$2:C265,C266)&gt;0,"Button","")</f>
        <v>Button</v>
      </c>
      <c r="F266" t="str">
        <f t="shared" si="16"/>
        <v/>
      </c>
      <c r="G266" t="str">
        <f t="shared" si="19"/>
        <v/>
      </c>
    </row>
    <row r="267" spans="2:7" x14ac:dyDescent="0.25">
      <c r="B267" t="str">
        <f t="shared" si="17"/>
        <v/>
      </c>
      <c r="C267" t="str">
        <f t="shared" si="18"/>
        <v/>
      </c>
      <c r="E267" t="str">
        <f>IF(COUNTIF(C$2:C266,C267)&gt;0,"Button","")</f>
        <v>Button</v>
      </c>
      <c r="F267" t="str">
        <f t="shared" si="16"/>
        <v/>
      </c>
      <c r="G267" t="str">
        <f t="shared" si="19"/>
        <v/>
      </c>
    </row>
    <row r="268" spans="2:7" x14ac:dyDescent="0.25">
      <c r="B268" t="str">
        <f t="shared" si="17"/>
        <v/>
      </c>
      <c r="C268" t="str">
        <f t="shared" si="18"/>
        <v/>
      </c>
      <c r="E268" t="str">
        <f>IF(COUNTIF(C$2:C267,C268)&gt;0,"Button","")</f>
        <v>Button</v>
      </c>
      <c r="F268" t="str">
        <f t="shared" si="16"/>
        <v/>
      </c>
      <c r="G268" t="str">
        <f t="shared" si="19"/>
        <v/>
      </c>
    </row>
    <row r="269" spans="2:7" x14ac:dyDescent="0.25">
      <c r="B269" t="str">
        <f t="shared" si="17"/>
        <v/>
      </c>
      <c r="C269" t="str">
        <f t="shared" si="18"/>
        <v/>
      </c>
      <c r="E269" t="str">
        <f>IF(COUNTIF(C$2:C268,C269)&gt;0,"Button","")</f>
        <v>Button</v>
      </c>
      <c r="F269" t="str">
        <f t="shared" si="16"/>
        <v/>
      </c>
      <c r="G269" t="str">
        <f t="shared" si="19"/>
        <v/>
      </c>
    </row>
    <row r="270" spans="2:7" x14ac:dyDescent="0.25">
      <c r="B270" t="str">
        <f t="shared" si="17"/>
        <v/>
      </c>
      <c r="C270" t="str">
        <f t="shared" si="18"/>
        <v/>
      </c>
      <c r="E270" t="str">
        <f>IF(COUNTIF(C$2:C269,C270)&gt;0,"Button","")</f>
        <v>Button</v>
      </c>
      <c r="F270" t="str">
        <f t="shared" si="16"/>
        <v/>
      </c>
      <c r="G270" t="str">
        <f t="shared" si="19"/>
        <v/>
      </c>
    </row>
    <row r="271" spans="2:7" x14ac:dyDescent="0.25">
      <c r="B271" t="str">
        <f t="shared" si="17"/>
        <v/>
      </c>
      <c r="C271" t="str">
        <f t="shared" si="18"/>
        <v/>
      </c>
      <c r="E271" t="str">
        <f>IF(COUNTIF(C$2:C270,C271)&gt;0,"Button","")</f>
        <v>Button</v>
      </c>
      <c r="F271" t="str">
        <f t="shared" si="16"/>
        <v/>
      </c>
      <c r="G271" t="str">
        <f t="shared" si="19"/>
        <v/>
      </c>
    </row>
    <row r="272" spans="2:7" x14ac:dyDescent="0.25">
      <c r="B272" t="str">
        <f t="shared" si="17"/>
        <v/>
      </c>
      <c r="C272" t="str">
        <f t="shared" si="18"/>
        <v/>
      </c>
      <c r="E272" t="str">
        <f>IF(COUNTIF(C$2:C271,C272)&gt;0,"Button","")</f>
        <v>Button</v>
      </c>
      <c r="F272" t="str">
        <f t="shared" si="16"/>
        <v/>
      </c>
      <c r="G272" t="str">
        <f t="shared" si="19"/>
        <v/>
      </c>
    </row>
    <row r="273" spans="2:7" x14ac:dyDescent="0.25">
      <c r="B273" t="str">
        <f t="shared" si="17"/>
        <v/>
      </c>
      <c r="C273" t="str">
        <f t="shared" si="18"/>
        <v/>
      </c>
      <c r="E273" t="str">
        <f>IF(COUNTIF(C$2:C272,C273)&gt;0,"Button","")</f>
        <v>Button</v>
      </c>
      <c r="F273" t="str">
        <f t="shared" ref="F273:F336" si="20">IF(D273="","","test"&amp;IF(ISNUMBER(SEARCH(".",D273)),UPPER(LEFT(D273,1))&amp;RIGHT(LEFT(D273,SEARCH(".",D273)-1),LEN(LEFT(D273,SEARCH(".",D273)-1))-1)&amp;SUBSTITUTE(PROPER(RIGHT(D273,LEN(D273)-SEARCH(".",D273))),"_",""),IF(EXACT(LOWER(D273),D273),TRIM(SUBSTITUTE(PROPER(D273),"_","")),UPPER(LEFT(D273,1))&amp;RIGHT(D273,LEN(D273)-1)))&amp;E273)</f>
        <v/>
      </c>
      <c r="G273" t="str">
        <f t="shared" si="19"/>
        <v/>
      </c>
    </row>
    <row r="274" spans="2:7" x14ac:dyDescent="0.25">
      <c r="B274" t="str">
        <f t="shared" si="17"/>
        <v/>
      </c>
      <c r="C274" t="str">
        <f t="shared" si="18"/>
        <v/>
      </c>
      <c r="E274" t="str">
        <f>IF(COUNTIF(C$2:C273,C274)&gt;0,"Button","")</f>
        <v>Button</v>
      </c>
      <c r="F274" t="str">
        <f t="shared" si="20"/>
        <v/>
      </c>
      <c r="G274" t="str">
        <f t="shared" si="19"/>
        <v/>
      </c>
    </row>
    <row r="275" spans="2:7" x14ac:dyDescent="0.25">
      <c r="B275" t="str">
        <f t="shared" si="17"/>
        <v/>
      </c>
      <c r="C275" t="str">
        <f t="shared" si="18"/>
        <v/>
      </c>
      <c r="E275" t="str">
        <f>IF(COUNTIF(C$2:C274,C275)&gt;0,"Button","")</f>
        <v>Button</v>
      </c>
      <c r="F275" t="str">
        <f t="shared" si="20"/>
        <v/>
      </c>
      <c r="G275" t="str">
        <f t="shared" si="19"/>
        <v/>
      </c>
    </row>
    <row r="276" spans="2:7" x14ac:dyDescent="0.25">
      <c r="B276" t="str">
        <f t="shared" si="17"/>
        <v/>
      </c>
      <c r="C276" t="str">
        <f t="shared" si="18"/>
        <v/>
      </c>
      <c r="E276" t="str">
        <f>IF(COUNTIF(C$2:C275,C276)&gt;0,"Button","")</f>
        <v>Button</v>
      </c>
      <c r="F276" t="str">
        <f t="shared" si="20"/>
        <v/>
      </c>
      <c r="G276" t="str">
        <f t="shared" si="19"/>
        <v/>
      </c>
    </row>
    <row r="277" spans="2:7" x14ac:dyDescent="0.25">
      <c r="B277" t="str">
        <f t="shared" si="17"/>
        <v/>
      </c>
      <c r="C277" t="str">
        <f t="shared" si="18"/>
        <v/>
      </c>
      <c r="E277" t="str">
        <f>IF(COUNTIF(C$2:C276,C277)&gt;0,"Button","")</f>
        <v>Button</v>
      </c>
      <c r="F277" t="str">
        <f t="shared" si="20"/>
        <v/>
      </c>
      <c r="G277" t="str">
        <f t="shared" si="19"/>
        <v/>
      </c>
    </row>
    <row r="278" spans="2:7" x14ac:dyDescent="0.25">
      <c r="B278" t="str">
        <f t="shared" si="17"/>
        <v/>
      </c>
      <c r="C278" t="str">
        <f t="shared" si="18"/>
        <v/>
      </c>
      <c r="E278" t="str">
        <f>IF(COUNTIF(C$2:C277,C278)&gt;0,"Button","")</f>
        <v>Button</v>
      </c>
      <c r="F278" t="str">
        <f t="shared" si="20"/>
        <v/>
      </c>
      <c r="G278" t="str">
        <f t="shared" si="19"/>
        <v/>
      </c>
    </row>
    <row r="279" spans="2:7" x14ac:dyDescent="0.25">
      <c r="B279" t="str">
        <f t="shared" si="17"/>
        <v/>
      </c>
      <c r="C279" t="str">
        <f t="shared" si="18"/>
        <v/>
      </c>
      <c r="E279" t="str">
        <f>IF(COUNTIF(C$2:C278,C279)&gt;0,"Button","")</f>
        <v>Button</v>
      </c>
      <c r="F279" t="str">
        <f t="shared" si="20"/>
        <v/>
      </c>
      <c r="G279" t="str">
        <f t="shared" si="19"/>
        <v/>
      </c>
    </row>
    <row r="280" spans="2:7" x14ac:dyDescent="0.25">
      <c r="B280" t="str">
        <f t="shared" si="17"/>
        <v/>
      </c>
      <c r="C280" t="str">
        <f t="shared" si="18"/>
        <v/>
      </c>
      <c r="E280" t="str">
        <f>IF(COUNTIF(C$2:C279,C280)&gt;0,"Button","")</f>
        <v>Button</v>
      </c>
      <c r="F280" t="str">
        <f t="shared" si="20"/>
        <v/>
      </c>
      <c r="G280" t="str">
        <f t="shared" si="19"/>
        <v/>
      </c>
    </row>
    <row r="281" spans="2:7" x14ac:dyDescent="0.25">
      <c r="B281" t="str">
        <f t="shared" si="17"/>
        <v/>
      </c>
      <c r="C281" t="str">
        <f t="shared" si="18"/>
        <v/>
      </c>
      <c r="E281" t="str">
        <f>IF(COUNTIF(C$2:C280,C281)&gt;0,"Button","")</f>
        <v>Button</v>
      </c>
      <c r="F281" t="str">
        <f t="shared" si="20"/>
        <v/>
      </c>
      <c r="G281" t="str">
        <f t="shared" si="19"/>
        <v/>
      </c>
    </row>
    <row r="282" spans="2:7" x14ac:dyDescent="0.25">
      <c r="B282" t="str">
        <f t="shared" si="17"/>
        <v/>
      </c>
      <c r="C282" t="str">
        <f t="shared" si="18"/>
        <v/>
      </c>
      <c r="E282" t="str">
        <f>IF(COUNTIF(C$2:C281,C282)&gt;0,"Button","")</f>
        <v>Button</v>
      </c>
      <c r="F282" t="str">
        <f t="shared" si="20"/>
        <v/>
      </c>
      <c r="G282" t="str">
        <f t="shared" si="19"/>
        <v/>
      </c>
    </row>
    <row r="283" spans="2:7" x14ac:dyDescent="0.25">
      <c r="B283" t="str">
        <f t="shared" si="17"/>
        <v/>
      </c>
      <c r="C283" t="str">
        <f t="shared" si="18"/>
        <v/>
      </c>
      <c r="E283" t="str">
        <f>IF(COUNTIF(C$2:C282,C283)&gt;0,"Button","")</f>
        <v>Button</v>
      </c>
      <c r="F283" t="str">
        <f t="shared" si="20"/>
        <v/>
      </c>
      <c r="G283" t="str">
        <f t="shared" si="19"/>
        <v/>
      </c>
    </row>
    <row r="284" spans="2:7" x14ac:dyDescent="0.25">
      <c r="B284" t="str">
        <f t="shared" si="17"/>
        <v/>
      </c>
      <c r="C284" t="str">
        <f t="shared" si="18"/>
        <v/>
      </c>
      <c r="E284" t="str">
        <f>IF(COUNTIF(C$2:C283,C284)&gt;0,"Button","")</f>
        <v>Button</v>
      </c>
      <c r="F284" t="str">
        <f t="shared" si="20"/>
        <v/>
      </c>
      <c r="G284" t="str">
        <f t="shared" si="19"/>
        <v/>
      </c>
    </row>
    <row r="285" spans="2:7" x14ac:dyDescent="0.25">
      <c r="B285" t="str">
        <f t="shared" si="17"/>
        <v/>
      </c>
      <c r="C285" t="str">
        <f t="shared" si="18"/>
        <v/>
      </c>
      <c r="E285" t="str">
        <f>IF(COUNTIF(C$2:C284,C285)&gt;0,"Button","")</f>
        <v>Button</v>
      </c>
      <c r="F285" t="str">
        <f t="shared" si="20"/>
        <v/>
      </c>
      <c r="G285" t="str">
        <f t="shared" si="19"/>
        <v/>
      </c>
    </row>
    <row r="286" spans="2:7" x14ac:dyDescent="0.25">
      <c r="B286" t="str">
        <f t="shared" si="17"/>
        <v/>
      </c>
      <c r="C286" t="str">
        <f t="shared" si="18"/>
        <v/>
      </c>
      <c r="E286" t="str">
        <f>IF(COUNTIF(C$2:C285,C286)&gt;0,"Button","")</f>
        <v>Button</v>
      </c>
      <c r="F286" t="str">
        <f t="shared" si="20"/>
        <v/>
      </c>
      <c r="G286" t="str">
        <f t="shared" si="19"/>
        <v/>
      </c>
    </row>
    <row r="287" spans="2:7" x14ac:dyDescent="0.25">
      <c r="B287" t="str">
        <f t="shared" si="17"/>
        <v/>
      </c>
      <c r="C287" t="str">
        <f t="shared" si="18"/>
        <v/>
      </c>
      <c r="E287" t="str">
        <f>IF(COUNTIF(C$2:C286,C287)&gt;0,"Button","")</f>
        <v>Button</v>
      </c>
      <c r="F287" t="str">
        <f t="shared" si="20"/>
        <v/>
      </c>
      <c r="G287" t="str">
        <f t="shared" si="19"/>
        <v/>
      </c>
    </row>
    <row r="288" spans="2:7" x14ac:dyDescent="0.25">
      <c r="B288" t="str">
        <f t="shared" si="17"/>
        <v/>
      </c>
      <c r="C288" t="str">
        <f t="shared" si="18"/>
        <v/>
      </c>
      <c r="E288" t="str">
        <f>IF(COUNTIF(C$2:C287,C288)&gt;0,"Button","")</f>
        <v>Button</v>
      </c>
      <c r="F288" t="str">
        <f t="shared" si="20"/>
        <v/>
      </c>
      <c r="G288" t="str">
        <f t="shared" si="19"/>
        <v/>
      </c>
    </row>
    <row r="289" spans="2:7" x14ac:dyDescent="0.25">
      <c r="B289" t="str">
        <f t="shared" si="17"/>
        <v/>
      </c>
      <c r="C289" t="str">
        <f t="shared" si="18"/>
        <v/>
      </c>
      <c r="E289" t="str">
        <f>IF(COUNTIF(C$2:C288,C289)&gt;0,"Button","")</f>
        <v>Button</v>
      </c>
      <c r="F289" t="str">
        <f t="shared" si="20"/>
        <v/>
      </c>
      <c r="G289" t="str">
        <f t="shared" si="19"/>
        <v/>
      </c>
    </row>
    <row r="290" spans="2:7" x14ac:dyDescent="0.25">
      <c r="B290" t="str">
        <f t="shared" si="17"/>
        <v/>
      </c>
      <c r="C290" t="str">
        <f t="shared" si="18"/>
        <v/>
      </c>
      <c r="E290" t="str">
        <f>IF(COUNTIF(C$2:C289,C290)&gt;0,"Button","")</f>
        <v>Button</v>
      </c>
      <c r="F290" t="str">
        <f t="shared" si="20"/>
        <v/>
      </c>
      <c r="G290" t="str">
        <f t="shared" si="19"/>
        <v/>
      </c>
    </row>
    <row r="291" spans="2:7" x14ac:dyDescent="0.25">
      <c r="B291" t="str">
        <f t="shared" si="17"/>
        <v/>
      </c>
      <c r="C291" t="str">
        <f t="shared" si="18"/>
        <v/>
      </c>
      <c r="E291" t="str">
        <f>IF(COUNTIF(C$2:C290,C291)&gt;0,"Button","")</f>
        <v>Button</v>
      </c>
      <c r="F291" t="str">
        <f t="shared" si="20"/>
        <v/>
      </c>
      <c r="G291" t="str">
        <f t="shared" si="19"/>
        <v/>
      </c>
    </row>
    <row r="292" spans="2:7" x14ac:dyDescent="0.25">
      <c r="B292" t="str">
        <f t="shared" si="17"/>
        <v/>
      </c>
      <c r="C292" t="str">
        <f t="shared" si="18"/>
        <v/>
      </c>
      <c r="E292" t="str">
        <f>IF(COUNTIF(C$2:C291,C292)&gt;0,"Button","")</f>
        <v>Button</v>
      </c>
      <c r="F292" t="str">
        <f t="shared" si="20"/>
        <v/>
      </c>
      <c r="G292" t="str">
        <f t="shared" si="19"/>
        <v/>
      </c>
    </row>
    <row r="293" spans="2:7" x14ac:dyDescent="0.25">
      <c r="B293" t="str">
        <f t="shared" si="17"/>
        <v/>
      </c>
      <c r="C293" t="str">
        <f t="shared" si="18"/>
        <v/>
      </c>
      <c r="E293" t="str">
        <f>IF(COUNTIF(C$2:C292,C293)&gt;0,"Button","")</f>
        <v>Button</v>
      </c>
      <c r="F293" t="str">
        <f t="shared" si="20"/>
        <v/>
      </c>
      <c r="G293" t="str">
        <f t="shared" si="19"/>
        <v/>
      </c>
    </row>
    <row r="294" spans="2:7" x14ac:dyDescent="0.25">
      <c r="B294" t="str">
        <f t="shared" si="17"/>
        <v/>
      </c>
      <c r="C294" t="str">
        <f t="shared" si="18"/>
        <v/>
      </c>
      <c r="E294" t="str">
        <f>IF(COUNTIF(C$2:C293,C294)&gt;0,"Button","")</f>
        <v>Button</v>
      </c>
      <c r="F294" t="str">
        <f t="shared" si="20"/>
        <v/>
      </c>
      <c r="G294" t="str">
        <f t="shared" si="19"/>
        <v/>
      </c>
    </row>
    <row r="295" spans="2:7" x14ac:dyDescent="0.25">
      <c r="B295" t="str">
        <f t="shared" si="17"/>
        <v/>
      </c>
      <c r="C295" t="str">
        <f t="shared" si="18"/>
        <v/>
      </c>
      <c r="E295" t="str">
        <f>IF(COUNTIF(C$2:C294,C295)&gt;0,"Button","")</f>
        <v>Button</v>
      </c>
      <c r="F295" t="str">
        <f t="shared" si="20"/>
        <v/>
      </c>
      <c r="G295" t="str">
        <f t="shared" si="19"/>
        <v/>
      </c>
    </row>
    <row r="296" spans="2:7" x14ac:dyDescent="0.25">
      <c r="B296" t="str">
        <f t="shared" si="17"/>
        <v/>
      </c>
      <c r="C296" t="str">
        <f t="shared" si="18"/>
        <v/>
      </c>
      <c r="E296" t="str">
        <f>IF(COUNTIF(C$2:C295,C296)&gt;0,"Button","")</f>
        <v>Button</v>
      </c>
      <c r="F296" t="str">
        <f t="shared" si="20"/>
        <v/>
      </c>
      <c r="G296" t="str">
        <f t="shared" si="19"/>
        <v/>
      </c>
    </row>
    <row r="297" spans="2:7" x14ac:dyDescent="0.25">
      <c r="B297" t="str">
        <f t="shared" si="17"/>
        <v/>
      </c>
      <c r="C297" t="str">
        <f t="shared" si="18"/>
        <v/>
      </c>
      <c r="E297" t="str">
        <f>IF(COUNTIF(C$2:C296,C297)&gt;0,"Button","")</f>
        <v>Button</v>
      </c>
      <c r="F297" t="str">
        <f t="shared" si="20"/>
        <v/>
      </c>
      <c r="G297" t="str">
        <f t="shared" si="19"/>
        <v/>
      </c>
    </row>
    <row r="298" spans="2:7" x14ac:dyDescent="0.25">
      <c r="B298" t="str">
        <f t="shared" si="17"/>
        <v/>
      </c>
      <c r="C298" t="str">
        <f t="shared" si="18"/>
        <v/>
      </c>
      <c r="E298" t="str">
        <f>IF(COUNTIF(C$2:C297,C298)&gt;0,"Button","")</f>
        <v>Button</v>
      </c>
      <c r="F298" t="str">
        <f t="shared" si="20"/>
        <v/>
      </c>
      <c r="G298" t="str">
        <f t="shared" si="19"/>
        <v/>
      </c>
    </row>
    <row r="299" spans="2:7" x14ac:dyDescent="0.25">
      <c r="B299" t="str">
        <f t="shared" si="17"/>
        <v/>
      </c>
      <c r="C299" t="str">
        <f t="shared" si="18"/>
        <v/>
      </c>
      <c r="E299" t="str">
        <f>IF(COUNTIF(C$2:C298,C299)&gt;0,"Button","")</f>
        <v>Button</v>
      </c>
      <c r="F299" t="str">
        <f t="shared" si="20"/>
        <v/>
      </c>
      <c r="G299" t="str">
        <f t="shared" si="19"/>
        <v/>
      </c>
    </row>
    <row r="300" spans="2:7" x14ac:dyDescent="0.25">
      <c r="B300" t="str">
        <f t="shared" si="17"/>
        <v/>
      </c>
      <c r="C300" t="str">
        <f t="shared" si="18"/>
        <v/>
      </c>
      <c r="E300" t="str">
        <f>IF(COUNTIF(C$2:C299,C300)&gt;0,"Button","")</f>
        <v>Button</v>
      </c>
      <c r="F300" t="str">
        <f t="shared" si="20"/>
        <v/>
      </c>
      <c r="G300" t="str">
        <f t="shared" si="19"/>
        <v/>
      </c>
    </row>
    <row r="301" spans="2:7" x14ac:dyDescent="0.25">
      <c r="B301" t="str">
        <f t="shared" si="17"/>
        <v/>
      </c>
      <c r="C301" t="str">
        <f t="shared" si="18"/>
        <v/>
      </c>
      <c r="E301" t="str">
        <f>IF(COUNTIF(C$2:C300,C301)&gt;0,"Button","")</f>
        <v>Button</v>
      </c>
      <c r="F301" t="str">
        <f t="shared" si="20"/>
        <v/>
      </c>
      <c r="G301" t="str">
        <f t="shared" si="19"/>
        <v/>
      </c>
    </row>
    <row r="302" spans="2:7" x14ac:dyDescent="0.25">
      <c r="B302" t="str">
        <f t="shared" si="17"/>
        <v/>
      </c>
      <c r="C302" t="str">
        <f t="shared" si="18"/>
        <v/>
      </c>
      <c r="E302" t="str">
        <f>IF(COUNTIF(C$2:C301,C302)&gt;0,"Button","")</f>
        <v>Button</v>
      </c>
      <c r="F302" t="str">
        <f t="shared" si="20"/>
        <v/>
      </c>
      <c r="G302" t="str">
        <f t="shared" si="19"/>
        <v/>
      </c>
    </row>
    <row r="303" spans="2:7" x14ac:dyDescent="0.25">
      <c r="B303" t="str">
        <f t="shared" si="17"/>
        <v/>
      </c>
      <c r="C303" t="str">
        <f t="shared" si="18"/>
        <v/>
      </c>
      <c r="E303" t="str">
        <f>IF(COUNTIF(C$2:C302,C303)&gt;0,"Button","")</f>
        <v>Button</v>
      </c>
      <c r="F303" t="str">
        <f t="shared" si="20"/>
        <v/>
      </c>
      <c r="G303" t="str">
        <f t="shared" si="19"/>
        <v/>
      </c>
    </row>
    <row r="304" spans="2:7" x14ac:dyDescent="0.25">
      <c r="B304" t="str">
        <f t="shared" si="17"/>
        <v/>
      </c>
      <c r="C304" t="str">
        <f t="shared" si="18"/>
        <v/>
      </c>
      <c r="E304" t="str">
        <f>IF(COUNTIF(C$2:C303,C304)&gt;0,"Button","")</f>
        <v>Button</v>
      </c>
      <c r="F304" t="str">
        <f t="shared" si="20"/>
        <v/>
      </c>
      <c r="G304" t="str">
        <f t="shared" si="19"/>
        <v/>
      </c>
    </row>
    <row r="305" spans="2:7" x14ac:dyDescent="0.25">
      <c r="B305" t="str">
        <f t="shared" si="17"/>
        <v/>
      </c>
      <c r="C305" t="str">
        <f t="shared" si="18"/>
        <v/>
      </c>
      <c r="E305" t="str">
        <f>IF(COUNTIF(C$2:C304,C305)&gt;0,"Button","")</f>
        <v>Button</v>
      </c>
      <c r="F305" t="str">
        <f t="shared" si="20"/>
        <v/>
      </c>
      <c r="G305" t="str">
        <f t="shared" si="19"/>
        <v/>
      </c>
    </row>
    <row r="306" spans="2:7" x14ac:dyDescent="0.25">
      <c r="B306" t="str">
        <f t="shared" si="17"/>
        <v/>
      </c>
      <c r="C306" t="str">
        <f t="shared" si="18"/>
        <v/>
      </c>
      <c r="E306" t="str">
        <f>IF(COUNTIF(C$2:C305,C306)&gt;0,"Button","")</f>
        <v>Button</v>
      </c>
      <c r="F306" t="str">
        <f t="shared" si="20"/>
        <v/>
      </c>
      <c r="G306" t="str">
        <f t="shared" si="19"/>
        <v/>
      </c>
    </row>
    <row r="307" spans="2:7" x14ac:dyDescent="0.25">
      <c r="B307" t="str">
        <f t="shared" si="17"/>
        <v/>
      </c>
      <c r="C307" t="str">
        <f t="shared" si="18"/>
        <v/>
      </c>
      <c r="E307" t="str">
        <f>IF(COUNTIF(C$2:C306,C307)&gt;0,"Button","")</f>
        <v>Button</v>
      </c>
      <c r="F307" t="str">
        <f t="shared" si="20"/>
        <v/>
      </c>
      <c r="G307" t="str">
        <f t="shared" si="19"/>
        <v/>
      </c>
    </row>
    <row r="308" spans="2:7" x14ac:dyDescent="0.25">
      <c r="B308" t="str">
        <f t="shared" si="17"/>
        <v/>
      </c>
      <c r="C308" t="str">
        <f t="shared" si="18"/>
        <v/>
      </c>
      <c r="E308" t="str">
        <f>IF(COUNTIF(C$2:C307,C308)&gt;0,"Button","")</f>
        <v>Button</v>
      </c>
      <c r="F308" t="str">
        <f t="shared" si="20"/>
        <v/>
      </c>
      <c r="G308" t="str">
        <f t="shared" si="19"/>
        <v/>
      </c>
    </row>
    <row r="309" spans="2:7" x14ac:dyDescent="0.25">
      <c r="B309" t="str">
        <f t="shared" si="17"/>
        <v/>
      </c>
      <c r="C309" t="str">
        <f t="shared" si="18"/>
        <v/>
      </c>
      <c r="E309" t="str">
        <f>IF(COUNTIF(C$2:C308,C309)&gt;0,"Button","")</f>
        <v>Button</v>
      </c>
      <c r="F309" t="str">
        <f t="shared" si="20"/>
        <v/>
      </c>
      <c r="G309" t="str">
        <f t="shared" si="19"/>
        <v/>
      </c>
    </row>
    <row r="310" spans="2:7" x14ac:dyDescent="0.25">
      <c r="B310" t="str">
        <f t="shared" si="17"/>
        <v/>
      </c>
      <c r="C310" t="str">
        <f t="shared" si="18"/>
        <v/>
      </c>
      <c r="E310" t="str">
        <f>IF(COUNTIF(C$2:C309,C310)&gt;0,"Button","")</f>
        <v>Button</v>
      </c>
      <c r="F310" t="str">
        <f t="shared" si="20"/>
        <v/>
      </c>
      <c r="G310" t="str">
        <f t="shared" si="19"/>
        <v/>
      </c>
    </row>
    <row r="311" spans="2:7" x14ac:dyDescent="0.25">
      <c r="B311" t="str">
        <f t="shared" si="17"/>
        <v/>
      </c>
      <c r="C311" t="str">
        <f t="shared" si="18"/>
        <v/>
      </c>
      <c r="E311" t="str">
        <f>IF(COUNTIF(C$2:C310,C311)&gt;0,"Button","")</f>
        <v>Button</v>
      </c>
      <c r="F311" t="str">
        <f t="shared" si="20"/>
        <v/>
      </c>
      <c r="G311" t="str">
        <f t="shared" si="19"/>
        <v/>
      </c>
    </row>
    <row r="312" spans="2:7" x14ac:dyDescent="0.25">
      <c r="B312" t="str">
        <f t="shared" si="17"/>
        <v/>
      </c>
      <c r="C312" t="str">
        <f t="shared" si="18"/>
        <v/>
      </c>
      <c r="E312" t="str">
        <f>IF(COUNTIF(C$2:C311,C312)&gt;0,"Button","")</f>
        <v>Button</v>
      </c>
      <c r="F312" t="str">
        <f t="shared" si="20"/>
        <v/>
      </c>
      <c r="G312" t="str">
        <f t="shared" si="19"/>
        <v/>
      </c>
    </row>
    <row r="313" spans="2:7" x14ac:dyDescent="0.25">
      <c r="B313" t="str">
        <f t="shared" si="17"/>
        <v/>
      </c>
      <c r="C313" t="str">
        <f t="shared" si="18"/>
        <v/>
      </c>
      <c r="E313" t="str">
        <f>IF(COUNTIF(C$2:C312,C313)&gt;0,"Button","")</f>
        <v>Button</v>
      </c>
      <c r="F313" t="str">
        <f t="shared" si="20"/>
        <v/>
      </c>
      <c r="G313" t="str">
        <f t="shared" si="19"/>
        <v/>
      </c>
    </row>
    <row r="314" spans="2:7" x14ac:dyDescent="0.25">
      <c r="B314" t="str">
        <f t="shared" si="17"/>
        <v/>
      </c>
      <c r="C314" t="str">
        <f t="shared" si="18"/>
        <v/>
      </c>
      <c r="E314" t="str">
        <f>IF(COUNTIF(C$2:C313,C314)&gt;0,"Button","")</f>
        <v>Button</v>
      </c>
      <c r="F314" t="str">
        <f t="shared" si="20"/>
        <v/>
      </c>
      <c r="G314" t="str">
        <f t="shared" si="19"/>
        <v/>
      </c>
    </row>
    <row r="315" spans="2:7" x14ac:dyDescent="0.25">
      <c r="B315" t="str">
        <f t="shared" si="17"/>
        <v/>
      </c>
      <c r="C315" t="str">
        <f t="shared" si="18"/>
        <v/>
      </c>
      <c r="E315" t="str">
        <f>IF(COUNTIF(C$2:C314,C315)&gt;0,"Button","")</f>
        <v>Button</v>
      </c>
      <c r="F315" t="str">
        <f t="shared" si="20"/>
        <v/>
      </c>
      <c r="G315" t="str">
        <f t="shared" si="19"/>
        <v/>
      </c>
    </row>
    <row r="316" spans="2:7" x14ac:dyDescent="0.25">
      <c r="B316" t="str">
        <f t="shared" si="17"/>
        <v/>
      </c>
      <c r="C316" t="str">
        <f t="shared" si="18"/>
        <v/>
      </c>
      <c r="E316" t="str">
        <f>IF(COUNTIF(C$2:C315,C316)&gt;0,"Button","")</f>
        <v>Button</v>
      </c>
      <c r="F316" t="str">
        <f t="shared" si="20"/>
        <v/>
      </c>
      <c r="G316" t="str">
        <f t="shared" si="19"/>
        <v/>
      </c>
    </row>
    <row r="317" spans="2:7" x14ac:dyDescent="0.25">
      <c r="B317" t="str">
        <f t="shared" si="17"/>
        <v/>
      </c>
      <c r="C317" t="str">
        <f t="shared" si="18"/>
        <v/>
      </c>
      <c r="E317" t="str">
        <f>IF(COUNTIF(C$2:C316,C317)&gt;0,"Button","")</f>
        <v>Button</v>
      </c>
      <c r="F317" t="str">
        <f t="shared" si="20"/>
        <v/>
      </c>
      <c r="G317" t="str">
        <f t="shared" si="19"/>
        <v/>
      </c>
    </row>
    <row r="318" spans="2:7" x14ac:dyDescent="0.25">
      <c r="B318" t="str">
        <f t="shared" si="17"/>
        <v/>
      </c>
      <c r="C318" t="str">
        <f t="shared" si="18"/>
        <v/>
      </c>
      <c r="E318" t="str">
        <f>IF(COUNTIF(C$2:C317,C318)&gt;0,"Button","")</f>
        <v>Button</v>
      </c>
      <c r="F318" t="str">
        <f t="shared" si="20"/>
        <v/>
      </c>
      <c r="G318" t="str">
        <f t="shared" si="19"/>
        <v/>
      </c>
    </row>
    <row r="319" spans="2:7" x14ac:dyDescent="0.25">
      <c r="B319" t="str">
        <f t="shared" si="17"/>
        <v/>
      </c>
      <c r="C319" t="str">
        <f t="shared" si="18"/>
        <v/>
      </c>
      <c r="E319" t="str">
        <f>IF(COUNTIF(C$2:C318,C319)&gt;0,"Button","")</f>
        <v>Button</v>
      </c>
      <c r="F319" t="str">
        <f t="shared" si="20"/>
        <v/>
      </c>
      <c r="G319" t="str">
        <f t="shared" si="19"/>
        <v/>
      </c>
    </row>
    <row r="320" spans="2:7" x14ac:dyDescent="0.25">
      <c r="B320" t="str">
        <f t="shared" si="17"/>
        <v/>
      </c>
      <c r="C320" t="str">
        <f t="shared" si="18"/>
        <v/>
      </c>
      <c r="E320" t="str">
        <f>IF(COUNTIF(C$2:C319,C320)&gt;0,"Button","")</f>
        <v>Button</v>
      </c>
      <c r="F320" t="str">
        <f t="shared" si="20"/>
        <v/>
      </c>
      <c r="G320" t="str">
        <f t="shared" si="19"/>
        <v/>
      </c>
    </row>
    <row r="321" spans="2:7" x14ac:dyDescent="0.25">
      <c r="B321" t="str">
        <f t="shared" si="17"/>
        <v/>
      </c>
      <c r="C321" t="str">
        <f t="shared" si="18"/>
        <v/>
      </c>
      <c r="E321" t="str">
        <f>IF(COUNTIF(C$2:C320,C321)&gt;0,"Button","")</f>
        <v>Button</v>
      </c>
      <c r="F321" t="str">
        <f t="shared" si="20"/>
        <v/>
      </c>
      <c r="G321" t="str">
        <f t="shared" si="19"/>
        <v/>
      </c>
    </row>
    <row r="322" spans="2:7" x14ac:dyDescent="0.25">
      <c r="B322" t="str">
        <f t="shared" si="17"/>
        <v/>
      </c>
      <c r="C322" t="str">
        <f t="shared" si="18"/>
        <v/>
      </c>
      <c r="E322" t="str">
        <f>IF(COUNTIF(C$2:C321,C322)&gt;0,"Button","")</f>
        <v>Button</v>
      </c>
      <c r="F322" t="str">
        <f t="shared" si="20"/>
        <v/>
      </c>
      <c r="G322" t="str">
        <f t="shared" si="19"/>
        <v/>
      </c>
    </row>
    <row r="323" spans="2:7" x14ac:dyDescent="0.25">
      <c r="B323" t="str">
        <f t="shared" si="17"/>
        <v/>
      </c>
      <c r="C323" t="str">
        <f t="shared" si="18"/>
        <v/>
      </c>
      <c r="E323" t="str">
        <f>IF(COUNTIF(C$2:C322,C323)&gt;0,"Button","")</f>
        <v>Button</v>
      </c>
      <c r="F323" t="str">
        <f t="shared" si="20"/>
        <v/>
      </c>
      <c r="G323" t="str">
        <f t="shared" si="19"/>
        <v/>
      </c>
    </row>
    <row r="324" spans="2:7" x14ac:dyDescent="0.25">
      <c r="B324" t="str">
        <f t="shared" ref="B324:B387" si="21">IF(A324="","",MID(A324,FIND("@",SUBSTITUTE(A324,"\","@",LEN(A324)-LEN(SUBSTITUTE(A324,"\",""))))+1,LEN(A324)))</f>
        <v/>
      </c>
      <c r="C324" t="str">
        <f t="shared" ref="C324:C387" si="22">A324&amp;D324</f>
        <v/>
      </c>
      <c r="E324" t="str">
        <f>IF(COUNTIF(C$2:C323,C324)&gt;0,"Button","")</f>
        <v>Button</v>
      </c>
      <c r="F324" t="str">
        <f t="shared" si="20"/>
        <v/>
      </c>
      <c r="G324" t="str">
        <f t="shared" ref="G324:G387" si="23">IF(D324="","","data-testid="""&amp;F324&amp;"""")</f>
        <v/>
      </c>
    </row>
    <row r="325" spans="2:7" x14ac:dyDescent="0.25">
      <c r="B325" t="str">
        <f t="shared" si="21"/>
        <v/>
      </c>
      <c r="C325" t="str">
        <f t="shared" si="22"/>
        <v/>
      </c>
      <c r="E325" t="str">
        <f>IF(COUNTIF(C$2:C324,C325)&gt;0,"Button","")</f>
        <v>Button</v>
      </c>
      <c r="F325" t="str">
        <f t="shared" si="20"/>
        <v/>
      </c>
      <c r="G325" t="str">
        <f t="shared" si="23"/>
        <v/>
      </c>
    </row>
    <row r="326" spans="2:7" x14ac:dyDescent="0.25">
      <c r="B326" t="str">
        <f t="shared" si="21"/>
        <v/>
      </c>
      <c r="C326" t="str">
        <f t="shared" si="22"/>
        <v/>
      </c>
      <c r="E326" t="str">
        <f>IF(COUNTIF(C$2:C325,C326)&gt;0,"Button","")</f>
        <v>Button</v>
      </c>
      <c r="F326" t="str">
        <f t="shared" si="20"/>
        <v/>
      </c>
      <c r="G326" t="str">
        <f t="shared" si="23"/>
        <v/>
      </c>
    </row>
    <row r="327" spans="2:7" x14ac:dyDescent="0.25">
      <c r="B327" t="str">
        <f t="shared" si="21"/>
        <v/>
      </c>
      <c r="C327" t="str">
        <f t="shared" si="22"/>
        <v/>
      </c>
      <c r="E327" t="str">
        <f>IF(COUNTIF(C$2:C326,C327)&gt;0,"Button","")</f>
        <v>Button</v>
      </c>
      <c r="F327" t="str">
        <f t="shared" si="20"/>
        <v/>
      </c>
      <c r="G327" t="str">
        <f t="shared" si="23"/>
        <v/>
      </c>
    </row>
    <row r="328" spans="2:7" x14ac:dyDescent="0.25">
      <c r="B328" t="str">
        <f t="shared" si="21"/>
        <v/>
      </c>
      <c r="C328" t="str">
        <f t="shared" si="22"/>
        <v/>
      </c>
      <c r="E328" t="str">
        <f>IF(COUNTIF(C$2:C327,C328)&gt;0,"Button","")</f>
        <v>Button</v>
      </c>
      <c r="F328" t="str">
        <f t="shared" si="20"/>
        <v/>
      </c>
      <c r="G328" t="str">
        <f t="shared" si="23"/>
        <v/>
      </c>
    </row>
    <row r="329" spans="2:7" x14ac:dyDescent="0.25">
      <c r="B329" t="str">
        <f t="shared" si="21"/>
        <v/>
      </c>
      <c r="C329" t="str">
        <f t="shared" si="22"/>
        <v/>
      </c>
      <c r="E329" t="str">
        <f>IF(COUNTIF(C$2:C328,C329)&gt;0,"Button","")</f>
        <v>Button</v>
      </c>
      <c r="F329" t="str">
        <f t="shared" si="20"/>
        <v/>
      </c>
      <c r="G329" t="str">
        <f t="shared" si="23"/>
        <v/>
      </c>
    </row>
    <row r="330" spans="2:7" x14ac:dyDescent="0.25">
      <c r="B330" t="str">
        <f t="shared" si="21"/>
        <v/>
      </c>
      <c r="C330" t="str">
        <f t="shared" si="22"/>
        <v/>
      </c>
      <c r="E330" t="str">
        <f>IF(COUNTIF(C$2:C329,C330)&gt;0,"Button","")</f>
        <v>Button</v>
      </c>
      <c r="F330" t="str">
        <f t="shared" si="20"/>
        <v/>
      </c>
      <c r="G330" t="str">
        <f t="shared" si="23"/>
        <v/>
      </c>
    </row>
    <row r="331" spans="2:7" x14ac:dyDescent="0.25">
      <c r="B331" t="str">
        <f t="shared" si="21"/>
        <v/>
      </c>
      <c r="C331" t="str">
        <f t="shared" si="22"/>
        <v/>
      </c>
      <c r="E331" t="str">
        <f>IF(COUNTIF(C$2:C330,C331)&gt;0,"Button","")</f>
        <v>Button</v>
      </c>
      <c r="F331" t="str">
        <f t="shared" si="20"/>
        <v/>
      </c>
      <c r="G331" t="str">
        <f t="shared" si="23"/>
        <v/>
      </c>
    </row>
    <row r="332" spans="2:7" x14ac:dyDescent="0.25">
      <c r="B332" t="str">
        <f t="shared" si="21"/>
        <v/>
      </c>
      <c r="C332" t="str">
        <f t="shared" si="22"/>
        <v/>
      </c>
      <c r="E332" t="str">
        <f>IF(COUNTIF(C$2:C331,C332)&gt;0,"Button","")</f>
        <v>Button</v>
      </c>
      <c r="F332" t="str">
        <f t="shared" si="20"/>
        <v/>
      </c>
      <c r="G332" t="str">
        <f t="shared" si="23"/>
        <v/>
      </c>
    </row>
    <row r="333" spans="2:7" x14ac:dyDescent="0.25">
      <c r="B333" t="str">
        <f t="shared" si="21"/>
        <v/>
      </c>
      <c r="C333" t="str">
        <f t="shared" si="22"/>
        <v/>
      </c>
      <c r="E333" t="str">
        <f>IF(COUNTIF(C$2:C332,C333)&gt;0,"Button","")</f>
        <v>Button</v>
      </c>
      <c r="F333" t="str">
        <f t="shared" si="20"/>
        <v/>
      </c>
      <c r="G333" t="str">
        <f t="shared" si="23"/>
        <v/>
      </c>
    </row>
    <row r="334" spans="2:7" x14ac:dyDescent="0.25">
      <c r="B334" t="str">
        <f t="shared" si="21"/>
        <v/>
      </c>
      <c r="C334" t="str">
        <f t="shared" si="22"/>
        <v/>
      </c>
      <c r="E334" t="str">
        <f>IF(COUNTIF(C$2:C333,C334)&gt;0,"Button","")</f>
        <v>Button</v>
      </c>
      <c r="F334" t="str">
        <f t="shared" si="20"/>
        <v/>
      </c>
      <c r="G334" t="str">
        <f t="shared" si="23"/>
        <v/>
      </c>
    </row>
    <row r="335" spans="2:7" x14ac:dyDescent="0.25">
      <c r="B335" t="str">
        <f t="shared" si="21"/>
        <v/>
      </c>
      <c r="C335" t="str">
        <f t="shared" si="22"/>
        <v/>
      </c>
      <c r="E335" t="str">
        <f>IF(COUNTIF(C$2:C334,C335)&gt;0,"Button","")</f>
        <v>Button</v>
      </c>
      <c r="F335" t="str">
        <f t="shared" si="20"/>
        <v/>
      </c>
      <c r="G335" t="str">
        <f t="shared" si="23"/>
        <v/>
      </c>
    </row>
    <row r="336" spans="2:7" x14ac:dyDescent="0.25">
      <c r="B336" t="str">
        <f t="shared" si="21"/>
        <v/>
      </c>
      <c r="C336" t="str">
        <f t="shared" si="22"/>
        <v/>
      </c>
      <c r="E336" t="str">
        <f>IF(COUNTIF(C$2:C335,C336)&gt;0,"Button","")</f>
        <v>Button</v>
      </c>
      <c r="F336" t="str">
        <f t="shared" si="20"/>
        <v/>
      </c>
      <c r="G336" t="str">
        <f t="shared" si="23"/>
        <v/>
      </c>
    </row>
    <row r="337" spans="2:7" x14ac:dyDescent="0.25">
      <c r="B337" t="str">
        <f t="shared" si="21"/>
        <v/>
      </c>
      <c r="C337" t="str">
        <f t="shared" si="22"/>
        <v/>
      </c>
      <c r="E337" t="str">
        <f>IF(COUNTIF(C$2:C336,C337)&gt;0,"Button","")</f>
        <v>Button</v>
      </c>
      <c r="F337" t="str">
        <f t="shared" ref="F337:F400" si="24">IF(D337="","","test"&amp;IF(ISNUMBER(SEARCH(".",D337)),UPPER(LEFT(D337,1))&amp;RIGHT(LEFT(D337,SEARCH(".",D337)-1),LEN(LEFT(D337,SEARCH(".",D337)-1))-1)&amp;SUBSTITUTE(PROPER(RIGHT(D337,LEN(D337)-SEARCH(".",D337))),"_",""),IF(EXACT(LOWER(D337),D337),TRIM(SUBSTITUTE(PROPER(D337),"_","")),UPPER(LEFT(D337,1))&amp;RIGHT(D337,LEN(D337)-1)))&amp;E337)</f>
        <v/>
      </c>
      <c r="G337" t="str">
        <f t="shared" si="23"/>
        <v/>
      </c>
    </row>
    <row r="338" spans="2:7" x14ac:dyDescent="0.25">
      <c r="B338" t="str">
        <f t="shared" si="21"/>
        <v/>
      </c>
      <c r="C338" t="str">
        <f t="shared" si="22"/>
        <v/>
      </c>
      <c r="E338" t="str">
        <f>IF(COUNTIF(C$2:C337,C338)&gt;0,"Button","")</f>
        <v>Button</v>
      </c>
      <c r="F338" t="str">
        <f t="shared" si="24"/>
        <v/>
      </c>
      <c r="G338" t="str">
        <f t="shared" si="23"/>
        <v/>
      </c>
    </row>
    <row r="339" spans="2:7" x14ac:dyDescent="0.25">
      <c r="B339" t="str">
        <f t="shared" si="21"/>
        <v/>
      </c>
      <c r="C339" t="str">
        <f t="shared" si="22"/>
        <v/>
      </c>
      <c r="E339" t="str">
        <f>IF(COUNTIF(C$2:C338,C339)&gt;0,"Button","")</f>
        <v>Button</v>
      </c>
      <c r="F339" t="str">
        <f t="shared" si="24"/>
        <v/>
      </c>
      <c r="G339" t="str">
        <f t="shared" si="23"/>
        <v/>
      </c>
    </row>
    <row r="340" spans="2:7" x14ac:dyDescent="0.25">
      <c r="B340" t="str">
        <f t="shared" si="21"/>
        <v/>
      </c>
      <c r="C340" t="str">
        <f t="shared" si="22"/>
        <v/>
      </c>
      <c r="E340" t="str">
        <f>IF(COUNTIF(C$2:C339,C340)&gt;0,"Button","")</f>
        <v>Button</v>
      </c>
      <c r="F340" t="str">
        <f t="shared" si="24"/>
        <v/>
      </c>
      <c r="G340" t="str">
        <f t="shared" si="23"/>
        <v/>
      </c>
    </row>
    <row r="341" spans="2:7" x14ac:dyDescent="0.25">
      <c r="B341" t="str">
        <f t="shared" si="21"/>
        <v/>
      </c>
      <c r="C341" t="str">
        <f t="shared" si="22"/>
        <v/>
      </c>
      <c r="E341" t="str">
        <f>IF(COUNTIF(C$2:C340,C341)&gt;0,"Button","")</f>
        <v>Button</v>
      </c>
      <c r="F341" t="str">
        <f t="shared" si="24"/>
        <v/>
      </c>
      <c r="G341" t="str">
        <f t="shared" si="23"/>
        <v/>
      </c>
    </row>
    <row r="342" spans="2:7" x14ac:dyDescent="0.25">
      <c r="B342" t="str">
        <f t="shared" si="21"/>
        <v/>
      </c>
      <c r="C342" t="str">
        <f t="shared" si="22"/>
        <v/>
      </c>
      <c r="E342" t="str">
        <f>IF(COUNTIF(C$2:C341,C342)&gt;0,"Button","")</f>
        <v>Button</v>
      </c>
      <c r="F342" t="str">
        <f t="shared" si="24"/>
        <v/>
      </c>
      <c r="G342" t="str">
        <f t="shared" si="23"/>
        <v/>
      </c>
    </row>
    <row r="343" spans="2:7" x14ac:dyDescent="0.25">
      <c r="B343" t="str">
        <f t="shared" si="21"/>
        <v/>
      </c>
      <c r="C343" t="str">
        <f t="shared" si="22"/>
        <v/>
      </c>
      <c r="E343" t="str">
        <f>IF(COUNTIF(C$2:C342,C343)&gt;0,"Button","")</f>
        <v>Button</v>
      </c>
      <c r="F343" t="str">
        <f t="shared" si="24"/>
        <v/>
      </c>
      <c r="G343" t="str">
        <f t="shared" si="23"/>
        <v/>
      </c>
    </row>
    <row r="344" spans="2:7" x14ac:dyDescent="0.25">
      <c r="B344" t="str">
        <f t="shared" si="21"/>
        <v/>
      </c>
      <c r="C344" t="str">
        <f t="shared" si="22"/>
        <v/>
      </c>
      <c r="E344" t="str">
        <f>IF(COUNTIF(C$2:C343,C344)&gt;0,"Button","")</f>
        <v>Button</v>
      </c>
      <c r="F344" t="str">
        <f t="shared" si="24"/>
        <v/>
      </c>
      <c r="G344" t="str">
        <f t="shared" si="23"/>
        <v/>
      </c>
    </row>
    <row r="345" spans="2:7" x14ac:dyDescent="0.25">
      <c r="B345" t="str">
        <f t="shared" si="21"/>
        <v/>
      </c>
      <c r="C345" t="str">
        <f t="shared" si="22"/>
        <v/>
      </c>
      <c r="E345" t="str">
        <f>IF(COUNTIF(C$2:C344,C345)&gt;0,"Button","")</f>
        <v>Button</v>
      </c>
      <c r="F345" t="str">
        <f t="shared" si="24"/>
        <v/>
      </c>
      <c r="G345" t="str">
        <f t="shared" si="23"/>
        <v/>
      </c>
    </row>
    <row r="346" spans="2:7" x14ac:dyDescent="0.25">
      <c r="B346" t="str">
        <f t="shared" si="21"/>
        <v/>
      </c>
      <c r="C346" t="str">
        <f t="shared" si="22"/>
        <v/>
      </c>
      <c r="E346" t="str">
        <f>IF(COUNTIF(C$2:C345,C346)&gt;0,"Button","")</f>
        <v>Button</v>
      </c>
      <c r="F346" t="str">
        <f t="shared" si="24"/>
        <v/>
      </c>
      <c r="G346" t="str">
        <f t="shared" si="23"/>
        <v/>
      </c>
    </row>
    <row r="347" spans="2:7" x14ac:dyDescent="0.25">
      <c r="B347" t="str">
        <f t="shared" si="21"/>
        <v/>
      </c>
      <c r="C347" t="str">
        <f t="shared" si="22"/>
        <v/>
      </c>
      <c r="E347" t="str">
        <f>IF(COUNTIF(C$2:C346,C347)&gt;0,"Button","")</f>
        <v>Button</v>
      </c>
      <c r="F347" t="str">
        <f t="shared" si="24"/>
        <v/>
      </c>
      <c r="G347" t="str">
        <f t="shared" si="23"/>
        <v/>
      </c>
    </row>
    <row r="348" spans="2:7" x14ac:dyDescent="0.25">
      <c r="B348" t="str">
        <f t="shared" si="21"/>
        <v/>
      </c>
      <c r="C348" t="str">
        <f t="shared" si="22"/>
        <v/>
      </c>
      <c r="E348" t="str">
        <f>IF(COUNTIF(C$2:C347,C348)&gt;0,"Button","")</f>
        <v>Button</v>
      </c>
      <c r="F348" t="str">
        <f t="shared" si="24"/>
        <v/>
      </c>
      <c r="G348" t="str">
        <f t="shared" si="23"/>
        <v/>
      </c>
    </row>
    <row r="349" spans="2:7" x14ac:dyDescent="0.25">
      <c r="B349" t="str">
        <f t="shared" si="21"/>
        <v/>
      </c>
      <c r="C349" t="str">
        <f t="shared" si="22"/>
        <v/>
      </c>
      <c r="E349" t="str">
        <f>IF(COUNTIF(C$2:C348,C349)&gt;0,"Button","")</f>
        <v>Button</v>
      </c>
      <c r="F349" t="str">
        <f t="shared" si="24"/>
        <v/>
      </c>
      <c r="G349" t="str">
        <f t="shared" si="23"/>
        <v/>
      </c>
    </row>
    <row r="350" spans="2:7" x14ac:dyDescent="0.25">
      <c r="B350" t="str">
        <f t="shared" si="21"/>
        <v/>
      </c>
      <c r="C350" t="str">
        <f t="shared" si="22"/>
        <v/>
      </c>
      <c r="E350" t="str">
        <f>IF(COUNTIF(C$2:C349,C350)&gt;0,"Button","")</f>
        <v>Button</v>
      </c>
      <c r="F350" t="str">
        <f t="shared" si="24"/>
        <v/>
      </c>
      <c r="G350" t="str">
        <f t="shared" si="23"/>
        <v/>
      </c>
    </row>
    <row r="351" spans="2:7" x14ac:dyDescent="0.25">
      <c r="B351" t="str">
        <f t="shared" si="21"/>
        <v/>
      </c>
      <c r="C351" t="str">
        <f t="shared" si="22"/>
        <v/>
      </c>
      <c r="E351" t="str">
        <f>IF(COUNTIF(C$2:C350,C351)&gt;0,"Button","")</f>
        <v>Button</v>
      </c>
      <c r="F351" t="str">
        <f t="shared" si="24"/>
        <v/>
      </c>
      <c r="G351" t="str">
        <f t="shared" si="23"/>
        <v/>
      </c>
    </row>
    <row r="352" spans="2:7" x14ac:dyDescent="0.25">
      <c r="B352" t="str">
        <f t="shared" si="21"/>
        <v/>
      </c>
      <c r="C352" t="str">
        <f t="shared" si="22"/>
        <v/>
      </c>
      <c r="E352" t="str">
        <f>IF(COUNTIF(C$2:C351,C352)&gt;0,"Button","")</f>
        <v>Button</v>
      </c>
      <c r="F352" t="str">
        <f t="shared" si="24"/>
        <v/>
      </c>
      <c r="G352" t="str">
        <f t="shared" si="23"/>
        <v/>
      </c>
    </row>
    <row r="353" spans="2:7" x14ac:dyDescent="0.25">
      <c r="B353" t="str">
        <f t="shared" si="21"/>
        <v/>
      </c>
      <c r="C353" t="str">
        <f t="shared" si="22"/>
        <v/>
      </c>
      <c r="E353" t="str">
        <f>IF(COUNTIF(C$2:C352,C353)&gt;0,"Button","")</f>
        <v>Button</v>
      </c>
      <c r="F353" t="str">
        <f t="shared" si="24"/>
        <v/>
      </c>
      <c r="G353" t="str">
        <f t="shared" si="23"/>
        <v/>
      </c>
    </row>
    <row r="354" spans="2:7" x14ac:dyDescent="0.25">
      <c r="B354" t="str">
        <f t="shared" si="21"/>
        <v/>
      </c>
      <c r="C354" t="str">
        <f t="shared" si="22"/>
        <v/>
      </c>
      <c r="E354" t="str">
        <f>IF(COUNTIF(C$2:C353,C354)&gt;0,"Button","")</f>
        <v>Button</v>
      </c>
      <c r="F354" t="str">
        <f t="shared" si="24"/>
        <v/>
      </c>
      <c r="G354" t="str">
        <f t="shared" si="23"/>
        <v/>
      </c>
    </row>
    <row r="355" spans="2:7" x14ac:dyDescent="0.25">
      <c r="B355" t="str">
        <f t="shared" si="21"/>
        <v/>
      </c>
      <c r="C355" t="str">
        <f t="shared" si="22"/>
        <v/>
      </c>
      <c r="E355" t="str">
        <f>IF(COUNTIF(C$2:C354,C355)&gt;0,"Button","")</f>
        <v>Button</v>
      </c>
      <c r="F355" t="str">
        <f t="shared" si="24"/>
        <v/>
      </c>
      <c r="G355" t="str">
        <f t="shared" si="23"/>
        <v/>
      </c>
    </row>
    <row r="356" spans="2:7" x14ac:dyDescent="0.25">
      <c r="B356" t="str">
        <f t="shared" si="21"/>
        <v/>
      </c>
      <c r="C356" t="str">
        <f t="shared" si="22"/>
        <v/>
      </c>
      <c r="E356" t="str">
        <f>IF(COUNTIF(C$2:C355,C356)&gt;0,"Button","")</f>
        <v>Button</v>
      </c>
      <c r="F356" t="str">
        <f t="shared" si="24"/>
        <v/>
      </c>
      <c r="G356" t="str">
        <f t="shared" si="23"/>
        <v/>
      </c>
    </row>
    <row r="357" spans="2:7" x14ac:dyDescent="0.25">
      <c r="B357" t="str">
        <f t="shared" si="21"/>
        <v/>
      </c>
      <c r="C357" t="str">
        <f t="shared" si="22"/>
        <v/>
      </c>
      <c r="E357" t="str">
        <f>IF(COUNTIF(C$2:C356,C357)&gt;0,"Button","")</f>
        <v>Button</v>
      </c>
      <c r="F357" t="str">
        <f t="shared" si="24"/>
        <v/>
      </c>
      <c r="G357" t="str">
        <f t="shared" si="23"/>
        <v/>
      </c>
    </row>
    <row r="358" spans="2:7" x14ac:dyDescent="0.25">
      <c r="B358" t="str">
        <f t="shared" si="21"/>
        <v/>
      </c>
      <c r="C358" t="str">
        <f t="shared" si="22"/>
        <v/>
      </c>
      <c r="E358" t="str">
        <f>IF(COUNTIF(C$2:C357,C358)&gt;0,"Button","")</f>
        <v>Button</v>
      </c>
      <c r="F358" t="str">
        <f t="shared" si="24"/>
        <v/>
      </c>
      <c r="G358" t="str">
        <f t="shared" si="23"/>
        <v/>
      </c>
    </row>
    <row r="359" spans="2:7" x14ac:dyDescent="0.25">
      <c r="B359" t="str">
        <f t="shared" si="21"/>
        <v/>
      </c>
      <c r="C359" t="str">
        <f t="shared" si="22"/>
        <v/>
      </c>
      <c r="E359" t="str">
        <f>IF(COUNTIF(C$2:C358,C359)&gt;0,"Button","")</f>
        <v>Button</v>
      </c>
      <c r="F359" t="str">
        <f t="shared" si="24"/>
        <v/>
      </c>
      <c r="G359" t="str">
        <f t="shared" si="23"/>
        <v/>
      </c>
    </row>
    <row r="360" spans="2:7" x14ac:dyDescent="0.25">
      <c r="B360" t="str">
        <f t="shared" si="21"/>
        <v/>
      </c>
      <c r="C360" t="str">
        <f t="shared" si="22"/>
        <v/>
      </c>
      <c r="E360" t="str">
        <f>IF(COUNTIF(C$2:C359,C360)&gt;0,"Button","")</f>
        <v>Button</v>
      </c>
      <c r="F360" t="str">
        <f t="shared" si="24"/>
        <v/>
      </c>
      <c r="G360" t="str">
        <f t="shared" si="23"/>
        <v/>
      </c>
    </row>
    <row r="361" spans="2:7" x14ac:dyDescent="0.25">
      <c r="B361" t="str">
        <f t="shared" si="21"/>
        <v/>
      </c>
      <c r="C361" t="str">
        <f t="shared" si="22"/>
        <v/>
      </c>
      <c r="E361" t="str">
        <f>IF(COUNTIF(C$2:C360,C361)&gt;0,"Button","")</f>
        <v>Button</v>
      </c>
      <c r="F361" t="str">
        <f t="shared" si="24"/>
        <v/>
      </c>
      <c r="G361" t="str">
        <f t="shared" si="23"/>
        <v/>
      </c>
    </row>
    <row r="362" spans="2:7" x14ac:dyDescent="0.25">
      <c r="B362" t="str">
        <f t="shared" si="21"/>
        <v/>
      </c>
      <c r="C362" t="str">
        <f t="shared" si="22"/>
        <v/>
      </c>
      <c r="E362" t="str">
        <f>IF(COUNTIF(C$2:C361,C362)&gt;0,"Button","")</f>
        <v>Button</v>
      </c>
      <c r="F362" t="str">
        <f t="shared" si="24"/>
        <v/>
      </c>
      <c r="G362" t="str">
        <f t="shared" si="23"/>
        <v/>
      </c>
    </row>
    <row r="363" spans="2:7" x14ac:dyDescent="0.25">
      <c r="B363" t="str">
        <f t="shared" si="21"/>
        <v/>
      </c>
      <c r="C363" t="str">
        <f t="shared" si="22"/>
        <v/>
      </c>
      <c r="E363" t="str">
        <f>IF(COUNTIF(C$2:C362,C363)&gt;0,"Button","")</f>
        <v>Button</v>
      </c>
      <c r="F363" t="str">
        <f t="shared" si="24"/>
        <v/>
      </c>
      <c r="G363" t="str">
        <f t="shared" si="23"/>
        <v/>
      </c>
    </row>
    <row r="364" spans="2:7" x14ac:dyDescent="0.25">
      <c r="B364" t="str">
        <f t="shared" si="21"/>
        <v/>
      </c>
      <c r="C364" t="str">
        <f t="shared" si="22"/>
        <v/>
      </c>
      <c r="E364" t="str">
        <f>IF(COUNTIF(C$2:C363,C364)&gt;0,"Button","")</f>
        <v>Button</v>
      </c>
      <c r="F364" t="str">
        <f t="shared" si="24"/>
        <v/>
      </c>
      <c r="G364" t="str">
        <f t="shared" si="23"/>
        <v/>
      </c>
    </row>
    <row r="365" spans="2:7" x14ac:dyDescent="0.25">
      <c r="B365" t="str">
        <f t="shared" si="21"/>
        <v/>
      </c>
      <c r="C365" t="str">
        <f t="shared" si="22"/>
        <v/>
      </c>
      <c r="E365" t="str">
        <f>IF(COUNTIF(C$2:C364,C365)&gt;0,"Button","")</f>
        <v>Button</v>
      </c>
      <c r="F365" t="str">
        <f t="shared" si="24"/>
        <v/>
      </c>
      <c r="G365" t="str">
        <f t="shared" si="23"/>
        <v/>
      </c>
    </row>
    <row r="366" spans="2:7" x14ac:dyDescent="0.25">
      <c r="B366" t="str">
        <f t="shared" si="21"/>
        <v/>
      </c>
      <c r="C366" t="str">
        <f t="shared" si="22"/>
        <v/>
      </c>
      <c r="E366" t="str">
        <f>IF(COUNTIF(C$2:C365,C366)&gt;0,"Button","")</f>
        <v>Button</v>
      </c>
      <c r="F366" t="str">
        <f t="shared" si="24"/>
        <v/>
      </c>
      <c r="G366" t="str">
        <f t="shared" si="23"/>
        <v/>
      </c>
    </row>
    <row r="367" spans="2:7" x14ac:dyDescent="0.25">
      <c r="B367" t="str">
        <f t="shared" si="21"/>
        <v/>
      </c>
      <c r="C367" t="str">
        <f t="shared" si="22"/>
        <v/>
      </c>
      <c r="E367" t="str">
        <f>IF(COUNTIF(C$2:C366,C367)&gt;0,"Button","")</f>
        <v>Button</v>
      </c>
      <c r="F367" t="str">
        <f t="shared" si="24"/>
        <v/>
      </c>
      <c r="G367" t="str">
        <f t="shared" si="23"/>
        <v/>
      </c>
    </row>
    <row r="368" spans="2:7" x14ac:dyDescent="0.25">
      <c r="B368" t="str">
        <f t="shared" si="21"/>
        <v/>
      </c>
      <c r="C368" t="str">
        <f t="shared" si="22"/>
        <v/>
      </c>
      <c r="E368" t="str">
        <f>IF(COUNTIF(C$2:C367,C368)&gt;0,"Button","")</f>
        <v>Button</v>
      </c>
      <c r="F368" t="str">
        <f t="shared" si="24"/>
        <v/>
      </c>
      <c r="G368" t="str">
        <f t="shared" si="23"/>
        <v/>
      </c>
    </row>
    <row r="369" spans="2:7" x14ac:dyDescent="0.25">
      <c r="B369" t="str">
        <f t="shared" si="21"/>
        <v/>
      </c>
      <c r="C369" t="str">
        <f t="shared" si="22"/>
        <v/>
      </c>
      <c r="E369" t="str">
        <f>IF(COUNTIF(C$2:C368,C369)&gt;0,"Button","")</f>
        <v>Button</v>
      </c>
      <c r="F369" t="str">
        <f t="shared" si="24"/>
        <v/>
      </c>
      <c r="G369" t="str">
        <f t="shared" si="23"/>
        <v/>
      </c>
    </row>
    <row r="370" spans="2:7" x14ac:dyDescent="0.25">
      <c r="B370" t="str">
        <f t="shared" si="21"/>
        <v/>
      </c>
      <c r="C370" t="str">
        <f t="shared" si="22"/>
        <v/>
      </c>
      <c r="E370" t="str">
        <f>IF(COUNTIF(C$2:C369,C370)&gt;0,"Button","")</f>
        <v>Button</v>
      </c>
      <c r="F370" t="str">
        <f t="shared" si="24"/>
        <v/>
      </c>
      <c r="G370" t="str">
        <f t="shared" si="23"/>
        <v/>
      </c>
    </row>
    <row r="371" spans="2:7" x14ac:dyDescent="0.25">
      <c r="B371" t="str">
        <f t="shared" si="21"/>
        <v/>
      </c>
      <c r="C371" t="str">
        <f t="shared" si="22"/>
        <v/>
      </c>
      <c r="E371" t="str">
        <f>IF(COUNTIF(C$2:C370,C371)&gt;0,"Button","")</f>
        <v>Button</v>
      </c>
      <c r="F371" t="str">
        <f t="shared" si="24"/>
        <v/>
      </c>
      <c r="G371" t="str">
        <f t="shared" si="23"/>
        <v/>
      </c>
    </row>
    <row r="372" spans="2:7" x14ac:dyDescent="0.25">
      <c r="B372" t="str">
        <f t="shared" si="21"/>
        <v/>
      </c>
      <c r="C372" t="str">
        <f t="shared" si="22"/>
        <v/>
      </c>
      <c r="E372" t="str">
        <f>IF(COUNTIF(C$2:C371,C372)&gt;0,"Button","")</f>
        <v>Button</v>
      </c>
      <c r="F372" t="str">
        <f t="shared" si="24"/>
        <v/>
      </c>
      <c r="G372" t="str">
        <f t="shared" si="23"/>
        <v/>
      </c>
    </row>
    <row r="373" spans="2:7" x14ac:dyDescent="0.25">
      <c r="B373" t="str">
        <f t="shared" si="21"/>
        <v/>
      </c>
      <c r="C373" t="str">
        <f t="shared" si="22"/>
        <v/>
      </c>
      <c r="E373" t="str">
        <f>IF(COUNTIF(C$2:C372,C373)&gt;0,"Button","")</f>
        <v>Button</v>
      </c>
      <c r="F373" t="str">
        <f t="shared" si="24"/>
        <v/>
      </c>
      <c r="G373" t="str">
        <f t="shared" si="23"/>
        <v/>
      </c>
    </row>
    <row r="374" spans="2:7" x14ac:dyDescent="0.25">
      <c r="B374" t="str">
        <f t="shared" si="21"/>
        <v/>
      </c>
      <c r="C374" t="str">
        <f t="shared" si="22"/>
        <v/>
      </c>
      <c r="E374" t="str">
        <f>IF(COUNTIF(C$2:C373,C374)&gt;0,"Button","")</f>
        <v>Button</v>
      </c>
      <c r="F374" t="str">
        <f t="shared" si="24"/>
        <v/>
      </c>
      <c r="G374" t="str">
        <f t="shared" si="23"/>
        <v/>
      </c>
    </row>
    <row r="375" spans="2:7" x14ac:dyDescent="0.25">
      <c r="B375" t="str">
        <f t="shared" si="21"/>
        <v/>
      </c>
      <c r="C375" t="str">
        <f t="shared" si="22"/>
        <v/>
      </c>
      <c r="E375" t="str">
        <f>IF(COUNTIF(C$2:C374,C375)&gt;0,"Button","")</f>
        <v>Button</v>
      </c>
      <c r="F375" t="str">
        <f t="shared" si="24"/>
        <v/>
      </c>
      <c r="G375" t="str">
        <f t="shared" si="23"/>
        <v/>
      </c>
    </row>
    <row r="376" spans="2:7" x14ac:dyDescent="0.25">
      <c r="B376" t="str">
        <f t="shared" si="21"/>
        <v/>
      </c>
      <c r="C376" t="str">
        <f t="shared" si="22"/>
        <v/>
      </c>
      <c r="E376" t="str">
        <f>IF(COUNTIF(C$2:C375,C376)&gt;0,"Button","")</f>
        <v>Button</v>
      </c>
      <c r="F376" t="str">
        <f t="shared" si="24"/>
        <v/>
      </c>
      <c r="G376" t="str">
        <f t="shared" si="23"/>
        <v/>
      </c>
    </row>
    <row r="377" spans="2:7" x14ac:dyDescent="0.25">
      <c r="B377" t="str">
        <f t="shared" si="21"/>
        <v/>
      </c>
      <c r="C377" t="str">
        <f t="shared" si="22"/>
        <v/>
      </c>
      <c r="E377" t="str">
        <f>IF(COUNTIF(C$2:C376,C377)&gt;0,"Button","")</f>
        <v>Button</v>
      </c>
      <c r="F377" t="str">
        <f t="shared" si="24"/>
        <v/>
      </c>
      <c r="G377" t="str">
        <f t="shared" si="23"/>
        <v/>
      </c>
    </row>
    <row r="378" spans="2:7" x14ac:dyDescent="0.25">
      <c r="B378" t="str">
        <f t="shared" si="21"/>
        <v/>
      </c>
      <c r="C378" t="str">
        <f t="shared" si="22"/>
        <v/>
      </c>
      <c r="E378" t="str">
        <f>IF(COUNTIF(C$2:C377,C378)&gt;0,"Button","")</f>
        <v>Button</v>
      </c>
      <c r="F378" t="str">
        <f t="shared" si="24"/>
        <v/>
      </c>
      <c r="G378" t="str">
        <f t="shared" si="23"/>
        <v/>
      </c>
    </row>
    <row r="379" spans="2:7" x14ac:dyDescent="0.25">
      <c r="B379" t="str">
        <f t="shared" si="21"/>
        <v/>
      </c>
      <c r="C379" t="str">
        <f t="shared" si="22"/>
        <v/>
      </c>
      <c r="E379" t="str">
        <f>IF(COUNTIF(C$2:C378,C379)&gt;0,"Button","")</f>
        <v>Button</v>
      </c>
      <c r="F379" t="str">
        <f t="shared" si="24"/>
        <v/>
      </c>
      <c r="G379" t="str">
        <f t="shared" si="23"/>
        <v/>
      </c>
    </row>
    <row r="380" spans="2:7" x14ac:dyDescent="0.25">
      <c r="B380" t="str">
        <f t="shared" si="21"/>
        <v/>
      </c>
      <c r="C380" t="str">
        <f t="shared" si="22"/>
        <v/>
      </c>
      <c r="E380" t="str">
        <f>IF(COUNTIF(C$2:C379,C380)&gt;0,"Button","")</f>
        <v>Button</v>
      </c>
      <c r="F380" t="str">
        <f t="shared" si="24"/>
        <v/>
      </c>
      <c r="G380" t="str">
        <f t="shared" si="23"/>
        <v/>
      </c>
    </row>
    <row r="381" spans="2:7" x14ac:dyDescent="0.25">
      <c r="B381" t="str">
        <f t="shared" si="21"/>
        <v/>
      </c>
      <c r="C381" t="str">
        <f t="shared" si="22"/>
        <v/>
      </c>
      <c r="E381" t="str">
        <f>IF(COUNTIF(C$2:C380,C381)&gt;0,"Button","")</f>
        <v>Button</v>
      </c>
      <c r="F381" t="str">
        <f t="shared" si="24"/>
        <v/>
      </c>
      <c r="G381" t="str">
        <f t="shared" si="23"/>
        <v/>
      </c>
    </row>
    <row r="382" spans="2:7" x14ac:dyDescent="0.25">
      <c r="B382" t="str">
        <f t="shared" si="21"/>
        <v/>
      </c>
      <c r="C382" t="str">
        <f t="shared" si="22"/>
        <v/>
      </c>
      <c r="E382" t="str">
        <f>IF(COUNTIF(C$2:C381,C382)&gt;0,"Button","")</f>
        <v>Button</v>
      </c>
      <c r="F382" t="str">
        <f t="shared" si="24"/>
        <v/>
      </c>
      <c r="G382" t="str">
        <f t="shared" si="23"/>
        <v/>
      </c>
    </row>
    <row r="383" spans="2:7" x14ac:dyDescent="0.25">
      <c r="B383" t="str">
        <f t="shared" si="21"/>
        <v/>
      </c>
      <c r="C383" t="str">
        <f t="shared" si="22"/>
        <v/>
      </c>
      <c r="E383" t="str">
        <f>IF(COUNTIF(C$2:C382,C383)&gt;0,"Button","")</f>
        <v>Button</v>
      </c>
      <c r="F383" t="str">
        <f t="shared" si="24"/>
        <v/>
      </c>
      <c r="G383" t="str">
        <f t="shared" si="23"/>
        <v/>
      </c>
    </row>
    <row r="384" spans="2:7" x14ac:dyDescent="0.25">
      <c r="B384" t="str">
        <f t="shared" si="21"/>
        <v/>
      </c>
      <c r="C384" t="str">
        <f t="shared" si="22"/>
        <v/>
      </c>
      <c r="E384" t="str">
        <f>IF(COUNTIF(C$2:C383,C384)&gt;0,"Button","")</f>
        <v>Button</v>
      </c>
      <c r="F384" t="str">
        <f t="shared" si="24"/>
        <v/>
      </c>
      <c r="G384" t="str">
        <f t="shared" si="23"/>
        <v/>
      </c>
    </row>
    <row r="385" spans="2:7" x14ac:dyDescent="0.25">
      <c r="B385" t="str">
        <f t="shared" si="21"/>
        <v/>
      </c>
      <c r="C385" t="str">
        <f t="shared" si="22"/>
        <v/>
      </c>
      <c r="E385" t="str">
        <f>IF(COUNTIF(C$2:C384,C385)&gt;0,"Button","")</f>
        <v>Button</v>
      </c>
      <c r="F385" t="str">
        <f t="shared" si="24"/>
        <v/>
      </c>
      <c r="G385" t="str">
        <f t="shared" si="23"/>
        <v/>
      </c>
    </row>
    <row r="386" spans="2:7" x14ac:dyDescent="0.25">
      <c r="B386" t="str">
        <f t="shared" si="21"/>
        <v/>
      </c>
      <c r="C386" t="str">
        <f t="shared" si="22"/>
        <v/>
      </c>
      <c r="E386" t="str">
        <f>IF(COUNTIF(C$2:C385,C386)&gt;0,"Button","")</f>
        <v>Button</v>
      </c>
      <c r="F386" t="str">
        <f t="shared" si="24"/>
        <v/>
      </c>
      <c r="G386" t="str">
        <f t="shared" si="23"/>
        <v/>
      </c>
    </row>
    <row r="387" spans="2:7" x14ac:dyDescent="0.25">
      <c r="B387" t="str">
        <f t="shared" si="21"/>
        <v/>
      </c>
      <c r="C387" t="str">
        <f t="shared" si="22"/>
        <v/>
      </c>
      <c r="E387" t="str">
        <f>IF(COUNTIF(C$2:C386,C387)&gt;0,"Button","")</f>
        <v>Button</v>
      </c>
      <c r="F387" t="str">
        <f t="shared" si="24"/>
        <v/>
      </c>
      <c r="G387" t="str">
        <f t="shared" si="23"/>
        <v/>
      </c>
    </row>
    <row r="388" spans="2:7" x14ac:dyDescent="0.25">
      <c r="B388" t="str">
        <f t="shared" ref="B388:B451" si="25">IF(A388="","",MID(A388,FIND("@",SUBSTITUTE(A388,"\","@",LEN(A388)-LEN(SUBSTITUTE(A388,"\",""))))+1,LEN(A388)))</f>
        <v/>
      </c>
      <c r="C388" t="str">
        <f t="shared" ref="C388:C451" si="26">A388&amp;D388</f>
        <v/>
      </c>
      <c r="E388" t="str">
        <f>IF(COUNTIF(C$2:C387,C388)&gt;0,"Button","")</f>
        <v>Button</v>
      </c>
      <c r="F388" t="str">
        <f t="shared" si="24"/>
        <v/>
      </c>
      <c r="G388" t="str">
        <f t="shared" ref="G388:G451" si="27">IF(D388="","","data-testid="""&amp;F388&amp;"""")</f>
        <v/>
      </c>
    </row>
    <row r="389" spans="2:7" x14ac:dyDescent="0.25">
      <c r="B389" t="str">
        <f t="shared" si="25"/>
        <v/>
      </c>
      <c r="C389" t="str">
        <f t="shared" si="26"/>
        <v/>
      </c>
      <c r="E389" t="str">
        <f>IF(COUNTIF(C$2:C388,C389)&gt;0,"Button","")</f>
        <v>Button</v>
      </c>
      <c r="F389" t="str">
        <f t="shared" si="24"/>
        <v/>
      </c>
      <c r="G389" t="str">
        <f t="shared" si="27"/>
        <v/>
      </c>
    </row>
    <row r="390" spans="2:7" x14ac:dyDescent="0.25">
      <c r="B390" t="str">
        <f t="shared" si="25"/>
        <v/>
      </c>
      <c r="C390" t="str">
        <f t="shared" si="26"/>
        <v/>
      </c>
      <c r="E390" t="str">
        <f>IF(COUNTIF(C$2:C389,C390)&gt;0,"Button","")</f>
        <v>Button</v>
      </c>
      <c r="F390" t="str">
        <f t="shared" si="24"/>
        <v/>
      </c>
      <c r="G390" t="str">
        <f t="shared" si="27"/>
        <v/>
      </c>
    </row>
    <row r="391" spans="2:7" x14ac:dyDescent="0.25">
      <c r="B391" t="str">
        <f t="shared" si="25"/>
        <v/>
      </c>
      <c r="C391" t="str">
        <f t="shared" si="26"/>
        <v/>
      </c>
      <c r="E391" t="str">
        <f>IF(COUNTIF(C$2:C390,C391)&gt;0,"Button","")</f>
        <v>Button</v>
      </c>
      <c r="F391" t="str">
        <f t="shared" si="24"/>
        <v/>
      </c>
      <c r="G391" t="str">
        <f t="shared" si="27"/>
        <v/>
      </c>
    </row>
    <row r="392" spans="2:7" x14ac:dyDescent="0.25">
      <c r="B392" t="str">
        <f t="shared" si="25"/>
        <v/>
      </c>
      <c r="C392" t="str">
        <f t="shared" si="26"/>
        <v/>
      </c>
      <c r="E392" t="str">
        <f>IF(COUNTIF(C$2:C391,C392)&gt;0,"Button","")</f>
        <v>Button</v>
      </c>
      <c r="F392" t="str">
        <f t="shared" si="24"/>
        <v/>
      </c>
      <c r="G392" t="str">
        <f t="shared" si="27"/>
        <v/>
      </c>
    </row>
    <row r="393" spans="2:7" x14ac:dyDescent="0.25">
      <c r="B393" t="str">
        <f t="shared" si="25"/>
        <v/>
      </c>
      <c r="C393" t="str">
        <f t="shared" si="26"/>
        <v/>
      </c>
      <c r="E393" t="str">
        <f>IF(COUNTIF(C$2:C392,C393)&gt;0,"Button","")</f>
        <v>Button</v>
      </c>
      <c r="F393" t="str">
        <f t="shared" si="24"/>
        <v/>
      </c>
      <c r="G393" t="str">
        <f t="shared" si="27"/>
        <v/>
      </c>
    </row>
    <row r="394" spans="2:7" x14ac:dyDescent="0.25">
      <c r="B394" t="str">
        <f t="shared" si="25"/>
        <v/>
      </c>
      <c r="C394" t="str">
        <f t="shared" si="26"/>
        <v/>
      </c>
      <c r="E394" t="str">
        <f>IF(COUNTIF(C$2:C393,C394)&gt;0,"Button","")</f>
        <v>Button</v>
      </c>
      <c r="F394" t="str">
        <f t="shared" si="24"/>
        <v/>
      </c>
      <c r="G394" t="str">
        <f t="shared" si="27"/>
        <v/>
      </c>
    </row>
    <row r="395" spans="2:7" x14ac:dyDescent="0.25">
      <c r="B395" t="str">
        <f t="shared" si="25"/>
        <v/>
      </c>
      <c r="C395" t="str">
        <f t="shared" si="26"/>
        <v/>
      </c>
      <c r="E395" t="str">
        <f>IF(COUNTIF(C$2:C394,C395)&gt;0,"Button","")</f>
        <v>Button</v>
      </c>
      <c r="F395" t="str">
        <f t="shared" si="24"/>
        <v/>
      </c>
      <c r="G395" t="str">
        <f t="shared" si="27"/>
        <v/>
      </c>
    </row>
    <row r="396" spans="2:7" x14ac:dyDescent="0.25">
      <c r="B396" t="str">
        <f t="shared" si="25"/>
        <v/>
      </c>
      <c r="C396" t="str">
        <f t="shared" si="26"/>
        <v/>
      </c>
      <c r="E396" t="str">
        <f>IF(COUNTIF(C$2:C395,C396)&gt;0,"Button","")</f>
        <v>Button</v>
      </c>
      <c r="F396" t="str">
        <f t="shared" si="24"/>
        <v/>
      </c>
      <c r="G396" t="str">
        <f t="shared" si="27"/>
        <v/>
      </c>
    </row>
    <row r="397" spans="2:7" x14ac:dyDescent="0.25">
      <c r="B397" t="str">
        <f t="shared" si="25"/>
        <v/>
      </c>
      <c r="C397" t="str">
        <f t="shared" si="26"/>
        <v/>
      </c>
      <c r="E397" t="str">
        <f>IF(COUNTIF(C$2:C396,C397)&gt;0,"Button","")</f>
        <v>Button</v>
      </c>
      <c r="F397" t="str">
        <f t="shared" si="24"/>
        <v/>
      </c>
      <c r="G397" t="str">
        <f t="shared" si="27"/>
        <v/>
      </c>
    </row>
    <row r="398" spans="2:7" x14ac:dyDescent="0.25">
      <c r="B398" t="str">
        <f t="shared" si="25"/>
        <v/>
      </c>
      <c r="C398" t="str">
        <f t="shared" si="26"/>
        <v/>
      </c>
      <c r="E398" t="str">
        <f>IF(COUNTIF(C$2:C397,C398)&gt;0,"Button","")</f>
        <v>Button</v>
      </c>
      <c r="F398" t="str">
        <f t="shared" si="24"/>
        <v/>
      </c>
      <c r="G398" t="str">
        <f t="shared" si="27"/>
        <v/>
      </c>
    </row>
    <row r="399" spans="2:7" x14ac:dyDescent="0.25">
      <c r="B399" t="str">
        <f t="shared" si="25"/>
        <v/>
      </c>
      <c r="C399" t="str">
        <f t="shared" si="26"/>
        <v/>
      </c>
      <c r="E399" t="str">
        <f>IF(COUNTIF(C$2:C398,C399)&gt;0,"Button","")</f>
        <v>Button</v>
      </c>
      <c r="F399" t="str">
        <f t="shared" si="24"/>
        <v/>
      </c>
      <c r="G399" t="str">
        <f t="shared" si="27"/>
        <v/>
      </c>
    </row>
    <row r="400" spans="2:7" x14ac:dyDescent="0.25">
      <c r="B400" t="str">
        <f t="shared" si="25"/>
        <v/>
      </c>
      <c r="C400" t="str">
        <f t="shared" si="26"/>
        <v/>
      </c>
      <c r="E400" t="str">
        <f>IF(COUNTIF(C$2:C399,C400)&gt;0,"Button","")</f>
        <v>Button</v>
      </c>
      <c r="F400" t="str">
        <f t="shared" si="24"/>
        <v/>
      </c>
      <c r="G400" t="str">
        <f t="shared" si="27"/>
        <v/>
      </c>
    </row>
    <row r="401" spans="2:7" x14ac:dyDescent="0.25">
      <c r="B401" t="str">
        <f t="shared" si="25"/>
        <v/>
      </c>
      <c r="C401" t="str">
        <f t="shared" si="26"/>
        <v/>
      </c>
      <c r="E401" t="str">
        <f>IF(COUNTIF(C$2:C400,C401)&gt;0,"Button","")</f>
        <v>Button</v>
      </c>
      <c r="F401" t="str">
        <f t="shared" ref="F401:F464" si="28">IF(D401="","","test"&amp;IF(ISNUMBER(SEARCH(".",D401)),UPPER(LEFT(D401,1))&amp;RIGHT(LEFT(D401,SEARCH(".",D401)-1),LEN(LEFT(D401,SEARCH(".",D401)-1))-1)&amp;SUBSTITUTE(PROPER(RIGHT(D401,LEN(D401)-SEARCH(".",D401))),"_",""),IF(EXACT(LOWER(D401),D401),TRIM(SUBSTITUTE(PROPER(D401),"_","")),UPPER(LEFT(D401,1))&amp;RIGHT(D401,LEN(D401)-1)))&amp;E401)</f>
        <v/>
      </c>
      <c r="G401" t="str">
        <f t="shared" si="27"/>
        <v/>
      </c>
    </row>
    <row r="402" spans="2:7" x14ac:dyDescent="0.25">
      <c r="B402" t="str">
        <f t="shared" si="25"/>
        <v/>
      </c>
      <c r="C402" t="str">
        <f t="shared" si="26"/>
        <v/>
      </c>
      <c r="E402" t="str">
        <f>IF(COUNTIF(C$2:C401,C402)&gt;0,"Button","")</f>
        <v>Button</v>
      </c>
      <c r="F402" t="str">
        <f t="shared" si="28"/>
        <v/>
      </c>
      <c r="G402" t="str">
        <f t="shared" si="27"/>
        <v/>
      </c>
    </row>
    <row r="403" spans="2:7" x14ac:dyDescent="0.25">
      <c r="B403" t="str">
        <f t="shared" si="25"/>
        <v/>
      </c>
      <c r="C403" t="str">
        <f t="shared" si="26"/>
        <v/>
      </c>
      <c r="E403" t="str">
        <f>IF(COUNTIF(C$2:C402,C403)&gt;0,"Button","")</f>
        <v>Button</v>
      </c>
      <c r="F403" t="str">
        <f t="shared" si="28"/>
        <v/>
      </c>
      <c r="G403" t="str">
        <f t="shared" si="27"/>
        <v/>
      </c>
    </row>
    <row r="404" spans="2:7" x14ac:dyDescent="0.25">
      <c r="B404" t="str">
        <f t="shared" si="25"/>
        <v/>
      </c>
      <c r="C404" t="str">
        <f t="shared" si="26"/>
        <v/>
      </c>
      <c r="E404" t="str">
        <f>IF(COUNTIF(C$2:C403,C404)&gt;0,"Button","")</f>
        <v>Button</v>
      </c>
      <c r="F404" t="str">
        <f t="shared" si="28"/>
        <v/>
      </c>
      <c r="G404" t="str">
        <f t="shared" si="27"/>
        <v/>
      </c>
    </row>
    <row r="405" spans="2:7" x14ac:dyDescent="0.25">
      <c r="B405" t="str">
        <f t="shared" si="25"/>
        <v/>
      </c>
      <c r="C405" t="str">
        <f t="shared" si="26"/>
        <v/>
      </c>
      <c r="E405" t="str">
        <f>IF(COUNTIF(C$2:C404,C405)&gt;0,"Button","")</f>
        <v>Button</v>
      </c>
      <c r="F405" t="str">
        <f t="shared" si="28"/>
        <v/>
      </c>
      <c r="G405" t="str">
        <f t="shared" si="27"/>
        <v/>
      </c>
    </row>
    <row r="406" spans="2:7" x14ac:dyDescent="0.25">
      <c r="B406" t="str">
        <f t="shared" si="25"/>
        <v/>
      </c>
      <c r="C406" t="str">
        <f t="shared" si="26"/>
        <v/>
      </c>
      <c r="E406" t="str">
        <f>IF(COUNTIF(C$2:C405,C406)&gt;0,"Button","")</f>
        <v>Button</v>
      </c>
      <c r="F406" t="str">
        <f t="shared" si="28"/>
        <v/>
      </c>
      <c r="G406" t="str">
        <f t="shared" si="27"/>
        <v/>
      </c>
    </row>
    <row r="407" spans="2:7" x14ac:dyDescent="0.25">
      <c r="B407" t="str">
        <f t="shared" si="25"/>
        <v/>
      </c>
      <c r="C407" t="str">
        <f t="shared" si="26"/>
        <v/>
      </c>
      <c r="E407" t="str">
        <f>IF(COUNTIF(C$2:C406,C407)&gt;0,"Button","")</f>
        <v>Button</v>
      </c>
      <c r="F407" t="str">
        <f t="shared" si="28"/>
        <v/>
      </c>
      <c r="G407" t="str">
        <f t="shared" si="27"/>
        <v/>
      </c>
    </row>
    <row r="408" spans="2:7" x14ac:dyDescent="0.25">
      <c r="B408" t="str">
        <f t="shared" si="25"/>
        <v/>
      </c>
      <c r="C408" t="str">
        <f t="shared" si="26"/>
        <v/>
      </c>
      <c r="E408" t="str">
        <f>IF(COUNTIF(C$2:C407,C408)&gt;0,"Button","")</f>
        <v>Button</v>
      </c>
      <c r="F408" t="str">
        <f t="shared" si="28"/>
        <v/>
      </c>
      <c r="G408" t="str">
        <f t="shared" si="27"/>
        <v/>
      </c>
    </row>
    <row r="409" spans="2:7" x14ac:dyDescent="0.25">
      <c r="B409" t="str">
        <f t="shared" si="25"/>
        <v/>
      </c>
      <c r="C409" t="str">
        <f t="shared" si="26"/>
        <v/>
      </c>
      <c r="E409" t="str">
        <f>IF(COUNTIF(C$2:C408,C409)&gt;0,"Button","")</f>
        <v>Button</v>
      </c>
      <c r="F409" t="str">
        <f t="shared" si="28"/>
        <v/>
      </c>
      <c r="G409" t="str">
        <f t="shared" si="27"/>
        <v/>
      </c>
    </row>
    <row r="410" spans="2:7" x14ac:dyDescent="0.25">
      <c r="B410" t="str">
        <f t="shared" si="25"/>
        <v/>
      </c>
      <c r="C410" t="str">
        <f t="shared" si="26"/>
        <v/>
      </c>
      <c r="E410" t="str">
        <f>IF(COUNTIF(C$2:C409,C410)&gt;0,"Button","")</f>
        <v>Button</v>
      </c>
      <c r="F410" t="str">
        <f t="shared" si="28"/>
        <v/>
      </c>
      <c r="G410" t="str">
        <f t="shared" si="27"/>
        <v/>
      </c>
    </row>
    <row r="411" spans="2:7" x14ac:dyDescent="0.25">
      <c r="B411" t="str">
        <f t="shared" si="25"/>
        <v/>
      </c>
      <c r="C411" t="str">
        <f t="shared" si="26"/>
        <v/>
      </c>
      <c r="E411" t="str">
        <f>IF(COUNTIF(C$2:C410,C411)&gt;0,"Button","")</f>
        <v>Button</v>
      </c>
      <c r="F411" t="str">
        <f t="shared" si="28"/>
        <v/>
      </c>
      <c r="G411" t="str">
        <f t="shared" si="27"/>
        <v/>
      </c>
    </row>
    <row r="412" spans="2:7" x14ac:dyDescent="0.25">
      <c r="B412" t="str">
        <f t="shared" si="25"/>
        <v/>
      </c>
      <c r="C412" t="str">
        <f t="shared" si="26"/>
        <v/>
      </c>
      <c r="E412" t="str">
        <f>IF(COUNTIF(C$2:C411,C412)&gt;0,"Button","")</f>
        <v>Button</v>
      </c>
      <c r="F412" t="str">
        <f t="shared" si="28"/>
        <v/>
      </c>
      <c r="G412" t="str">
        <f t="shared" si="27"/>
        <v/>
      </c>
    </row>
    <row r="413" spans="2:7" x14ac:dyDescent="0.25">
      <c r="B413" t="str">
        <f t="shared" si="25"/>
        <v/>
      </c>
      <c r="C413" t="str">
        <f t="shared" si="26"/>
        <v/>
      </c>
      <c r="E413" t="str">
        <f>IF(COUNTIF(C$2:C412,C413)&gt;0,"Button","")</f>
        <v>Button</v>
      </c>
      <c r="F413" t="str">
        <f t="shared" si="28"/>
        <v/>
      </c>
      <c r="G413" t="str">
        <f t="shared" si="27"/>
        <v/>
      </c>
    </row>
    <row r="414" spans="2:7" x14ac:dyDescent="0.25">
      <c r="B414" t="str">
        <f t="shared" si="25"/>
        <v/>
      </c>
      <c r="C414" t="str">
        <f t="shared" si="26"/>
        <v/>
      </c>
      <c r="E414" t="str">
        <f>IF(COUNTIF(C$2:C413,C414)&gt;0,"Button","")</f>
        <v>Button</v>
      </c>
      <c r="F414" t="str">
        <f t="shared" si="28"/>
        <v/>
      </c>
      <c r="G414" t="str">
        <f t="shared" si="27"/>
        <v/>
      </c>
    </row>
    <row r="415" spans="2:7" x14ac:dyDescent="0.25">
      <c r="B415" t="str">
        <f t="shared" si="25"/>
        <v/>
      </c>
      <c r="C415" t="str">
        <f t="shared" si="26"/>
        <v/>
      </c>
      <c r="E415" t="str">
        <f>IF(COUNTIF(C$2:C414,C415)&gt;0,"Button","")</f>
        <v>Button</v>
      </c>
      <c r="F415" t="str">
        <f t="shared" si="28"/>
        <v/>
      </c>
      <c r="G415" t="str">
        <f t="shared" si="27"/>
        <v/>
      </c>
    </row>
    <row r="416" spans="2:7" x14ac:dyDescent="0.25">
      <c r="B416" t="str">
        <f t="shared" si="25"/>
        <v/>
      </c>
      <c r="C416" t="str">
        <f t="shared" si="26"/>
        <v/>
      </c>
      <c r="E416" t="str">
        <f>IF(COUNTIF(C$2:C415,C416)&gt;0,"Button","")</f>
        <v>Button</v>
      </c>
      <c r="F416" t="str">
        <f t="shared" si="28"/>
        <v/>
      </c>
      <c r="G416" t="str">
        <f t="shared" si="27"/>
        <v/>
      </c>
    </row>
    <row r="417" spans="2:7" x14ac:dyDescent="0.25">
      <c r="B417" t="str">
        <f t="shared" si="25"/>
        <v/>
      </c>
      <c r="C417" t="str">
        <f t="shared" si="26"/>
        <v/>
      </c>
      <c r="E417" t="str">
        <f>IF(COUNTIF(C$2:C416,C417)&gt;0,"Button","")</f>
        <v>Button</v>
      </c>
      <c r="F417" t="str">
        <f t="shared" si="28"/>
        <v/>
      </c>
      <c r="G417" t="str">
        <f t="shared" si="27"/>
        <v/>
      </c>
    </row>
    <row r="418" spans="2:7" x14ac:dyDescent="0.25">
      <c r="B418" t="str">
        <f t="shared" si="25"/>
        <v/>
      </c>
      <c r="C418" t="str">
        <f t="shared" si="26"/>
        <v/>
      </c>
      <c r="E418" t="str">
        <f>IF(COUNTIF(C$2:C417,C418)&gt;0,"Button","")</f>
        <v>Button</v>
      </c>
      <c r="F418" t="str">
        <f t="shared" si="28"/>
        <v/>
      </c>
      <c r="G418" t="str">
        <f t="shared" si="27"/>
        <v/>
      </c>
    </row>
    <row r="419" spans="2:7" x14ac:dyDescent="0.25">
      <c r="B419" t="str">
        <f t="shared" si="25"/>
        <v/>
      </c>
      <c r="C419" t="str">
        <f t="shared" si="26"/>
        <v/>
      </c>
      <c r="E419" t="str">
        <f>IF(COUNTIF(C$2:C418,C419)&gt;0,"Button","")</f>
        <v>Button</v>
      </c>
      <c r="F419" t="str">
        <f t="shared" si="28"/>
        <v/>
      </c>
      <c r="G419" t="str">
        <f t="shared" si="27"/>
        <v/>
      </c>
    </row>
    <row r="420" spans="2:7" x14ac:dyDescent="0.25">
      <c r="B420" t="str">
        <f t="shared" si="25"/>
        <v/>
      </c>
      <c r="C420" t="str">
        <f t="shared" si="26"/>
        <v/>
      </c>
      <c r="E420" t="str">
        <f>IF(COUNTIF(C$2:C419,C420)&gt;0,"Button","")</f>
        <v>Button</v>
      </c>
      <c r="F420" t="str">
        <f t="shared" si="28"/>
        <v/>
      </c>
      <c r="G420" t="str">
        <f t="shared" si="27"/>
        <v/>
      </c>
    </row>
    <row r="421" spans="2:7" x14ac:dyDescent="0.25">
      <c r="B421" t="str">
        <f t="shared" si="25"/>
        <v/>
      </c>
      <c r="C421" t="str">
        <f t="shared" si="26"/>
        <v/>
      </c>
      <c r="E421" t="str">
        <f>IF(COUNTIF(C$2:C420,C421)&gt;0,"Button","")</f>
        <v>Button</v>
      </c>
      <c r="F421" t="str">
        <f t="shared" si="28"/>
        <v/>
      </c>
      <c r="G421" t="str">
        <f t="shared" si="27"/>
        <v/>
      </c>
    </row>
    <row r="422" spans="2:7" x14ac:dyDescent="0.25">
      <c r="B422" t="str">
        <f t="shared" si="25"/>
        <v/>
      </c>
      <c r="C422" t="str">
        <f t="shared" si="26"/>
        <v/>
      </c>
      <c r="E422" t="str">
        <f>IF(COUNTIF(C$2:C421,C422)&gt;0,"Button","")</f>
        <v>Button</v>
      </c>
      <c r="F422" t="str">
        <f t="shared" si="28"/>
        <v/>
      </c>
      <c r="G422" t="str">
        <f t="shared" si="27"/>
        <v/>
      </c>
    </row>
    <row r="423" spans="2:7" x14ac:dyDescent="0.25">
      <c r="B423" t="str">
        <f t="shared" si="25"/>
        <v/>
      </c>
      <c r="C423" t="str">
        <f t="shared" si="26"/>
        <v/>
      </c>
      <c r="E423" t="str">
        <f>IF(COUNTIF(C$2:C422,C423)&gt;0,"Button","")</f>
        <v>Button</v>
      </c>
      <c r="F423" t="str">
        <f t="shared" si="28"/>
        <v/>
      </c>
      <c r="G423" t="str">
        <f t="shared" si="27"/>
        <v/>
      </c>
    </row>
    <row r="424" spans="2:7" x14ac:dyDescent="0.25">
      <c r="B424" t="str">
        <f t="shared" si="25"/>
        <v/>
      </c>
      <c r="C424" t="str">
        <f t="shared" si="26"/>
        <v/>
      </c>
      <c r="E424" t="str">
        <f>IF(COUNTIF(C$2:C423,C424)&gt;0,"Button","")</f>
        <v>Button</v>
      </c>
      <c r="F424" t="str">
        <f t="shared" si="28"/>
        <v/>
      </c>
      <c r="G424" t="str">
        <f t="shared" si="27"/>
        <v/>
      </c>
    </row>
    <row r="425" spans="2:7" x14ac:dyDescent="0.25">
      <c r="B425" t="str">
        <f t="shared" si="25"/>
        <v/>
      </c>
      <c r="C425" t="str">
        <f t="shared" si="26"/>
        <v/>
      </c>
      <c r="E425" t="str">
        <f>IF(COUNTIF(C$2:C424,C425)&gt;0,"Button","")</f>
        <v>Button</v>
      </c>
      <c r="F425" t="str">
        <f t="shared" si="28"/>
        <v/>
      </c>
      <c r="G425" t="str">
        <f t="shared" si="27"/>
        <v/>
      </c>
    </row>
    <row r="426" spans="2:7" x14ac:dyDescent="0.25">
      <c r="B426" t="str">
        <f t="shared" si="25"/>
        <v/>
      </c>
      <c r="C426" t="str">
        <f t="shared" si="26"/>
        <v/>
      </c>
      <c r="E426" t="str">
        <f>IF(COUNTIF(C$2:C425,C426)&gt;0,"Button","")</f>
        <v>Button</v>
      </c>
      <c r="F426" t="str">
        <f t="shared" si="28"/>
        <v/>
      </c>
      <c r="G426" t="str">
        <f t="shared" si="27"/>
        <v/>
      </c>
    </row>
    <row r="427" spans="2:7" x14ac:dyDescent="0.25">
      <c r="B427" t="str">
        <f t="shared" si="25"/>
        <v/>
      </c>
      <c r="C427" t="str">
        <f t="shared" si="26"/>
        <v/>
      </c>
      <c r="E427" t="str">
        <f>IF(COUNTIF(C$2:C426,C427)&gt;0,"Button","")</f>
        <v>Button</v>
      </c>
      <c r="F427" t="str">
        <f t="shared" si="28"/>
        <v/>
      </c>
      <c r="G427" t="str">
        <f t="shared" si="27"/>
        <v/>
      </c>
    </row>
    <row r="428" spans="2:7" x14ac:dyDescent="0.25">
      <c r="B428" t="str">
        <f t="shared" si="25"/>
        <v/>
      </c>
      <c r="C428" t="str">
        <f t="shared" si="26"/>
        <v/>
      </c>
      <c r="E428" t="str">
        <f>IF(COUNTIF(C$2:C427,C428)&gt;0,"Button","")</f>
        <v>Button</v>
      </c>
      <c r="F428" t="str">
        <f t="shared" si="28"/>
        <v/>
      </c>
      <c r="G428" t="str">
        <f t="shared" si="27"/>
        <v/>
      </c>
    </row>
    <row r="429" spans="2:7" x14ac:dyDescent="0.25">
      <c r="B429" t="str">
        <f t="shared" si="25"/>
        <v/>
      </c>
      <c r="C429" t="str">
        <f t="shared" si="26"/>
        <v/>
      </c>
      <c r="E429" t="str">
        <f>IF(COUNTIF(C$2:C428,C429)&gt;0,"Button","")</f>
        <v>Button</v>
      </c>
      <c r="F429" t="str">
        <f t="shared" si="28"/>
        <v/>
      </c>
      <c r="G429" t="str">
        <f t="shared" si="27"/>
        <v/>
      </c>
    </row>
    <row r="430" spans="2:7" x14ac:dyDescent="0.25">
      <c r="B430" t="str">
        <f t="shared" si="25"/>
        <v/>
      </c>
      <c r="C430" t="str">
        <f t="shared" si="26"/>
        <v/>
      </c>
      <c r="E430" t="str">
        <f>IF(COUNTIF(C$2:C429,C430)&gt;0,"Button","")</f>
        <v>Button</v>
      </c>
      <c r="F430" t="str">
        <f t="shared" si="28"/>
        <v/>
      </c>
      <c r="G430" t="str">
        <f t="shared" si="27"/>
        <v/>
      </c>
    </row>
    <row r="431" spans="2:7" x14ac:dyDescent="0.25">
      <c r="B431" t="str">
        <f t="shared" si="25"/>
        <v/>
      </c>
      <c r="C431" t="str">
        <f t="shared" si="26"/>
        <v/>
      </c>
      <c r="E431" t="str">
        <f>IF(COUNTIF(C$2:C430,C431)&gt;0,"Button","")</f>
        <v>Button</v>
      </c>
      <c r="F431" t="str">
        <f t="shared" si="28"/>
        <v/>
      </c>
      <c r="G431" t="str">
        <f t="shared" si="27"/>
        <v/>
      </c>
    </row>
    <row r="432" spans="2:7" x14ac:dyDescent="0.25">
      <c r="B432" t="str">
        <f t="shared" si="25"/>
        <v/>
      </c>
      <c r="C432" t="str">
        <f t="shared" si="26"/>
        <v/>
      </c>
      <c r="E432" t="str">
        <f>IF(COUNTIF(C$2:C431,C432)&gt;0,"Button","")</f>
        <v>Button</v>
      </c>
      <c r="F432" t="str">
        <f t="shared" si="28"/>
        <v/>
      </c>
      <c r="G432" t="str">
        <f t="shared" si="27"/>
        <v/>
      </c>
    </row>
    <row r="433" spans="2:7" x14ac:dyDescent="0.25">
      <c r="B433" t="str">
        <f t="shared" si="25"/>
        <v/>
      </c>
      <c r="C433" t="str">
        <f t="shared" si="26"/>
        <v/>
      </c>
      <c r="E433" t="str">
        <f>IF(COUNTIF(C$2:C432,C433)&gt;0,"Button","")</f>
        <v>Button</v>
      </c>
      <c r="F433" t="str">
        <f t="shared" si="28"/>
        <v/>
      </c>
      <c r="G433" t="str">
        <f t="shared" si="27"/>
        <v/>
      </c>
    </row>
    <row r="434" spans="2:7" x14ac:dyDescent="0.25">
      <c r="B434" t="str">
        <f t="shared" si="25"/>
        <v/>
      </c>
      <c r="C434" t="str">
        <f t="shared" si="26"/>
        <v/>
      </c>
      <c r="E434" t="str">
        <f>IF(COUNTIF(C$2:C433,C434)&gt;0,"Button","")</f>
        <v>Button</v>
      </c>
      <c r="F434" t="str">
        <f t="shared" si="28"/>
        <v/>
      </c>
      <c r="G434" t="str">
        <f t="shared" si="27"/>
        <v/>
      </c>
    </row>
    <row r="435" spans="2:7" x14ac:dyDescent="0.25">
      <c r="B435" t="str">
        <f t="shared" si="25"/>
        <v/>
      </c>
      <c r="C435" t="str">
        <f t="shared" si="26"/>
        <v/>
      </c>
      <c r="E435" t="str">
        <f>IF(COUNTIF(C$2:C434,C435)&gt;0,"Button","")</f>
        <v>Button</v>
      </c>
      <c r="F435" t="str">
        <f t="shared" si="28"/>
        <v/>
      </c>
      <c r="G435" t="str">
        <f t="shared" si="27"/>
        <v/>
      </c>
    </row>
    <row r="436" spans="2:7" x14ac:dyDescent="0.25">
      <c r="B436" t="str">
        <f t="shared" si="25"/>
        <v/>
      </c>
      <c r="C436" t="str">
        <f t="shared" si="26"/>
        <v/>
      </c>
      <c r="E436" t="str">
        <f>IF(COUNTIF(C$2:C435,C436)&gt;0,"Button","")</f>
        <v>Button</v>
      </c>
      <c r="F436" t="str">
        <f t="shared" si="28"/>
        <v/>
      </c>
      <c r="G436" t="str">
        <f t="shared" si="27"/>
        <v/>
      </c>
    </row>
    <row r="437" spans="2:7" x14ac:dyDescent="0.25">
      <c r="B437" t="str">
        <f t="shared" si="25"/>
        <v/>
      </c>
      <c r="C437" t="str">
        <f t="shared" si="26"/>
        <v/>
      </c>
      <c r="E437" t="str">
        <f>IF(COUNTIF(C$2:C436,C437)&gt;0,"Button","")</f>
        <v>Button</v>
      </c>
      <c r="F437" t="str">
        <f t="shared" si="28"/>
        <v/>
      </c>
      <c r="G437" t="str">
        <f t="shared" si="27"/>
        <v/>
      </c>
    </row>
    <row r="438" spans="2:7" x14ac:dyDescent="0.25">
      <c r="B438" t="str">
        <f t="shared" si="25"/>
        <v/>
      </c>
      <c r="C438" t="str">
        <f t="shared" si="26"/>
        <v/>
      </c>
      <c r="E438" t="str">
        <f>IF(COUNTIF(C$2:C437,C438)&gt;0,"Button","")</f>
        <v>Button</v>
      </c>
      <c r="F438" t="str">
        <f t="shared" si="28"/>
        <v/>
      </c>
      <c r="G438" t="str">
        <f t="shared" si="27"/>
        <v/>
      </c>
    </row>
    <row r="439" spans="2:7" x14ac:dyDescent="0.25">
      <c r="B439" t="str">
        <f t="shared" si="25"/>
        <v/>
      </c>
      <c r="C439" t="str">
        <f t="shared" si="26"/>
        <v/>
      </c>
      <c r="E439" t="str">
        <f>IF(COUNTIF(C$2:C438,C439)&gt;0,"Button","")</f>
        <v>Button</v>
      </c>
      <c r="F439" t="str">
        <f t="shared" si="28"/>
        <v/>
      </c>
      <c r="G439" t="str">
        <f t="shared" si="27"/>
        <v/>
      </c>
    </row>
    <row r="440" spans="2:7" x14ac:dyDescent="0.25">
      <c r="B440" t="str">
        <f t="shared" si="25"/>
        <v/>
      </c>
      <c r="C440" t="str">
        <f t="shared" si="26"/>
        <v/>
      </c>
      <c r="E440" t="str">
        <f>IF(COUNTIF(C$2:C439,C440)&gt;0,"Button","")</f>
        <v>Button</v>
      </c>
      <c r="F440" t="str">
        <f t="shared" si="28"/>
        <v/>
      </c>
      <c r="G440" t="str">
        <f t="shared" si="27"/>
        <v/>
      </c>
    </row>
    <row r="441" spans="2:7" x14ac:dyDescent="0.25">
      <c r="B441" t="str">
        <f t="shared" si="25"/>
        <v/>
      </c>
      <c r="C441" t="str">
        <f t="shared" si="26"/>
        <v/>
      </c>
      <c r="E441" t="str">
        <f>IF(COUNTIF(C$2:C440,C441)&gt;0,"Button","")</f>
        <v>Button</v>
      </c>
      <c r="F441" t="str">
        <f t="shared" si="28"/>
        <v/>
      </c>
      <c r="G441" t="str">
        <f t="shared" si="27"/>
        <v/>
      </c>
    </row>
    <row r="442" spans="2:7" x14ac:dyDescent="0.25">
      <c r="B442" t="str">
        <f t="shared" si="25"/>
        <v/>
      </c>
      <c r="C442" t="str">
        <f t="shared" si="26"/>
        <v/>
      </c>
      <c r="E442" t="str">
        <f>IF(COUNTIF(C$2:C441,C442)&gt;0,"Button","")</f>
        <v>Button</v>
      </c>
      <c r="F442" t="str">
        <f t="shared" si="28"/>
        <v/>
      </c>
      <c r="G442" t="str">
        <f t="shared" si="27"/>
        <v/>
      </c>
    </row>
    <row r="443" spans="2:7" x14ac:dyDescent="0.25">
      <c r="B443" t="str">
        <f t="shared" si="25"/>
        <v/>
      </c>
      <c r="C443" t="str">
        <f t="shared" si="26"/>
        <v/>
      </c>
      <c r="E443" t="str">
        <f>IF(COUNTIF(C$2:C442,C443)&gt;0,"Button","")</f>
        <v>Button</v>
      </c>
      <c r="F443" t="str">
        <f t="shared" si="28"/>
        <v/>
      </c>
      <c r="G443" t="str">
        <f t="shared" si="27"/>
        <v/>
      </c>
    </row>
    <row r="444" spans="2:7" x14ac:dyDescent="0.25">
      <c r="B444" t="str">
        <f t="shared" si="25"/>
        <v/>
      </c>
      <c r="C444" t="str">
        <f t="shared" si="26"/>
        <v/>
      </c>
      <c r="E444" t="str">
        <f>IF(COUNTIF(C$2:C443,C444)&gt;0,"Button","")</f>
        <v>Button</v>
      </c>
      <c r="F444" t="str">
        <f t="shared" si="28"/>
        <v/>
      </c>
      <c r="G444" t="str">
        <f t="shared" si="27"/>
        <v/>
      </c>
    </row>
    <row r="445" spans="2:7" x14ac:dyDescent="0.25">
      <c r="B445" t="str">
        <f t="shared" si="25"/>
        <v/>
      </c>
      <c r="C445" t="str">
        <f t="shared" si="26"/>
        <v/>
      </c>
      <c r="E445" t="str">
        <f>IF(COUNTIF(C$2:C444,C445)&gt;0,"Button","")</f>
        <v>Button</v>
      </c>
      <c r="F445" t="str">
        <f t="shared" si="28"/>
        <v/>
      </c>
      <c r="G445" t="str">
        <f t="shared" si="27"/>
        <v/>
      </c>
    </row>
    <row r="446" spans="2:7" x14ac:dyDescent="0.25">
      <c r="B446" t="str">
        <f t="shared" si="25"/>
        <v/>
      </c>
      <c r="C446" t="str">
        <f t="shared" si="26"/>
        <v/>
      </c>
      <c r="E446" t="str">
        <f>IF(COUNTIF(C$2:C445,C446)&gt;0,"Button","")</f>
        <v>Button</v>
      </c>
      <c r="F446" t="str">
        <f t="shared" si="28"/>
        <v/>
      </c>
      <c r="G446" t="str">
        <f t="shared" si="27"/>
        <v/>
      </c>
    </row>
    <row r="447" spans="2:7" x14ac:dyDescent="0.25">
      <c r="B447" t="str">
        <f t="shared" si="25"/>
        <v/>
      </c>
      <c r="C447" t="str">
        <f t="shared" si="26"/>
        <v/>
      </c>
      <c r="E447" t="str">
        <f>IF(COUNTIF(C$2:C446,C447)&gt;0,"Button","")</f>
        <v>Button</v>
      </c>
      <c r="F447" t="str">
        <f t="shared" si="28"/>
        <v/>
      </c>
      <c r="G447" t="str">
        <f t="shared" si="27"/>
        <v/>
      </c>
    </row>
    <row r="448" spans="2:7" x14ac:dyDescent="0.25">
      <c r="B448" t="str">
        <f t="shared" si="25"/>
        <v/>
      </c>
      <c r="C448" t="str">
        <f t="shared" si="26"/>
        <v/>
      </c>
      <c r="E448" t="str">
        <f>IF(COUNTIF(C$2:C447,C448)&gt;0,"Button","")</f>
        <v>Button</v>
      </c>
      <c r="F448" t="str">
        <f t="shared" si="28"/>
        <v/>
      </c>
      <c r="G448" t="str">
        <f t="shared" si="27"/>
        <v/>
      </c>
    </row>
    <row r="449" spans="2:7" x14ac:dyDescent="0.25">
      <c r="B449" t="str">
        <f t="shared" si="25"/>
        <v/>
      </c>
      <c r="C449" t="str">
        <f t="shared" si="26"/>
        <v/>
      </c>
      <c r="E449" t="str">
        <f>IF(COUNTIF(C$2:C448,C449)&gt;0,"Button","")</f>
        <v>Button</v>
      </c>
      <c r="F449" t="str">
        <f t="shared" si="28"/>
        <v/>
      </c>
      <c r="G449" t="str">
        <f t="shared" si="27"/>
        <v/>
      </c>
    </row>
    <row r="450" spans="2:7" x14ac:dyDescent="0.25">
      <c r="B450" t="str">
        <f t="shared" si="25"/>
        <v/>
      </c>
      <c r="C450" t="str">
        <f t="shared" si="26"/>
        <v/>
      </c>
      <c r="E450" t="str">
        <f>IF(COUNTIF(C$2:C449,C450)&gt;0,"Button","")</f>
        <v>Button</v>
      </c>
      <c r="F450" t="str">
        <f t="shared" si="28"/>
        <v/>
      </c>
      <c r="G450" t="str">
        <f t="shared" si="27"/>
        <v/>
      </c>
    </row>
    <row r="451" spans="2:7" x14ac:dyDescent="0.25">
      <c r="B451" t="str">
        <f t="shared" si="25"/>
        <v/>
      </c>
      <c r="C451" t="str">
        <f t="shared" si="26"/>
        <v/>
      </c>
      <c r="E451" t="str">
        <f>IF(COUNTIF(C$2:C450,C451)&gt;0,"Button","")</f>
        <v>Button</v>
      </c>
      <c r="F451" t="str">
        <f t="shared" si="28"/>
        <v/>
      </c>
      <c r="G451" t="str">
        <f t="shared" si="27"/>
        <v/>
      </c>
    </row>
    <row r="452" spans="2:7" x14ac:dyDescent="0.25">
      <c r="B452" t="str">
        <f t="shared" ref="B452:B501" si="29">IF(A452="","",MID(A452,FIND("@",SUBSTITUTE(A452,"\","@",LEN(A452)-LEN(SUBSTITUTE(A452,"\",""))))+1,LEN(A452)))</f>
        <v/>
      </c>
      <c r="C452" t="str">
        <f t="shared" ref="C452:C501" si="30">A452&amp;D452</f>
        <v/>
      </c>
      <c r="E452" t="str">
        <f>IF(COUNTIF(C$2:C451,C452)&gt;0,"Button","")</f>
        <v>Button</v>
      </c>
      <c r="F452" t="str">
        <f t="shared" si="28"/>
        <v/>
      </c>
      <c r="G452" t="str">
        <f t="shared" ref="G452:G501" si="31">IF(D452="","","data-testid="""&amp;F452&amp;"""")</f>
        <v/>
      </c>
    </row>
    <row r="453" spans="2:7" x14ac:dyDescent="0.25">
      <c r="B453" t="str">
        <f t="shared" si="29"/>
        <v/>
      </c>
      <c r="C453" t="str">
        <f t="shared" si="30"/>
        <v/>
      </c>
      <c r="E453" t="str">
        <f>IF(COUNTIF(C$2:C452,C453)&gt;0,"Button","")</f>
        <v>Button</v>
      </c>
      <c r="F453" t="str">
        <f t="shared" si="28"/>
        <v/>
      </c>
      <c r="G453" t="str">
        <f t="shared" si="31"/>
        <v/>
      </c>
    </row>
    <row r="454" spans="2:7" x14ac:dyDescent="0.25">
      <c r="B454" t="str">
        <f t="shared" si="29"/>
        <v/>
      </c>
      <c r="C454" t="str">
        <f t="shared" si="30"/>
        <v/>
      </c>
      <c r="E454" t="str">
        <f>IF(COUNTIF(C$2:C453,C454)&gt;0,"Button","")</f>
        <v>Button</v>
      </c>
      <c r="F454" t="str">
        <f t="shared" si="28"/>
        <v/>
      </c>
      <c r="G454" t="str">
        <f t="shared" si="31"/>
        <v/>
      </c>
    </row>
    <row r="455" spans="2:7" x14ac:dyDescent="0.25">
      <c r="B455" t="str">
        <f t="shared" si="29"/>
        <v/>
      </c>
      <c r="C455" t="str">
        <f t="shared" si="30"/>
        <v/>
      </c>
      <c r="E455" t="str">
        <f>IF(COUNTIF(C$2:C454,C455)&gt;0,"Button","")</f>
        <v>Button</v>
      </c>
      <c r="F455" t="str">
        <f t="shared" si="28"/>
        <v/>
      </c>
      <c r="G455" t="str">
        <f t="shared" si="31"/>
        <v/>
      </c>
    </row>
    <row r="456" spans="2:7" x14ac:dyDescent="0.25">
      <c r="B456" t="str">
        <f t="shared" si="29"/>
        <v/>
      </c>
      <c r="C456" t="str">
        <f t="shared" si="30"/>
        <v/>
      </c>
      <c r="E456" t="str">
        <f>IF(COUNTIF(C$2:C455,C456)&gt;0,"Button","")</f>
        <v>Button</v>
      </c>
      <c r="F456" t="str">
        <f t="shared" si="28"/>
        <v/>
      </c>
      <c r="G456" t="str">
        <f t="shared" si="31"/>
        <v/>
      </c>
    </row>
    <row r="457" spans="2:7" x14ac:dyDescent="0.25">
      <c r="B457" t="str">
        <f t="shared" si="29"/>
        <v/>
      </c>
      <c r="C457" t="str">
        <f t="shared" si="30"/>
        <v/>
      </c>
      <c r="E457" t="str">
        <f>IF(COUNTIF(C$2:C456,C457)&gt;0,"Button","")</f>
        <v>Button</v>
      </c>
      <c r="F457" t="str">
        <f t="shared" si="28"/>
        <v/>
      </c>
      <c r="G457" t="str">
        <f t="shared" si="31"/>
        <v/>
      </c>
    </row>
    <row r="458" spans="2:7" x14ac:dyDescent="0.25">
      <c r="B458" t="str">
        <f t="shared" si="29"/>
        <v/>
      </c>
      <c r="C458" t="str">
        <f t="shared" si="30"/>
        <v/>
      </c>
      <c r="E458" t="str">
        <f>IF(COUNTIF(C$2:C457,C458)&gt;0,"Button","")</f>
        <v>Button</v>
      </c>
      <c r="F458" t="str">
        <f t="shared" si="28"/>
        <v/>
      </c>
      <c r="G458" t="str">
        <f t="shared" si="31"/>
        <v/>
      </c>
    </row>
    <row r="459" spans="2:7" x14ac:dyDescent="0.25">
      <c r="B459" t="str">
        <f t="shared" si="29"/>
        <v/>
      </c>
      <c r="C459" t="str">
        <f t="shared" si="30"/>
        <v/>
      </c>
      <c r="E459" t="str">
        <f>IF(COUNTIF(C$2:C458,C459)&gt;0,"Button","")</f>
        <v>Button</v>
      </c>
      <c r="F459" t="str">
        <f t="shared" si="28"/>
        <v/>
      </c>
      <c r="G459" t="str">
        <f t="shared" si="31"/>
        <v/>
      </c>
    </row>
    <row r="460" spans="2:7" x14ac:dyDescent="0.25">
      <c r="B460" t="str">
        <f t="shared" si="29"/>
        <v/>
      </c>
      <c r="C460" t="str">
        <f t="shared" si="30"/>
        <v/>
      </c>
      <c r="E460" t="str">
        <f>IF(COUNTIF(C$2:C459,C460)&gt;0,"Button","")</f>
        <v>Button</v>
      </c>
      <c r="F460" t="str">
        <f t="shared" si="28"/>
        <v/>
      </c>
      <c r="G460" t="str">
        <f t="shared" si="31"/>
        <v/>
      </c>
    </row>
    <row r="461" spans="2:7" x14ac:dyDescent="0.25">
      <c r="B461" t="str">
        <f t="shared" si="29"/>
        <v/>
      </c>
      <c r="C461" t="str">
        <f t="shared" si="30"/>
        <v/>
      </c>
      <c r="E461" t="str">
        <f>IF(COUNTIF(C$2:C460,C461)&gt;0,"Button","")</f>
        <v>Button</v>
      </c>
      <c r="F461" t="str">
        <f t="shared" si="28"/>
        <v/>
      </c>
      <c r="G461" t="str">
        <f t="shared" si="31"/>
        <v/>
      </c>
    </row>
    <row r="462" spans="2:7" x14ac:dyDescent="0.25">
      <c r="B462" t="str">
        <f t="shared" si="29"/>
        <v/>
      </c>
      <c r="C462" t="str">
        <f t="shared" si="30"/>
        <v/>
      </c>
      <c r="E462" t="str">
        <f>IF(COUNTIF(C$2:C461,C462)&gt;0,"Button","")</f>
        <v>Button</v>
      </c>
      <c r="F462" t="str">
        <f t="shared" si="28"/>
        <v/>
      </c>
      <c r="G462" t="str">
        <f t="shared" si="31"/>
        <v/>
      </c>
    </row>
    <row r="463" spans="2:7" x14ac:dyDescent="0.25">
      <c r="B463" t="str">
        <f t="shared" si="29"/>
        <v/>
      </c>
      <c r="C463" t="str">
        <f t="shared" si="30"/>
        <v/>
      </c>
      <c r="E463" t="str">
        <f>IF(COUNTIF(C$2:C462,C463)&gt;0,"Button","")</f>
        <v>Button</v>
      </c>
      <c r="F463" t="str">
        <f t="shared" si="28"/>
        <v/>
      </c>
      <c r="G463" t="str">
        <f t="shared" si="31"/>
        <v/>
      </c>
    </row>
    <row r="464" spans="2:7" x14ac:dyDescent="0.25">
      <c r="B464" t="str">
        <f t="shared" si="29"/>
        <v/>
      </c>
      <c r="C464" t="str">
        <f t="shared" si="30"/>
        <v/>
      </c>
      <c r="E464" t="str">
        <f>IF(COUNTIF(C$2:C463,C464)&gt;0,"Button","")</f>
        <v>Button</v>
      </c>
      <c r="F464" t="str">
        <f t="shared" si="28"/>
        <v/>
      </c>
      <c r="G464" t="str">
        <f t="shared" si="31"/>
        <v/>
      </c>
    </row>
    <row r="465" spans="2:7" x14ac:dyDescent="0.25">
      <c r="B465" t="str">
        <f t="shared" si="29"/>
        <v/>
      </c>
      <c r="C465" t="str">
        <f t="shared" si="30"/>
        <v/>
      </c>
      <c r="E465" t="str">
        <f>IF(COUNTIF(C$2:C464,C465)&gt;0,"Button","")</f>
        <v>Button</v>
      </c>
      <c r="F465" t="str">
        <f t="shared" ref="F465:F501" si="32">IF(D465="","","test"&amp;IF(ISNUMBER(SEARCH(".",D465)),UPPER(LEFT(D465,1))&amp;RIGHT(LEFT(D465,SEARCH(".",D465)-1),LEN(LEFT(D465,SEARCH(".",D465)-1))-1)&amp;SUBSTITUTE(PROPER(RIGHT(D465,LEN(D465)-SEARCH(".",D465))),"_",""),IF(EXACT(LOWER(D465),D465),TRIM(SUBSTITUTE(PROPER(D465),"_","")),UPPER(LEFT(D465,1))&amp;RIGHT(D465,LEN(D465)-1)))&amp;E465)</f>
        <v/>
      </c>
      <c r="G465" t="str">
        <f t="shared" si="31"/>
        <v/>
      </c>
    </row>
    <row r="466" spans="2:7" x14ac:dyDescent="0.25">
      <c r="B466" t="str">
        <f t="shared" si="29"/>
        <v/>
      </c>
      <c r="C466" t="str">
        <f t="shared" si="30"/>
        <v/>
      </c>
      <c r="E466" t="str">
        <f>IF(COUNTIF(C$2:C465,C466)&gt;0,"Button","")</f>
        <v>Button</v>
      </c>
      <c r="F466" t="str">
        <f t="shared" si="32"/>
        <v/>
      </c>
      <c r="G466" t="str">
        <f t="shared" si="31"/>
        <v/>
      </c>
    </row>
    <row r="467" spans="2:7" x14ac:dyDescent="0.25">
      <c r="B467" t="str">
        <f t="shared" si="29"/>
        <v/>
      </c>
      <c r="C467" t="str">
        <f t="shared" si="30"/>
        <v/>
      </c>
      <c r="E467" t="str">
        <f>IF(COUNTIF(C$2:C466,C467)&gt;0,"Button","")</f>
        <v>Button</v>
      </c>
      <c r="F467" t="str">
        <f t="shared" si="32"/>
        <v/>
      </c>
      <c r="G467" t="str">
        <f t="shared" si="31"/>
        <v/>
      </c>
    </row>
    <row r="468" spans="2:7" x14ac:dyDescent="0.25">
      <c r="B468" t="str">
        <f t="shared" si="29"/>
        <v/>
      </c>
      <c r="C468" t="str">
        <f t="shared" si="30"/>
        <v/>
      </c>
      <c r="E468" t="str">
        <f>IF(COUNTIF(C$2:C467,C468)&gt;0,"Button","")</f>
        <v>Button</v>
      </c>
      <c r="F468" t="str">
        <f t="shared" si="32"/>
        <v/>
      </c>
      <c r="G468" t="str">
        <f t="shared" si="31"/>
        <v/>
      </c>
    </row>
    <row r="469" spans="2:7" x14ac:dyDescent="0.25">
      <c r="B469" t="str">
        <f t="shared" si="29"/>
        <v/>
      </c>
      <c r="C469" t="str">
        <f t="shared" si="30"/>
        <v/>
      </c>
      <c r="E469" t="str">
        <f>IF(COUNTIF(C$2:C468,C469)&gt;0,"Button","")</f>
        <v>Button</v>
      </c>
      <c r="F469" t="str">
        <f t="shared" si="32"/>
        <v/>
      </c>
      <c r="G469" t="str">
        <f t="shared" si="31"/>
        <v/>
      </c>
    </row>
    <row r="470" spans="2:7" x14ac:dyDescent="0.25">
      <c r="B470" t="str">
        <f t="shared" si="29"/>
        <v/>
      </c>
      <c r="C470" t="str">
        <f t="shared" si="30"/>
        <v/>
      </c>
      <c r="E470" t="str">
        <f>IF(COUNTIF(C$2:C469,C470)&gt;0,"Button","")</f>
        <v>Button</v>
      </c>
      <c r="F470" t="str">
        <f t="shared" si="32"/>
        <v/>
      </c>
      <c r="G470" t="str">
        <f t="shared" si="31"/>
        <v/>
      </c>
    </row>
    <row r="471" spans="2:7" x14ac:dyDescent="0.25">
      <c r="B471" t="str">
        <f t="shared" si="29"/>
        <v/>
      </c>
      <c r="C471" t="str">
        <f t="shared" si="30"/>
        <v/>
      </c>
      <c r="E471" t="str">
        <f>IF(COUNTIF(C$2:C470,C471)&gt;0,"Button","")</f>
        <v>Button</v>
      </c>
      <c r="F471" t="str">
        <f t="shared" si="32"/>
        <v/>
      </c>
      <c r="G471" t="str">
        <f t="shared" si="31"/>
        <v/>
      </c>
    </row>
    <row r="472" spans="2:7" x14ac:dyDescent="0.25">
      <c r="B472" t="str">
        <f t="shared" si="29"/>
        <v/>
      </c>
      <c r="C472" t="str">
        <f t="shared" si="30"/>
        <v/>
      </c>
      <c r="E472" t="str">
        <f>IF(COUNTIF(C$2:C471,C472)&gt;0,"Button","")</f>
        <v>Button</v>
      </c>
      <c r="F472" t="str">
        <f t="shared" si="32"/>
        <v/>
      </c>
      <c r="G472" t="str">
        <f t="shared" si="31"/>
        <v/>
      </c>
    </row>
    <row r="473" spans="2:7" x14ac:dyDescent="0.25">
      <c r="B473" t="str">
        <f t="shared" si="29"/>
        <v/>
      </c>
      <c r="C473" t="str">
        <f t="shared" si="30"/>
        <v/>
      </c>
      <c r="E473" t="str">
        <f>IF(COUNTIF(C$2:C472,C473)&gt;0,"Button","")</f>
        <v>Button</v>
      </c>
      <c r="F473" t="str">
        <f t="shared" si="32"/>
        <v/>
      </c>
      <c r="G473" t="str">
        <f t="shared" si="31"/>
        <v/>
      </c>
    </row>
    <row r="474" spans="2:7" x14ac:dyDescent="0.25">
      <c r="B474" t="str">
        <f t="shared" si="29"/>
        <v/>
      </c>
      <c r="C474" t="str">
        <f t="shared" si="30"/>
        <v/>
      </c>
      <c r="E474" t="str">
        <f>IF(COUNTIF(C$2:C473,C474)&gt;0,"Button","")</f>
        <v>Button</v>
      </c>
      <c r="F474" t="str">
        <f t="shared" si="32"/>
        <v/>
      </c>
      <c r="G474" t="str">
        <f t="shared" si="31"/>
        <v/>
      </c>
    </row>
    <row r="475" spans="2:7" x14ac:dyDescent="0.25">
      <c r="B475" t="str">
        <f t="shared" si="29"/>
        <v/>
      </c>
      <c r="C475" t="str">
        <f t="shared" si="30"/>
        <v/>
      </c>
      <c r="E475" t="str">
        <f>IF(COUNTIF(C$2:C474,C475)&gt;0,"Button","")</f>
        <v>Button</v>
      </c>
      <c r="F475" t="str">
        <f t="shared" si="32"/>
        <v/>
      </c>
      <c r="G475" t="str">
        <f t="shared" si="31"/>
        <v/>
      </c>
    </row>
    <row r="476" spans="2:7" x14ac:dyDescent="0.25">
      <c r="B476" t="str">
        <f t="shared" si="29"/>
        <v/>
      </c>
      <c r="C476" t="str">
        <f t="shared" si="30"/>
        <v/>
      </c>
      <c r="E476" t="str">
        <f>IF(COUNTIF(C$2:C475,C476)&gt;0,"Button","")</f>
        <v>Button</v>
      </c>
      <c r="F476" t="str">
        <f t="shared" si="32"/>
        <v/>
      </c>
      <c r="G476" t="str">
        <f t="shared" si="31"/>
        <v/>
      </c>
    </row>
    <row r="477" spans="2:7" x14ac:dyDescent="0.25">
      <c r="B477" t="str">
        <f t="shared" si="29"/>
        <v/>
      </c>
      <c r="C477" t="str">
        <f t="shared" si="30"/>
        <v/>
      </c>
      <c r="E477" t="str">
        <f>IF(COUNTIF(C$2:C476,C477)&gt;0,"Button","")</f>
        <v>Button</v>
      </c>
      <c r="F477" t="str">
        <f t="shared" si="32"/>
        <v/>
      </c>
      <c r="G477" t="str">
        <f t="shared" si="31"/>
        <v/>
      </c>
    </row>
    <row r="478" spans="2:7" x14ac:dyDescent="0.25">
      <c r="B478" t="str">
        <f t="shared" si="29"/>
        <v/>
      </c>
      <c r="C478" t="str">
        <f t="shared" si="30"/>
        <v/>
      </c>
      <c r="E478" t="str">
        <f>IF(COUNTIF(C$2:C477,C478)&gt;0,"Button","")</f>
        <v>Button</v>
      </c>
      <c r="F478" t="str">
        <f t="shared" si="32"/>
        <v/>
      </c>
      <c r="G478" t="str">
        <f t="shared" si="31"/>
        <v/>
      </c>
    </row>
    <row r="479" spans="2:7" x14ac:dyDescent="0.25">
      <c r="B479" t="str">
        <f t="shared" si="29"/>
        <v/>
      </c>
      <c r="C479" t="str">
        <f t="shared" si="30"/>
        <v/>
      </c>
      <c r="E479" t="str">
        <f>IF(COUNTIF(C$2:C478,C479)&gt;0,"Button","")</f>
        <v>Button</v>
      </c>
      <c r="F479" t="str">
        <f t="shared" si="32"/>
        <v/>
      </c>
      <c r="G479" t="str">
        <f t="shared" si="31"/>
        <v/>
      </c>
    </row>
    <row r="480" spans="2:7" x14ac:dyDescent="0.25">
      <c r="B480" t="str">
        <f t="shared" si="29"/>
        <v/>
      </c>
      <c r="C480" t="str">
        <f t="shared" si="30"/>
        <v/>
      </c>
      <c r="E480" t="str">
        <f>IF(COUNTIF(C$2:C479,C480)&gt;0,"Button","")</f>
        <v>Button</v>
      </c>
      <c r="F480" t="str">
        <f t="shared" si="32"/>
        <v/>
      </c>
      <c r="G480" t="str">
        <f t="shared" si="31"/>
        <v/>
      </c>
    </row>
    <row r="481" spans="2:7" x14ac:dyDescent="0.25">
      <c r="B481" t="str">
        <f t="shared" si="29"/>
        <v/>
      </c>
      <c r="C481" t="str">
        <f t="shared" si="30"/>
        <v/>
      </c>
      <c r="E481" t="str">
        <f>IF(COUNTIF(C$2:C480,C481)&gt;0,"Button","")</f>
        <v>Button</v>
      </c>
      <c r="F481" t="str">
        <f t="shared" si="32"/>
        <v/>
      </c>
      <c r="G481" t="str">
        <f t="shared" si="31"/>
        <v/>
      </c>
    </row>
    <row r="482" spans="2:7" x14ac:dyDescent="0.25">
      <c r="B482" t="str">
        <f t="shared" si="29"/>
        <v/>
      </c>
      <c r="C482" t="str">
        <f t="shared" si="30"/>
        <v/>
      </c>
      <c r="E482" t="str">
        <f>IF(COUNTIF(C$2:C481,C482)&gt;0,"Button","")</f>
        <v>Button</v>
      </c>
      <c r="F482" t="str">
        <f t="shared" si="32"/>
        <v/>
      </c>
      <c r="G482" t="str">
        <f t="shared" si="31"/>
        <v/>
      </c>
    </row>
    <row r="483" spans="2:7" x14ac:dyDescent="0.25">
      <c r="B483" t="str">
        <f t="shared" si="29"/>
        <v/>
      </c>
      <c r="C483" t="str">
        <f t="shared" si="30"/>
        <v/>
      </c>
      <c r="E483" t="str">
        <f>IF(COUNTIF(C$2:C482,C483)&gt;0,"Button","")</f>
        <v>Button</v>
      </c>
      <c r="F483" t="str">
        <f t="shared" si="32"/>
        <v/>
      </c>
      <c r="G483" t="str">
        <f t="shared" si="31"/>
        <v/>
      </c>
    </row>
    <row r="484" spans="2:7" x14ac:dyDescent="0.25">
      <c r="B484" t="str">
        <f t="shared" si="29"/>
        <v/>
      </c>
      <c r="C484" t="str">
        <f t="shared" si="30"/>
        <v/>
      </c>
      <c r="E484" t="str">
        <f>IF(COUNTIF(C$2:C483,C484)&gt;0,"Button","")</f>
        <v>Button</v>
      </c>
      <c r="F484" t="str">
        <f t="shared" si="32"/>
        <v/>
      </c>
      <c r="G484" t="str">
        <f t="shared" si="31"/>
        <v/>
      </c>
    </row>
    <row r="485" spans="2:7" x14ac:dyDescent="0.25">
      <c r="B485" t="str">
        <f t="shared" si="29"/>
        <v/>
      </c>
      <c r="C485" t="str">
        <f t="shared" si="30"/>
        <v/>
      </c>
      <c r="E485" t="str">
        <f>IF(COUNTIF(C$2:C484,C485)&gt;0,"Button","")</f>
        <v>Button</v>
      </c>
      <c r="F485" t="str">
        <f t="shared" si="32"/>
        <v/>
      </c>
      <c r="G485" t="str">
        <f t="shared" si="31"/>
        <v/>
      </c>
    </row>
    <row r="486" spans="2:7" x14ac:dyDescent="0.25">
      <c r="B486" t="str">
        <f t="shared" si="29"/>
        <v/>
      </c>
      <c r="C486" t="str">
        <f t="shared" si="30"/>
        <v/>
      </c>
      <c r="E486" t="str">
        <f>IF(COUNTIF(C$2:C485,C486)&gt;0,"Button","")</f>
        <v>Button</v>
      </c>
      <c r="F486" t="str">
        <f t="shared" si="32"/>
        <v/>
      </c>
      <c r="G486" t="str">
        <f t="shared" si="31"/>
        <v/>
      </c>
    </row>
    <row r="487" spans="2:7" x14ac:dyDescent="0.25">
      <c r="B487" t="str">
        <f t="shared" si="29"/>
        <v/>
      </c>
      <c r="C487" t="str">
        <f t="shared" si="30"/>
        <v/>
      </c>
      <c r="E487" t="str">
        <f>IF(COUNTIF(C$2:C486,C487)&gt;0,"Button","")</f>
        <v>Button</v>
      </c>
      <c r="F487" t="str">
        <f t="shared" si="32"/>
        <v/>
      </c>
      <c r="G487" t="str">
        <f t="shared" si="31"/>
        <v/>
      </c>
    </row>
    <row r="488" spans="2:7" x14ac:dyDescent="0.25">
      <c r="B488" t="str">
        <f t="shared" si="29"/>
        <v/>
      </c>
      <c r="C488" t="str">
        <f t="shared" si="30"/>
        <v/>
      </c>
      <c r="E488" t="str">
        <f>IF(COUNTIF(C$2:C487,C488)&gt;0,"Button","")</f>
        <v>Button</v>
      </c>
      <c r="F488" t="str">
        <f t="shared" si="32"/>
        <v/>
      </c>
      <c r="G488" t="str">
        <f t="shared" si="31"/>
        <v/>
      </c>
    </row>
    <row r="489" spans="2:7" x14ac:dyDescent="0.25">
      <c r="B489" t="str">
        <f t="shared" si="29"/>
        <v/>
      </c>
      <c r="C489" t="str">
        <f t="shared" si="30"/>
        <v/>
      </c>
      <c r="E489" t="str">
        <f>IF(COUNTIF(C$2:C488,C489)&gt;0,"Button","")</f>
        <v>Button</v>
      </c>
      <c r="F489" t="str">
        <f t="shared" si="32"/>
        <v/>
      </c>
      <c r="G489" t="str">
        <f t="shared" si="31"/>
        <v/>
      </c>
    </row>
    <row r="490" spans="2:7" x14ac:dyDescent="0.25">
      <c r="B490" t="str">
        <f t="shared" si="29"/>
        <v/>
      </c>
      <c r="C490" t="str">
        <f t="shared" si="30"/>
        <v/>
      </c>
      <c r="E490" t="str">
        <f>IF(COUNTIF(C$2:C489,C490)&gt;0,"Button","")</f>
        <v>Button</v>
      </c>
      <c r="F490" t="str">
        <f t="shared" si="32"/>
        <v/>
      </c>
      <c r="G490" t="str">
        <f t="shared" si="31"/>
        <v/>
      </c>
    </row>
    <row r="491" spans="2:7" x14ac:dyDescent="0.25">
      <c r="B491" t="str">
        <f t="shared" si="29"/>
        <v/>
      </c>
      <c r="C491" t="str">
        <f t="shared" si="30"/>
        <v/>
      </c>
      <c r="E491" t="str">
        <f>IF(COUNTIF(C$2:C490,C491)&gt;0,"Button","")</f>
        <v>Button</v>
      </c>
      <c r="F491" t="str">
        <f t="shared" si="32"/>
        <v/>
      </c>
      <c r="G491" t="str">
        <f t="shared" si="31"/>
        <v/>
      </c>
    </row>
    <row r="492" spans="2:7" x14ac:dyDescent="0.25">
      <c r="B492" t="str">
        <f t="shared" si="29"/>
        <v/>
      </c>
      <c r="C492" t="str">
        <f t="shared" si="30"/>
        <v/>
      </c>
      <c r="E492" t="str">
        <f>IF(COUNTIF(C$2:C491,C492)&gt;0,"Button","")</f>
        <v>Button</v>
      </c>
      <c r="F492" t="str">
        <f t="shared" si="32"/>
        <v/>
      </c>
      <c r="G492" t="str">
        <f t="shared" si="31"/>
        <v/>
      </c>
    </row>
    <row r="493" spans="2:7" x14ac:dyDescent="0.25">
      <c r="B493" t="str">
        <f t="shared" si="29"/>
        <v/>
      </c>
      <c r="C493" t="str">
        <f t="shared" si="30"/>
        <v/>
      </c>
      <c r="E493" t="str">
        <f>IF(COUNTIF(C$2:C492,C493)&gt;0,"Button","")</f>
        <v>Button</v>
      </c>
      <c r="F493" t="str">
        <f t="shared" si="32"/>
        <v/>
      </c>
      <c r="G493" t="str">
        <f t="shared" si="31"/>
        <v/>
      </c>
    </row>
    <row r="494" spans="2:7" x14ac:dyDescent="0.25">
      <c r="B494" t="str">
        <f t="shared" si="29"/>
        <v/>
      </c>
      <c r="C494" t="str">
        <f t="shared" si="30"/>
        <v/>
      </c>
      <c r="E494" t="str">
        <f>IF(COUNTIF(C$2:C493,C494)&gt;0,"Button","")</f>
        <v>Button</v>
      </c>
      <c r="F494" t="str">
        <f t="shared" si="32"/>
        <v/>
      </c>
      <c r="G494" t="str">
        <f t="shared" si="31"/>
        <v/>
      </c>
    </row>
    <row r="495" spans="2:7" x14ac:dyDescent="0.25">
      <c r="B495" t="str">
        <f t="shared" si="29"/>
        <v/>
      </c>
      <c r="C495" t="str">
        <f t="shared" si="30"/>
        <v/>
      </c>
      <c r="E495" t="str">
        <f>IF(COUNTIF(C$2:C494,C495)&gt;0,"Button","")</f>
        <v>Button</v>
      </c>
      <c r="F495" t="str">
        <f t="shared" si="32"/>
        <v/>
      </c>
      <c r="G495" t="str">
        <f t="shared" si="31"/>
        <v/>
      </c>
    </row>
    <row r="496" spans="2:7" x14ac:dyDescent="0.25">
      <c r="B496" t="str">
        <f t="shared" si="29"/>
        <v/>
      </c>
      <c r="C496" t="str">
        <f t="shared" si="30"/>
        <v/>
      </c>
      <c r="E496" t="str">
        <f>IF(COUNTIF(C$2:C495,C496)&gt;0,"Button","")</f>
        <v>Button</v>
      </c>
      <c r="F496" t="str">
        <f t="shared" si="32"/>
        <v/>
      </c>
      <c r="G496" t="str">
        <f t="shared" si="31"/>
        <v/>
      </c>
    </row>
    <row r="497" spans="2:7" x14ac:dyDescent="0.25">
      <c r="B497" t="str">
        <f t="shared" si="29"/>
        <v/>
      </c>
      <c r="C497" t="str">
        <f t="shared" si="30"/>
        <v/>
      </c>
      <c r="E497" t="str">
        <f>IF(COUNTIF(C$2:C496,C497)&gt;0,"Button","")</f>
        <v>Button</v>
      </c>
      <c r="F497" t="str">
        <f t="shared" si="32"/>
        <v/>
      </c>
      <c r="G497" t="str">
        <f t="shared" si="31"/>
        <v/>
      </c>
    </row>
    <row r="498" spans="2:7" x14ac:dyDescent="0.25">
      <c r="B498" t="str">
        <f t="shared" si="29"/>
        <v/>
      </c>
      <c r="C498" t="str">
        <f t="shared" si="30"/>
        <v/>
      </c>
      <c r="E498" t="str">
        <f>IF(COUNTIF(C$2:C497,C498)&gt;0,"Button","")</f>
        <v>Button</v>
      </c>
      <c r="F498" t="str">
        <f t="shared" si="32"/>
        <v/>
      </c>
      <c r="G498" t="str">
        <f t="shared" si="31"/>
        <v/>
      </c>
    </row>
    <row r="499" spans="2:7" x14ac:dyDescent="0.25">
      <c r="B499" t="str">
        <f t="shared" si="29"/>
        <v/>
      </c>
      <c r="C499" t="str">
        <f t="shared" si="30"/>
        <v/>
      </c>
      <c r="E499" t="str">
        <f>IF(COUNTIF(C$2:C498,C499)&gt;0,"Button","")</f>
        <v>Button</v>
      </c>
      <c r="F499" t="str">
        <f t="shared" si="32"/>
        <v/>
      </c>
      <c r="G499" t="str">
        <f t="shared" si="31"/>
        <v/>
      </c>
    </row>
    <row r="500" spans="2:7" x14ac:dyDescent="0.25">
      <c r="B500" t="str">
        <f t="shared" si="29"/>
        <v/>
      </c>
      <c r="C500" t="str">
        <f t="shared" si="30"/>
        <v/>
      </c>
      <c r="E500" t="str">
        <f>IF(COUNTIF(C$2:C499,C500)&gt;0,"Button","")</f>
        <v>Button</v>
      </c>
      <c r="F500" t="str">
        <f t="shared" si="32"/>
        <v/>
      </c>
      <c r="G500" t="str">
        <f t="shared" si="31"/>
        <v/>
      </c>
    </row>
    <row r="501" spans="2:7" x14ac:dyDescent="0.25">
      <c r="B501" t="str">
        <f t="shared" si="29"/>
        <v/>
      </c>
      <c r="C501" t="str">
        <f t="shared" si="30"/>
        <v/>
      </c>
      <c r="E501" t="str">
        <f>IF(COUNTIF(C$2:C500,C501)&gt;0,"Button","")</f>
        <v>Button</v>
      </c>
      <c r="F501" t="str">
        <f t="shared" si="32"/>
        <v/>
      </c>
      <c r="G501" t="str">
        <f t="shared" si="31"/>
        <v/>
      </c>
    </row>
  </sheetData>
  <autoFilter ref="A1:G501" xr:uid="{EC019DF0-768A-481C-98D6-79502FC4C9FD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27767B8-8659-437C-88B9-CB7802412428}">
          <x14:formula1>
            <xm:f>Var!$A$2:$A$20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23C95-D182-42DB-83B8-6A7DF68CBC37}">
  <dimension ref="A1:A20"/>
  <sheetViews>
    <sheetView workbookViewId="0">
      <selection activeCell="A21" sqref="A21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15</v>
      </c>
    </row>
    <row r="3" spans="1:1" x14ac:dyDescent="0.25">
      <c r="A3" t="s">
        <v>66</v>
      </c>
    </row>
    <row r="4" spans="1:1" x14ac:dyDescent="0.25">
      <c r="A4" t="s">
        <v>67</v>
      </c>
    </row>
    <row r="5" spans="1:1" x14ac:dyDescent="0.25">
      <c r="A5" t="s">
        <v>68</v>
      </c>
    </row>
    <row r="6" spans="1:1" x14ac:dyDescent="0.25">
      <c r="A6" t="s">
        <v>70</v>
      </c>
    </row>
    <row r="7" spans="1:1" x14ac:dyDescent="0.25">
      <c r="A7" t="s">
        <v>69</v>
      </c>
    </row>
    <row r="8" spans="1:1" x14ac:dyDescent="0.25">
      <c r="A8" t="s">
        <v>87</v>
      </c>
    </row>
    <row r="9" spans="1:1" x14ac:dyDescent="0.25">
      <c r="A9" t="s">
        <v>91</v>
      </c>
    </row>
    <row r="10" spans="1:1" x14ac:dyDescent="0.25">
      <c r="A10" t="s">
        <v>92</v>
      </c>
    </row>
    <row r="11" spans="1:1" x14ac:dyDescent="0.25">
      <c r="A11" t="s">
        <v>93</v>
      </c>
    </row>
    <row r="12" spans="1:1" x14ac:dyDescent="0.25">
      <c r="A12" t="s">
        <v>3</v>
      </c>
    </row>
    <row r="13" spans="1:1" x14ac:dyDescent="0.25">
      <c r="A13" t="s">
        <v>94</v>
      </c>
    </row>
    <row r="14" spans="1:1" x14ac:dyDescent="0.25">
      <c r="A14" t="s">
        <v>95</v>
      </c>
    </row>
    <row r="15" spans="1:1" x14ac:dyDescent="0.25">
      <c r="A15" t="s">
        <v>96</v>
      </c>
    </row>
    <row r="16" spans="1:1" x14ac:dyDescent="0.25">
      <c r="A16" t="s">
        <v>98</v>
      </c>
    </row>
    <row r="17" spans="1:1" x14ac:dyDescent="0.25">
      <c r="A17" t="s">
        <v>99</v>
      </c>
    </row>
    <row r="18" spans="1:1" x14ac:dyDescent="0.25">
      <c r="A18" t="s">
        <v>168</v>
      </c>
    </row>
    <row r="19" spans="1:1" x14ac:dyDescent="0.25">
      <c r="A19" t="s">
        <v>184</v>
      </c>
    </row>
    <row r="20" spans="1:1" x14ac:dyDescent="0.25">
      <c r="A20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2023-05-22T17:08:37Z</dcterms:created>
  <dcterms:modified xsi:type="dcterms:W3CDTF">2023-05-24T03:03:20Z</dcterms:modified>
</cp:coreProperties>
</file>