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fe4-kr\doc\"/>
    </mc:Choice>
  </mc:AlternateContent>
  <xr:revisionPtr revIDLastSave="0" documentId="13_ncr:1_{4622FE89-5508-4C2A-AC7D-CD9EA6661AA9}" xr6:coauthVersionLast="47" xr6:coauthVersionMax="47" xr10:uidLastSave="{00000000-0000-0000-0000-000000000000}"/>
  <bookViews>
    <workbookView xWindow="22365" yWindow="2865" windowWidth="20625" windowHeight="16320" activeTab="2" xr2:uid="{2C517FE6-139D-412D-B728-E2064B619C94}"/>
  </bookViews>
  <sheets>
    <sheet name="Sheet1" sheetId="1" r:id="rId1"/>
    <sheet name="Sheet2" sheetId="2" r:id="rId2"/>
    <sheet name="또추출" sheetId="5" r:id="rId3"/>
    <sheet name="Sheet3" sheetId="3" r:id="rId4"/>
    <sheet name="Sheet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9" i="5" l="1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93" i="5"/>
  <c r="J92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11" i="5"/>
  <c r="J10" i="5"/>
  <c r="H10" i="5"/>
  <c r="J5" i="5"/>
  <c r="J6" i="5"/>
  <c r="J7" i="5"/>
  <c r="J8" i="5"/>
  <c r="J4" i="5"/>
  <c r="J3" i="5"/>
  <c r="K468" i="5"/>
  <c r="J468" i="5"/>
  <c r="K467" i="5"/>
  <c r="J467" i="5"/>
  <c r="K466" i="5"/>
  <c r="J466" i="5"/>
  <c r="K465" i="5"/>
  <c r="J465" i="5"/>
  <c r="K464" i="5"/>
  <c r="J464" i="5"/>
  <c r="K463" i="5"/>
  <c r="J463" i="5"/>
  <c r="K462" i="5"/>
  <c r="J462" i="5"/>
  <c r="K461" i="5"/>
  <c r="J461" i="5"/>
  <c r="K460" i="5"/>
  <c r="J460" i="5"/>
  <c r="K459" i="5"/>
  <c r="J459" i="5"/>
  <c r="K458" i="5"/>
  <c r="J458" i="5"/>
  <c r="K457" i="5"/>
  <c r="J457" i="5"/>
  <c r="K456" i="5"/>
  <c r="J456" i="5"/>
  <c r="K455" i="5"/>
  <c r="J455" i="5"/>
  <c r="K454" i="5"/>
  <c r="J454" i="5"/>
  <c r="G451" i="5"/>
  <c r="K451" i="5" s="1"/>
  <c r="F451" i="5"/>
  <c r="G449" i="5"/>
  <c r="K449" i="5" s="1"/>
  <c r="G448" i="5"/>
  <c r="K448" i="5" s="1"/>
  <c r="G447" i="5"/>
  <c r="F447" i="5"/>
  <c r="G446" i="5"/>
  <c r="K446" i="5" s="1"/>
  <c r="F446" i="5"/>
  <c r="G445" i="5"/>
  <c r="K445" i="5" s="1"/>
  <c r="F445" i="5"/>
  <c r="G444" i="5"/>
  <c r="F444" i="5"/>
  <c r="G443" i="5"/>
  <c r="F443" i="5"/>
  <c r="G441" i="5"/>
  <c r="F441" i="5"/>
  <c r="G440" i="5"/>
  <c r="F440" i="5"/>
  <c r="G439" i="5"/>
  <c r="F439" i="5"/>
  <c r="G438" i="5"/>
  <c r="J438" i="5" s="1"/>
  <c r="F438" i="5"/>
  <c r="G437" i="5"/>
  <c r="F437" i="5"/>
  <c r="G436" i="5"/>
  <c r="F436" i="5"/>
  <c r="G435" i="5"/>
  <c r="F435" i="5"/>
  <c r="G434" i="5"/>
  <c r="K434" i="5" s="1"/>
  <c r="F434" i="5"/>
  <c r="G433" i="5"/>
  <c r="F433" i="5"/>
  <c r="G432" i="5"/>
  <c r="F432" i="5"/>
  <c r="G431" i="5"/>
  <c r="F431" i="5"/>
  <c r="G430" i="5"/>
  <c r="K430" i="5" s="1"/>
  <c r="F430" i="5"/>
  <c r="G429" i="5"/>
  <c r="F429" i="5"/>
  <c r="G428" i="5"/>
  <c r="F428" i="5"/>
  <c r="G427" i="5"/>
  <c r="F427" i="5"/>
  <c r="G426" i="5"/>
  <c r="K426" i="5" s="1"/>
  <c r="F426" i="5"/>
  <c r="G425" i="5"/>
  <c r="F425" i="5"/>
  <c r="G424" i="5"/>
  <c r="F424" i="5"/>
  <c r="G423" i="5"/>
  <c r="F423" i="5"/>
  <c r="K422" i="5"/>
  <c r="G422" i="5"/>
  <c r="F422" i="5"/>
  <c r="J422" i="5" s="1"/>
  <c r="G421" i="5"/>
  <c r="F421" i="5"/>
  <c r="G420" i="5"/>
  <c r="F420" i="5"/>
  <c r="G419" i="5"/>
  <c r="F419" i="5"/>
  <c r="G418" i="5"/>
  <c r="F418" i="5"/>
  <c r="G417" i="5"/>
  <c r="F417" i="5"/>
  <c r="G416" i="5"/>
  <c r="F416" i="5"/>
  <c r="G415" i="5"/>
  <c r="F415" i="5"/>
  <c r="G414" i="5"/>
  <c r="F414" i="5"/>
  <c r="G413" i="5"/>
  <c r="F413" i="5"/>
  <c r="G412" i="5"/>
  <c r="F412" i="5"/>
  <c r="G411" i="5"/>
  <c r="F411" i="5"/>
  <c r="G410" i="5"/>
  <c r="F410" i="5"/>
  <c r="J410" i="5" s="1"/>
  <c r="G409" i="5"/>
  <c r="F409" i="5"/>
  <c r="G408" i="5"/>
  <c r="F408" i="5"/>
  <c r="G407" i="5"/>
  <c r="F407" i="5"/>
  <c r="G406" i="5"/>
  <c r="J406" i="5" s="1"/>
  <c r="F406" i="5"/>
  <c r="G405" i="5"/>
  <c r="F405" i="5"/>
  <c r="G404" i="5"/>
  <c r="F404" i="5"/>
  <c r="G403" i="5"/>
  <c r="F403" i="5"/>
  <c r="G402" i="5"/>
  <c r="K402" i="5" s="1"/>
  <c r="F402" i="5"/>
  <c r="E400" i="5"/>
  <c r="E399" i="5"/>
  <c r="E398" i="5"/>
  <c r="E397" i="5"/>
  <c r="E396" i="5"/>
  <c r="E395" i="5"/>
  <c r="E394" i="5"/>
  <c r="E393" i="5"/>
  <c r="F392" i="5" s="1"/>
  <c r="G392" i="5" s="1"/>
  <c r="H392" i="5" s="1"/>
  <c r="E392" i="5"/>
  <c r="E391" i="5"/>
  <c r="E390" i="5"/>
  <c r="F389" i="5" s="1"/>
  <c r="G389" i="5" s="1"/>
  <c r="H389" i="5" s="1"/>
  <c r="E389" i="5"/>
  <c r="E388" i="5"/>
  <c r="E387" i="5"/>
  <c r="E386" i="5"/>
  <c r="E385" i="5"/>
  <c r="E384" i="5"/>
  <c r="E383" i="5"/>
  <c r="E382" i="5"/>
  <c r="E381" i="5"/>
  <c r="F380" i="5" s="1"/>
  <c r="G380" i="5" s="1"/>
  <c r="H380" i="5" s="1"/>
  <c r="E380" i="5"/>
  <c r="E379" i="5"/>
  <c r="E378" i="5"/>
  <c r="E377" i="5"/>
  <c r="E376" i="5"/>
  <c r="E375" i="5"/>
  <c r="E374" i="5"/>
  <c r="E373" i="5"/>
  <c r="E372" i="5"/>
  <c r="E371" i="5"/>
  <c r="F370" i="5" s="1"/>
  <c r="G370" i="5" s="1"/>
  <c r="H370" i="5" s="1"/>
  <c r="E370" i="5"/>
  <c r="E369" i="5"/>
  <c r="E368" i="5"/>
  <c r="E367" i="5"/>
  <c r="E366" i="5"/>
  <c r="E365" i="5"/>
  <c r="E364" i="5"/>
  <c r="E363" i="5"/>
  <c r="E362" i="5"/>
  <c r="E361" i="5"/>
  <c r="E360" i="5"/>
  <c r="F359" i="5" s="1"/>
  <c r="G359" i="5" s="1"/>
  <c r="H359" i="5" s="1"/>
  <c r="E359" i="5"/>
  <c r="E358" i="5"/>
  <c r="E357" i="5"/>
  <c r="E356" i="5"/>
  <c r="E355" i="5"/>
  <c r="E354" i="5"/>
  <c r="F353" i="5" s="1"/>
  <c r="G353" i="5" s="1"/>
  <c r="H353" i="5" s="1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F337" i="5" s="1"/>
  <c r="G337" i="5" s="1"/>
  <c r="H337" i="5" s="1"/>
  <c r="E337" i="5"/>
  <c r="E336" i="5"/>
  <c r="E335" i="5"/>
  <c r="E334" i="5"/>
  <c r="E333" i="5"/>
  <c r="E332" i="5"/>
  <c r="E331" i="5"/>
  <c r="F330" i="5" s="1"/>
  <c r="G330" i="5" s="1"/>
  <c r="H330" i="5" s="1"/>
  <c r="J330" i="5" s="1"/>
  <c r="E330" i="5"/>
  <c r="F329" i="5" s="1"/>
  <c r="G329" i="5"/>
  <c r="H329" i="5" s="1"/>
  <c r="E329" i="5"/>
  <c r="E328" i="5"/>
  <c r="F328" i="5" s="1"/>
  <c r="G328" i="5" s="1"/>
  <c r="H328" i="5" s="1"/>
  <c r="E327" i="5"/>
  <c r="E326" i="5"/>
  <c r="F326" i="5" s="1"/>
  <c r="G326" i="5" s="1"/>
  <c r="H326" i="5" s="1"/>
  <c r="E325" i="5"/>
  <c r="E324" i="5"/>
  <c r="E323" i="5"/>
  <c r="F323" i="5" s="1"/>
  <c r="G323" i="5" s="1"/>
  <c r="H323" i="5" s="1"/>
  <c r="E322" i="5"/>
  <c r="E321" i="5"/>
  <c r="E320" i="5"/>
  <c r="F319" i="5" s="1"/>
  <c r="G319" i="5" s="1"/>
  <c r="H319" i="5" s="1"/>
  <c r="E319" i="5"/>
  <c r="E318" i="5"/>
  <c r="F317" i="5" s="1"/>
  <c r="G317" i="5" s="1"/>
  <c r="H317" i="5" s="1"/>
  <c r="E317" i="5"/>
  <c r="E316" i="5"/>
  <c r="E315" i="5"/>
  <c r="F314" i="5" s="1"/>
  <c r="G314" i="5" s="1"/>
  <c r="H314" i="5" s="1"/>
  <c r="E314" i="5"/>
  <c r="E313" i="5"/>
  <c r="E312" i="5"/>
  <c r="E311" i="5"/>
  <c r="F310" i="5"/>
  <c r="G310" i="5" s="1"/>
  <c r="H310" i="5" s="1"/>
  <c r="E310" i="5"/>
  <c r="E309" i="5"/>
  <c r="E308" i="5"/>
  <c r="E307" i="5"/>
  <c r="F307" i="5" s="1"/>
  <c r="G307" i="5" s="1"/>
  <c r="H307" i="5" s="1"/>
  <c r="E306" i="5"/>
  <c r="F305" i="5" s="1"/>
  <c r="G305" i="5" s="1"/>
  <c r="H305" i="5" s="1"/>
  <c r="E305" i="5"/>
  <c r="E304" i="5"/>
  <c r="F303" i="5" s="1"/>
  <c r="G303" i="5" s="1"/>
  <c r="H303" i="5" s="1"/>
  <c r="E303" i="5"/>
  <c r="F302" i="5" s="1"/>
  <c r="G302" i="5" s="1"/>
  <c r="H302" i="5" s="1"/>
  <c r="E302" i="5"/>
  <c r="E301" i="5"/>
  <c r="E300" i="5"/>
  <c r="E299" i="5"/>
  <c r="E298" i="5"/>
  <c r="E297" i="5"/>
  <c r="F296" i="5" s="1"/>
  <c r="G296" i="5" s="1"/>
  <c r="H296" i="5" s="1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F277" i="5" s="1"/>
  <c r="G277" i="5" s="1"/>
  <c r="H277" i="5" s="1"/>
  <c r="E276" i="5"/>
  <c r="F275" i="5" s="1"/>
  <c r="G275" i="5" s="1"/>
  <c r="H275" i="5" s="1"/>
  <c r="E275" i="5"/>
  <c r="E274" i="5"/>
  <c r="E273" i="5"/>
  <c r="E272" i="5"/>
  <c r="E271" i="5"/>
  <c r="E270" i="5"/>
  <c r="E269" i="5"/>
  <c r="E268" i="5"/>
  <c r="E267" i="5"/>
  <c r="E266" i="5"/>
  <c r="E265" i="5"/>
  <c r="F264" i="5" s="1"/>
  <c r="G264" i="5" s="1"/>
  <c r="H264" i="5" s="1"/>
  <c r="E264" i="5"/>
  <c r="F263" i="5" s="1"/>
  <c r="G263" i="5" s="1"/>
  <c r="H263" i="5" s="1"/>
  <c r="E263" i="5"/>
  <c r="E262" i="5"/>
  <c r="E261" i="5"/>
  <c r="E260" i="5"/>
  <c r="E259" i="5"/>
  <c r="E258" i="5"/>
  <c r="E257" i="5"/>
  <c r="F256" i="5" s="1"/>
  <c r="G256" i="5" s="1"/>
  <c r="H256" i="5" s="1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F233" i="5" s="1"/>
  <c r="G233" i="5" s="1"/>
  <c r="H233" i="5" s="1"/>
  <c r="E233" i="5"/>
  <c r="F232" i="5" s="1"/>
  <c r="G232" i="5" s="1"/>
  <c r="H232" i="5" s="1"/>
  <c r="E232" i="5"/>
  <c r="E231" i="5"/>
  <c r="F231" i="5" s="1"/>
  <c r="G231" i="5" s="1"/>
  <c r="H231" i="5" s="1"/>
  <c r="E230" i="5"/>
  <c r="E229" i="5"/>
  <c r="E228" i="5"/>
  <c r="E227" i="5"/>
  <c r="E226" i="5"/>
  <c r="E225" i="5"/>
  <c r="F224" i="5" s="1"/>
  <c r="G224" i="5" s="1"/>
  <c r="H224" i="5" s="1"/>
  <c r="E224" i="5"/>
  <c r="E223" i="5"/>
  <c r="F223" i="5" s="1"/>
  <c r="G223" i="5" s="1"/>
  <c r="H223" i="5" s="1"/>
  <c r="E222" i="5"/>
  <c r="F221" i="5" s="1"/>
  <c r="G221" i="5" s="1"/>
  <c r="H221" i="5" s="1"/>
  <c r="E221" i="5"/>
  <c r="E220" i="5"/>
  <c r="F220" i="5" s="1"/>
  <c r="G220" i="5" s="1"/>
  <c r="H220" i="5" s="1"/>
  <c r="E219" i="5"/>
  <c r="E218" i="5"/>
  <c r="E217" i="5"/>
  <c r="E216" i="5"/>
  <c r="E215" i="5"/>
  <c r="E214" i="5"/>
  <c r="E213" i="5"/>
  <c r="F212" i="5" s="1"/>
  <c r="G212" i="5" s="1"/>
  <c r="H212" i="5" s="1"/>
  <c r="E212" i="5"/>
  <c r="E211" i="5"/>
  <c r="E210" i="5"/>
  <c r="F210" i="5" s="1"/>
  <c r="G210" i="5" s="1"/>
  <c r="H210" i="5" s="1"/>
  <c r="E209" i="5"/>
  <c r="E208" i="5"/>
  <c r="E207" i="5"/>
  <c r="E206" i="5"/>
  <c r="E205" i="5"/>
  <c r="E204" i="5"/>
  <c r="F204" i="5" s="1"/>
  <c r="G204" i="5" s="1"/>
  <c r="H204" i="5" s="1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F180" i="5" s="1"/>
  <c r="G180" i="5" s="1"/>
  <c r="H180" i="5" s="1"/>
  <c r="E180" i="5"/>
  <c r="F179" i="5" s="1"/>
  <c r="G179" i="5" s="1"/>
  <c r="H179" i="5" s="1"/>
  <c r="E179" i="5"/>
  <c r="E178" i="5"/>
  <c r="F178" i="5" s="1"/>
  <c r="G178" i="5" s="1"/>
  <c r="H178" i="5" s="1"/>
  <c r="E177" i="5"/>
  <c r="E176" i="5"/>
  <c r="E175" i="5"/>
  <c r="F175" i="5" s="1"/>
  <c r="G175" i="5" s="1"/>
  <c r="H175" i="5" s="1"/>
  <c r="E174" i="5"/>
  <c r="F173" i="5" s="1"/>
  <c r="G173" i="5" s="1"/>
  <c r="H173" i="5" s="1"/>
  <c r="E173" i="5"/>
  <c r="E172" i="5"/>
  <c r="E171" i="5"/>
  <c r="E170" i="5"/>
  <c r="E169" i="5"/>
  <c r="E168" i="5"/>
  <c r="E167" i="5"/>
  <c r="E166" i="5"/>
  <c r="E165" i="5"/>
  <c r="E164" i="5"/>
  <c r="E163" i="5"/>
  <c r="F162" i="5"/>
  <c r="G162" i="5" s="1"/>
  <c r="H162" i="5" s="1"/>
  <c r="E162" i="5"/>
  <c r="F161" i="5" s="1"/>
  <c r="G161" i="5" s="1"/>
  <c r="H161" i="5" s="1"/>
  <c r="E161" i="5"/>
  <c r="E160" i="5"/>
  <c r="F160" i="5" s="1"/>
  <c r="G160" i="5" s="1"/>
  <c r="H160" i="5" s="1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F145" i="5" s="1"/>
  <c r="G145" i="5" s="1"/>
  <c r="H145" i="5" s="1"/>
  <c r="E144" i="5"/>
  <c r="E143" i="5"/>
  <c r="E142" i="5"/>
  <c r="F141" i="5" s="1"/>
  <c r="G141" i="5" s="1"/>
  <c r="H141" i="5" s="1"/>
  <c r="E141" i="5"/>
  <c r="E140" i="5"/>
  <c r="E139" i="5"/>
  <c r="E138" i="5"/>
  <c r="E137" i="5"/>
  <c r="E136" i="5"/>
  <c r="E135" i="5"/>
  <c r="F134" i="5" s="1"/>
  <c r="G134" i="5" s="1"/>
  <c r="H134" i="5" s="1"/>
  <c r="E134" i="5"/>
  <c r="E133" i="5"/>
  <c r="E132" i="5"/>
  <c r="F132" i="5" s="1"/>
  <c r="G132" i="5" s="1"/>
  <c r="H132" i="5" s="1"/>
  <c r="E131" i="5"/>
  <c r="E130" i="5"/>
  <c r="E129" i="5"/>
  <c r="E128" i="5"/>
  <c r="F127" i="5" s="1"/>
  <c r="G127" i="5" s="1"/>
  <c r="H127" i="5" s="1"/>
  <c r="E127" i="5"/>
  <c r="E126" i="5"/>
  <c r="E125" i="5"/>
  <c r="E124" i="5"/>
  <c r="E123" i="5"/>
  <c r="E122" i="5"/>
  <c r="E121" i="5"/>
  <c r="E120" i="5"/>
  <c r="E119" i="5"/>
  <c r="F119" i="5" s="1"/>
  <c r="G119" i="5" s="1"/>
  <c r="H119" i="5" s="1"/>
  <c r="E118" i="5"/>
  <c r="F117" i="5" s="1"/>
  <c r="G117" i="5" s="1"/>
  <c r="H117" i="5" s="1"/>
  <c r="E117" i="5"/>
  <c r="E116" i="5"/>
  <c r="E115" i="5"/>
  <c r="E114" i="5"/>
  <c r="E113" i="5"/>
  <c r="E112" i="5"/>
  <c r="E111" i="5"/>
  <c r="E110" i="5"/>
  <c r="F110" i="5" s="1"/>
  <c r="G110" i="5" s="1"/>
  <c r="H110" i="5" s="1"/>
  <c r="E109" i="5"/>
  <c r="F108" i="5"/>
  <c r="G108" i="5" s="1"/>
  <c r="H108" i="5" s="1"/>
  <c r="E108" i="5"/>
  <c r="E107" i="5"/>
  <c r="E106" i="5"/>
  <c r="E105" i="5"/>
  <c r="F104" i="5"/>
  <c r="G104" i="5" s="1"/>
  <c r="H104" i="5" s="1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F88" i="5" s="1"/>
  <c r="G88" i="5" s="1"/>
  <c r="H88" i="5" s="1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F68" i="5" s="1"/>
  <c r="G68" i="5" s="1"/>
  <c r="H68" i="5" s="1"/>
  <c r="E68" i="5"/>
  <c r="E67" i="5"/>
  <c r="E66" i="5"/>
  <c r="E65" i="5"/>
  <c r="E64" i="5"/>
  <c r="F63" i="5" s="1"/>
  <c r="G63" i="5" s="1"/>
  <c r="H63" i="5" s="1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F49" i="5"/>
  <c r="G49" i="5" s="1"/>
  <c r="H49" i="5" s="1"/>
  <c r="E49" i="5"/>
  <c r="E48" i="5"/>
  <c r="E47" i="5"/>
  <c r="E46" i="5"/>
  <c r="E45" i="5"/>
  <c r="E44" i="5"/>
  <c r="E43" i="5"/>
  <c r="E42" i="5"/>
  <c r="E41" i="5"/>
  <c r="E40" i="5"/>
  <c r="F39" i="5" s="1"/>
  <c r="G39" i="5" s="1"/>
  <c r="H39" i="5" s="1"/>
  <c r="E39" i="5"/>
  <c r="E38" i="5"/>
  <c r="E37" i="5"/>
  <c r="E36" i="5"/>
  <c r="E35" i="5"/>
  <c r="F34" i="5"/>
  <c r="G34" i="5" s="1"/>
  <c r="H34" i="5" s="1"/>
  <c r="E34" i="5"/>
  <c r="E33" i="5"/>
  <c r="E32" i="5"/>
  <c r="E31" i="5"/>
  <c r="E30" i="5"/>
  <c r="F30" i="5" s="1"/>
  <c r="G30" i="5" s="1"/>
  <c r="H30" i="5" s="1"/>
  <c r="E29" i="5"/>
  <c r="E28" i="5"/>
  <c r="E27" i="5"/>
  <c r="F26" i="5" s="1"/>
  <c r="G26" i="5" s="1"/>
  <c r="H26" i="5" s="1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F13" i="5" s="1"/>
  <c r="G13" i="5" s="1"/>
  <c r="H13" i="5" s="1"/>
  <c r="E12" i="5"/>
  <c r="E11" i="5"/>
  <c r="E10" i="5"/>
  <c r="E9" i="5"/>
  <c r="E8" i="5"/>
  <c r="E7" i="5"/>
  <c r="E6" i="5"/>
  <c r="E5" i="5"/>
  <c r="E4" i="5"/>
  <c r="E3" i="5"/>
  <c r="F55" i="5" l="1"/>
  <c r="G55" i="5" s="1"/>
  <c r="H55" i="5" s="1"/>
  <c r="F163" i="5"/>
  <c r="G163" i="5" s="1"/>
  <c r="H163" i="5" s="1"/>
  <c r="F211" i="5"/>
  <c r="G211" i="5" s="1"/>
  <c r="H211" i="5" s="1"/>
  <c r="F318" i="5"/>
  <c r="G318" i="5" s="1"/>
  <c r="H318" i="5" s="1"/>
  <c r="F331" i="5"/>
  <c r="G331" i="5" s="1"/>
  <c r="H331" i="5" s="1"/>
  <c r="F347" i="5"/>
  <c r="G347" i="5" s="1"/>
  <c r="H347" i="5" s="1"/>
  <c r="F379" i="5"/>
  <c r="G379" i="5" s="1"/>
  <c r="H379" i="5" s="1"/>
  <c r="K406" i="5"/>
  <c r="K414" i="5"/>
  <c r="F42" i="5"/>
  <c r="G42" i="5" s="1"/>
  <c r="H42" i="5" s="1"/>
  <c r="F150" i="5"/>
  <c r="G150" i="5" s="1"/>
  <c r="H150" i="5" s="1"/>
  <c r="F164" i="5"/>
  <c r="G164" i="5" s="1"/>
  <c r="H164" i="5" s="1"/>
  <c r="K438" i="5"/>
  <c r="F398" i="5"/>
  <c r="G398" i="5" s="1"/>
  <c r="H398" i="5" s="1"/>
  <c r="F44" i="5"/>
  <c r="G44" i="5" s="1"/>
  <c r="H44" i="5" s="1"/>
  <c r="F120" i="5"/>
  <c r="G120" i="5" s="1"/>
  <c r="H120" i="5" s="1"/>
  <c r="F166" i="5"/>
  <c r="G166" i="5" s="1"/>
  <c r="H166" i="5" s="1"/>
  <c r="F59" i="5"/>
  <c r="G59" i="5" s="1"/>
  <c r="H59" i="5" s="1"/>
  <c r="F278" i="5"/>
  <c r="G278" i="5" s="1"/>
  <c r="H278" i="5" s="1"/>
  <c r="F295" i="5"/>
  <c r="G295" i="5" s="1"/>
  <c r="H295" i="5" s="1"/>
  <c r="F308" i="5"/>
  <c r="G308" i="5" s="1"/>
  <c r="H308" i="5" s="1"/>
  <c r="F384" i="5"/>
  <c r="G384" i="5" s="1"/>
  <c r="H384" i="5" s="1"/>
  <c r="F139" i="5"/>
  <c r="G139" i="5" s="1"/>
  <c r="H139" i="5" s="1"/>
  <c r="F185" i="5"/>
  <c r="G185" i="5" s="1"/>
  <c r="H185" i="5" s="1"/>
  <c r="F140" i="5"/>
  <c r="G140" i="5" s="1"/>
  <c r="H140" i="5" s="1"/>
  <c r="F170" i="5"/>
  <c r="G170" i="5" s="1"/>
  <c r="H170" i="5" s="1"/>
  <c r="F186" i="5"/>
  <c r="G186" i="5" s="1"/>
  <c r="H186" i="5" s="1"/>
  <c r="F249" i="5"/>
  <c r="G249" i="5" s="1"/>
  <c r="H249" i="5" s="1"/>
  <c r="K410" i="5"/>
  <c r="K418" i="5"/>
  <c r="F235" i="5"/>
  <c r="G235" i="5" s="1"/>
  <c r="H235" i="5" s="1"/>
  <c r="F250" i="5"/>
  <c r="G250" i="5" s="1"/>
  <c r="H250" i="5" s="1"/>
  <c r="F312" i="5"/>
  <c r="G312" i="5" s="1"/>
  <c r="H312" i="5" s="1"/>
  <c r="F340" i="5"/>
  <c r="G340" i="5" s="1"/>
  <c r="H340" i="5" s="1"/>
  <c r="F356" i="5"/>
  <c r="G356" i="5" s="1"/>
  <c r="H356" i="5" s="1"/>
  <c r="F372" i="5"/>
  <c r="G372" i="5" s="1"/>
  <c r="H372" i="5" s="1"/>
  <c r="F19" i="5"/>
  <c r="G19" i="5" s="1"/>
  <c r="H19" i="5" s="1"/>
  <c r="F205" i="5"/>
  <c r="G205" i="5" s="1"/>
  <c r="H205" i="5" s="1"/>
  <c r="F236" i="5"/>
  <c r="G236" i="5" s="1"/>
  <c r="H236" i="5" s="1"/>
  <c r="F357" i="5"/>
  <c r="G357" i="5" s="1"/>
  <c r="H357" i="5" s="1"/>
  <c r="F5" i="5"/>
  <c r="G5" i="5" s="1"/>
  <c r="H5" i="5" s="1"/>
  <c r="F159" i="5"/>
  <c r="G159" i="5" s="1"/>
  <c r="H159" i="5" s="1"/>
  <c r="F38" i="5"/>
  <c r="G38" i="5" s="1"/>
  <c r="H38" i="5" s="1"/>
  <c r="F191" i="5"/>
  <c r="G191" i="5" s="1"/>
  <c r="H191" i="5" s="1"/>
  <c r="F208" i="5"/>
  <c r="G208" i="5" s="1"/>
  <c r="H208" i="5" s="1"/>
  <c r="F280" i="5"/>
  <c r="G280" i="5" s="1"/>
  <c r="H280" i="5" s="1"/>
  <c r="F137" i="5"/>
  <c r="G137" i="5" s="1"/>
  <c r="H137" i="5" s="1"/>
  <c r="F188" i="5"/>
  <c r="G188" i="5" s="1"/>
  <c r="H188" i="5" s="1"/>
  <c r="F237" i="5"/>
  <c r="G237" i="5" s="1"/>
  <c r="H237" i="5" s="1"/>
  <c r="F251" i="5"/>
  <c r="G251" i="5" s="1"/>
  <c r="H251" i="5" s="1"/>
  <c r="F266" i="5"/>
  <c r="G266" i="5" s="1"/>
  <c r="H266" i="5" s="1"/>
  <c r="F281" i="5"/>
  <c r="G281" i="5" s="1"/>
  <c r="H281" i="5" s="1"/>
  <c r="F21" i="5"/>
  <c r="G21" i="5" s="1"/>
  <c r="H21" i="5" s="1"/>
  <c r="F226" i="5"/>
  <c r="G226" i="5" s="1"/>
  <c r="H226" i="5" s="1"/>
  <c r="F252" i="5"/>
  <c r="G252" i="5" s="1"/>
  <c r="H252" i="5" s="1"/>
  <c r="F282" i="5"/>
  <c r="G282" i="5" s="1"/>
  <c r="H282" i="5" s="1"/>
  <c r="F79" i="5"/>
  <c r="G79" i="5" s="1"/>
  <c r="H79" i="5" s="1"/>
  <c r="F213" i="5"/>
  <c r="G213" i="5" s="1"/>
  <c r="H213" i="5" s="1"/>
  <c r="F124" i="5"/>
  <c r="G124" i="5" s="1"/>
  <c r="H124" i="5" s="1"/>
  <c r="F216" i="5"/>
  <c r="G216" i="5" s="1"/>
  <c r="H216" i="5" s="1"/>
  <c r="F227" i="5"/>
  <c r="G227" i="5" s="1"/>
  <c r="H227" i="5" s="1"/>
  <c r="F253" i="5"/>
  <c r="G253" i="5" s="1"/>
  <c r="H253" i="5" s="1"/>
  <c r="F283" i="5"/>
  <c r="G283" i="5" s="1"/>
  <c r="H283" i="5" s="1"/>
  <c r="F23" i="5"/>
  <c r="G23" i="5" s="1"/>
  <c r="H23" i="5" s="1"/>
  <c r="F83" i="5"/>
  <c r="G83" i="5" s="1"/>
  <c r="H83" i="5" s="1"/>
  <c r="F125" i="5"/>
  <c r="G125" i="5" s="1"/>
  <c r="H125" i="5" s="1"/>
  <c r="F153" i="5"/>
  <c r="G153" i="5" s="1"/>
  <c r="H153" i="5" s="1"/>
  <c r="F217" i="5"/>
  <c r="G217" i="5" s="1"/>
  <c r="H217" i="5" s="1"/>
  <c r="F228" i="5"/>
  <c r="G228" i="5" s="1"/>
  <c r="H228" i="5" s="1"/>
  <c r="F35" i="5"/>
  <c r="G35" i="5" s="1"/>
  <c r="H35" i="5" s="1"/>
  <c r="F155" i="5"/>
  <c r="G155" i="5" s="1"/>
  <c r="H155" i="5" s="1"/>
  <c r="F6" i="5"/>
  <c r="G6" i="5" s="1"/>
  <c r="H6" i="5" s="1"/>
  <c r="F51" i="5"/>
  <c r="G51" i="5" s="1"/>
  <c r="H51" i="5" s="1"/>
  <c r="F8" i="5"/>
  <c r="G8" i="5" s="1"/>
  <c r="H8" i="5" s="1"/>
  <c r="F193" i="5"/>
  <c r="G193" i="5" s="1"/>
  <c r="H193" i="5" s="1"/>
  <c r="F206" i="5"/>
  <c r="G206" i="5" s="1"/>
  <c r="H206" i="5" s="1"/>
  <c r="F219" i="5"/>
  <c r="G219" i="5" s="1"/>
  <c r="H219" i="5" s="1"/>
  <c r="F230" i="5"/>
  <c r="G230" i="5" s="1"/>
  <c r="H230" i="5" s="1"/>
  <c r="F242" i="5"/>
  <c r="G242" i="5" s="1"/>
  <c r="H242" i="5" s="1"/>
  <c r="F287" i="5"/>
  <c r="G287" i="5" s="1"/>
  <c r="H287" i="5" s="1"/>
  <c r="F27" i="5"/>
  <c r="G27" i="5" s="1"/>
  <c r="H27" i="5" s="1"/>
  <c r="F115" i="5"/>
  <c r="G115" i="5" s="1"/>
  <c r="H115" i="5" s="1"/>
  <c r="F128" i="5"/>
  <c r="G128" i="5" s="1"/>
  <c r="H128" i="5" s="1"/>
  <c r="F157" i="5"/>
  <c r="G157" i="5" s="1"/>
  <c r="H157" i="5" s="1"/>
  <c r="F168" i="5"/>
  <c r="G168" i="5" s="1"/>
  <c r="H168" i="5" s="1"/>
  <c r="F194" i="5"/>
  <c r="G194" i="5" s="1"/>
  <c r="H194" i="5" s="1"/>
  <c r="F130" i="5"/>
  <c r="G130" i="5" s="1"/>
  <c r="H130" i="5" s="1"/>
  <c r="F182" i="5"/>
  <c r="G182" i="5" s="1"/>
  <c r="H182" i="5" s="1"/>
  <c r="F196" i="5"/>
  <c r="G196" i="5" s="1"/>
  <c r="H196" i="5" s="1"/>
  <c r="F209" i="5"/>
  <c r="G209" i="5" s="1"/>
  <c r="H209" i="5" s="1"/>
  <c r="F225" i="5"/>
  <c r="G225" i="5" s="1"/>
  <c r="H225" i="5" s="1"/>
  <c r="F15" i="5"/>
  <c r="G15" i="5" s="1"/>
  <c r="H15" i="5" s="1"/>
  <c r="F171" i="5"/>
  <c r="G171" i="5" s="1"/>
  <c r="H171" i="5" s="1"/>
  <c r="F248" i="5"/>
  <c r="G248" i="5" s="1"/>
  <c r="H248" i="5" s="1"/>
  <c r="F261" i="5"/>
  <c r="G261" i="5" s="1"/>
  <c r="H261" i="5" s="1"/>
  <c r="F291" i="5"/>
  <c r="G291" i="5" s="1"/>
  <c r="H291" i="5" s="1"/>
  <c r="F60" i="5"/>
  <c r="G60" i="5" s="1"/>
  <c r="H60" i="5" s="1"/>
  <c r="F197" i="5"/>
  <c r="G197" i="5" s="1"/>
  <c r="H197" i="5" s="1"/>
  <c r="F31" i="5"/>
  <c r="G31" i="5" s="1"/>
  <c r="H31" i="5" s="1"/>
  <c r="F3" i="5"/>
  <c r="G3" i="5" s="1"/>
  <c r="H3" i="5" s="1"/>
  <c r="F18" i="5"/>
  <c r="G18" i="5" s="1"/>
  <c r="H18" i="5" s="1"/>
  <c r="F33" i="5"/>
  <c r="G33" i="5" s="1"/>
  <c r="H33" i="5" s="1"/>
  <c r="F91" i="5"/>
  <c r="G91" i="5" s="1"/>
  <c r="H91" i="5" s="1"/>
  <c r="F133" i="5"/>
  <c r="G133" i="5" s="1"/>
  <c r="H133" i="5" s="1"/>
  <c r="F147" i="5"/>
  <c r="G147" i="5" s="1"/>
  <c r="H147" i="5" s="1"/>
  <c r="F198" i="5"/>
  <c r="G198" i="5" s="1"/>
  <c r="H198" i="5" s="1"/>
  <c r="F262" i="5"/>
  <c r="G262" i="5" s="1"/>
  <c r="H262" i="5" s="1"/>
  <c r="F201" i="5"/>
  <c r="G201" i="5" s="1"/>
  <c r="H201" i="5" s="1"/>
  <c r="J303" i="5"/>
  <c r="F202" i="5"/>
  <c r="G202" i="5" s="1"/>
  <c r="H202" i="5" s="1"/>
  <c r="F4" i="5"/>
  <c r="G4" i="5" s="1"/>
  <c r="H4" i="5" s="1"/>
  <c r="F17" i="5"/>
  <c r="G17" i="5" s="1"/>
  <c r="H17" i="5" s="1"/>
  <c r="F41" i="5"/>
  <c r="G41" i="5" s="1"/>
  <c r="H41" i="5" s="1"/>
  <c r="F54" i="5"/>
  <c r="G54" i="5" s="1"/>
  <c r="H54" i="5" s="1"/>
  <c r="F174" i="5"/>
  <c r="G174" i="5" s="1"/>
  <c r="H174" i="5" s="1"/>
  <c r="F218" i="5"/>
  <c r="G218" i="5" s="1"/>
  <c r="H218" i="5" s="1"/>
  <c r="F245" i="5"/>
  <c r="G245" i="5" s="1"/>
  <c r="H245" i="5" s="1"/>
  <c r="F254" i="5"/>
  <c r="G254" i="5" s="1"/>
  <c r="H254" i="5" s="1"/>
  <c r="F265" i="5"/>
  <c r="G265" i="5" s="1"/>
  <c r="H265" i="5" s="1"/>
  <c r="F301" i="5"/>
  <c r="G301" i="5" s="1"/>
  <c r="H301" i="5" s="1"/>
  <c r="F311" i="5"/>
  <c r="G311" i="5" s="1"/>
  <c r="H311" i="5" s="1"/>
  <c r="F52" i="5"/>
  <c r="G52" i="5" s="1"/>
  <c r="H52" i="5" s="1"/>
  <c r="F126" i="5"/>
  <c r="G126" i="5" s="1"/>
  <c r="H126" i="5" s="1"/>
  <c r="F156" i="5"/>
  <c r="G156" i="5" s="1"/>
  <c r="H156" i="5" s="1"/>
  <c r="F279" i="5"/>
  <c r="G279" i="5" s="1"/>
  <c r="H279" i="5" s="1"/>
  <c r="F321" i="5"/>
  <c r="G321" i="5" s="1"/>
  <c r="H321" i="5" s="1"/>
  <c r="F376" i="5"/>
  <c r="G376" i="5" s="1"/>
  <c r="H376" i="5" s="1"/>
  <c r="F64" i="5"/>
  <c r="G64" i="5" s="1"/>
  <c r="H64" i="5" s="1"/>
  <c r="F107" i="5"/>
  <c r="G107" i="5" s="1"/>
  <c r="H107" i="5" s="1"/>
  <c r="F138" i="5"/>
  <c r="G138" i="5" s="1"/>
  <c r="H138" i="5" s="1"/>
  <c r="F146" i="5"/>
  <c r="G146" i="5" s="1"/>
  <c r="H146" i="5" s="1"/>
  <c r="F165" i="5"/>
  <c r="G165" i="5" s="1"/>
  <c r="H165" i="5" s="1"/>
  <c r="F176" i="5"/>
  <c r="G176" i="5" s="1"/>
  <c r="H176" i="5" s="1"/>
  <c r="F203" i="5"/>
  <c r="G203" i="5" s="1"/>
  <c r="H203" i="5" s="1"/>
  <c r="F322" i="5"/>
  <c r="G322" i="5" s="1"/>
  <c r="H322" i="5" s="1"/>
  <c r="F363" i="5"/>
  <c r="G363" i="5" s="1"/>
  <c r="H363" i="5" s="1"/>
  <c r="F135" i="5"/>
  <c r="G135" i="5" s="1"/>
  <c r="H135" i="5" s="1"/>
  <c r="F16" i="5"/>
  <c r="G16" i="5" s="1"/>
  <c r="H16" i="5" s="1"/>
  <c r="F116" i="5"/>
  <c r="G116" i="5" s="1"/>
  <c r="H116" i="5" s="1"/>
  <c r="F7" i="5"/>
  <c r="G7" i="5" s="1"/>
  <c r="H7" i="5" s="1"/>
  <c r="F32" i="5"/>
  <c r="G32" i="5" s="1"/>
  <c r="H32" i="5" s="1"/>
  <c r="F43" i="5"/>
  <c r="G43" i="5" s="1"/>
  <c r="H43" i="5" s="1"/>
  <c r="F56" i="5"/>
  <c r="G56" i="5" s="1"/>
  <c r="H56" i="5" s="1"/>
  <c r="F67" i="5"/>
  <c r="G67" i="5" s="1"/>
  <c r="H67" i="5" s="1"/>
  <c r="F95" i="5"/>
  <c r="G95" i="5" s="1"/>
  <c r="H95" i="5" s="1"/>
  <c r="F118" i="5"/>
  <c r="G118" i="5" s="1"/>
  <c r="H118" i="5" s="1"/>
  <c r="F158" i="5"/>
  <c r="G158" i="5" s="1"/>
  <c r="H158" i="5" s="1"/>
  <c r="F177" i="5"/>
  <c r="G177" i="5" s="1"/>
  <c r="H177" i="5" s="1"/>
  <c r="F187" i="5"/>
  <c r="G187" i="5" s="1"/>
  <c r="H187" i="5" s="1"/>
  <c r="F195" i="5"/>
  <c r="G195" i="5" s="1"/>
  <c r="H195" i="5" s="1"/>
  <c r="F267" i="5"/>
  <c r="G267" i="5" s="1"/>
  <c r="H267" i="5" s="1"/>
  <c r="F293" i="5"/>
  <c r="G293" i="5" s="1"/>
  <c r="H293" i="5" s="1"/>
  <c r="F350" i="5"/>
  <c r="G350" i="5" s="1"/>
  <c r="H350" i="5" s="1"/>
  <c r="F313" i="5"/>
  <c r="G313" i="5" s="1"/>
  <c r="H313" i="5" s="1"/>
  <c r="F28" i="5"/>
  <c r="G28" i="5" s="1"/>
  <c r="H28" i="5" s="1"/>
  <c r="F183" i="5"/>
  <c r="G183" i="5" s="1"/>
  <c r="H183" i="5" s="1"/>
  <c r="F10" i="5"/>
  <c r="G10" i="5" s="1"/>
  <c r="F45" i="5"/>
  <c r="G45" i="5" s="1"/>
  <c r="H45" i="5" s="1"/>
  <c r="F109" i="5"/>
  <c r="G109" i="5" s="1"/>
  <c r="H109" i="5" s="1"/>
  <c r="F129" i="5"/>
  <c r="G129" i="5" s="1"/>
  <c r="H129" i="5" s="1"/>
  <c r="F149" i="5"/>
  <c r="G149" i="5" s="1"/>
  <c r="H149" i="5" s="1"/>
  <c r="F167" i="5"/>
  <c r="G167" i="5" s="1"/>
  <c r="H167" i="5" s="1"/>
  <c r="F229" i="5"/>
  <c r="G229" i="5" s="1"/>
  <c r="H229" i="5" s="1"/>
  <c r="F294" i="5"/>
  <c r="G294" i="5" s="1"/>
  <c r="H294" i="5" s="1"/>
  <c r="F11" i="5"/>
  <c r="G11" i="5" s="1"/>
  <c r="H11" i="5" s="1"/>
  <c r="F47" i="5"/>
  <c r="G47" i="5" s="1"/>
  <c r="H47" i="5" s="1"/>
  <c r="F169" i="5"/>
  <c r="G169" i="5" s="1"/>
  <c r="H169" i="5" s="1"/>
  <c r="F189" i="5"/>
  <c r="G189" i="5" s="1"/>
  <c r="H189" i="5" s="1"/>
  <c r="F214" i="5"/>
  <c r="G214" i="5" s="1"/>
  <c r="H214" i="5" s="1"/>
  <c r="F271" i="5"/>
  <c r="G271" i="5" s="1"/>
  <c r="H271" i="5" s="1"/>
  <c r="F315" i="5"/>
  <c r="G315" i="5" s="1"/>
  <c r="H315" i="5" s="1"/>
  <c r="F369" i="5"/>
  <c r="G369" i="5" s="1"/>
  <c r="H369" i="5" s="1"/>
  <c r="F382" i="5"/>
  <c r="G382" i="5" s="1"/>
  <c r="H382" i="5" s="1"/>
  <c r="J382" i="5" s="1"/>
  <c r="F92" i="5"/>
  <c r="G92" i="5" s="1"/>
  <c r="H92" i="5" s="1"/>
  <c r="F25" i="5"/>
  <c r="G25" i="5" s="1"/>
  <c r="H25" i="5" s="1"/>
  <c r="F71" i="5"/>
  <c r="G71" i="5" s="1"/>
  <c r="H71" i="5" s="1"/>
  <c r="F87" i="5"/>
  <c r="G87" i="5" s="1"/>
  <c r="H87" i="5" s="1"/>
  <c r="F99" i="5"/>
  <c r="G99" i="5" s="1"/>
  <c r="H99" i="5" s="1"/>
  <c r="F111" i="5"/>
  <c r="G111" i="5" s="1"/>
  <c r="H111" i="5" s="1"/>
  <c r="F151" i="5"/>
  <c r="G151" i="5" s="1"/>
  <c r="H151" i="5" s="1"/>
  <c r="F215" i="5"/>
  <c r="G215" i="5" s="1"/>
  <c r="H215" i="5" s="1"/>
  <c r="F222" i="5"/>
  <c r="G222" i="5" s="1"/>
  <c r="H222" i="5" s="1"/>
  <c r="F238" i="5"/>
  <c r="G238" i="5" s="1"/>
  <c r="H238" i="5" s="1"/>
  <c r="F306" i="5"/>
  <c r="G306" i="5" s="1"/>
  <c r="H306" i="5" s="1"/>
  <c r="J306" i="5" s="1"/>
  <c r="F327" i="5"/>
  <c r="G327" i="5" s="1"/>
  <c r="H327" i="5" s="1"/>
  <c r="F395" i="5"/>
  <c r="G395" i="5" s="1"/>
  <c r="H395" i="5" s="1"/>
  <c r="F383" i="5"/>
  <c r="G383" i="5" s="1"/>
  <c r="H383" i="5" s="1"/>
  <c r="F234" i="5"/>
  <c r="G234" i="5" s="1"/>
  <c r="H234" i="5" s="1"/>
  <c r="F14" i="5"/>
  <c r="G14" i="5" s="1"/>
  <c r="H14" i="5" s="1"/>
  <c r="F36" i="5"/>
  <c r="G36" i="5" s="1"/>
  <c r="H36" i="5" s="1"/>
  <c r="F50" i="5"/>
  <c r="G50" i="5" s="1"/>
  <c r="H50" i="5" s="1"/>
  <c r="F114" i="5"/>
  <c r="G114" i="5" s="1"/>
  <c r="H114" i="5" s="1"/>
  <c r="F190" i="5"/>
  <c r="G190" i="5" s="1"/>
  <c r="H190" i="5" s="1"/>
  <c r="F207" i="5"/>
  <c r="G207" i="5" s="1"/>
  <c r="H207" i="5" s="1"/>
  <c r="F240" i="5"/>
  <c r="G240" i="5" s="1"/>
  <c r="H240" i="5" s="1"/>
  <c r="F142" i="5"/>
  <c r="G142" i="5" s="1"/>
  <c r="H142" i="5" s="1"/>
  <c r="F181" i="5"/>
  <c r="G181" i="5" s="1"/>
  <c r="H181" i="5" s="1"/>
  <c r="F297" i="5"/>
  <c r="G297" i="5" s="1"/>
  <c r="H297" i="5" s="1"/>
  <c r="F75" i="5"/>
  <c r="G75" i="5" s="1"/>
  <c r="H75" i="5" s="1"/>
  <c r="F103" i="5"/>
  <c r="G103" i="5" s="1"/>
  <c r="H103" i="5" s="1"/>
  <c r="F144" i="5"/>
  <c r="G144" i="5" s="1"/>
  <c r="H144" i="5" s="1"/>
  <c r="F154" i="5"/>
  <c r="G154" i="5" s="1"/>
  <c r="H154" i="5" s="1"/>
  <c r="F172" i="5"/>
  <c r="G172" i="5" s="1"/>
  <c r="H172" i="5" s="1"/>
  <c r="F192" i="5"/>
  <c r="G192" i="5" s="1"/>
  <c r="H192" i="5" s="1"/>
  <c r="F298" i="5"/>
  <c r="G298" i="5" s="1"/>
  <c r="H298" i="5" s="1"/>
  <c r="F343" i="5"/>
  <c r="G343" i="5" s="1"/>
  <c r="H343" i="5" s="1"/>
  <c r="F385" i="5"/>
  <c r="G385" i="5" s="1"/>
  <c r="H385" i="5" s="1"/>
  <c r="J313" i="5"/>
  <c r="J312" i="5"/>
  <c r="F12" i="5"/>
  <c r="G12" i="5" s="1"/>
  <c r="H12" i="5" s="1"/>
  <c r="F46" i="5"/>
  <c r="G46" i="5" s="1"/>
  <c r="H46" i="5" s="1"/>
  <c r="F74" i="5"/>
  <c r="G74" i="5" s="1"/>
  <c r="H74" i="5" s="1"/>
  <c r="F73" i="5"/>
  <c r="G73" i="5" s="1"/>
  <c r="H73" i="5" s="1"/>
  <c r="F80" i="5"/>
  <c r="G80" i="5" s="1"/>
  <c r="H80" i="5" s="1"/>
  <c r="F131" i="5"/>
  <c r="G131" i="5" s="1"/>
  <c r="H131" i="5" s="1"/>
  <c r="J322" i="5"/>
  <c r="J323" i="5"/>
  <c r="F86" i="5"/>
  <c r="G86" i="5" s="1"/>
  <c r="H86" i="5" s="1"/>
  <c r="F85" i="5"/>
  <c r="G85" i="5" s="1"/>
  <c r="H85" i="5" s="1"/>
  <c r="F148" i="5"/>
  <c r="G148" i="5" s="1"/>
  <c r="H148" i="5" s="1"/>
  <c r="F37" i="5"/>
  <c r="G37" i="5" s="1"/>
  <c r="H37" i="5" s="1"/>
  <c r="F246" i="5"/>
  <c r="G246" i="5" s="1"/>
  <c r="H246" i="5" s="1"/>
  <c r="F247" i="5"/>
  <c r="G247" i="5" s="1"/>
  <c r="H247" i="5" s="1"/>
  <c r="F22" i="5"/>
  <c r="G22" i="5" s="1"/>
  <c r="H22" i="5" s="1"/>
  <c r="F98" i="5"/>
  <c r="G98" i="5" s="1"/>
  <c r="H98" i="5" s="1"/>
  <c r="F97" i="5"/>
  <c r="G97" i="5" s="1"/>
  <c r="H97" i="5" s="1"/>
  <c r="F273" i="5"/>
  <c r="G273" i="5" s="1"/>
  <c r="H273" i="5" s="1"/>
  <c r="F274" i="5"/>
  <c r="G274" i="5" s="1"/>
  <c r="H274" i="5" s="1"/>
  <c r="J314" i="5"/>
  <c r="J315" i="5"/>
  <c r="F334" i="5"/>
  <c r="G334" i="5" s="1"/>
  <c r="H334" i="5" s="1"/>
  <c r="F335" i="5"/>
  <c r="G335" i="5" s="1"/>
  <c r="H335" i="5" s="1"/>
  <c r="F58" i="5"/>
  <c r="G58" i="5" s="1"/>
  <c r="H58" i="5" s="1"/>
  <c r="F57" i="5"/>
  <c r="G57" i="5" s="1"/>
  <c r="H57" i="5" s="1"/>
  <c r="F200" i="5"/>
  <c r="G200" i="5" s="1"/>
  <c r="H200" i="5" s="1"/>
  <c r="F199" i="5"/>
  <c r="G199" i="5" s="1"/>
  <c r="H199" i="5" s="1"/>
  <c r="F324" i="5"/>
  <c r="G324" i="5" s="1"/>
  <c r="H324" i="5" s="1"/>
  <c r="F325" i="5"/>
  <c r="G325" i="5" s="1"/>
  <c r="H325" i="5" s="1"/>
  <c r="K443" i="5"/>
  <c r="F48" i="5"/>
  <c r="G48" i="5" s="1"/>
  <c r="H48" i="5" s="1"/>
  <c r="F70" i="5"/>
  <c r="G70" i="5" s="1"/>
  <c r="H70" i="5" s="1"/>
  <c r="F69" i="5"/>
  <c r="G69" i="5" s="1"/>
  <c r="H69" i="5" s="1"/>
  <c r="F76" i="5"/>
  <c r="G76" i="5" s="1"/>
  <c r="H76" i="5" s="1"/>
  <c r="F112" i="5"/>
  <c r="G112" i="5" s="1"/>
  <c r="H112" i="5" s="1"/>
  <c r="F285" i="5"/>
  <c r="G285" i="5" s="1"/>
  <c r="H285" i="5" s="1"/>
  <c r="F286" i="5"/>
  <c r="G286" i="5" s="1"/>
  <c r="H286" i="5" s="1"/>
  <c r="F366" i="5"/>
  <c r="G366" i="5" s="1"/>
  <c r="H366" i="5" s="1"/>
  <c r="F367" i="5"/>
  <c r="G367" i="5" s="1"/>
  <c r="H367" i="5" s="1"/>
  <c r="F53" i="5"/>
  <c r="G53" i="5" s="1"/>
  <c r="H53" i="5" s="1"/>
  <c r="F106" i="5"/>
  <c r="G106" i="5" s="1"/>
  <c r="H106" i="5" s="1"/>
  <c r="F105" i="5"/>
  <c r="G105" i="5" s="1"/>
  <c r="H105" i="5" s="1"/>
  <c r="F113" i="5"/>
  <c r="G113" i="5" s="1"/>
  <c r="H113" i="5" s="1"/>
  <c r="J326" i="5"/>
  <c r="J327" i="5"/>
  <c r="J380" i="5"/>
  <c r="J381" i="5"/>
  <c r="F82" i="5"/>
  <c r="G82" i="5" s="1"/>
  <c r="H82" i="5" s="1"/>
  <c r="F81" i="5"/>
  <c r="G81" i="5" s="1"/>
  <c r="H81" i="5" s="1"/>
  <c r="F9" i="5"/>
  <c r="G9" i="5" s="1"/>
  <c r="H9" i="5" s="1"/>
  <c r="F94" i="5"/>
  <c r="G94" i="5" s="1"/>
  <c r="H94" i="5" s="1"/>
  <c r="F93" i="5"/>
  <c r="G93" i="5" s="1"/>
  <c r="H93" i="5" s="1"/>
  <c r="F100" i="5"/>
  <c r="G100" i="5" s="1"/>
  <c r="H100" i="5" s="1"/>
  <c r="F143" i="5"/>
  <c r="G143" i="5" s="1"/>
  <c r="H143" i="5" s="1"/>
  <c r="F184" i="5"/>
  <c r="G184" i="5" s="1"/>
  <c r="H184" i="5" s="1"/>
  <c r="F62" i="5"/>
  <c r="G62" i="5" s="1"/>
  <c r="H62" i="5" s="1"/>
  <c r="F61" i="5"/>
  <c r="G61" i="5" s="1"/>
  <c r="H61" i="5" s="1"/>
  <c r="F24" i="5"/>
  <c r="G24" i="5" s="1"/>
  <c r="H24" i="5" s="1"/>
  <c r="F29" i="5"/>
  <c r="G29" i="5" s="1"/>
  <c r="H29" i="5" s="1"/>
  <c r="F121" i="5"/>
  <c r="G121" i="5" s="1"/>
  <c r="H121" i="5" s="1"/>
  <c r="F152" i="5"/>
  <c r="G152" i="5" s="1"/>
  <c r="H152" i="5" s="1"/>
  <c r="F257" i="5"/>
  <c r="G257" i="5" s="1"/>
  <c r="H257" i="5" s="1"/>
  <c r="F258" i="5"/>
  <c r="G258" i="5" s="1"/>
  <c r="H258" i="5" s="1"/>
  <c r="J383" i="5"/>
  <c r="J309" i="5"/>
  <c r="J308" i="5"/>
  <c r="J329" i="5"/>
  <c r="J328" i="5"/>
  <c r="F66" i="5"/>
  <c r="G66" i="5" s="1"/>
  <c r="H66" i="5" s="1"/>
  <c r="F65" i="5"/>
  <c r="G65" i="5" s="1"/>
  <c r="H65" i="5" s="1"/>
  <c r="F72" i="5"/>
  <c r="G72" i="5" s="1"/>
  <c r="H72" i="5" s="1"/>
  <c r="F136" i="5"/>
  <c r="G136" i="5" s="1"/>
  <c r="H136" i="5" s="1"/>
  <c r="F289" i="5"/>
  <c r="G289" i="5" s="1"/>
  <c r="H289" i="5" s="1"/>
  <c r="F290" i="5"/>
  <c r="G290" i="5" s="1"/>
  <c r="H290" i="5" s="1"/>
  <c r="F299" i="5"/>
  <c r="G299" i="5" s="1"/>
  <c r="H299" i="5" s="1"/>
  <c r="J310" i="5"/>
  <c r="J311" i="5"/>
  <c r="J319" i="5"/>
  <c r="J318" i="5"/>
  <c r="F20" i="5"/>
  <c r="G20" i="5" s="1"/>
  <c r="H20" i="5" s="1"/>
  <c r="F90" i="5"/>
  <c r="G90" i="5" s="1"/>
  <c r="H90" i="5" s="1"/>
  <c r="F89" i="5"/>
  <c r="G89" i="5" s="1"/>
  <c r="H89" i="5" s="1"/>
  <c r="F96" i="5"/>
  <c r="G96" i="5" s="1"/>
  <c r="H96" i="5" s="1"/>
  <c r="F102" i="5"/>
  <c r="G102" i="5" s="1"/>
  <c r="H102" i="5" s="1"/>
  <c r="F101" i="5"/>
  <c r="G101" i="5" s="1"/>
  <c r="H101" i="5" s="1"/>
  <c r="J384" i="5"/>
  <c r="J385" i="5"/>
  <c r="F78" i="5"/>
  <c r="G78" i="5" s="1"/>
  <c r="H78" i="5" s="1"/>
  <c r="F77" i="5"/>
  <c r="G77" i="5" s="1"/>
  <c r="H77" i="5" s="1"/>
  <c r="F84" i="5"/>
  <c r="G84" i="5" s="1"/>
  <c r="H84" i="5" s="1"/>
  <c r="F123" i="5"/>
  <c r="G123" i="5" s="1"/>
  <c r="H123" i="5" s="1"/>
  <c r="F122" i="5"/>
  <c r="G122" i="5" s="1"/>
  <c r="H122" i="5" s="1"/>
  <c r="F40" i="5"/>
  <c r="G40" i="5" s="1"/>
  <c r="H40" i="5" s="1"/>
  <c r="F269" i="5"/>
  <c r="G269" i="5" s="1"/>
  <c r="H269" i="5" s="1"/>
  <c r="F270" i="5"/>
  <c r="G270" i="5" s="1"/>
  <c r="H270" i="5" s="1"/>
  <c r="K403" i="5"/>
  <c r="J403" i="5"/>
  <c r="K416" i="5"/>
  <c r="J416" i="5"/>
  <c r="K429" i="5"/>
  <c r="J429" i="5"/>
  <c r="K435" i="5"/>
  <c r="J435" i="5"/>
  <c r="F341" i="5"/>
  <c r="G341" i="5" s="1"/>
  <c r="H341" i="5" s="1"/>
  <c r="F354" i="5"/>
  <c r="G354" i="5" s="1"/>
  <c r="H354" i="5" s="1"/>
  <c r="F360" i="5"/>
  <c r="G360" i="5" s="1"/>
  <c r="H360" i="5" s="1"/>
  <c r="F373" i="5"/>
  <c r="G373" i="5" s="1"/>
  <c r="H373" i="5" s="1"/>
  <c r="J443" i="5"/>
  <c r="F320" i="5"/>
  <c r="G320" i="5" s="1"/>
  <c r="H320" i="5" s="1"/>
  <c r="F355" i="5"/>
  <c r="G355" i="5" s="1"/>
  <c r="H355" i="5" s="1"/>
  <c r="F396" i="5"/>
  <c r="G396" i="5" s="1"/>
  <c r="H396" i="5" s="1"/>
  <c r="K404" i="5"/>
  <c r="J404" i="5"/>
  <c r="K417" i="5"/>
  <c r="J417" i="5"/>
  <c r="K423" i="5"/>
  <c r="J423" i="5"/>
  <c r="K436" i="5"/>
  <c r="J436" i="5"/>
  <c r="F342" i="5"/>
  <c r="G342" i="5" s="1"/>
  <c r="H342" i="5" s="1"/>
  <c r="F348" i="5"/>
  <c r="G348" i="5" s="1"/>
  <c r="H348" i="5" s="1"/>
  <c r="F361" i="5"/>
  <c r="G361" i="5" s="1"/>
  <c r="H361" i="5" s="1"/>
  <c r="F374" i="5"/>
  <c r="G374" i="5" s="1"/>
  <c r="H374" i="5" s="1"/>
  <c r="F397" i="5"/>
  <c r="G397" i="5" s="1"/>
  <c r="H397" i="5" s="1"/>
  <c r="J430" i="5"/>
  <c r="F243" i="5"/>
  <c r="G243" i="5" s="1"/>
  <c r="H243" i="5" s="1"/>
  <c r="F316" i="5"/>
  <c r="G316" i="5" s="1"/>
  <c r="H316" i="5" s="1"/>
  <c r="F375" i="5"/>
  <c r="G375" i="5" s="1"/>
  <c r="H375" i="5" s="1"/>
  <c r="F390" i="5"/>
  <c r="G390" i="5" s="1"/>
  <c r="H390" i="5" s="1"/>
  <c r="K405" i="5"/>
  <c r="J405" i="5"/>
  <c r="K411" i="5"/>
  <c r="J411" i="5"/>
  <c r="K424" i="5"/>
  <c r="J424" i="5"/>
  <c r="K437" i="5"/>
  <c r="J437" i="5"/>
  <c r="K444" i="5"/>
  <c r="F239" i="5"/>
  <c r="G239" i="5" s="1"/>
  <c r="H239" i="5" s="1"/>
  <c r="F244" i="5"/>
  <c r="G244" i="5" s="1"/>
  <c r="H244" i="5" s="1"/>
  <c r="F259" i="5"/>
  <c r="G259" i="5" s="1"/>
  <c r="H259" i="5" s="1"/>
  <c r="F336" i="5"/>
  <c r="G336" i="5" s="1"/>
  <c r="H336" i="5" s="1"/>
  <c r="F349" i="5"/>
  <c r="G349" i="5" s="1"/>
  <c r="H349" i="5" s="1"/>
  <c r="F362" i="5"/>
  <c r="G362" i="5" s="1"/>
  <c r="H362" i="5" s="1"/>
  <c r="F368" i="5"/>
  <c r="G368" i="5" s="1"/>
  <c r="H368" i="5" s="1"/>
  <c r="J418" i="5"/>
  <c r="F255" i="5"/>
  <c r="G255" i="5" s="1"/>
  <c r="H255" i="5" s="1"/>
  <c r="F260" i="5"/>
  <c r="G260" i="5" s="1"/>
  <c r="H260" i="5" s="1"/>
  <c r="F276" i="5"/>
  <c r="G276" i="5" s="1"/>
  <c r="H276" i="5" s="1"/>
  <c r="F292" i="5"/>
  <c r="G292" i="5" s="1"/>
  <c r="H292" i="5" s="1"/>
  <c r="F381" i="5"/>
  <c r="G381" i="5" s="1"/>
  <c r="H381" i="5" s="1"/>
  <c r="F391" i="5"/>
  <c r="G391" i="5" s="1"/>
  <c r="H391" i="5" s="1"/>
  <c r="K412" i="5"/>
  <c r="J412" i="5"/>
  <c r="K425" i="5"/>
  <c r="J425" i="5"/>
  <c r="K431" i="5"/>
  <c r="J431" i="5"/>
  <c r="F309" i="5"/>
  <c r="G309" i="5" s="1"/>
  <c r="H309" i="5" s="1"/>
  <c r="J331" i="5"/>
  <c r="F351" i="5"/>
  <c r="G351" i="5" s="1"/>
  <c r="H351" i="5" s="1"/>
  <c r="K413" i="5"/>
  <c r="J413" i="5"/>
  <c r="K419" i="5"/>
  <c r="J419" i="5"/>
  <c r="K432" i="5"/>
  <c r="J432" i="5"/>
  <c r="F338" i="5"/>
  <c r="G338" i="5" s="1"/>
  <c r="H338" i="5" s="1"/>
  <c r="F344" i="5"/>
  <c r="G344" i="5" s="1"/>
  <c r="H344" i="5" s="1"/>
  <c r="F393" i="5"/>
  <c r="G393" i="5" s="1"/>
  <c r="H393" i="5" s="1"/>
  <c r="J426" i="5"/>
  <c r="F241" i="5"/>
  <c r="G241" i="5" s="1"/>
  <c r="H241" i="5" s="1"/>
  <c r="F272" i="5"/>
  <c r="G272" i="5" s="1"/>
  <c r="H272" i="5" s="1"/>
  <c r="F288" i="5"/>
  <c r="G288" i="5" s="1"/>
  <c r="H288" i="5" s="1"/>
  <c r="F304" i="5"/>
  <c r="G304" i="5" s="1"/>
  <c r="H304" i="5" s="1"/>
  <c r="F339" i="5"/>
  <c r="G339" i="5" s="1"/>
  <c r="H339" i="5" s="1"/>
  <c r="F371" i="5"/>
  <c r="G371" i="5" s="1"/>
  <c r="H371" i="5" s="1"/>
  <c r="F386" i="5"/>
  <c r="G386" i="5" s="1"/>
  <c r="H386" i="5" s="1"/>
  <c r="F400" i="5"/>
  <c r="G400" i="5" s="1"/>
  <c r="F399" i="5"/>
  <c r="G399" i="5" s="1"/>
  <c r="H399" i="5" s="1"/>
  <c r="K407" i="5"/>
  <c r="J407" i="5"/>
  <c r="K420" i="5"/>
  <c r="J420" i="5"/>
  <c r="K433" i="5"/>
  <c r="J433" i="5"/>
  <c r="K439" i="5"/>
  <c r="J439" i="5"/>
  <c r="F268" i="5"/>
  <c r="G268" i="5" s="1"/>
  <c r="H268" i="5" s="1"/>
  <c r="F284" i="5"/>
  <c r="G284" i="5" s="1"/>
  <c r="H284" i="5" s="1"/>
  <c r="F300" i="5"/>
  <c r="G300" i="5" s="1"/>
  <c r="H300" i="5" s="1"/>
  <c r="F332" i="5"/>
  <c r="G332" i="5" s="1"/>
  <c r="H332" i="5" s="1"/>
  <c r="F345" i="5"/>
  <c r="G345" i="5" s="1"/>
  <c r="H345" i="5" s="1"/>
  <c r="F358" i="5"/>
  <c r="G358" i="5" s="1"/>
  <c r="H358" i="5" s="1"/>
  <c r="F364" i="5"/>
  <c r="G364" i="5" s="1"/>
  <c r="H364" i="5" s="1"/>
  <c r="F377" i="5"/>
  <c r="G377" i="5" s="1"/>
  <c r="H377" i="5" s="1"/>
  <c r="J414" i="5"/>
  <c r="F387" i="5"/>
  <c r="G387" i="5" s="1"/>
  <c r="H387" i="5" s="1"/>
  <c r="K408" i="5"/>
  <c r="J408" i="5"/>
  <c r="K421" i="5"/>
  <c r="J421" i="5"/>
  <c r="K427" i="5"/>
  <c r="J427" i="5"/>
  <c r="K440" i="5"/>
  <c r="J440" i="5"/>
  <c r="J448" i="5"/>
  <c r="F333" i="5"/>
  <c r="G333" i="5" s="1"/>
  <c r="H333" i="5" s="1"/>
  <c r="F346" i="5"/>
  <c r="G346" i="5" s="1"/>
  <c r="H346" i="5" s="1"/>
  <c r="F352" i="5"/>
  <c r="G352" i="5" s="1"/>
  <c r="H352" i="5" s="1"/>
  <c r="F365" i="5"/>
  <c r="G365" i="5" s="1"/>
  <c r="H365" i="5" s="1"/>
  <c r="J402" i="5"/>
  <c r="J434" i="5"/>
  <c r="F378" i="5"/>
  <c r="G378" i="5" s="1"/>
  <c r="H378" i="5" s="1"/>
  <c r="F388" i="5"/>
  <c r="G388" i="5" s="1"/>
  <c r="H388" i="5" s="1"/>
  <c r="F394" i="5"/>
  <c r="G394" i="5" s="1"/>
  <c r="H394" i="5" s="1"/>
  <c r="K409" i="5"/>
  <c r="J409" i="5"/>
  <c r="K415" i="5"/>
  <c r="J415" i="5"/>
  <c r="K428" i="5"/>
  <c r="J428" i="5"/>
  <c r="K441" i="5"/>
  <c r="J441" i="5"/>
  <c r="J445" i="5"/>
  <c r="J446" i="5"/>
  <c r="J444" i="5"/>
  <c r="J449" i="5"/>
  <c r="J307" i="5" l="1"/>
  <c r="J317" i="5"/>
  <c r="J316" i="5"/>
  <c r="J305" i="5"/>
  <c r="J304" i="5"/>
  <c r="J321" i="5"/>
  <c r="J320" i="5"/>
  <c r="J325" i="5"/>
  <c r="J324" i="5"/>
  <c r="J379" i="5"/>
  <c r="J378" i="5"/>
  <c r="J455" i="2" l="1"/>
  <c r="K455" i="2"/>
  <c r="J456" i="2"/>
  <c r="K456" i="2"/>
  <c r="J457" i="2"/>
  <c r="K457" i="2"/>
  <c r="J458" i="2"/>
  <c r="K458" i="2"/>
  <c r="J459" i="2"/>
  <c r="K459" i="2"/>
  <c r="J460" i="2"/>
  <c r="K460" i="2"/>
  <c r="J461" i="2"/>
  <c r="K461" i="2"/>
  <c r="J462" i="2"/>
  <c r="K462" i="2"/>
  <c r="J463" i="2"/>
  <c r="K463" i="2"/>
  <c r="J464" i="2"/>
  <c r="K464" i="2"/>
  <c r="J465" i="2"/>
  <c r="K465" i="2"/>
  <c r="J466" i="2"/>
  <c r="K466" i="2"/>
  <c r="J467" i="2"/>
  <c r="K467" i="2"/>
  <c r="J468" i="2"/>
  <c r="K468" i="2"/>
  <c r="K454" i="2"/>
  <c r="J454" i="2"/>
  <c r="K451" i="2"/>
  <c r="G451" i="2"/>
  <c r="F451" i="2"/>
  <c r="J448" i="2"/>
  <c r="F447" i="2"/>
  <c r="G447" i="2"/>
  <c r="G448" i="2"/>
  <c r="G449" i="2"/>
  <c r="J449" i="2" s="1"/>
  <c r="K448" i="2"/>
  <c r="J444" i="2"/>
  <c r="K444" i="2"/>
  <c r="J445" i="2"/>
  <c r="K445" i="2"/>
  <c r="J446" i="2"/>
  <c r="K446" i="2"/>
  <c r="K443" i="2"/>
  <c r="F443" i="2"/>
  <c r="G443" i="2"/>
  <c r="F444" i="2"/>
  <c r="G444" i="2"/>
  <c r="F445" i="2"/>
  <c r="G445" i="2"/>
  <c r="F446" i="2"/>
  <c r="G446" i="2"/>
  <c r="F404" i="2"/>
  <c r="G404" i="2"/>
  <c r="F405" i="2"/>
  <c r="G405" i="2"/>
  <c r="J405" i="2" s="1"/>
  <c r="F406" i="2"/>
  <c r="G406" i="2"/>
  <c r="J406" i="2" s="1"/>
  <c r="F407" i="2"/>
  <c r="G407" i="2"/>
  <c r="K407" i="2" s="1"/>
  <c r="F408" i="2"/>
  <c r="G408" i="2"/>
  <c r="J408" i="2" s="1"/>
  <c r="F409" i="2"/>
  <c r="G409" i="2"/>
  <c r="J409" i="2" s="1"/>
  <c r="F410" i="2"/>
  <c r="G410" i="2"/>
  <c r="F411" i="2"/>
  <c r="G411" i="2"/>
  <c r="J411" i="2" s="1"/>
  <c r="F412" i="2"/>
  <c r="G412" i="2"/>
  <c r="J412" i="2" s="1"/>
  <c r="F413" i="2"/>
  <c r="G413" i="2"/>
  <c r="J413" i="2" s="1"/>
  <c r="F414" i="2"/>
  <c r="G414" i="2"/>
  <c r="F415" i="2"/>
  <c r="G415" i="2"/>
  <c r="J415" i="2" s="1"/>
  <c r="K415" i="2"/>
  <c r="F416" i="2"/>
  <c r="G416" i="2"/>
  <c r="J416" i="2" s="1"/>
  <c r="F417" i="2"/>
  <c r="G417" i="2"/>
  <c r="F418" i="2"/>
  <c r="G418" i="2"/>
  <c r="J418" i="2" s="1"/>
  <c r="F419" i="2"/>
  <c r="G419" i="2"/>
  <c r="J419" i="2" s="1"/>
  <c r="K419" i="2"/>
  <c r="F420" i="2"/>
  <c r="G420" i="2"/>
  <c r="J420" i="2" s="1"/>
  <c r="F421" i="2"/>
  <c r="G421" i="2"/>
  <c r="F422" i="2"/>
  <c r="G422" i="2"/>
  <c r="J422" i="2" s="1"/>
  <c r="F423" i="2"/>
  <c r="G423" i="2"/>
  <c r="J423" i="2" s="1"/>
  <c r="F424" i="2"/>
  <c r="G424" i="2"/>
  <c r="F425" i="2"/>
  <c r="G425" i="2"/>
  <c r="J425" i="2" s="1"/>
  <c r="F426" i="2"/>
  <c r="G426" i="2"/>
  <c r="J426" i="2" s="1"/>
  <c r="F427" i="2"/>
  <c r="G427" i="2"/>
  <c r="K427" i="2"/>
  <c r="F428" i="2"/>
  <c r="G428" i="2"/>
  <c r="F429" i="2"/>
  <c r="G429" i="2"/>
  <c r="J429" i="2" s="1"/>
  <c r="F430" i="2"/>
  <c r="G430" i="2"/>
  <c r="J430" i="2" s="1"/>
  <c r="F431" i="2"/>
  <c r="G431" i="2"/>
  <c r="J431" i="2" s="1"/>
  <c r="F432" i="2"/>
  <c r="G432" i="2"/>
  <c r="J432" i="2" s="1"/>
  <c r="F433" i="2"/>
  <c r="G433" i="2"/>
  <c r="J433" i="2" s="1"/>
  <c r="F434" i="2"/>
  <c r="G434" i="2"/>
  <c r="F435" i="2"/>
  <c r="G435" i="2"/>
  <c r="F436" i="2"/>
  <c r="G436" i="2"/>
  <c r="J436" i="2" s="1"/>
  <c r="F437" i="2"/>
  <c r="G437" i="2"/>
  <c r="J437" i="2" s="1"/>
  <c r="F438" i="2"/>
  <c r="G438" i="2"/>
  <c r="J438" i="2" s="1"/>
  <c r="F439" i="2"/>
  <c r="G439" i="2"/>
  <c r="J439" i="2" s="1"/>
  <c r="K439" i="2"/>
  <c r="F440" i="2"/>
  <c r="G440" i="2"/>
  <c r="J440" i="2" s="1"/>
  <c r="F441" i="2"/>
  <c r="G441" i="2"/>
  <c r="F402" i="2"/>
  <c r="G402" i="2"/>
  <c r="F403" i="2"/>
  <c r="G403" i="2"/>
  <c r="K403" i="2" s="1"/>
  <c r="B18" i="4"/>
  <c r="B34" i="4"/>
  <c r="B35" i="4"/>
  <c r="B29" i="4"/>
  <c r="B30" i="4"/>
  <c r="B31" i="4"/>
  <c r="B32" i="4"/>
  <c r="B19" i="4"/>
  <c r="B20" i="4"/>
  <c r="B21" i="4"/>
  <c r="B22" i="4"/>
  <c r="B33" i="4"/>
  <c r="B1" i="4"/>
  <c r="B23" i="4"/>
  <c r="B24" i="4"/>
  <c r="B25" i="4"/>
  <c r="B26" i="4"/>
  <c r="B2" i="4"/>
  <c r="B27" i="4"/>
  <c r="B28" i="4"/>
  <c r="B14" i="4"/>
  <c r="B15" i="4"/>
  <c r="B9" i="4"/>
  <c r="B10" i="4"/>
  <c r="B11" i="4"/>
  <c r="B16" i="4"/>
  <c r="B3" i="4"/>
  <c r="B12" i="4"/>
  <c r="B4" i="4"/>
  <c r="B5" i="4"/>
  <c r="B13" i="4"/>
  <c r="B6" i="4"/>
  <c r="B7" i="4"/>
  <c r="B8" i="4"/>
  <c r="B36" i="4"/>
  <c r="B37" i="4"/>
  <c r="B38" i="4"/>
  <c r="B39" i="4"/>
  <c r="B40" i="4"/>
  <c r="B41" i="4"/>
  <c r="B42" i="4"/>
  <c r="B47" i="4"/>
  <c r="B43" i="4"/>
  <c r="B48" i="4"/>
  <c r="B44" i="4"/>
  <c r="B49" i="4"/>
  <c r="B45" i="4"/>
  <c r="B50" i="4"/>
  <c r="B46" i="4"/>
  <c r="B51" i="4"/>
  <c r="B17" i="4"/>
  <c r="K1602" i="3"/>
  <c r="K1603" i="3"/>
  <c r="K1604" i="3"/>
  <c r="K1605" i="3"/>
  <c r="K1606" i="3"/>
  <c r="K1607" i="3"/>
  <c r="K1608" i="3"/>
  <c r="K1609" i="3"/>
  <c r="K1610" i="3"/>
  <c r="K342" i="3"/>
  <c r="K374" i="3"/>
  <c r="K422" i="3"/>
  <c r="K466" i="3"/>
  <c r="K490" i="3"/>
  <c r="J2" i="3"/>
  <c r="J3" i="3"/>
  <c r="K3" i="3" s="1"/>
  <c r="J4" i="3"/>
  <c r="J5" i="3"/>
  <c r="J6" i="3"/>
  <c r="K6" i="3" s="1"/>
  <c r="J7" i="3"/>
  <c r="K7" i="3" s="1"/>
  <c r="J8" i="3"/>
  <c r="J9" i="3"/>
  <c r="J10" i="3"/>
  <c r="K10" i="3" s="1"/>
  <c r="J11" i="3"/>
  <c r="K11" i="3" s="1"/>
  <c r="J12" i="3"/>
  <c r="J13" i="3"/>
  <c r="J14" i="3"/>
  <c r="K14" i="3" s="1"/>
  <c r="J15" i="3"/>
  <c r="K15" i="3" s="1"/>
  <c r="J16" i="3"/>
  <c r="J17" i="3"/>
  <c r="J18" i="3"/>
  <c r="J19" i="3"/>
  <c r="K19" i="3" s="1"/>
  <c r="J20" i="3"/>
  <c r="J21" i="3"/>
  <c r="J22" i="3"/>
  <c r="J23" i="3"/>
  <c r="K23" i="3" s="1"/>
  <c r="J24" i="3"/>
  <c r="J25" i="3"/>
  <c r="J26" i="3"/>
  <c r="J27" i="3"/>
  <c r="K27" i="3" s="1"/>
  <c r="J28" i="3"/>
  <c r="J29" i="3"/>
  <c r="J30" i="3"/>
  <c r="J31" i="3"/>
  <c r="K31" i="3" s="1"/>
  <c r="J32" i="3"/>
  <c r="J33" i="3"/>
  <c r="J34" i="3"/>
  <c r="J35" i="3"/>
  <c r="K35" i="3" s="1"/>
  <c r="J36" i="3"/>
  <c r="J37" i="3"/>
  <c r="J38" i="3"/>
  <c r="J39" i="3"/>
  <c r="K39" i="3" s="1"/>
  <c r="J40" i="3"/>
  <c r="J41" i="3"/>
  <c r="J42" i="3"/>
  <c r="J43" i="3"/>
  <c r="K43" i="3" s="1"/>
  <c r="J44" i="3"/>
  <c r="J45" i="3"/>
  <c r="J46" i="3"/>
  <c r="J47" i="3"/>
  <c r="K47" i="3" s="1"/>
  <c r="J48" i="3"/>
  <c r="J49" i="3"/>
  <c r="J50" i="3"/>
  <c r="J51" i="3"/>
  <c r="K51" i="3" s="1"/>
  <c r="J52" i="3"/>
  <c r="J53" i="3"/>
  <c r="J54" i="3"/>
  <c r="J55" i="3"/>
  <c r="K55" i="3" s="1"/>
  <c r="J56" i="3"/>
  <c r="J57" i="3"/>
  <c r="J58" i="3"/>
  <c r="J59" i="3"/>
  <c r="K59" i="3" s="1"/>
  <c r="J60" i="3"/>
  <c r="J61" i="3"/>
  <c r="J62" i="3"/>
  <c r="J63" i="3"/>
  <c r="K63" i="3" s="1"/>
  <c r="J64" i="3"/>
  <c r="J65" i="3"/>
  <c r="J66" i="3"/>
  <c r="J67" i="3"/>
  <c r="K67" i="3" s="1"/>
  <c r="J68" i="3"/>
  <c r="J69" i="3"/>
  <c r="J70" i="3"/>
  <c r="J71" i="3"/>
  <c r="K71" i="3" s="1"/>
  <c r="J72" i="3"/>
  <c r="J73" i="3"/>
  <c r="J74" i="3"/>
  <c r="J75" i="3"/>
  <c r="K75" i="3" s="1"/>
  <c r="J76" i="3"/>
  <c r="J77" i="3"/>
  <c r="J78" i="3"/>
  <c r="J79" i="3"/>
  <c r="K79" i="3" s="1"/>
  <c r="J80" i="3"/>
  <c r="J81" i="3"/>
  <c r="J82" i="3"/>
  <c r="J83" i="3"/>
  <c r="K83" i="3" s="1"/>
  <c r="J84" i="3"/>
  <c r="K85" i="3" s="1"/>
  <c r="J85" i="3"/>
  <c r="J86" i="3"/>
  <c r="J87" i="3"/>
  <c r="K87" i="3" s="1"/>
  <c r="J88" i="3"/>
  <c r="J89" i="3"/>
  <c r="J90" i="3"/>
  <c r="J91" i="3"/>
  <c r="K91" i="3" s="1"/>
  <c r="J92" i="3"/>
  <c r="J93" i="3"/>
  <c r="J94" i="3"/>
  <c r="J95" i="3"/>
  <c r="K95" i="3" s="1"/>
  <c r="J96" i="3"/>
  <c r="J97" i="3"/>
  <c r="J98" i="3"/>
  <c r="J99" i="3"/>
  <c r="K99" i="3" s="1"/>
  <c r="J100" i="3"/>
  <c r="J101" i="3"/>
  <c r="J102" i="3"/>
  <c r="J103" i="3"/>
  <c r="K103" i="3" s="1"/>
  <c r="J104" i="3"/>
  <c r="J105" i="3"/>
  <c r="J106" i="3"/>
  <c r="J107" i="3"/>
  <c r="K107" i="3" s="1"/>
  <c r="J108" i="3"/>
  <c r="J109" i="3"/>
  <c r="J110" i="3"/>
  <c r="J111" i="3"/>
  <c r="K111" i="3" s="1"/>
  <c r="J112" i="3"/>
  <c r="J113" i="3"/>
  <c r="J114" i="3"/>
  <c r="J115" i="3"/>
  <c r="K115" i="3" s="1"/>
  <c r="J116" i="3"/>
  <c r="J117" i="3"/>
  <c r="J118" i="3"/>
  <c r="J119" i="3"/>
  <c r="K119" i="3" s="1"/>
  <c r="J120" i="3"/>
  <c r="J121" i="3"/>
  <c r="J122" i="3"/>
  <c r="J123" i="3"/>
  <c r="K123" i="3" s="1"/>
  <c r="J124" i="3"/>
  <c r="J125" i="3"/>
  <c r="J126" i="3"/>
  <c r="J127" i="3"/>
  <c r="K127" i="3" s="1"/>
  <c r="J128" i="3"/>
  <c r="J129" i="3"/>
  <c r="J130" i="3"/>
  <c r="J131" i="3"/>
  <c r="K131" i="3" s="1"/>
  <c r="J132" i="3"/>
  <c r="J133" i="3"/>
  <c r="J134" i="3"/>
  <c r="J135" i="3"/>
  <c r="K135" i="3" s="1"/>
  <c r="J136" i="3"/>
  <c r="J137" i="3"/>
  <c r="J138" i="3"/>
  <c r="J139" i="3"/>
  <c r="K139" i="3" s="1"/>
  <c r="J140" i="3"/>
  <c r="J141" i="3"/>
  <c r="J142" i="3"/>
  <c r="J143" i="3"/>
  <c r="K143" i="3" s="1"/>
  <c r="J144" i="3"/>
  <c r="J145" i="3"/>
  <c r="J146" i="3"/>
  <c r="J147" i="3"/>
  <c r="K147" i="3" s="1"/>
  <c r="J148" i="3"/>
  <c r="J149" i="3"/>
  <c r="J150" i="3"/>
  <c r="J151" i="3"/>
  <c r="K151" i="3" s="1"/>
  <c r="J152" i="3"/>
  <c r="J153" i="3"/>
  <c r="J154" i="3"/>
  <c r="J155" i="3"/>
  <c r="K155" i="3" s="1"/>
  <c r="J156" i="3"/>
  <c r="J157" i="3"/>
  <c r="J158" i="3"/>
  <c r="J159" i="3"/>
  <c r="K159" i="3" s="1"/>
  <c r="J160" i="3"/>
  <c r="J161" i="3"/>
  <c r="J162" i="3"/>
  <c r="J163" i="3"/>
  <c r="K163" i="3" s="1"/>
  <c r="J164" i="3"/>
  <c r="J165" i="3"/>
  <c r="J166" i="3"/>
  <c r="J167" i="3"/>
  <c r="K167" i="3" s="1"/>
  <c r="J168" i="3"/>
  <c r="J169" i="3"/>
  <c r="J170" i="3"/>
  <c r="J171" i="3"/>
  <c r="K171" i="3" s="1"/>
  <c r="J172" i="3"/>
  <c r="J173" i="3"/>
  <c r="J174" i="3"/>
  <c r="J175" i="3"/>
  <c r="K175" i="3" s="1"/>
  <c r="J176" i="3"/>
  <c r="J177" i="3"/>
  <c r="J178" i="3"/>
  <c r="J179" i="3"/>
  <c r="K179" i="3" s="1"/>
  <c r="J180" i="3"/>
  <c r="J181" i="3"/>
  <c r="J182" i="3"/>
  <c r="J183" i="3"/>
  <c r="K183" i="3" s="1"/>
  <c r="J184" i="3"/>
  <c r="J185" i="3"/>
  <c r="J186" i="3"/>
  <c r="J187" i="3"/>
  <c r="K187" i="3" s="1"/>
  <c r="J188" i="3"/>
  <c r="J189" i="3"/>
  <c r="J190" i="3"/>
  <c r="J191" i="3"/>
  <c r="K191" i="3" s="1"/>
  <c r="J192" i="3"/>
  <c r="J193" i="3"/>
  <c r="J194" i="3"/>
  <c r="J195" i="3"/>
  <c r="K195" i="3" s="1"/>
  <c r="J196" i="3"/>
  <c r="J197" i="3"/>
  <c r="J198" i="3"/>
  <c r="J199" i="3"/>
  <c r="K199" i="3" s="1"/>
  <c r="J200" i="3"/>
  <c r="J201" i="3"/>
  <c r="J202" i="3"/>
  <c r="J203" i="3"/>
  <c r="K203" i="3" s="1"/>
  <c r="J204" i="3"/>
  <c r="J205" i="3"/>
  <c r="J206" i="3"/>
  <c r="J207" i="3"/>
  <c r="K207" i="3" s="1"/>
  <c r="J208" i="3"/>
  <c r="J209" i="3"/>
  <c r="J210" i="3"/>
  <c r="J211" i="3"/>
  <c r="K211" i="3" s="1"/>
  <c r="J212" i="3"/>
  <c r="J213" i="3"/>
  <c r="J214" i="3"/>
  <c r="J215" i="3"/>
  <c r="K215" i="3" s="1"/>
  <c r="J216" i="3"/>
  <c r="J217" i="3"/>
  <c r="J218" i="3"/>
  <c r="J219" i="3"/>
  <c r="K219" i="3" s="1"/>
  <c r="J220" i="3"/>
  <c r="J221" i="3"/>
  <c r="J222" i="3"/>
  <c r="J223" i="3"/>
  <c r="K223" i="3" s="1"/>
  <c r="J224" i="3"/>
  <c r="J225" i="3"/>
  <c r="J226" i="3"/>
  <c r="J227" i="3"/>
  <c r="K227" i="3" s="1"/>
  <c r="J228" i="3"/>
  <c r="J229" i="3"/>
  <c r="J230" i="3"/>
  <c r="J231" i="3"/>
  <c r="K231" i="3" s="1"/>
  <c r="J232" i="3"/>
  <c r="J233" i="3"/>
  <c r="J234" i="3"/>
  <c r="J235" i="3"/>
  <c r="K235" i="3" s="1"/>
  <c r="J236" i="3"/>
  <c r="J237" i="3"/>
  <c r="J238" i="3"/>
  <c r="J239" i="3"/>
  <c r="K239" i="3" s="1"/>
  <c r="J240" i="3"/>
  <c r="J241" i="3"/>
  <c r="J242" i="3"/>
  <c r="J243" i="3"/>
  <c r="K243" i="3" s="1"/>
  <c r="J244" i="3"/>
  <c r="J245" i="3"/>
  <c r="J246" i="3"/>
  <c r="J247" i="3"/>
  <c r="K247" i="3" s="1"/>
  <c r="J248" i="3"/>
  <c r="J249" i="3"/>
  <c r="J250" i="3"/>
  <c r="J251" i="3"/>
  <c r="K251" i="3" s="1"/>
  <c r="J252" i="3"/>
  <c r="J253" i="3"/>
  <c r="J254" i="3"/>
  <c r="J255" i="3"/>
  <c r="K255" i="3" s="1"/>
  <c r="J256" i="3"/>
  <c r="J257" i="3"/>
  <c r="J258" i="3"/>
  <c r="J259" i="3"/>
  <c r="K259" i="3" s="1"/>
  <c r="J260" i="3"/>
  <c r="J261" i="3"/>
  <c r="J262" i="3"/>
  <c r="J263" i="3"/>
  <c r="K263" i="3" s="1"/>
  <c r="J264" i="3"/>
  <c r="J265" i="3"/>
  <c r="J266" i="3"/>
  <c r="J267" i="3"/>
  <c r="K267" i="3" s="1"/>
  <c r="J268" i="3"/>
  <c r="J269" i="3"/>
  <c r="J270" i="3"/>
  <c r="J271" i="3"/>
  <c r="K271" i="3" s="1"/>
  <c r="J272" i="3"/>
  <c r="J273" i="3"/>
  <c r="J274" i="3"/>
  <c r="J275" i="3"/>
  <c r="K275" i="3" s="1"/>
  <c r="J276" i="3"/>
  <c r="J277" i="3"/>
  <c r="J278" i="3"/>
  <c r="J279" i="3"/>
  <c r="K279" i="3" s="1"/>
  <c r="J280" i="3"/>
  <c r="J281" i="3"/>
  <c r="J282" i="3"/>
  <c r="J283" i="3"/>
  <c r="K283" i="3" s="1"/>
  <c r="J284" i="3"/>
  <c r="J285" i="3"/>
  <c r="J286" i="3"/>
  <c r="J287" i="3"/>
  <c r="K287" i="3" s="1"/>
  <c r="J288" i="3"/>
  <c r="J289" i="3"/>
  <c r="J290" i="3"/>
  <c r="J291" i="3"/>
  <c r="K291" i="3" s="1"/>
  <c r="J292" i="3"/>
  <c r="J293" i="3"/>
  <c r="J294" i="3"/>
  <c r="J295" i="3"/>
  <c r="K295" i="3" s="1"/>
  <c r="J296" i="3"/>
  <c r="J297" i="3"/>
  <c r="J298" i="3"/>
  <c r="J299" i="3"/>
  <c r="K299" i="3" s="1"/>
  <c r="J300" i="3"/>
  <c r="J301" i="3"/>
  <c r="J302" i="3"/>
  <c r="J303" i="3"/>
  <c r="K303" i="3" s="1"/>
  <c r="J304" i="3"/>
  <c r="J305" i="3"/>
  <c r="J306" i="3"/>
  <c r="J307" i="3"/>
  <c r="K307" i="3" s="1"/>
  <c r="J308" i="3"/>
  <c r="J309" i="3"/>
  <c r="J310" i="3"/>
  <c r="J311" i="3"/>
  <c r="K311" i="3" s="1"/>
  <c r="J312" i="3"/>
  <c r="J313" i="3"/>
  <c r="J314" i="3"/>
  <c r="J315" i="3"/>
  <c r="K315" i="3" s="1"/>
  <c r="J316" i="3"/>
  <c r="J317" i="3"/>
  <c r="J318" i="3"/>
  <c r="J319" i="3"/>
  <c r="K319" i="3" s="1"/>
  <c r="J320" i="3"/>
  <c r="J321" i="3"/>
  <c r="J322" i="3"/>
  <c r="J323" i="3"/>
  <c r="K323" i="3" s="1"/>
  <c r="J324" i="3"/>
  <c r="J325" i="3"/>
  <c r="J326" i="3"/>
  <c r="J327" i="3"/>
  <c r="K327" i="3" s="1"/>
  <c r="J328" i="3"/>
  <c r="J329" i="3"/>
  <c r="J330" i="3"/>
  <c r="J331" i="3"/>
  <c r="K331" i="3" s="1"/>
  <c r="J332" i="3"/>
  <c r="J333" i="3"/>
  <c r="J334" i="3"/>
  <c r="J335" i="3"/>
  <c r="K335" i="3" s="1"/>
  <c r="J336" i="3"/>
  <c r="J337" i="3"/>
  <c r="J338" i="3"/>
  <c r="J339" i="3"/>
  <c r="K339" i="3" s="1"/>
  <c r="J340" i="3"/>
  <c r="K341" i="3" s="1"/>
  <c r="J341" i="3"/>
  <c r="J342" i="3"/>
  <c r="J343" i="3"/>
  <c r="K343" i="3" s="1"/>
  <c r="J344" i="3"/>
  <c r="J345" i="3"/>
  <c r="J346" i="3"/>
  <c r="J347" i="3"/>
  <c r="K347" i="3" s="1"/>
  <c r="J348" i="3"/>
  <c r="J349" i="3"/>
  <c r="J350" i="3"/>
  <c r="J351" i="3"/>
  <c r="K351" i="3" s="1"/>
  <c r="J352" i="3"/>
  <c r="J353" i="3"/>
  <c r="J354" i="3"/>
  <c r="J355" i="3"/>
  <c r="K355" i="3" s="1"/>
  <c r="J356" i="3"/>
  <c r="J357" i="3"/>
  <c r="J358" i="3"/>
  <c r="K358" i="3" s="1"/>
  <c r="J359" i="3"/>
  <c r="K359" i="3" s="1"/>
  <c r="J360" i="3"/>
  <c r="J361" i="3"/>
  <c r="J362" i="3"/>
  <c r="J363" i="3"/>
  <c r="K363" i="3" s="1"/>
  <c r="J364" i="3"/>
  <c r="J365" i="3"/>
  <c r="J366" i="3"/>
  <c r="J367" i="3"/>
  <c r="K367" i="3" s="1"/>
  <c r="J368" i="3"/>
  <c r="J369" i="3"/>
  <c r="J370" i="3"/>
  <c r="J371" i="3"/>
  <c r="K371" i="3" s="1"/>
  <c r="J372" i="3"/>
  <c r="J373" i="3"/>
  <c r="J374" i="3"/>
  <c r="J375" i="3"/>
  <c r="K375" i="3" s="1"/>
  <c r="J376" i="3"/>
  <c r="J377" i="3"/>
  <c r="J378" i="3"/>
  <c r="J379" i="3"/>
  <c r="K379" i="3" s="1"/>
  <c r="J380" i="3"/>
  <c r="J381" i="3"/>
  <c r="J382" i="3"/>
  <c r="J383" i="3"/>
  <c r="K383" i="3" s="1"/>
  <c r="J384" i="3"/>
  <c r="J385" i="3"/>
  <c r="J386" i="3"/>
  <c r="J387" i="3"/>
  <c r="K387" i="3" s="1"/>
  <c r="J388" i="3"/>
  <c r="J389" i="3"/>
  <c r="J390" i="3"/>
  <c r="K390" i="3" s="1"/>
  <c r="J391" i="3"/>
  <c r="K391" i="3" s="1"/>
  <c r="J392" i="3"/>
  <c r="J393" i="3"/>
  <c r="J394" i="3"/>
  <c r="J395" i="3"/>
  <c r="K395" i="3" s="1"/>
  <c r="J396" i="3"/>
  <c r="J397" i="3"/>
  <c r="J398" i="3"/>
  <c r="K398" i="3" s="1"/>
  <c r="J399" i="3"/>
  <c r="K399" i="3" s="1"/>
  <c r="J400" i="3"/>
  <c r="J401" i="3"/>
  <c r="J402" i="3"/>
  <c r="K402" i="3" s="1"/>
  <c r="J403" i="3"/>
  <c r="K403" i="3" s="1"/>
  <c r="J404" i="3"/>
  <c r="J405" i="3"/>
  <c r="J406" i="3"/>
  <c r="J407" i="3"/>
  <c r="K407" i="3" s="1"/>
  <c r="J408" i="3"/>
  <c r="J409" i="3"/>
  <c r="J410" i="3"/>
  <c r="K410" i="3" s="1"/>
  <c r="J411" i="3"/>
  <c r="K411" i="3" s="1"/>
  <c r="J412" i="3"/>
  <c r="J413" i="3"/>
  <c r="J414" i="3"/>
  <c r="J415" i="3"/>
  <c r="K415" i="3" s="1"/>
  <c r="J416" i="3"/>
  <c r="J417" i="3"/>
  <c r="J418" i="3"/>
  <c r="J419" i="3"/>
  <c r="K419" i="3" s="1"/>
  <c r="J420" i="3"/>
  <c r="J421" i="3"/>
  <c r="J422" i="3"/>
  <c r="J423" i="3"/>
  <c r="K423" i="3" s="1"/>
  <c r="J424" i="3"/>
  <c r="J425" i="3"/>
  <c r="J426" i="3"/>
  <c r="J427" i="3"/>
  <c r="K427" i="3" s="1"/>
  <c r="J428" i="3"/>
  <c r="J429" i="3"/>
  <c r="J430" i="3"/>
  <c r="J431" i="3"/>
  <c r="K431" i="3" s="1"/>
  <c r="J432" i="3"/>
  <c r="J433" i="3"/>
  <c r="J434" i="3"/>
  <c r="J435" i="3"/>
  <c r="K435" i="3" s="1"/>
  <c r="J436" i="3"/>
  <c r="K437" i="3" s="1"/>
  <c r="J437" i="3"/>
  <c r="J438" i="3"/>
  <c r="K438" i="3" s="1"/>
  <c r="J439" i="3"/>
  <c r="K439" i="3" s="1"/>
  <c r="J440" i="3"/>
  <c r="J441" i="3"/>
  <c r="J442" i="3"/>
  <c r="J443" i="3"/>
  <c r="K443" i="3" s="1"/>
  <c r="J444" i="3"/>
  <c r="J445" i="3"/>
  <c r="J446" i="3"/>
  <c r="J447" i="3"/>
  <c r="K447" i="3" s="1"/>
  <c r="J448" i="3"/>
  <c r="J449" i="3"/>
  <c r="J450" i="3"/>
  <c r="J451" i="3"/>
  <c r="K451" i="3" s="1"/>
  <c r="J452" i="3"/>
  <c r="J453" i="3"/>
  <c r="J454" i="3"/>
  <c r="J455" i="3"/>
  <c r="K455" i="3" s="1"/>
  <c r="J456" i="3"/>
  <c r="J457" i="3"/>
  <c r="J458" i="3"/>
  <c r="K458" i="3" s="1"/>
  <c r="J459" i="3"/>
  <c r="K459" i="3" s="1"/>
  <c r="J460" i="3"/>
  <c r="J461" i="3"/>
  <c r="J462" i="3"/>
  <c r="J463" i="3"/>
  <c r="K463" i="3" s="1"/>
  <c r="J464" i="3"/>
  <c r="K465" i="3" s="1"/>
  <c r="J465" i="3"/>
  <c r="J466" i="3"/>
  <c r="J467" i="3"/>
  <c r="K467" i="3" s="1"/>
  <c r="J468" i="3"/>
  <c r="J469" i="3"/>
  <c r="J470" i="3"/>
  <c r="J471" i="3"/>
  <c r="K471" i="3" s="1"/>
  <c r="J472" i="3"/>
  <c r="J473" i="3"/>
  <c r="J474" i="3"/>
  <c r="K474" i="3" s="1"/>
  <c r="J475" i="3"/>
  <c r="K475" i="3" s="1"/>
  <c r="J476" i="3"/>
  <c r="J477" i="3"/>
  <c r="J478" i="3"/>
  <c r="J479" i="3"/>
  <c r="K479" i="3" s="1"/>
  <c r="J480" i="3"/>
  <c r="J481" i="3"/>
  <c r="J482" i="3"/>
  <c r="J483" i="3"/>
  <c r="K483" i="3" s="1"/>
  <c r="J484" i="3"/>
  <c r="J485" i="3"/>
  <c r="J486" i="3"/>
  <c r="J487" i="3"/>
  <c r="K487" i="3" s="1"/>
  <c r="J488" i="3"/>
  <c r="J489" i="3"/>
  <c r="J490" i="3"/>
  <c r="J491" i="3"/>
  <c r="K491" i="3" s="1"/>
  <c r="J492" i="3"/>
  <c r="J493" i="3"/>
  <c r="J494" i="3"/>
  <c r="K494" i="3" s="1"/>
  <c r="J495" i="3"/>
  <c r="K495" i="3" s="1"/>
  <c r="J496" i="3"/>
  <c r="J497" i="3"/>
  <c r="J498" i="3"/>
  <c r="J499" i="3"/>
  <c r="K499" i="3" s="1"/>
  <c r="J500" i="3"/>
  <c r="J501" i="3"/>
  <c r="J502" i="3"/>
  <c r="J503" i="3"/>
  <c r="K503" i="3" s="1"/>
  <c r="J504" i="3"/>
  <c r="J505" i="3"/>
  <c r="J506" i="3"/>
  <c r="K506" i="3" s="1"/>
  <c r="J507" i="3"/>
  <c r="K507" i="3" s="1"/>
  <c r="J508" i="3"/>
  <c r="J509" i="3"/>
  <c r="J510" i="3"/>
  <c r="K510" i="3" s="1"/>
  <c r="J511" i="3"/>
  <c r="K511" i="3" s="1"/>
  <c r="J512" i="3"/>
  <c r="J513" i="3"/>
  <c r="J514" i="3"/>
  <c r="J515" i="3"/>
  <c r="K515" i="3" s="1"/>
  <c r="J516" i="3"/>
  <c r="J517" i="3"/>
  <c r="J518" i="3"/>
  <c r="J519" i="3"/>
  <c r="K519" i="3" s="1"/>
  <c r="J520" i="3"/>
  <c r="J521" i="3"/>
  <c r="J522" i="3"/>
  <c r="K522" i="3" s="1"/>
  <c r="J523" i="3"/>
  <c r="K523" i="3" s="1"/>
  <c r="J524" i="3"/>
  <c r="J525" i="3"/>
  <c r="J526" i="3"/>
  <c r="K526" i="3" s="1"/>
  <c r="J527" i="3"/>
  <c r="K527" i="3" s="1"/>
  <c r="J528" i="3"/>
  <c r="J529" i="3"/>
  <c r="J530" i="3"/>
  <c r="K530" i="3" s="1"/>
  <c r="J531" i="3"/>
  <c r="K531" i="3" s="1"/>
  <c r="J532" i="3"/>
  <c r="J533" i="3"/>
  <c r="J534" i="3"/>
  <c r="K534" i="3" s="1"/>
  <c r="J535" i="3"/>
  <c r="K535" i="3" s="1"/>
  <c r="J536" i="3"/>
  <c r="J537" i="3"/>
  <c r="J538" i="3"/>
  <c r="K538" i="3" s="1"/>
  <c r="J539" i="3"/>
  <c r="K539" i="3" s="1"/>
  <c r="J540" i="3"/>
  <c r="J541" i="3"/>
  <c r="J542" i="3"/>
  <c r="K542" i="3" s="1"/>
  <c r="J543" i="3"/>
  <c r="K543" i="3" s="1"/>
  <c r="J544" i="3"/>
  <c r="J545" i="3"/>
  <c r="J546" i="3"/>
  <c r="K546" i="3" s="1"/>
  <c r="J547" i="3"/>
  <c r="K547" i="3" s="1"/>
  <c r="J548" i="3"/>
  <c r="J549" i="3"/>
  <c r="J550" i="3"/>
  <c r="K550" i="3" s="1"/>
  <c r="J551" i="3"/>
  <c r="K551" i="3" s="1"/>
  <c r="J552" i="3"/>
  <c r="J553" i="3"/>
  <c r="J554" i="3"/>
  <c r="K554" i="3" s="1"/>
  <c r="J555" i="3"/>
  <c r="K555" i="3" s="1"/>
  <c r="J556" i="3"/>
  <c r="J557" i="3"/>
  <c r="J558" i="3"/>
  <c r="K558" i="3" s="1"/>
  <c r="J559" i="3"/>
  <c r="K559" i="3" s="1"/>
  <c r="J560" i="3"/>
  <c r="J561" i="3"/>
  <c r="J562" i="3"/>
  <c r="K562" i="3" s="1"/>
  <c r="J563" i="3"/>
  <c r="K563" i="3" s="1"/>
  <c r="J564" i="3"/>
  <c r="J565" i="3"/>
  <c r="J566" i="3"/>
  <c r="K566" i="3" s="1"/>
  <c r="J567" i="3"/>
  <c r="K567" i="3" s="1"/>
  <c r="J568" i="3"/>
  <c r="J569" i="3"/>
  <c r="J570" i="3"/>
  <c r="K570" i="3" s="1"/>
  <c r="J571" i="3"/>
  <c r="K571" i="3" s="1"/>
  <c r="J572" i="3"/>
  <c r="J573" i="3"/>
  <c r="J574" i="3"/>
  <c r="K574" i="3" s="1"/>
  <c r="J575" i="3"/>
  <c r="K575" i="3" s="1"/>
  <c r="J576" i="3"/>
  <c r="J577" i="3"/>
  <c r="J578" i="3"/>
  <c r="K578" i="3" s="1"/>
  <c r="J579" i="3"/>
  <c r="K579" i="3" s="1"/>
  <c r="J580" i="3"/>
  <c r="J581" i="3"/>
  <c r="J582" i="3"/>
  <c r="K582" i="3" s="1"/>
  <c r="J583" i="3"/>
  <c r="K583" i="3" s="1"/>
  <c r="J584" i="3"/>
  <c r="J585" i="3"/>
  <c r="J586" i="3"/>
  <c r="K586" i="3" s="1"/>
  <c r="J587" i="3"/>
  <c r="K587" i="3" s="1"/>
  <c r="J588" i="3"/>
  <c r="J589" i="3"/>
  <c r="J590" i="3"/>
  <c r="K590" i="3" s="1"/>
  <c r="J591" i="3"/>
  <c r="K591" i="3" s="1"/>
  <c r="J592" i="3"/>
  <c r="J593" i="3"/>
  <c r="J594" i="3"/>
  <c r="K594" i="3" s="1"/>
  <c r="J595" i="3"/>
  <c r="K595" i="3" s="1"/>
  <c r="J596" i="3"/>
  <c r="J597" i="3"/>
  <c r="J598" i="3"/>
  <c r="K598" i="3" s="1"/>
  <c r="J599" i="3"/>
  <c r="K599" i="3" s="1"/>
  <c r="J600" i="3"/>
  <c r="J601" i="3"/>
  <c r="J602" i="3"/>
  <c r="K602" i="3" s="1"/>
  <c r="J603" i="3"/>
  <c r="K603" i="3" s="1"/>
  <c r="J604" i="3"/>
  <c r="J605" i="3"/>
  <c r="J606" i="3"/>
  <c r="K606" i="3" s="1"/>
  <c r="J607" i="3"/>
  <c r="K607" i="3" s="1"/>
  <c r="J608" i="3"/>
  <c r="J609" i="3"/>
  <c r="J610" i="3"/>
  <c r="K610" i="3" s="1"/>
  <c r="J611" i="3"/>
  <c r="K611" i="3" s="1"/>
  <c r="J612" i="3"/>
  <c r="J613" i="3"/>
  <c r="J614" i="3"/>
  <c r="K614" i="3" s="1"/>
  <c r="J615" i="3"/>
  <c r="K615" i="3" s="1"/>
  <c r="J616" i="3"/>
  <c r="J617" i="3"/>
  <c r="J618" i="3"/>
  <c r="K618" i="3" s="1"/>
  <c r="J619" i="3"/>
  <c r="K619" i="3" s="1"/>
  <c r="J620" i="3"/>
  <c r="J621" i="3"/>
  <c r="J622" i="3"/>
  <c r="K622" i="3" s="1"/>
  <c r="J623" i="3"/>
  <c r="K623" i="3" s="1"/>
  <c r="J624" i="3"/>
  <c r="J625" i="3"/>
  <c r="J626" i="3"/>
  <c r="K626" i="3" s="1"/>
  <c r="J627" i="3"/>
  <c r="K627" i="3" s="1"/>
  <c r="J628" i="3"/>
  <c r="J629" i="3"/>
  <c r="J630" i="3"/>
  <c r="K630" i="3" s="1"/>
  <c r="J631" i="3"/>
  <c r="K631" i="3" s="1"/>
  <c r="J632" i="3"/>
  <c r="J633" i="3"/>
  <c r="J634" i="3"/>
  <c r="K634" i="3" s="1"/>
  <c r="J635" i="3"/>
  <c r="K635" i="3" s="1"/>
  <c r="J636" i="3"/>
  <c r="J637" i="3"/>
  <c r="J638" i="3"/>
  <c r="K638" i="3" s="1"/>
  <c r="J639" i="3"/>
  <c r="K639" i="3" s="1"/>
  <c r="J640" i="3"/>
  <c r="J641" i="3"/>
  <c r="J642" i="3"/>
  <c r="K642" i="3" s="1"/>
  <c r="J643" i="3"/>
  <c r="K643" i="3" s="1"/>
  <c r="J644" i="3"/>
  <c r="J645" i="3"/>
  <c r="J646" i="3"/>
  <c r="K646" i="3" s="1"/>
  <c r="J647" i="3"/>
  <c r="K647" i="3" s="1"/>
  <c r="J648" i="3"/>
  <c r="J649" i="3"/>
  <c r="J650" i="3"/>
  <c r="K650" i="3" s="1"/>
  <c r="J651" i="3"/>
  <c r="K651" i="3" s="1"/>
  <c r="J652" i="3"/>
  <c r="J653" i="3"/>
  <c r="J654" i="3"/>
  <c r="K654" i="3" s="1"/>
  <c r="J655" i="3"/>
  <c r="K655" i="3" s="1"/>
  <c r="J656" i="3"/>
  <c r="J657" i="3"/>
  <c r="J658" i="3"/>
  <c r="K658" i="3" s="1"/>
  <c r="J659" i="3"/>
  <c r="K659" i="3" s="1"/>
  <c r="J660" i="3"/>
  <c r="J661" i="3"/>
  <c r="J662" i="3"/>
  <c r="K662" i="3" s="1"/>
  <c r="J663" i="3"/>
  <c r="K663" i="3" s="1"/>
  <c r="J664" i="3"/>
  <c r="J665" i="3"/>
  <c r="J666" i="3"/>
  <c r="K666" i="3" s="1"/>
  <c r="J667" i="3"/>
  <c r="K667" i="3" s="1"/>
  <c r="J668" i="3"/>
  <c r="J669" i="3"/>
  <c r="J670" i="3"/>
  <c r="K670" i="3" s="1"/>
  <c r="J671" i="3"/>
  <c r="K671" i="3" s="1"/>
  <c r="J672" i="3"/>
  <c r="J673" i="3"/>
  <c r="J674" i="3"/>
  <c r="K674" i="3" s="1"/>
  <c r="J675" i="3"/>
  <c r="K675" i="3" s="1"/>
  <c r="J676" i="3"/>
  <c r="J677" i="3"/>
  <c r="J678" i="3"/>
  <c r="K678" i="3" s="1"/>
  <c r="J679" i="3"/>
  <c r="K679" i="3" s="1"/>
  <c r="J680" i="3"/>
  <c r="J681" i="3"/>
  <c r="J682" i="3"/>
  <c r="K682" i="3" s="1"/>
  <c r="J683" i="3"/>
  <c r="K683" i="3" s="1"/>
  <c r="J684" i="3"/>
  <c r="J685" i="3"/>
  <c r="J686" i="3"/>
  <c r="K686" i="3" s="1"/>
  <c r="J687" i="3"/>
  <c r="K687" i="3" s="1"/>
  <c r="J688" i="3"/>
  <c r="J689" i="3"/>
  <c r="J690" i="3"/>
  <c r="K690" i="3" s="1"/>
  <c r="J691" i="3"/>
  <c r="K691" i="3" s="1"/>
  <c r="J692" i="3"/>
  <c r="J693" i="3"/>
  <c r="J694" i="3"/>
  <c r="K694" i="3" s="1"/>
  <c r="J695" i="3"/>
  <c r="K695" i="3" s="1"/>
  <c r="J696" i="3"/>
  <c r="J697" i="3"/>
  <c r="J698" i="3"/>
  <c r="K698" i="3" s="1"/>
  <c r="J699" i="3"/>
  <c r="K699" i="3" s="1"/>
  <c r="J700" i="3"/>
  <c r="J701" i="3"/>
  <c r="J702" i="3"/>
  <c r="K702" i="3" s="1"/>
  <c r="J703" i="3"/>
  <c r="K703" i="3" s="1"/>
  <c r="J704" i="3"/>
  <c r="J705" i="3"/>
  <c r="J706" i="3"/>
  <c r="K706" i="3" s="1"/>
  <c r="J707" i="3"/>
  <c r="K707" i="3" s="1"/>
  <c r="J708" i="3"/>
  <c r="J709" i="3"/>
  <c r="J710" i="3"/>
  <c r="K710" i="3" s="1"/>
  <c r="J711" i="3"/>
  <c r="K711" i="3" s="1"/>
  <c r="J712" i="3"/>
  <c r="J713" i="3"/>
  <c r="J714" i="3"/>
  <c r="K714" i="3" s="1"/>
  <c r="J715" i="3"/>
  <c r="K715" i="3" s="1"/>
  <c r="J716" i="3"/>
  <c r="J717" i="3"/>
  <c r="J718" i="3"/>
  <c r="K718" i="3" s="1"/>
  <c r="J719" i="3"/>
  <c r="K719" i="3" s="1"/>
  <c r="J720" i="3"/>
  <c r="J721" i="3"/>
  <c r="J722" i="3"/>
  <c r="K722" i="3" s="1"/>
  <c r="J723" i="3"/>
  <c r="K723" i="3" s="1"/>
  <c r="J724" i="3"/>
  <c r="J725" i="3"/>
  <c r="J726" i="3"/>
  <c r="K726" i="3" s="1"/>
  <c r="J727" i="3"/>
  <c r="K727" i="3" s="1"/>
  <c r="J728" i="3"/>
  <c r="J729" i="3"/>
  <c r="J730" i="3"/>
  <c r="K730" i="3" s="1"/>
  <c r="J731" i="3"/>
  <c r="K731" i="3" s="1"/>
  <c r="J732" i="3"/>
  <c r="J733" i="3"/>
  <c r="J734" i="3"/>
  <c r="K734" i="3" s="1"/>
  <c r="J735" i="3"/>
  <c r="K735" i="3" s="1"/>
  <c r="J736" i="3"/>
  <c r="J737" i="3"/>
  <c r="J738" i="3"/>
  <c r="K738" i="3" s="1"/>
  <c r="J739" i="3"/>
  <c r="K739" i="3" s="1"/>
  <c r="J740" i="3"/>
  <c r="J741" i="3"/>
  <c r="J742" i="3"/>
  <c r="K742" i="3" s="1"/>
  <c r="J743" i="3"/>
  <c r="K743" i="3" s="1"/>
  <c r="J744" i="3"/>
  <c r="J745" i="3"/>
  <c r="J746" i="3"/>
  <c r="K746" i="3" s="1"/>
  <c r="J747" i="3"/>
  <c r="K747" i="3" s="1"/>
  <c r="J748" i="3"/>
  <c r="J749" i="3"/>
  <c r="J750" i="3"/>
  <c r="K750" i="3" s="1"/>
  <c r="J751" i="3"/>
  <c r="K751" i="3" s="1"/>
  <c r="J752" i="3"/>
  <c r="J753" i="3"/>
  <c r="J754" i="3"/>
  <c r="K754" i="3" s="1"/>
  <c r="J755" i="3"/>
  <c r="K755" i="3" s="1"/>
  <c r="J756" i="3"/>
  <c r="J757" i="3"/>
  <c r="J758" i="3"/>
  <c r="K758" i="3" s="1"/>
  <c r="J759" i="3"/>
  <c r="K759" i="3" s="1"/>
  <c r="J760" i="3"/>
  <c r="J761" i="3"/>
  <c r="J762" i="3"/>
  <c r="K762" i="3" s="1"/>
  <c r="J763" i="3"/>
  <c r="K763" i="3" s="1"/>
  <c r="J764" i="3"/>
  <c r="J765" i="3"/>
  <c r="J766" i="3"/>
  <c r="K766" i="3" s="1"/>
  <c r="J767" i="3"/>
  <c r="K767" i="3" s="1"/>
  <c r="J768" i="3"/>
  <c r="J769" i="3"/>
  <c r="J770" i="3"/>
  <c r="K770" i="3" s="1"/>
  <c r="J771" i="3"/>
  <c r="K771" i="3" s="1"/>
  <c r="J772" i="3"/>
  <c r="J773" i="3"/>
  <c r="J774" i="3"/>
  <c r="K774" i="3" s="1"/>
  <c r="J775" i="3"/>
  <c r="K775" i="3" s="1"/>
  <c r="J776" i="3"/>
  <c r="J777" i="3"/>
  <c r="J778" i="3"/>
  <c r="K778" i="3" s="1"/>
  <c r="J779" i="3"/>
  <c r="K779" i="3" s="1"/>
  <c r="J780" i="3"/>
  <c r="J781" i="3"/>
  <c r="J782" i="3"/>
  <c r="K782" i="3" s="1"/>
  <c r="J783" i="3"/>
  <c r="K783" i="3" s="1"/>
  <c r="J784" i="3"/>
  <c r="J785" i="3"/>
  <c r="J786" i="3"/>
  <c r="K786" i="3" s="1"/>
  <c r="J787" i="3"/>
  <c r="K787" i="3" s="1"/>
  <c r="J788" i="3"/>
  <c r="J789" i="3"/>
  <c r="J790" i="3"/>
  <c r="K790" i="3" s="1"/>
  <c r="J791" i="3"/>
  <c r="K791" i="3" s="1"/>
  <c r="J792" i="3"/>
  <c r="J793" i="3"/>
  <c r="J794" i="3"/>
  <c r="K794" i="3" s="1"/>
  <c r="J795" i="3"/>
  <c r="K795" i="3" s="1"/>
  <c r="J796" i="3"/>
  <c r="J797" i="3"/>
  <c r="J798" i="3"/>
  <c r="K798" i="3" s="1"/>
  <c r="J799" i="3"/>
  <c r="K799" i="3" s="1"/>
  <c r="J800" i="3"/>
  <c r="J801" i="3"/>
  <c r="J802" i="3"/>
  <c r="K802" i="3" s="1"/>
  <c r="J803" i="3"/>
  <c r="K803" i="3" s="1"/>
  <c r="J804" i="3"/>
  <c r="J805" i="3"/>
  <c r="J806" i="3"/>
  <c r="K806" i="3" s="1"/>
  <c r="J807" i="3"/>
  <c r="K807" i="3" s="1"/>
  <c r="J808" i="3"/>
  <c r="J809" i="3"/>
  <c r="J810" i="3"/>
  <c r="K810" i="3" s="1"/>
  <c r="J811" i="3"/>
  <c r="K811" i="3" s="1"/>
  <c r="J812" i="3"/>
  <c r="J813" i="3"/>
  <c r="J814" i="3"/>
  <c r="K814" i="3" s="1"/>
  <c r="J815" i="3"/>
  <c r="K815" i="3" s="1"/>
  <c r="J816" i="3"/>
  <c r="J817" i="3"/>
  <c r="J818" i="3"/>
  <c r="K818" i="3" s="1"/>
  <c r="J819" i="3"/>
  <c r="K819" i="3" s="1"/>
  <c r="J820" i="3"/>
  <c r="J821" i="3"/>
  <c r="J822" i="3"/>
  <c r="K822" i="3" s="1"/>
  <c r="J823" i="3"/>
  <c r="K823" i="3" s="1"/>
  <c r="J824" i="3"/>
  <c r="J825" i="3"/>
  <c r="J826" i="3"/>
  <c r="K826" i="3" s="1"/>
  <c r="J827" i="3"/>
  <c r="K827" i="3" s="1"/>
  <c r="J828" i="3"/>
  <c r="J829" i="3"/>
  <c r="J830" i="3"/>
  <c r="K830" i="3" s="1"/>
  <c r="J831" i="3"/>
  <c r="K831" i="3" s="1"/>
  <c r="J832" i="3"/>
  <c r="J833" i="3"/>
  <c r="J834" i="3"/>
  <c r="K834" i="3" s="1"/>
  <c r="J835" i="3"/>
  <c r="K835" i="3" s="1"/>
  <c r="J836" i="3"/>
  <c r="J837" i="3"/>
  <c r="J838" i="3"/>
  <c r="K838" i="3" s="1"/>
  <c r="J839" i="3"/>
  <c r="K839" i="3" s="1"/>
  <c r="J840" i="3"/>
  <c r="J841" i="3"/>
  <c r="J842" i="3"/>
  <c r="K842" i="3" s="1"/>
  <c r="J843" i="3"/>
  <c r="K843" i="3" s="1"/>
  <c r="J844" i="3"/>
  <c r="J845" i="3"/>
  <c r="J846" i="3"/>
  <c r="K846" i="3" s="1"/>
  <c r="J847" i="3"/>
  <c r="K847" i="3" s="1"/>
  <c r="J848" i="3"/>
  <c r="J849" i="3"/>
  <c r="J850" i="3"/>
  <c r="K850" i="3" s="1"/>
  <c r="J851" i="3"/>
  <c r="K851" i="3" s="1"/>
  <c r="J852" i="3"/>
  <c r="J853" i="3"/>
  <c r="J854" i="3"/>
  <c r="K854" i="3" s="1"/>
  <c r="J855" i="3"/>
  <c r="K855" i="3" s="1"/>
  <c r="J856" i="3"/>
  <c r="J857" i="3"/>
  <c r="J858" i="3"/>
  <c r="K858" i="3" s="1"/>
  <c r="J859" i="3"/>
  <c r="K859" i="3" s="1"/>
  <c r="J860" i="3"/>
  <c r="J861" i="3"/>
  <c r="J862" i="3"/>
  <c r="K862" i="3" s="1"/>
  <c r="J863" i="3"/>
  <c r="K863" i="3" s="1"/>
  <c r="J864" i="3"/>
  <c r="J865" i="3"/>
  <c r="J866" i="3"/>
  <c r="K866" i="3" s="1"/>
  <c r="J867" i="3"/>
  <c r="K867" i="3" s="1"/>
  <c r="J868" i="3"/>
  <c r="J869" i="3"/>
  <c r="J870" i="3"/>
  <c r="K870" i="3" s="1"/>
  <c r="J871" i="3"/>
  <c r="K871" i="3" s="1"/>
  <c r="J872" i="3"/>
  <c r="J873" i="3"/>
  <c r="J874" i="3"/>
  <c r="K874" i="3" s="1"/>
  <c r="J875" i="3"/>
  <c r="K875" i="3" s="1"/>
  <c r="J876" i="3"/>
  <c r="J877" i="3"/>
  <c r="J878" i="3"/>
  <c r="K878" i="3" s="1"/>
  <c r="J879" i="3"/>
  <c r="K879" i="3" s="1"/>
  <c r="J880" i="3"/>
  <c r="J881" i="3"/>
  <c r="J882" i="3"/>
  <c r="K882" i="3" s="1"/>
  <c r="J883" i="3"/>
  <c r="K883" i="3" s="1"/>
  <c r="J884" i="3"/>
  <c r="J885" i="3"/>
  <c r="J886" i="3"/>
  <c r="K886" i="3" s="1"/>
  <c r="J887" i="3"/>
  <c r="K887" i="3" s="1"/>
  <c r="J888" i="3"/>
  <c r="J889" i="3"/>
  <c r="J890" i="3"/>
  <c r="K890" i="3" s="1"/>
  <c r="J891" i="3"/>
  <c r="K891" i="3" s="1"/>
  <c r="J892" i="3"/>
  <c r="J893" i="3"/>
  <c r="J894" i="3"/>
  <c r="K894" i="3" s="1"/>
  <c r="J895" i="3"/>
  <c r="K895" i="3" s="1"/>
  <c r="J896" i="3"/>
  <c r="J897" i="3"/>
  <c r="J898" i="3"/>
  <c r="K898" i="3" s="1"/>
  <c r="J899" i="3"/>
  <c r="K899" i="3" s="1"/>
  <c r="J900" i="3"/>
  <c r="J901" i="3"/>
  <c r="J902" i="3"/>
  <c r="K902" i="3" s="1"/>
  <c r="J903" i="3"/>
  <c r="K903" i="3" s="1"/>
  <c r="J904" i="3"/>
  <c r="J905" i="3"/>
  <c r="J906" i="3"/>
  <c r="K906" i="3" s="1"/>
  <c r="J907" i="3"/>
  <c r="K907" i="3" s="1"/>
  <c r="J908" i="3"/>
  <c r="J909" i="3"/>
  <c r="J910" i="3"/>
  <c r="K910" i="3" s="1"/>
  <c r="J911" i="3"/>
  <c r="K911" i="3" s="1"/>
  <c r="J912" i="3"/>
  <c r="J913" i="3"/>
  <c r="J914" i="3"/>
  <c r="K914" i="3" s="1"/>
  <c r="J915" i="3"/>
  <c r="K915" i="3" s="1"/>
  <c r="J916" i="3"/>
  <c r="J917" i="3"/>
  <c r="J918" i="3"/>
  <c r="K918" i="3" s="1"/>
  <c r="J919" i="3"/>
  <c r="K919" i="3" s="1"/>
  <c r="J920" i="3"/>
  <c r="J921" i="3"/>
  <c r="J922" i="3"/>
  <c r="K922" i="3" s="1"/>
  <c r="J923" i="3"/>
  <c r="K923" i="3" s="1"/>
  <c r="J924" i="3"/>
  <c r="J925" i="3"/>
  <c r="J926" i="3"/>
  <c r="K926" i="3" s="1"/>
  <c r="J927" i="3"/>
  <c r="K927" i="3" s="1"/>
  <c r="J928" i="3"/>
  <c r="J929" i="3"/>
  <c r="J930" i="3"/>
  <c r="K930" i="3" s="1"/>
  <c r="J931" i="3"/>
  <c r="K931" i="3" s="1"/>
  <c r="J932" i="3"/>
  <c r="J933" i="3"/>
  <c r="J934" i="3"/>
  <c r="K934" i="3" s="1"/>
  <c r="J935" i="3"/>
  <c r="K935" i="3" s="1"/>
  <c r="J936" i="3"/>
  <c r="J937" i="3"/>
  <c r="J938" i="3"/>
  <c r="K938" i="3" s="1"/>
  <c r="J939" i="3"/>
  <c r="K939" i="3" s="1"/>
  <c r="J940" i="3"/>
  <c r="J941" i="3"/>
  <c r="J942" i="3"/>
  <c r="K942" i="3" s="1"/>
  <c r="J943" i="3"/>
  <c r="K943" i="3" s="1"/>
  <c r="J944" i="3"/>
  <c r="J945" i="3"/>
  <c r="J946" i="3"/>
  <c r="K946" i="3" s="1"/>
  <c r="J947" i="3"/>
  <c r="K947" i="3" s="1"/>
  <c r="J948" i="3"/>
  <c r="J949" i="3"/>
  <c r="J950" i="3"/>
  <c r="K950" i="3" s="1"/>
  <c r="J951" i="3"/>
  <c r="K951" i="3" s="1"/>
  <c r="J952" i="3"/>
  <c r="J953" i="3"/>
  <c r="J954" i="3"/>
  <c r="K954" i="3" s="1"/>
  <c r="J955" i="3"/>
  <c r="K955" i="3" s="1"/>
  <c r="J956" i="3"/>
  <c r="J957" i="3"/>
  <c r="J958" i="3"/>
  <c r="K958" i="3" s="1"/>
  <c r="J959" i="3"/>
  <c r="K959" i="3" s="1"/>
  <c r="J960" i="3"/>
  <c r="J961" i="3"/>
  <c r="J962" i="3"/>
  <c r="K962" i="3" s="1"/>
  <c r="J963" i="3"/>
  <c r="K963" i="3" s="1"/>
  <c r="J964" i="3"/>
  <c r="J965" i="3"/>
  <c r="J966" i="3"/>
  <c r="K966" i="3" s="1"/>
  <c r="J967" i="3"/>
  <c r="K967" i="3" s="1"/>
  <c r="J968" i="3"/>
  <c r="J969" i="3"/>
  <c r="J970" i="3"/>
  <c r="K970" i="3" s="1"/>
  <c r="J971" i="3"/>
  <c r="J972" i="3"/>
  <c r="J973" i="3"/>
  <c r="J974" i="3"/>
  <c r="K974" i="3" s="1"/>
  <c r="J975" i="3"/>
  <c r="K975" i="3" s="1"/>
  <c r="J976" i="3"/>
  <c r="J977" i="3"/>
  <c r="J978" i="3"/>
  <c r="K978" i="3" s="1"/>
  <c r="J979" i="3"/>
  <c r="K979" i="3" s="1"/>
  <c r="J980" i="3"/>
  <c r="J981" i="3"/>
  <c r="J982" i="3"/>
  <c r="K982" i="3" s="1"/>
  <c r="J983" i="3"/>
  <c r="K983" i="3" s="1"/>
  <c r="J984" i="3"/>
  <c r="J985" i="3"/>
  <c r="J986" i="3"/>
  <c r="K986" i="3" s="1"/>
  <c r="J987" i="3"/>
  <c r="K987" i="3" s="1"/>
  <c r="J988" i="3"/>
  <c r="J989" i="3"/>
  <c r="J990" i="3"/>
  <c r="K990" i="3" s="1"/>
  <c r="J991" i="3"/>
  <c r="K991" i="3" s="1"/>
  <c r="J992" i="3"/>
  <c r="J993" i="3"/>
  <c r="J994" i="3"/>
  <c r="K994" i="3" s="1"/>
  <c r="J995" i="3"/>
  <c r="K995" i="3" s="1"/>
  <c r="J996" i="3"/>
  <c r="J997" i="3"/>
  <c r="J998" i="3"/>
  <c r="K998" i="3" s="1"/>
  <c r="J999" i="3"/>
  <c r="K999" i="3" s="1"/>
  <c r="J1000" i="3"/>
  <c r="J1001" i="3"/>
  <c r="J1002" i="3"/>
  <c r="K1002" i="3" s="1"/>
  <c r="J1003" i="3"/>
  <c r="K1003" i="3" s="1"/>
  <c r="J1004" i="3"/>
  <c r="J1005" i="3"/>
  <c r="J1006" i="3"/>
  <c r="K1006" i="3" s="1"/>
  <c r="J1007" i="3"/>
  <c r="K1007" i="3" s="1"/>
  <c r="J1008" i="3"/>
  <c r="J1009" i="3"/>
  <c r="J1010" i="3"/>
  <c r="K1010" i="3" s="1"/>
  <c r="J1011" i="3"/>
  <c r="K1011" i="3" s="1"/>
  <c r="J1012" i="3"/>
  <c r="J1013" i="3"/>
  <c r="J1014" i="3"/>
  <c r="K1014" i="3" s="1"/>
  <c r="J1015" i="3"/>
  <c r="K1015" i="3" s="1"/>
  <c r="J1016" i="3"/>
  <c r="J1017" i="3"/>
  <c r="J1018" i="3"/>
  <c r="K1018" i="3" s="1"/>
  <c r="J1019" i="3"/>
  <c r="K1019" i="3" s="1"/>
  <c r="J1020" i="3"/>
  <c r="J1021" i="3"/>
  <c r="J1022" i="3"/>
  <c r="K1022" i="3" s="1"/>
  <c r="J1023" i="3"/>
  <c r="K1023" i="3" s="1"/>
  <c r="J1024" i="3"/>
  <c r="J1025" i="3"/>
  <c r="J1026" i="3"/>
  <c r="K1026" i="3" s="1"/>
  <c r="J1027" i="3"/>
  <c r="K1027" i="3" s="1"/>
  <c r="J1028" i="3"/>
  <c r="J1029" i="3"/>
  <c r="J1030" i="3"/>
  <c r="K1030" i="3" s="1"/>
  <c r="J1031" i="3"/>
  <c r="K1031" i="3" s="1"/>
  <c r="J1032" i="3"/>
  <c r="J1033" i="3"/>
  <c r="J1034" i="3"/>
  <c r="K1034" i="3" s="1"/>
  <c r="J1035" i="3"/>
  <c r="J1036" i="3"/>
  <c r="J1037" i="3"/>
  <c r="J1038" i="3"/>
  <c r="K1038" i="3" s="1"/>
  <c r="J1039" i="3"/>
  <c r="K1039" i="3" s="1"/>
  <c r="J1040" i="3"/>
  <c r="J1041" i="3"/>
  <c r="J1042" i="3"/>
  <c r="K1042" i="3" s="1"/>
  <c r="J1043" i="3"/>
  <c r="K1043" i="3" s="1"/>
  <c r="J1044" i="3"/>
  <c r="J1045" i="3"/>
  <c r="J1046" i="3"/>
  <c r="K1046" i="3" s="1"/>
  <c r="J1047" i="3"/>
  <c r="K1047" i="3" s="1"/>
  <c r="J1048" i="3"/>
  <c r="J1049" i="3"/>
  <c r="J1050" i="3"/>
  <c r="K1050" i="3" s="1"/>
  <c r="J1051" i="3"/>
  <c r="K1051" i="3" s="1"/>
  <c r="J1052" i="3"/>
  <c r="J1053" i="3"/>
  <c r="J1054" i="3"/>
  <c r="K1054" i="3" s="1"/>
  <c r="J1055" i="3"/>
  <c r="K1055" i="3" s="1"/>
  <c r="J1056" i="3"/>
  <c r="J1057" i="3"/>
  <c r="J1058" i="3"/>
  <c r="K1058" i="3" s="1"/>
  <c r="J1059" i="3"/>
  <c r="K1059" i="3" s="1"/>
  <c r="J1060" i="3"/>
  <c r="J1061" i="3"/>
  <c r="J1062" i="3"/>
  <c r="K1062" i="3" s="1"/>
  <c r="J1063" i="3"/>
  <c r="K1063" i="3" s="1"/>
  <c r="J1064" i="3"/>
  <c r="J1065" i="3"/>
  <c r="J1066" i="3"/>
  <c r="K1066" i="3" s="1"/>
  <c r="J1067" i="3"/>
  <c r="K1067" i="3" s="1"/>
  <c r="J1068" i="3"/>
  <c r="J1069" i="3"/>
  <c r="J1070" i="3"/>
  <c r="K1070" i="3" s="1"/>
  <c r="J1071" i="3"/>
  <c r="K1071" i="3" s="1"/>
  <c r="J1072" i="3"/>
  <c r="J1073" i="3"/>
  <c r="J1074" i="3"/>
  <c r="K1074" i="3" s="1"/>
  <c r="J1075" i="3"/>
  <c r="K1075" i="3" s="1"/>
  <c r="J1076" i="3"/>
  <c r="J1077" i="3"/>
  <c r="J1078" i="3"/>
  <c r="K1078" i="3" s="1"/>
  <c r="J1079" i="3"/>
  <c r="K1079" i="3" s="1"/>
  <c r="J1080" i="3"/>
  <c r="J1081" i="3"/>
  <c r="J1082" i="3"/>
  <c r="K1082" i="3" s="1"/>
  <c r="J1083" i="3"/>
  <c r="K1083" i="3" s="1"/>
  <c r="J1084" i="3"/>
  <c r="J1085" i="3"/>
  <c r="J1086" i="3"/>
  <c r="K1086" i="3" s="1"/>
  <c r="J1087" i="3"/>
  <c r="K1087" i="3" s="1"/>
  <c r="J1088" i="3"/>
  <c r="J1089" i="3"/>
  <c r="J1090" i="3"/>
  <c r="K1090" i="3" s="1"/>
  <c r="J1091" i="3"/>
  <c r="K1091" i="3" s="1"/>
  <c r="J1092" i="3"/>
  <c r="J1093" i="3"/>
  <c r="J1094" i="3"/>
  <c r="K1094" i="3" s="1"/>
  <c r="J1095" i="3"/>
  <c r="K1095" i="3" s="1"/>
  <c r="J1096" i="3"/>
  <c r="J1097" i="3"/>
  <c r="J1098" i="3"/>
  <c r="K1098" i="3" s="1"/>
  <c r="J1099" i="3"/>
  <c r="J1100" i="3"/>
  <c r="J1101" i="3"/>
  <c r="J1102" i="3"/>
  <c r="K1102" i="3" s="1"/>
  <c r="J1103" i="3"/>
  <c r="K1103" i="3" s="1"/>
  <c r="J1104" i="3"/>
  <c r="J1105" i="3"/>
  <c r="J1106" i="3"/>
  <c r="K1106" i="3" s="1"/>
  <c r="J1107" i="3"/>
  <c r="K1107" i="3" s="1"/>
  <c r="J1108" i="3"/>
  <c r="J1109" i="3"/>
  <c r="J1110" i="3"/>
  <c r="K1110" i="3" s="1"/>
  <c r="J1111" i="3"/>
  <c r="K1111" i="3" s="1"/>
  <c r="J1112" i="3"/>
  <c r="J1113" i="3"/>
  <c r="J1114" i="3"/>
  <c r="K1114" i="3" s="1"/>
  <c r="J1115" i="3"/>
  <c r="K1115" i="3" s="1"/>
  <c r="J1116" i="3"/>
  <c r="J1117" i="3"/>
  <c r="J1118" i="3"/>
  <c r="K1118" i="3" s="1"/>
  <c r="J1119" i="3"/>
  <c r="K1119" i="3" s="1"/>
  <c r="J1120" i="3"/>
  <c r="J1121" i="3"/>
  <c r="J1122" i="3"/>
  <c r="K1122" i="3" s="1"/>
  <c r="J1123" i="3"/>
  <c r="K1123" i="3" s="1"/>
  <c r="J1124" i="3"/>
  <c r="J1125" i="3"/>
  <c r="J1126" i="3"/>
  <c r="K1126" i="3" s="1"/>
  <c r="J1127" i="3"/>
  <c r="K1127" i="3" s="1"/>
  <c r="J1128" i="3"/>
  <c r="J1129" i="3"/>
  <c r="J1130" i="3"/>
  <c r="K1130" i="3" s="1"/>
  <c r="J1131" i="3"/>
  <c r="K1131" i="3" s="1"/>
  <c r="J1132" i="3"/>
  <c r="J1133" i="3"/>
  <c r="J1134" i="3"/>
  <c r="K1134" i="3" s="1"/>
  <c r="J1135" i="3"/>
  <c r="K1135" i="3" s="1"/>
  <c r="J1136" i="3"/>
  <c r="J1137" i="3"/>
  <c r="J1138" i="3"/>
  <c r="K1138" i="3" s="1"/>
  <c r="J1139" i="3"/>
  <c r="K1139" i="3" s="1"/>
  <c r="J1140" i="3"/>
  <c r="J1141" i="3"/>
  <c r="J1142" i="3"/>
  <c r="K1142" i="3" s="1"/>
  <c r="J1143" i="3"/>
  <c r="K1143" i="3" s="1"/>
  <c r="J1144" i="3"/>
  <c r="J1145" i="3"/>
  <c r="J1146" i="3"/>
  <c r="K1146" i="3" s="1"/>
  <c r="J1147" i="3"/>
  <c r="K1147" i="3" s="1"/>
  <c r="J1148" i="3"/>
  <c r="K1148" i="3" s="1"/>
  <c r="J1149" i="3"/>
  <c r="J1150" i="3"/>
  <c r="K1150" i="3" s="1"/>
  <c r="J1151" i="3"/>
  <c r="K1151" i="3" s="1"/>
  <c r="J1152" i="3"/>
  <c r="J1153" i="3"/>
  <c r="J1154" i="3"/>
  <c r="K1154" i="3" s="1"/>
  <c r="J1155" i="3"/>
  <c r="K1155" i="3" s="1"/>
  <c r="J1156" i="3"/>
  <c r="J1157" i="3"/>
  <c r="J1158" i="3"/>
  <c r="K1158" i="3" s="1"/>
  <c r="J1159" i="3"/>
  <c r="K1159" i="3" s="1"/>
  <c r="J1160" i="3"/>
  <c r="J1161" i="3"/>
  <c r="J1162" i="3"/>
  <c r="K1162" i="3" s="1"/>
  <c r="J1163" i="3"/>
  <c r="K1163" i="3" s="1"/>
  <c r="J1164" i="3"/>
  <c r="J1165" i="3"/>
  <c r="J1166" i="3"/>
  <c r="K1166" i="3" s="1"/>
  <c r="J1167" i="3"/>
  <c r="K1167" i="3" s="1"/>
  <c r="J1168" i="3"/>
  <c r="K1168" i="3" s="1"/>
  <c r="J1169" i="3"/>
  <c r="J1170" i="3"/>
  <c r="K1170" i="3" s="1"/>
  <c r="J1171" i="3"/>
  <c r="K1171" i="3" s="1"/>
  <c r="J1172" i="3"/>
  <c r="J1173" i="3"/>
  <c r="J1174" i="3"/>
  <c r="K1174" i="3" s="1"/>
  <c r="J1175" i="3"/>
  <c r="K1175" i="3" s="1"/>
  <c r="J1176" i="3"/>
  <c r="J1177" i="3"/>
  <c r="J1178" i="3"/>
  <c r="K1178" i="3" s="1"/>
  <c r="J1179" i="3"/>
  <c r="K1179" i="3" s="1"/>
  <c r="J1180" i="3"/>
  <c r="J1181" i="3"/>
  <c r="J1182" i="3"/>
  <c r="K1182" i="3" s="1"/>
  <c r="J1183" i="3"/>
  <c r="K1183" i="3" s="1"/>
  <c r="J1184" i="3"/>
  <c r="K1184" i="3" s="1"/>
  <c r="J1185" i="3"/>
  <c r="J1186" i="3"/>
  <c r="K1186" i="3" s="1"/>
  <c r="J1187" i="3"/>
  <c r="K1187" i="3" s="1"/>
  <c r="J1188" i="3"/>
  <c r="J1189" i="3"/>
  <c r="J1190" i="3"/>
  <c r="K1190" i="3" s="1"/>
  <c r="J1191" i="3"/>
  <c r="K1191" i="3" s="1"/>
  <c r="J1192" i="3"/>
  <c r="J1193" i="3"/>
  <c r="J1194" i="3"/>
  <c r="K1194" i="3" s="1"/>
  <c r="J1195" i="3"/>
  <c r="K1195" i="3" s="1"/>
  <c r="J1196" i="3"/>
  <c r="J1197" i="3"/>
  <c r="J1198" i="3"/>
  <c r="K1198" i="3" s="1"/>
  <c r="J1199" i="3"/>
  <c r="K1199" i="3" s="1"/>
  <c r="J1200" i="3"/>
  <c r="K1200" i="3" s="1"/>
  <c r="J1201" i="3"/>
  <c r="J1202" i="3"/>
  <c r="K1202" i="3" s="1"/>
  <c r="J1203" i="3"/>
  <c r="K1203" i="3" s="1"/>
  <c r="J1204" i="3"/>
  <c r="J1205" i="3"/>
  <c r="J1206" i="3"/>
  <c r="K1206" i="3" s="1"/>
  <c r="J1207" i="3"/>
  <c r="K1207" i="3" s="1"/>
  <c r="J1208" i="3"/>
  <c r="J1209" i="3"/>
  <c r="J1210" i="3"/>
  <c r="K1210" i="3" s="1"/>
  <c r="J1211" i="3"/>
  <c r="K1211" i="3" s="1"/>
  <c r="J1212" i="3"/>
  <c r="J1213" i="3"/>
  <c r="J1214" i="3"/>
  <c r="K1214" i="3" s="1"/>
  <c r="J1215" i="3"/>
  <c r="K1215" i="3" s="1"/>
  <c r="J1216" i="3"/>
  <c r="K1216" i="3" s="1"/>
  <c r="J1217" i="3"/>
  <c r="J1218" i="3"/>
  <c r="K1218" i="3" s="1"/>
  <c r="J1219" i="3"/>
  <c r="K1219" i="3" s="1"/>
  <c r="J1220" i="3"/>
  <c r="J1221" i="3"/>
  <c r="J1222" i="3"/>
  <c r="K1222" i="3" s="1"/>
  <c r="J1223" i="3"/>
  <c r="J1224" i="3"/>
  <c r="J1225" i="3"/>
  <c r="J1226" i="3"/>
  <c r="K1226" i="3" s="1"/>
  <c r="J1227" i="3"/>
  <c r="K1227" i="3" s="1"/>
  <c r="J1228" i="3"/>
  <c r="J1229" i="3"/>
  <c r="J1230" i="3"/>
  <c r="K1230" i="3" s="1"/>
  <c r="J1231" i="3"/>
  <c r="K1231" i="3" s="1"/>
  <c r="J1232" i="3"/>
  <c r="K1232" i="3" s="1"/>
  <c r="J1233" i="3"/>
  <c r="J1234" i="3"/>
  <c r="K1234" i="3" s="1"/>
  <c r="J1235" i="3"/>
  <c r="K1235" i="3" s="1"/>
  <c r="J1236" i="3"/>
  <c r="J1237" i="3"/>
  <c r="J1238" i="3"/>
  <c r="K1238" i="3" s="1"/>
  <c r="J1239" i="3"/>
  <c r="K1239" i="3" s="1"/>
  <c r="J1240" i="3"/>
  <c r="J1241" i="3"/>
  <c r="J1242" i="3"/>
  <c r="K1242" i="3" s="1"/>
  <c r="J1243" i="3"/>
  <c r="K1243" i="3" s="1"/>
  <c r="J1244" i="3"/>
  <c r="J1245" i="3"/>
  <c r="J1246" i="3"/>
  <c r="K1246" i="3" s="1"/>
  <c r="J1247" i="3"/>
  <c r="K1247" i="3" s="1"/>
  <c r="J1248" i="3"/>
  <c r="K1248" i="3" s="1"/>
  <c r="J1249" i="3"/>
  <c r="J1250" i="3"/>
  <c r="K1250" i="3" s="1"/>
  <c r="J1251" i="3"/>
  <c r="K1251" i="3" s="1"/>
  <c r="J1252" i="3"/>
  <c r="J1253" i="3"/>
  <c r="J1254" i="3"/>
  <c r="K1254" i="3" s="1"/>
  <c r="J1255" i="3"/>
  <c r="K1255" i="3" s="1"/>
  <c r="J1256" i="3"/>
  <c r="J1257" i="3"/>
  <c r="J1258" i="3"/>
  <c r="K1258" i="3" s="1"/>
  <c r="J1259" i="3"/>
  <c r="K1259" i="3" s="1"/>
  <c r="J1260" i="3"/>
  <c r="J1261" i="3"/>
  <c r="J1262" i="3"/>
  <c r="K1262" i="3" s="1"/>
  <c r="J1263" i="3"/>
  <c r="K1263" i="3" s="1"/>
  <c r="J1264" i="3"/>
  <c r="K1264" i="3" s="1"/>
  <c r="J1265" i="3"/>
  <c r="J1266" i="3"/>
  <c r="K1266" i="3" s="1"/>
  <c r="J1267" i="3"/>
  <c r="K1267" i="3" s="1"/>
  <c r="J1268" i="3"/>
  <c r="J1269" i="3"/>
  <c r="J1270" i="3"/>
  <c r="K1270" i="3" s="1"/>
  <c r="J1271" i="3"/>
  <c r="K1271" i="3" s="1"/>
  <c r="J1272" i="3"/>
  <c r="J1273" i="3"/>
  <c r="J1274" i="3"/>
  <c r="K1274" i="3" s="1"/>
  <c r="J1275" i="3"/>
  <c r="K1275" i="3" s="1"/>
  <c r="J1276" i="3"/>
  <c r="J1277" i="3"/>
  <c r="J1278" i="3"/>
  <c r="K1278" i="3" s="1"/>
  <c r="J1279" i="3"/>
  <c r="K1279" i="3" s="1"/>
  <c r="J1280" i="3"/>
  <c r="K1280" i="3" s="1"/>
  <c r="J1281" i="3"/>
  <c r="J1282" i="3"/>
  <c r="K1282" i="3" s="1"/>
  <c r="J1283" i="3"/>
  <c r="K1283" i="3" s="1"/>
  <c r="J1284" i="3"/>
  <c r="J1285" i="3"/>
  <c r="J1286" i="3"/>
  <c r="K1286" i="3" s="1"/>
  <c r="J1287" i="3"/>
  <c r="K1287" i="3" s="1"/>
  <c r="J1288" i="3"/>
  <c r="J1289" i="3"/>
  <c r="J1290" i="3"/>
  <c r="K1290" i="3" s="1"/>
  <c r="J1291" i="3"/>
  <c r="K1291" i="3" s="1"/>
  <c r="J1292" i="3"/>
  <c r="J1293" i="3"/>
  <c r="J1294" i="3"/>
  <c r="K1294" i="3" s="1"/>
  <c r="J1295" i="3"/>
  <c r="K1295" i="3" s="1"/>
  <c r="J1296" i="3"/>
  <c r="K1296" i="3" s="1"/>
  <c r="J1297" i="3"/>
  <c r="J1298" i="3"/>
  <c r="K1298" i="3" s="1"/>
  <c r="J1299" i="3"/>
  <c r="K1299" i="3" s="1"/>
  <c r="J1300" i="3"/>
  <c r="J1301" i="3"/>
  <c r="J1302" i="3"/>
  <c r="K1302" i="3" s="1"/>
  <c r="J1303" i="3"/>
  <c r="K1303" i="3" s="1"/>
  <c r="J1304" i="3"/>
  <c r="J1305" i="3"/>
  <c r="J1306" i="3"/>
  <c r="K1306" i="3" s="1"/>
  <c r="J1307" i="3"/>
  <c r="K1307" i="3" s="1"/>
  <c r="J1308" i="3"/>
  <c r="J1309" i="3"/>
  <c r="J1310" i="3"/>
  <c r="K1310" i="3" s="1"/>
  <c r="J1311" i="3"/>
  <c r="K1311" i="3" s="1"/>
  <c r="J1312" i="3"/>
  <c r="K1312" i="3" s="1"/>
  <c r="J1313" i="3"/>
  <c r="J1314" i="3"/>
  <c r="K1314" i="3" s="1"/>
  <c r="J1315" i="3"/>
  <c r="K1315" i="3" s="1"/>
  <c r="J1316" i="3"/>
  <c r="J1317" i="3"/>
  <c r="J1318" i="3"/>
  <c r="K1318" i="3" s="1"/>
  <c r="J1319" i="3"/>
  <c r="J1320" i="3"/>
  <c r="J1321" i="3"/>
  <c r="J1322" i="3"/>
  <c r="K1322" i="3" s="1"/>
  <c r="J1323" i="3"/>
  <c r="K1323" i="3" s="1"/>
  <c r="J1324" i="3"/>
  <c r="J1325" i="3"/>
  <c r="J1326" i="3"/>
  <c r="K1326" i="3" s="1"/>
  <c r="J1327" i="3"/>
  <c r="K1327" i="3" s="1"/>
  <c r="J1328" i="3"/>
  <c r="K1328" i="3" s="1"/>
  <c r="J1329" i="3"/>
  <c r="J1330" i="3"/>
  <c r="K1330" i="3" s="1"/>
  <c r="J1331" i="3"/>
  <c r="K1331" i="3" s="1"/>
  <c r="J1332" i="3"/>
  <c r="J1333" i="3"/>
  <c r="J1334" i="3"/>
  <c r="K1334" i="3" s="1"/>
  <c r="J1335" i="3"/>
  <c r="K1335" i="3" s="1"/>
  <c r="J1336" i="3"/>
  <c r="J1337" i="3"/>
  <c r="J1338" i="3"/>
  <c r="K1338" i="3" s="1"/>
  <c r="J1339" i="3"/>
  <c r="K1339" i="3" s="1"/>
  <c r="J1340" i="3"/>
  <c r="J1341" i="3"/>
  <c r="J1342" i="3"/>
  <c r="K1342" i="3" s="1"/>
  <c r="J1343" i="3"/>
  <c r="K1343" i="3" s="1"/>
  <c r="J1344" i="3"/>
  <c r="K1344" i="3" s="1"/>
  <c r="J1345" i="3"/>
  <c r="J1346" i="3"/>
  <c r="K1346" i="3" s="1"/>
  <c r="J1347" i="3"/>
  <c r="K1347" i="3" s="1"/>
  <c r="J1348" i="3"/>
  <c r="J1349" i="3"/>
  <c r="J1350" i="3"/>
  <c r="K1350" i="3" s="1"/>
  <c r="J1351" i="3"/>
  <c r="K1351" i="3" s="1"/>
  <c r="J1352" i="3"/>
  <c r="J1353" i="3"/>
  <c r="J1354" i="3"/>
  <c r="K1354" i="3" s="1"/>
  <c r="J1355" i="3"/>
  <c r="K1355" i="3" s="1"/>
  <c r="J1356" i="3"/>
  <c r="J1357" i="3"/>
  <c r="J1358" i="3"/>
  <c r="K1358" i="3" s="1"/>
  <c r="J1359" i="3"/>
  <c r="K1359" i="3" s="1"/>
  <c r="J1360" i="3"/>
  <c r="K1360" i="3" s="1"/>
  <c r="J1361" i="3"/>
  <c r="J1362" i="3"/>
  <c r="K1362" i="3" s="1"/>
  <c r="J1363" i="3"/>
  <c r="K1363" i="3" s="1"/>
  <c r="J1364" i="3"/>
  <c r="J1365" i="3"/>
  <c r="J1366" i="3"/>
  <c r="K1366" i="3" s="1"/>
  <c r="J1367" i="3"/>
  <c r="J1368" i="3"/>
  <c r="J1369" i="3"/>
  <c r="J1370" i="3"/>
  <c r="K1370" i="3" s="1"/>
  <c r="J1371" i="3"/>
  <c r="K1371" i="3" s="1"/>
  <c r="J1372" i="3"/>
  <c r="J1373" i="3"/>
  <c r="J1374" i="3"/>
  <c r="K1374" i="3" s="1"/>
  <c r="J1375" i="3"/>
  <c r="K1375" i="3" s="1"/>
  <c r="J1376" i="3"/>
  <c r="K1376" i="3" s="1"/>
  <c r="J1377" i="3"/>
  <c r="J1378" i="3"/>
  <c r="K1378" i="3" s="1"/>
  <c r="J1379" i="3"/>
  <c r="K1379" i="3" s="1"/>
  <c r="J1380" i="3"/>
  <c r="J1381" i="3"/>
  <c r="J1382" i="3"/>
  <c r="K1382" i="3" s="1"/>
  <c r="J1383" i="3"/>
  <c r="K1383" i="3" s="1"/>
  <c r="J1384" i="3"/>
  <c r="J1385" i="3"/>
  <c r="J1386" i="3"/>
  <c r="K1386" i="3" s="1"/>
  <c r="J1387" i="3"/>
  <c r="K1387" i="3" s="1"/>
  <c r="J1388" i="3"/>
  <c r="J1389" i="3"/>
  <c r="J1390" i="3"/>
  <c r="K1390" i="3" s="1"/>
  <c r="J1391" i="3"/>
  <c r="K1391" i="3" s="1"/>
  <c r="J1392" i="3"/>
  <c r="K1392" i="3" s="1"/>
  <c r="J1393" i="3"/>
  <c r="J1394" i="3"/>
  <c r="K1394" i="3" s="1"/>
  <c r="J1395" i="3"/>
  <c r="K1395" i="3" s="1"/>
  <c r="J1396" i="3"/>
  <c r="J1397" i="3"/>
  <c r="J1398" i="3"/>
  <c r="K1398" i="3" s="1"/>
  <c r="J1399" i="3"/>
  <c r="K1399" i="3" s="1"/>
  <c r="J1400" i="3"/>
  <c r="J1401" i="3"/>
  <c r="J1402" i="3"/>
  <c r="K1402" i="3" s="1"/>
  <c r="J1403" i="3"/>
  <c r="K1403" i="3" s="1"/>
  <c r="J1404" i="3"/>
  <c r="J1405" i="3"/>
  <c r="J1406" i="3"/>
  <c r="K1406" i="3" s="1"/>
  <c r="J1407" i="3"/>
  <c r="K1407" i="3" s="1"/>
  <c r="J1408" i="3"/>
  <c r="K1408" i="3" s="1"/>
  <c r="J1409" i="3"/>
  <c r="J1410" i="3"/>
  <c r="K1410" i="3" s="1"/>
  <c r="J1411" i="3"/>
  <c r="K1411" i="3" s="1"/>
  <c r="J1412" i="3"/>
  <c r="J1413" i="3"/>
  <c r="J1414" i="3"/>
  <c r="K1414" i="3" s="1"/>
  <c r="J1415" i="3"/>
  <c r="K1415" i="3" s="1"/>
  <c r="J1416" i="3"/>
  <c r="J1417" i="3"/>
  <c r="J1418" i="3"/>
  <c r="K1418" i="3" s="1"/>
  <c r="J1419" i="3"/>
  <c r="K1419" i="3" s="1"/>
  <c r="J1420" i="3"/>
  <c r="J1421" i="3"/>
  <c r="J1422" i="3"/>
  <c r="K1422" i="3" s="1"/>
  <c r="J1423" i="3"/>
  <c r="K1423" i="3" s="1"/>
  <c r="J1424" i="3"/>
  <c r="K1424" i="3" s="1"/>
  <c r="J1425" i="3"/>
  <c r="J1426" i="3"/>
  <c r="K1426" i="3" s="1"/>
  <c r="J1427" i="3"/>
  <c r="K1427" i="3" s="1"/>
  <c r="J1428" i="3"/>
  <c r="J1429" i="3"/>
  <c r="J1430" i="3"/>
  <c r="K1430" i="3" s="1"/>
  <c r="J1431" i="3"/>
  <c r="K1431" i="3" s="1"/>
  <c r="J1432" i="3"/>
  <c r="J1433" i="3"/>
  <c r="J1434" i="3"/>
  <c r="K1434" i="3" s="1"/>
  <c r="J1435" i="3"/>
  <c r="K1435" i="3" s="1"/>
  <c r="J1436" i="3"/>
  <c r="J1437" i="3"/>
  <c r="J1438" i="3"/>
  <c r="K1438" i="3" s="1"/>
  <c r="J1439" i="3"/>
  <c r="K1439" i="3" s="1"/>
  <c r="J1440" i="3"/>
  <c r="K1440" i="3" s="1"/>
  <c r="J1441" i="3"/>
  <c r="J1442" i="3"/>
  <c r="K1442" i="3" s="1"/>
  <c r="J1443" i="3"/>
  <c r="K1443" i="3" s="1"/>
  <c r="J1444" i="3"/>
  <c r="J1445" i="3"/>
  <c r="J1446" i="3"/>
  <c r="K1446" i="3" s="1"/>
  <c r="J1447" i="3"/>
  <c r="K1447" i="3" s="1"/>
  <c r="J1448" i="3"/>
  <c r="J1449" i="3"/>
  <c r="J1450" i="3"/>
  <c r="K1450" i="3" s="1"/>
  <c r="J1451" i="3"/>
  <c r="K1451" i="3" s="1"/>
  <c r="J1452" i="3"/>
  <c r="J1453" i="3"/>
  <c r="J1454" i="3"/>
  <c r="K1454" i="3" s="1"/>
  <c r="J1455" i="3"/>
  <c r="K1455" i="3" s="1"/>
  <c r="J1456" i="3"/>
  <c r="K1456" i="3" s="1"/>
  <c r="J1457" i="3"/>
  <c r="J1458" i="3"/>
  <c r="K1458" i="3" s="1"/>
  <c r="J1459" i="3"/>
  <c r="K1459" i="3" s="1"/>
  <c r="J1460" i="3"/>
  <c r="J1461" i="3"/>
  <c r="J1462" i="3"/>
  <c r="K1462" i="3" s="1"/>
  <c r="J1463" i="3"/>
  <c r="J1464" i="3"/>
  <c r="J1465" i="3"/>
  <c r="J1466" i="3"/>
  <c r="K1466" i="3" s="1"/>
  <c r="J1467" i="3"/>
  <c r="K1467" i="3" s="1"/>
  <c r="J1468" i="3"/>
  <c r="J1469" i="3"/>
  <c r="J1470" i="3"/>
  <c r="K1470" i="3" s="1"/>
  <c r="J1471" i="3"/>
  <c r="K1471" i="3" s="1"/>
  <c r="J1472" i="3"/>
  <c r="K1472" i="3" s="1"/>
  <c r="J1473" i="3"/>
  <c r="J1474" i="3"/>
  <c r="K1474" i="3" s="1"/>
  <c r="J1475" i="3"/>
  <c r="K1475" i="3" s="1"/>
  <c r="J1476" i="3"/>
  <c r="J1477" i="3"/>
  <c r="J1478" i="3"/>
  <c r="K1478" i="3" s="1"/>
  <c r="J1479" i="3"/>
  <c r="K1479" i="3" s="1"/>
  <c r="J1480" i="3"/>
  <c r="J1481" i="3"/>
  <c r="J1482" i="3"/>
  <c r="K1482" i="3" s="1"/>
  <c r="J1483" i="3"/>
  <c r="K1483" i="3" s="1"/>
  <c r="J1484" i="3"/>
  <c r="J1485" i="3"/>
  <c r="J1486" i="3"/>
  <c r="K1486" i="3" s="1"/>
  <c r="J1487" i="3"/>
  <c r="K1487" i="3" s="1"/>
  <c r="J1488" i="3"/>
  <c r="K1488" i="3" s="1"/>
  <c r="J1489" i="3"/>
  <c r="J1490" i="3"/>
  <c r="K1490" i="3" s="1"/>
  <c r="J1491" i="3"/>
  <c r="K1491" i="3" s="1"/>
  <c r="J1492" i="3"/>
  <c r="J1493" i="3"/>
  <c r="J1494" i="3"/>
  <c r="K1494" i="3" s="1"/>
  <c r="J1495" i="3"/>
  <c r="K1495" i="3" s="1"/>
  <c r="J1496" i="3"/>
  <c r="J1497" i="3"/>
  <c r="J1498" i="3"/>
  <c r="K1498" i="3" s="1"/>
  <c r="J1499" i="3"/>
  <c r="K1499" i="3" s="1"/>
  <c r="J1500" i="3"/>
  <c r="J1501" i="3"/>
  <c r="J1502" i="3"/>
  <c r="K1502" i="3" s="1"/>
  <c r="J1503" i="3"/>
  <c r="K1503" i="3" s="1"/>
  <c r="J1504" i="3"/>
  <c r="K1504" i="3" s="1"/>
  <c r="J1505" i="3"/>
  <c r="J1506" i="3"/>
  <c r="K1506" i="3" s="1"/>
  <c r="J1507" i="3"/>
  <c r="K1507" i="3" s="1"/>
  <c r="J1508" i="3"/>
  <c r="J1509" i="3"/>
  <c r="J1510" i="3"/>
  <c r="K1510" i="3" s="1"/>
  <c r="J1511" i="3"/>
  <c r="K1511" i="3" s="1"/>
  <c r="J1512" i="3"/>
  <c r="J1513" i="3"/>
  <c r="J1514" i="3"/>
  <c r="K1514" i="3" s="1"/>
  <c r="J1515" i="3"/>
  <c r="K1515" i="3" s="1"/>
  <c r="J1516" i="3"/>
  <c r="J1517" i="3"/>
  <c r="J1518" i="3"/>
  <c r="K1518" i="3" s="1"/>
  <c r="J1519" i="3"/>
  <c r="K1519" i="3" s="1"/>
  <c r="J1520" i="3"/>
  <c r="K1520" i="3" s="1"/>
  <c r="J1521" i="3"/>
  <c r="J1522" i="3"/>
  <c r="K1522" i="3" s="1"/>
  <c r="J1523" i="3"/>
  <c r="K1523" i="3" s="1"/>
  <c r="J1524" i="3"/>
  <c r="J1525" i="3"/>
  <c r="J1526" i="3"/>
  <c r="K1526" i="3" s="1"/>
  <c r="J1527" i="3"/>
  <c r="J1528" i="3"/>
  <c r="J1529" i="3"/>
  <c r="J1530" i="3"/>
  <c r="K1530" i="3" s="1"/>
  <c r="J1531" i="3"/>
  <c r="K1531" i="3" s="1"/>
  <c r="J1532" i="3"/>
  <c r="J1533" i="3"/>
  <c r="J1534" i="3"/>
  <c r="K1534" i="3" s="1"/>
  <c r="J1535" i="3"/>
  <c r="K1535" i="3" s="1"/>
  <c r="J1536" i="3"/>
  <c r="K1536" i="3" s="1"/>
  <c r="J1537" i="3"/>
  <c r="J1538" i="3"/>
  <c r="K1538" i="3" s="1"/>
  <c r="J1539" i="3"/>
  <c r="K1539" i="3" s="1"/>
  <c r="J1540" i="3"/>
  <c r="J1541" i="3"/>
  <c r="J1542" i="3"/>
  <c r="K1542" i="3" s="1"/>
  <c r="J1543" i="3"/>
  <c r="K1543" i="3" s="1"/>
  <c r="J1544" i="3"/>
  <c r="J1545" i="3"/>
  <c r="J1546" i="3"/>
  <c r="K1546" i="3" s="1"/>
  <c r="J1547" i="3"/>
  <c r="K1547" i="3" s="1"/>
  <c r="J1548" i="3"/>
  <c r="J1549" i="3"/>
  <c r="J1550" i="3"/>
  <c r="K1550" i="3" s="1"/>
  <c r="J1551" i="3"/>
  <c r="K1551" i="3" s="1"/>
  <c r="J1552" i="3"/>
  <c r="K1552" i="3" s="1"/>
  <c r="J1553" i="3"/>
  <c r="J1554" i="3"/>
  <c r="K1554" i="3" s="1"/>
  <c r="J1555" i="3"/>
  <c r="K1555" i="3" s="1"/>
  <c r="J1556" i="3"/>
  <c r="J1557" i="3"/>
  <c r="J1558" i="3"/>
  <c r="K1558" i="3" s="1"/>
  <c r="J1559" i="3"/>
  <c r="K1559" i="3" s="1"/>
  <c r="J1560" i="3"/>
  <c r="J1561" i="3"/>
  <c r="J1562" i="3"/>
  <c r="K1562" i="3" s="1"/>
  <c r="J1563" i="3"/>
  <c r="K1563" i="3" s="1"/>
  <c r="J1564" i="3"/>
  <c r="J1565" i="3"/>
  <c r="J1566" i="3"/>
  <c r="K1566" i="3" s="1"/>
  <c r="J1567" i="3"/>
  <c r="K1567" i="3" s="1"/>
  <c r="J1568" i="3"/>
  <c r="K1568" i="3" s="1"/>
  <c r="J1569" i="3"/>
  <c r="J1570" i="3"/>
  <c r="K1570" i="3" s="1"/>
  <c r="J1571" i="3"/>
  <c r="K1571" i="3" s="1"/>
  <c r="J1572" i="3"/>
  <c r="J1573" i="3"/>
  <c r="J1574" i="3"/>
  <c r="K1574" i="3" s="1"/>
  <c r="J1575" i="3"/>
  <c r="K1575" i="3" s="1"/>
  <c r="J1576" i="3"/>
  <c r="J1577" i="3"/>
  <c r="J1578" i="3"/>
  <c r="K1578" i="3" s="1"/>
  <c r="J1579" i="3"/>
  <c r="K1579" i="3" s="1"/>
  <c r="J1580" i="3"/>
  <c r="J1581" i="3"/>
  <c r="J1582" i="3"/>
  <c r="K1582" i="3" s="1"/>
  <c r="J1583" i="3"/>
  <c r="K1583" i="3" s="1"/>
  <c r="J1584" i="3"/>
  <c r="K1584" i="3" s="1"/>
  <c r="J1585" i="3"/>
  <c r="J1586" i="3"/>
  <c r="K1586" i="3" s="1"/>
  <c r="J1587" i="3"/>
  <c r="K1587" i="3" s="1"/>
  <c r="J1588" i="3"/>
  <c r="J1589" i="3"/>
  <c r="J1590" i="3"/>
  <c r="K1590" i="3" s="1"/>
  <c r="J1591" i="3"/>
  <c r="J1592" i="3"/>
  <c r="J1593" i="3"/>
  <c r="J1594" i="3"/>
  <c r="K1594" i="3" s="1"/>
  <c r="J1595" i="3"/>
  <c r="K1595" i="3" s="1"/>
  <c r="J1596" i="3"/>
  <c r="J1597" i="3"/>
  <c r="J1598" i="3"/>
  <c r="K1598" i="3" s="1"/>
  <c r="J1599" i="3"/>
  <c r="K1599" i="3" s="1"/>
  <c r="J1600" i="3"/>
  <c r="K1600" i="3" s="1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K1612" i="3" s="1"/>
  <c r="J1613" i="3"/>
  <c r="J1614" i="3"/>
  <c r="K1614" i="3" s="1"/>
  <c r="J1615" i="3"/>
  <c r="K1615" i="3" s="1"/>
  <c r="J1616" i="3"/>
  <c r="K1616" i="3" s="1"/>
  <c r="J1617" i="3"/>
  <c r="J1618" i="3"/>
  <c r="K1618" i="3" s="1"/>
  <c r="J1619" i="3"/>
  <c r="J1620" i="3"/>
  <c r="K1620" i="3" s="1"/>
  <c r="J1621" i="3"/>
  <c r="J1622" i="3"/>
  <c r="K1622" i="3" s="1"/>
  <c r="J1623" i="3"/>
  <c r="J1624" i="3"/>
  <c r="K1624" i="3" s="1"/>
  <c r="J1625" i="3"/>
  <c r="J1626" i="3"/>
  <c r="K1626" i="3" s="1"/>
  <c r="J1627" i="3"/>
  <c r="J1628" i="3"/>
  <c r="K1628" i="3" s="1"/>
  <c r="J1629" i="3"/>
  <c r="J1630" i="3"/>
  <c r="K1630" i="3" s="1"/>
  <c r="J1631" i="3"/>
  <c r="K1631" i="3" s="1"/>
  <c r="J1632" i="3"/>
  <c r="K1632" i="3" s="1"/>
  <c r="J1633" i="3"/>
  <c r="J1634" i="3"/>
  <c r="K1634" i="3" s="1"/>
  <c r="J1635" i="3"/>
  <c r="J1636" i="3"/>
  <c r="K1636" i="3" s="1"/>
  <c r="J1637" i="3"/>
  <c r="J1638" i="3"/>
  <c r="K1638" i="3" s="1"/>
  <c r="J1639" i="3"/>
  <c r="J1640" i="3"/>
  <c r="K1640" i="3" s="1"/>
  <c r="J1641" i="3"/>
  <c r="J1642" i="3"/>
  <c r="K1642" i="3" s="1"/>
  <c r="J1643" i="3"/>
  <c r="J1644" i="3"/>
  <c r="K1644" i="3" s="1"/>
  <c r="J1645" i="3"/>
  <c r="J1646" i="3"/>
  <c r="K1646" i="3" s="1"/>
  <c r="J1647" i="3"/>
  <c r="K1647" i="3" s="1"/>
  <c r="J1648" i="3"/>
  <c r="K1648" i="3" s="1"/>
  <c r="J1649" i="3"/>
  <c r="J1650" i="3"/>
  <c r="K1650" i="3" s="1"/>
  <c r="J1651" i="3"/>
  <c r="J1652" i="3"/>
  <c r="K1652" i="3" s="1"/>
  <c r="J1653" i="3"/>
  <c r="J1654" i="3"/>
  <c r="K1654" i="3" s="1"/>
  <c r="J1655" i="3"/>
  <c r="J1656" i="3"/>
  <c r="K1656" i="3" s="1"/>
  <c r="J1657" i="3"/>
  <c r="J1658" i="3"/>
  <c r="K1658" i="3" s="1"/>
  <c r="J1659" i="3"/>
  <c r="J1660" i="3"/>
  <c r="K1660" i="3" s="1"/>
  <c r="J1661" i="3"/>
  <c r="J1662" i="3"/>
  <c r="K1662" i="3" s="1"/>
  <c r="J1663" i="3"/>
  <c r="K1663" i="3" s="1"/>
  <c r="J1664" i="3"/>
  <c r="K1664" i="3" s="1"/>
  <c r="J1665" i="3"/>
  <c r="J1666" i="3"/>
  <c r="K1666" i="3" s="1"/>
  <c r="J1667" i="3"/>
  <c r="J1668" i="3"/>
  <c r="K1668" i="3" s="1"/>
  <c r="J1669" i="3"/>
  <c r="J1670" i="3"/>
  <c r="K1670" i="3" s="1"/>
  <c r="J1671" i="3"/>
  <c r="J1672" i="3"/>
  <c r="K1672" i="3" s="1"/>
  <c r="J1673" i="3"/>
  <c r="J1674" i="3"/>
  <c r="K1674" i="3" s="1"/>
  <c r="J1675" i="3"/>
  <c r="J1676" i="3"/>
  <c r="K1676" i="3" s="1"/>
  <c r="J1677" i="3"/>
  <c r="J1678" i="3"/>
  <c r="K1678" i="3" s="1"/>
  <c r="J1679" i="3"/>
  <c r="K1679" i="3" s="1"/>
  <c r="J1680" i="3"/>
  <c r="K1680" i="3" s="1"/>
  <c r="J1681" i="3"/>
  <c r="J1682" i="3"/>
  <c r="K1682" i="3" s="1"/>
  <c r="J1683" i="3"/>
  <c r="J1684" i="3"/>
  <c r="K1684" i="3" s="1"/>
  <c r="J1685" i="3"/>
  <c r="J1686" i="3"/>
  <c r="J1687" i="3"/>
  <c r="J1688" i="3"/>
  <c r="K1688" i="3" s="1"/>
  <c r="J1689" i="3"/>
  <c r="J1690" i="3"/>
  <c r="K1690" i="3" s="1"/>
  <c r="J1691" i="3"/>
  <c r="J1692" i="3"/>
  <c r="K1692" i="3" s="1"/>
  <c r="J1693" i="3"/>
  <c r="J1694" i="3"/>
  <c r="K1694" i="3" s="1"/>
  <c r="J1695" i="3"/>
  <c r="K1695" i="3" s="1"/>
  <c r="J1696" i="3"/>
  <c r="K1696" i="3" s="1"/>
  <c r="J1697" i="3"/>
  <c r="J1698" i="3"/>
  <c r="K1698" i="3" s="1"/>
  <c r="J1699" i="3"/>
  <c r="J1700" i="3"/>
  <c r="K1700" i="3" s="1"/>
  <c r="J1701" i="3"/>
  <c r="J1702" i="3"/>
  <c r="K1702" i="3" s="1"/>
  <c r="J1703" i="3"/>
  <c r="J1704" i="3"/>
  <c r="K1704" i="3" s="1"/>
  <c r="J1705" i="3"/>
  <c r="J1706" i="3"/>
  <c r="K1706" i="3" s="1"/>
  <c r="J1707" i="3"/>
  <c r="J1708" i="3"/>
  <c r="K1708" i="3" s="1"/>
  <c r="J1709" i="3"/>
  <c r="J1710" i="3"/>
  <c r="K1710" i="3" s="1"/>
  <c r="J1711" i="3"/>
  <c r="K1711" i="3" s="1"/>
  <c r="J1712" i="3"/>
  <c r="K1712" i="3" s="1"/>
  <c r="J1713" i="3"/>
  <c r="J1714" i="3"/>
  <c r="K1714" i="3" s="1"/>
  <c r="J1715" i="3"/>
  <c r="J1716" i="3"/>
  <c r="K1716" i="3" s="1"/>
  <c r="J1717" i="3"/>
  <c r="J1718" i="3"/>
  <c r="K1718" i="3" s="1"/>
  <c r="J1719" i="3"/>
  <c r="J1720" i="3"/>
  <c r="K1720" i="3" s="1"/>
  <c r="J1721" i="3"/>
  <c r="J1722" i="3"/>
  <c r="K1722" i="3" s="1"/>
  <c r="J1723" i="3"/>
  <c r="K1723" i="3" s="1"/>
  <c r="J1724" i="3"/>
  <c r="K1724" i="3" s="1"/>
  <c r="J1725" i="3"/>
  <c r="J1726" i="3"/>
  <c r="K1726" i="3" s="1"/>
  <c r="J1727" i="3"/>
  <c r="K1727" i="3" s="1"/>
  <c r="J1728" i="3"/>
  <c r="K1728" i="3" s="1"/>
  <c r="J1729" i="3"/>
  <c r="J1730" i="3"/>
  <c r="K1730" i="3" s="1"/>
  <c r="J1731" i="3"/>
  <c r="J1732" i="3"/>
  <c r="K1732" i="3" s="1"/>
  <c r="J1733" i="3"/>
  <c r="J1734" i="3"/>
  <c r="K1734" i="3" s="1"/>
  <c r="J1735" i="3"/>
  <c r="J1736" i="3"/>
  <c r="K1736" i="3" s="1"/>
  <c r="J1737" i="3"/>
  <c r="J1738" i="3"/>
  <c r="K1738" i="3" s="1"/>
  <c r="J1739" i="3"/>
  <c r="J1740" i="3"/>
  <c r="K1740" i="3" s="1"/>
  <c r="J1741" i="3"/>
  <c r="J1742" i="3"/>
  <c r="K1742" i="3" s="1"/>
  <c r="J1743" i="3"/>
  <c r="K1743" i="3" s="1"/>
  <c r="J1744" i="3"/>
  <c r="K1744" i="3" s="1"/>
  <c r="J1745" i="3"/>
  <c r="J1746" i="3"/>
  <c r="K1746" i="3" s="1"/>
  <c r="J1747" i="3"/>
  <c r="J1748" i="3"/>
  <c r="K1748" i="3" s="1"/>
  <c r="J1" i="3"/>
  <c r="G55" i="2"/>
  <c r="H55" i="2" s="1"/>
  <c r="G231" i="2"/>
  <c r="H231" i="2" s="1"/>
  <c r="F8" i="2"/>
  <c r="G8" i="2" s="1"/>
  <c r="H8" i="2" s="1"/>
  <c r="F48" i="2"/>
  <c r="G48" i="2" s="1"/>
  <c r="H48" i="2" s="1"/>
  <c r="F49" i="2"/>
  <c r="G49" i="2" s="1"/>
  <c r="H49" i="2" s="1"/>
  <c r="F81" i="2"/>
  <c r="G81" i="2" s="1"/>
  <c r="H81" i="2" s="1"/>
  <c r="F86" i="2"/>
  <c r="G86" i="2" s="1"/>
  <c r="H86" i="2" s="1"/>
  <c r="F118" i="2"/>
  <c r="G118" i="2" s="1"/>
  <c r="H118" i="2" s="1"/>
  <c r="F120" i="2"/>
  <c r="G120" i="2" s="1"/>
  <c r="H120" i="2" s="1"/>
  <c r="F121" i="2"/>
  <c r="G121" i="2" s="1"/>
  <c r="H121" i="2" s="1"/>
  <c r="F193" i="2"/>
  <c r="G193" i="2" s="1"/>
  <c r="H193" i="2" s="1"/>
  <c r="F230" i="2"/>
  <c r="G230" i="2" s="1"/>
  <c r="H230" i="2" s="1"/>
  <c r="F232" i="2"/>
  <c r="G232" i="2" s="1"/>
  <c r="H232" i="2" s="1"/>
  <c r="F264" i="2"/>
  <c r="G264" i="2" s="1"/>
  <c r="H264" i="2" s="1"/>
  <c r="J265" i="2" s="1"/>
  <c r="F265" i="2"/>
  <c r="G265" i="2" s="1"/>
  <c r="H265" i="2" s="1"/>
  <c r="F356" i="2"/>
  <c r="G356" i="2" s="1"/>
  <c r="H356" i="2" s="1"/>
  <c r="F357" i="2"/>
  <c r="G357" i="2" s="1"/>
  <c r="H357" i="2" s="1"/>
  <c r="F375" i="2"/>
  <c r="G375" i="2" s="1"/>
  <c r="H375" i="2" s="1"/>
  <c r="F376" i="2"/>
  <c r="G376" i="2" s="1"/>
  <c r="H376" i="2" s="1"/>
  <c r="F377" i="2"/>
  <c r="G377" i="2" s="1"/>
  <c r="H377" i="2" s="1"/>
  <c r="F392" i="2"/>
  <c r="G392" i="2" s="1"/>
  <c r="H392" i="2" s="1"/>
  <c r="F393" i="2"/>
  <c r="G393" i="2" s="1"/>
  <c r="H393" i="2" s="1"/>
  <c r="F394" i="2"/>
  <c r="G394" i="2" s="1"/>
  <c r="H394" i="2" s="1"/>
  <c r="E4" i="2"/>
  <c r="F3" i="2" s="1"/>
  <c r="G3" i="2" s="1"/>
  <c r="E5" i="2"/>
  <c r="E6" i="2"/>
  <c r="F5" i="2" s="1"/>
  <c r="G5" i="2" s="1"/>
  <c r="E7" i="2"/>
  <c r="F6" i="2" s="1"/>
  <c r="G6" i="2" s="1"/>
  <c r="E8" i="2"/>
  <c r="E9" i="2"/>
  <c r="E10" i="2"/>
  <c r="F9" i="2" s="1"/>
  <c r="G9" i="2" s="1"/>
  <c r="H9" i="2" s="1"/>
  <c r="E11" i="2"/>
  <c r="F10" i="2" s="1"/>
  <c r="G10" i="2" s="1"/>
  <c r="H10" i="2" s="1"/>
  <c r="E12" i="2"/>
  <c r="F11" i="2" s="1"/>
  <c r="G11" i="2" s="1"/>
  <c r="H11" i="2" s="1"/>
  <c r="E13" i="2"/>
  <c r="E14" i="2"/>
  <c r="F13" i="2" s="1"/>
  <c r="G13" i="2" s="1"/>
  <c r="H13" i="2" s="1"/>
  <c r="E15" i="2"/>
  <c r="E16" i="2"/>
  <c r="F15" i="2" s="1"/>
  <c r="G15" i="2" s="1"/>
  <c r="H15" i="2" s="1"/>
  <c r="E17" i="2"/>
  <c r="F16" i="2" s="1"/>
  <c r="G16" i="2" s="1"/>
  <c r="H16" i="2" s="1"/>
  <c r="E18" i="2"/>
  <c r="F17" i="2" s="1"/>
  <c r="G17" i="2" s="1"/>
  <c r="H17" i="2" s="1"/>
  <c r="E19" i="2"/>
  <c r="F18" i="2" s="1"/>
  <c r="G18" i="2" s="1"/>
  <c r="H18" i="2" s="1"/>
  <c r="E20" i="2"/>
  <c r="F19" i="2" s="1"/>
  <c r="G19" i="2" s="1"/>
  <c r="H19" i="2" s="1"/>
  <c r="E21" i="2"/>
  <c r="E22" i="2"/>
  <c r="F21" i="2" s="1"/>
  <c r="G21" i="2" s="1"/>
  <c r="H21" i="2" s="1"/>
  <c r="E23" i="2"/>
  <c r="F22" i="2" s="1"/>
  <c r="G22" i="2" s="1"/>
  <c r="H22" i="2" s="1"/>
  <c r="E24" i="2"/>
  <c r="F23" i="2" s="1"/>
  <c r="G23" i="2" s="1"/>
  <c r="H23" i="2" s="1"/>
  <c r="E25" i="2"/>
  <c r="F24" i="2" s="1"/>
  <c r="G24" i="2" s="1"/>
  <c r="H24" i="2" s="1"/>
  <c r="E26" i="2"/>
  <c r="F25" i="2" s="1"/>
  <c r="G25" i="2" s="1"/>
  <c r="H25" i="2" s="1"/>
  <c r="E27" i="2"/>
  <c r="F26" i="2" s="1"/>
  <c r="G26" i="2" s="1"/>
  <c r="H26" i="2" s="1"/>
  <c r="E28" i="2"/>
  <c r="F27" i="2" s="1"/>
  <c r="G27" i="2" s="1"/>
  <c r="H27" i="2" s="1"/>
  <c r="E29" i="2"/>
  <c r="E30" i="2"/>
  <c r="F29" i="2" s="1"/>
  <c r="G29" i="2" s="1"/>
  <c r="H29" i="2" s="1"/>
  <c r="E31" i="2"/>
  <c r="E32" i="2"/>
  <c r="F31" i="2" s="1"/>
  <c r="G31" i="2" s="1"/>
  <c r="H31" i="2" s="1"/>
  <c r="E33" i="2"/>
  <c r="F32" i="2" s="1"/>
  <c r="G32" i="2" s="1"/>
  <c r="H32" i="2" s="1"/>
  <c r="E34" i="2"/>
  <c r="F33" i="2" s="1"/>
  <c r="G33" i="2" s="1"/>
  <c r="H33" i="2" s="1"/>
  <c r="E35" i="2"/>
  <c r="F34" i="2" s="1"/>
  <c r="G34" i="2" s="1"/>
  <c r="H34" i="2" s="1"/>
  <c r="E36" i="2"/>
  <c r="F35" i="2" s="1"/>
  <c r="G35" i="2" s="1"/>
  <c r="H35" i="2" s="1"/>
  <c r="E37" i="2"/>
  <c r="E38" i="2"/>
  <c r="F37" i="2" s="1"/>
  <c r="G37" i="2" s="1"/>
  <c r="H37" i="2" s="1"/>
  <c r="E39" i="2"/>
  <c r="F38" i="2" s="1"/>
  <c r="G38" i="2" s="1"/>
  <c r="H38" i="2" s="1"/>
  <c r="E40" i="2"/>
  <c r="F39" i="2" s="1"/>
  <c r="G39" i="2" s="1"/>
  <c r="H39" i="2" s="1"/>
  <c r="E41" i="2"/>
  <c r="F40" i="2" s="1"/>
  <c r="G40" i="2" s="1"/>
  <c r="H40" i="2" s="1"/>
  <c r="E42" i="2"/>
  <c r="F41" i="2" s="1"/>
  <c r="G41" i="2" s="1"/>
  <c r="H41" i="2" s="1"/>
  <c r="E43" i="2"/>
  <c r="F42" i="2" s="1"/>
  <c r="G42" i="2" s="1"/>
  <c r="H42" i="2" s="1"/>
  <c r="E44" i="2"/>
  <c r="F43" i="2" s="1"/>
  <c r="G43" i="2" s="1"/>
  <c r="H43" i="2" s="1"/>
  <c r="E45" i="2"/>
  <c r="E46" i="2"/>
  <c r="F45" i="2" s="1"/>
  <c r="G45" i="2" s="1"/>
  <c r="H45" i="2" s="1"/>
  <c r="E47" i="2"/>
  <c r="E48" i="2"/>
  <c r="F47" i="2" s="1"/>
  <c r="G47" i="2" s="1"/>
  <c r="H47" i="2" s="1"/>
  <c r="E49" i="2"/>
  <c r="E50" i="2"/>
  <c r="E51" i="2"/>
  <c r="F50" i="2" s="1"/>
  <c r="G50" i="2" s="1"/>
  <c r="H50" i="2" s="1"/>
  <c r="E52" i="2"/>
  <c r="F51" i="2" s="1"/>
  <c r="G51" i="2" s="1"/>
  <c r="H51" i="2" s="1"/>
  <c r="E53" i="2"/>
  <c r="E54" i="2"/>
  <c r="F53" i="2" s="1"/>
  <c r="G53" i="2" s="1"/>
  <c r="H53" i="2" s="1"/>
  <c r="E55" i="2"/>
  <c r="F54" i="2" s="1"/>
  <c r="G54" i="2" s="1"/>
  <c r="H54" i="2" s="1"/>
  <c r="E56" i="2"/>
  <c r="F55" i="2" s="1"/>
  <c r="E57" i="2"/>
  <c r="F56" i="2" s="1"/>
  <c r="G56" i="2" s="1"/>
  <c r="H56" i="2" s="1"/>
  <c r="E58" i="2"/>
  <c r="F57" i="2" s="1"/>
  <c r="G57" i="2" s="1"/>
  <c r="H57" i="2" s="1"/>
  <c r="E59" i="2"/>
  <c r="F58" i="2" s="1"/>
  <c r="G58" i="2" s="1"/>
  <c r="H58" i="2" s="1"/>
  <c r="E60" i="2"/>
  <c r="F59" i="2" s="1"/>
  <c r="G59" i="2" s="1"/>
  <c r="H59" i="2" s="1"/>
  <c r="E61" i="2"/>
  <c r="E62" i="2"/>
  <c r="F61" i="2" s="1"/>
  <c r="G61" i="2" s="1"/>
  <c r="H61" i="2" s="1"/>
  <c r="E63" i="2"/>
  <c r="E64" i="2"/>
  <c r="F63" i="2" s="1"/>
  <c r="G63" i="2" s="1"/>
  <c r="H63" i="2" s="1"/>
  <c r="E65" i="2"/>
  <c r="F64" i="2" s="1"/>
  <c r="G64" i="2" s="1"/>
  <c r="H64" i="2" s="1"/>
  <c r="E66" i="2"/>
  <c r="F65" i="2" s="1"/>
  <c r="G65" i="2" s="1"/>
  <c r="H65" i="2" s="1"/>
  <c r="E67" i="2"/>
  <c r="F66" i="2" s="1"/>
  <c r="G66" i="2" s="1"/>
  <c r="H66" i="2" s="1"/>
  <c r="E68" i="2"/>
  <c r="F67" i="2" s="1"/>
  <c r="G67" i="2" s="1"/>
  <c r="H67" i="2" s="1"/>
  <c r="E69" i="2"/>
  <c r="E70" i="2"/>
  <c r="F69" i="2" s="1"/>
  <c r="G69" i="2" s="1"/>
  <c r="H69" i="2" s="1"/>
  <c r="E71" i="2"/>
  <c r="F70" i="2" s="1"/>
  <c r="G70" i="2" s="1"/>
  <c r="H70" i="2" s="1"/>
  <c r="E72" i="2"/>
  <c r="F71" i="2" s="1"/>
  <c r="G71" i="2" s="1"/>
  <c r="H71" i="2" s="1"/>
  <c r="E73" i="2"/>
  <c r="F72" i="2" s="1"/>
  <c r="G72" i="2" s="1"/>
  <c r="H72" i="2" s="1"/>
  <c r="E74" i="2"/>
  <c r="F73" i="2" s="1"/>
  <c r="G73" i="2" s="1"/>
  <c r="H73" i="2" s="1"/>
  <c r="E75" i="2"/>
  <c r="F74" i="2" s="1"/>
  <c r="G74" i="2" s="1"/>
  <c r="H74" i="2" s="1"/>
  <c r="E76" i="2"/>
  <c r="F75" i="2" s="1"/>
  <c r="G75" i="2" s="1"/>
  <c r="H75" i="2" s="1"/>
  <c r="E77" i="2"/>
  <c r="E78" i="2"/>
  <c r="F77" i="2" s="1"/>
  <c r="G77" i="2" s="1"/>
  <c r="H77" i="2" s="1"/>
  <c r="E79" i="2"/>
  <c r="E80" i="2"/>
  <c r="F79" i="2" s="1"/>
  <c r="G79" i="2" s="1"/>
  <c r="H79" i="2" s="1"/>
  <c r="E81" i="2"/>
  <c r="F80" i="2" s="1"/>
  <c r="G80" i="2" s="1"/>
  <c r="H80" i="2" s="1"/>
  <c r="E82" i="2"/>
  <c r="E83" i="2"/>
  <c r="F82" i="2" s="1"/>
  <c r="G82" i="2" s="1"/>
  <c r="H82" i="2" s="1"/>
  <c r="E84" i="2"/>
  <c r="E85" i="2"/>
  <c r="E86" i="2"/>
  <c r="F85" i="2" s="1"/>
  <c r="G85" i="2" s="1"/>
  <c r="H85" i="2" s="1"/>
  <c r="E87" i="2"/>
  <c r="E88" i="2"/>
  <c r="F87" i="2" s="1"/>
  <c r="G87" i="2" s="1"/>
  <c r="H87" i="2" s="1"/>
  <c r="E89" i="2"/>
  <c r="F88" i="2" s="1"/>
  <c r="G88" i="2" s="1"/>
  <c r="H88" i="2" s="1"/>
  <c r="E90" i="2"/>
  <c r="F89" i="2" s="1"/>
  <c r="G89" i="2" s="1"/>
  <c r="H89" i="2" s="1"/>
  <c r="E91" i="2"/>
  <c r="F90" i="2" s="1"/>
  <c r="G90" i="2" s="1"/>
  <c r="H90" i="2" s="1"/>
  <c r="E92" i="2"/>
  <c r="F91" i="2" s="1"/>
  <c r="G91" i="2" s="1"/>
  <c r="H91" i="2" s="1"/>
  <c r="E93" i="2"/>
  <c r="E94" i="2"/>
  <c r="F93" i="2" s="1"/>
  <c r="G93" i="2" s="1"/>
  <c r="H93" i="2" s="1"/>
  <c r="E95" i="2"/>
  <c r="E96" i="2"/>
  <c r="F95" i="2" s="1"/>
  <c r="G95" i="2" s="1"/>
  <c r="H95" i="2" s="1"/>
  <c r="E97" i="2"/>
  <c r="F96" i="2" s="1"/>
  <c r="G96" i="2" s="1"/>
  <c r="H96" i="2" s="1"/>
  <c r="E98" i="2"/>
  <c r="F97" i="2" s="1"/>
  <c r="G97" i="2" s="1"/>
  <c r="H97" i="2" s="1"/>
  <c r="E99" i="2"/>
  <c r="F98" i="2" s="1"/>
  <c r="G98" i="2" s="1"/>
  <c r="H98" i="2" s="1"/>
  <c r="E100" i="2"/>
  <c r="F99" i="2" s="1"/>
  <c r="G99" i="2" s="1"/>
  <c r="H99" i="2" s="1"/>
  <c r="E101" i="2"/>
  <c r="E102" i="2"/>
  <c r="F101" i="2" s="1"/>
  <c r="G101" i="2" s="1"/>
  <c r="H101" i="2" s="1"/>
  <c r="E103" i="2"/>
  <c r="F102" i="2" s="1"/>
  <c r="G102" i="2" s="1"/>
  <c r="H102" i="2" s="1"/>
  <c r="E104" i="2"/>
  <c r="F103" i="2" s="1"/>
  <c r="G103" i="2" s="1"/>
  <c r="H103" i="2" s="1"/>
  <c r="E105" i="2"/>
  <c r="F104" i="2" s="1"/>
  <c r="G104" i="2" s="1"/>
  <c r="H104" i="2" s="1"/>
  <c r="E106" i="2"/>
  <c r="F105" i="2" s="1"/>
  <c r="G105" i="2" s="1"/>
  <c r="H105" i="2" s="1"/>
  <c r="E107" i="2"/>
  <c r="F106" i="2" s="1"/>
  <c r="G106" i="2" s="1"/>
  <c r="H106" i="2" s="1"/>
  <c r="E108" i="2"/>
  <c r="F107" i="2" s="1"/>
  <c r="G107" i="2" s="1"/>
  <c r="H107" i="2" s="1"/>
  <c r="E109" i="2"/>
  <c r="E110" i="2"/>
  <c r="F109" i="2" s="1"/>
  <c r="G109" i="2" s="1"/>
  <c r="H109" i="2" s="1"/>
  <c r="E111" i="2"/>
  <c r="E112" i="2"/>
  <c r="F111" i="2" s="1"/>
  <c r="G111" i="2" s="1"/>
  <c r="H111" i="2" s="1"/>
  <c r="E113" i="2"/>
  <c r="F112" i="2" s="1"/>
  <c r="G112" i="2" s="1"/>
  <c r="H112" i="2" s="1"/>
  <c r="E114" i="2"/>
  <c r="F113" i="2" s="1"/>
  <c r="G113" i="2" s="1"/>
  <c r="H113" i="2" s="1"/>
  <c r="E115" i="2"/>
  <c r="F114" i="2" s="1"/>
  <c r="G114" i="2" s="1"/>
  <c r="H114" i="2" s="1"/>
  <c r="E116" i="2"/>
  <c r="F115" i="2" s="1"/>
  <c r="G115" i="2" s="1"/>
  <c r="H115" i="2" s="1"/>
  <c r="E117" i="2"/>
  <c r="E118" i="2"/>
  <c r="F117" i="2" s="1"/>
  <c r="G117" i="2" s="1"/>
  <c r="H117" i="2" s="1"/>
  <c r="E119" i="2"/>
  <c r="E120" i="2"/>
  <c r="F119" i="2" s="1"/>
  <c r="G119" i="2" s="1"/>
  <c r="H119" i="2" s="1"/>
  <c r="E121" i="2"/>
  <c r="E122" i="2"/>
  <c r="E123" i="2"/>
  <c r="F122" i="2" s="1"/>
  <c r="G122" i="2" s="1"/>
  <c r="H122" i="2" s="1"/>
  <c r="E124" i="2"/>
  <c r="F123" i="2" s="1"/>
  <c r="G123" i="2" s="1"/>
  <c r="H123" i="2" s="1"/>
  <c r="E125" i="2"/>
  <c r="E126" i="2"/>
  <c r="F125" i="2" s="1"/>
  <c r="G125" i="2" s="1"/>
  <c r="H125" i="2" s="1"/>
  <c r="E127" i="2"/>
  <c r="E128" i="2"/>
  <c r="F127" i="2" s="1"/>
  <c r="G127" i="2" s="1"/>
  <c r="H127" i="2" s="1"/>
  <c r="E129" i="2"/>
  <c r="F128" i="2" s="1"/>
  <c r="G128" i="2" s="1"/>
  <c r="H128" i="2" s="1"/>
  <c r="E130" i="2"/>
  <c r="F129" i="2" s="1"/>
  <c r="G129" i="2" s="1"/>
  <c r="H129" i="2" s="1"/>
  <c r="E131" i="2"/>
  <c r="F130" i="2" s="1"/>
  <c r="G130" i="2" s="1"/>
  <c r="H130" i="2" s="1"/>
  <c r="E132" i="2"/>
  <c r="F131" i="2" s="1"/>
  <c r="G131" i="2" s="1"/>
  <c r="H131" i="2" s="1"/>
  <c r="E133" i="2"/>
  <c r="E134" i="2"/>
  <c r="F133" i="2" s="1"/>
  <c r="G133" i="2" s="1"/>
  <c r="H133" i="2" s="1"/>
  <c r="E135" i="2"/>
  <c r="F134" i="2" s="1"/>
  <c r="G134" i="2" s="1"/>
  <c r="H134" i="2" s="1"/>
  <c r="E136" i="2"/>
  <c r="F135" i="2" s="1"/>
  <c r="G135" i="2" s="1"/>
  <c r="H135" i="2" s="1"/>
  <c r="E137" i="2"/>
  <c r="F136" i="2" s="1"/>
  <c r="G136" i="2" s="1"/>
  <c r="H136" i="2" s="1"/>
  <c r="E138" i="2"/>
  <c r="F137" i="2" s="1"/>
  <c r="G137" i="2" s="1"/>
  <c r="H137" i="2" s="1"/>
  <c r="E139" i="2"/>
  <c r="F138" i="2" s="1"/>
  <c r="G138" i="2" s="1"/>
  <c r="H138" i="2" s="1"/>
  <c r="E140" i="2"/>
  <c r="F139" i="2" s="1"/>
  <c r="G139" i="2" s="1"/>
  <c r="H139" i="2" s="1"/>
  <c r="E141" i="2"/>
  <c r="E142" i="2"/>
  <c r="F141" i="2" s="1"/>
  <c r="G141" i="2" s="1"/>
  <c r="H141" i="2" s="1"/>
  <c r="E143" i="2"/>
  <c r="E144" i="2"/>
  <c r="F143" i="2" s="1"/>
  <c r="G143" i="2" s="1"/>
  <c r="H143" i="2" s="1"/>
  <c r="E145" i="2"/>
  <c r="F144" i="2" s="1"/>
  <c r="G144" i="2" s="1"/>
  <c r="H144" i="2" s="1"/>
  <c r="E146" i="2"/>
  <c r="F145" i="2" s="1"/>
  <c r="G145" i="2" s="1"/>
  <c r="H145" i="2" s="1"/>
  <c r="E147" i="2"/>
  <c r="F146" i="2" s="1"/>
  <c r="G146" i="2" s="1"/>
  <c r="H146" i="2" s="1"/>
  <c r="E148" i="2"/>
  <c r="F147" i="2" s="1"/>
  <c r="G147" i="2" s="1"/>
  <c r="H147" i="2" s="1"/>
  <c r="E149" i="2"/>
  <c r="E150" i="2"/>
  <c r="F149" i="2" s="1"/>
  <c r="G149" i="2" s="1"/>
  <c r="H149" i="2" s="1"/>
  <c r="E151" i="2"/>
  <c r="F150" i="2" s="1"/>
  <c r="G150" i="2" s="1"/>
  <c r="H150" i="2" s="1"/>
  <c r="E152" i="2"/>
  <c r="F151" i="2" s="1"/>
  <c r="G151" i="2" s="1"/>
  <c r="H151" i="2" s="1"/>
  <c r="E153" i="2"/>
  <c r="F152" i="2" s="1"/>
  <c r="G152" i="2" s="1"/>
  <c r="H152" i="2" s="1"/>
  <c r="E154" i="2"/>
  <c r="F153" i="2" s="1"/>
  <c r="G153" i="2" s="1"/>
  <c r="H153" i="2" s="1"/>
  <c r="E155" i="2"/>
  <c r="F154" i="2" s="1"/>
  <c r="G154" i="2" s="1"/>
  <c r="H154" i="2" s="1"/>
  <c r="E156" i="2"/>
  <c r="F155" i="2" s="1"/>
  <c r="G155" i="2" s="1"/>
  <c r="H155" i="2" s="1"/>
  <c r="E157" i="2"/>
  <c r="E158" i="2"/>
  <c r="F157" i="2" s="1"/>
  <c r="G157" i="2" s="1"/>
  <c r="H157" i="2" s="1"/>
  <c r="E159" i="2"/>
  <c r="E160" i="2"/>
  <c r="F159" i="2" s="1"/>
  <c r="G159" i="2" s="1"/>
  <c r="H159" i="2" s="1"/>
  <c r="E161" i="2"/>
  <c r="E162" i="2"/>
  <c r="F161" i="2" s="1"/>
  <c r="G161" i="2" s="1"/>
  <c r="H161" i="2" s="1"/>
  <c r="E163" i="2"/>
  <c r="F162" i="2" s="1"/>
  <c r="G162" i="2" s="1"/>
  <c r="H162" i="2" s="1"/>
  <c r="E164" i="2"/>
  <c r="F163" i="2" s="1"/>
  <c r="G163" i="2" s="1"/>
  <c r="H163" i="2" s="1"/>
  <c r="E165" i="2"/>
  <c r="E166" i="2"/>
  <c r="F165" i="2" s="1"/>
  <c r="G165" i="2" s="1"/>
  <c r="H165" i="2" s="1"/>
  <c r="E167" i="2"/>
  <c r="F166" i="2" s="1"/>
  <c r="G166" i="2" s="1"/>
  <c r="H166" i="2" s="1"/>
  <c r="E168" i="2"/>
  <c r="F167" i="2" s="1"/>
  <c r="G167" i="2" s="1"/>
  <c r="H167" i="2" s="1"/>
  <c r="E169" i="2"/>
  <c r="F168" i="2" s="1"/>
  <c r="G168" i="2" s="1"/>
  <c r="H168" i="2" s="1"/>
  <c r="E170" i="2"/>
  <c r="F169" i="2" s="1"/>
  <c r="G169" i="2" s="1"/>
  <c r="H169" i="2" s="1"/>
  <c r="E171" i="2"/>
  <c r="F170" i="2" s="1"/>
  <c r="G170" i="2" s="1"/>
  <c r="H170" i="2" s="1"/>
  <c r="E172" i="2"/>
  <c r="F171" i="2" s="1"/>
  <c r="G171" i="2" s="1"/>
  <c r="H171" i="2" s="1"/>
  <c r="E173" i="2"/>
  <c r="E174" i="2"/>
  <c r="F173" i="2" s="1"/>
  <c r="G173" i="2" s="1"/>
  <c r="H173" i="2" s="1"/>
  <c r="E175" i="2"/>
  <c r="E176" i="2"/>
  <c r="F175" i="2" s="1"/>
  <c r="G175" i="2" s="1"/>
  <c r="H175" i="2" s="1"/>
  <c r="E177" i="2"/>
  <c r="F176" i="2" s="1"/>
  <c r="G176" i="2" s="1"/>
  <c r="H176" i="2" s="1"/>
  <c r="E178" i="2"/>
  <c r="F177" i="2" s="1"/>
  <c r="G177" i="2" s="1"/>
  <c r="H177" i="2" s="1"/>
  <c r="E179" i="2"/>
  <c r="F178" i="2" s="1"/>
  <c r="G178" i="2" s="1"/>
  <c r="H178" i="2" s="1"/>
  <c r="E180" i="2"/>
  <c r="F179" i="2" s="1"/>
  <c r="G179" i="2" s="1"/>
  <c r="H179" i="2" s="1"/>
  <c r="E181" i="2"/>
  <c r="E182" i="2"/>
  <c r="F181" i="2" s="1"/>
  <c r="G181" i="2" s="1"/>
  <c r="H181" i="2" s="1"/>
  <c r="E183" i="2"/>
  <c r="F182" i="2" s="1"/>
  <c r="G182" i="2" s="1"/>
  <c r="H182" i="2" s="1"/>
  <c r="E184" i="2"/>
  <c r="F183" i="2" s="1"/>
  <c r="G183" i="2" s="1"/>
  <c r="H183" i="2" s="1"/>
  <c r="E185" i="2"/>
  <c r="F184" i="2" s="1"/>
  <c r="G184" i="2" s="1"/>
  <c r="H184" i="2" s="1"/>
  <c r="E186" i="2"/>
  <c r="F185" i="2" s="1"/>
  <c r="G185" i="2" s="1"/>
  <c r="H185" i="2" s="1"/>
  <c r="E187" i="2"/>
  <c r="F186" i="2" s="1"/>
  <c r="G186" i="2" s="1"/>
  <c r="H186" i="2" s="1"/>
  <c r="E188" i="2"/>
  <c r="F187" i="2" s="1"/>
  <c r="G187" i="2" s="1"/>
  <c r="H187" i="2" s="1"/>
  <c r="E189" i="2"/>
  <c r="E190" i="2"/>
  <c r="F189" i="2" s="1"/>
  <c r="G189" i="2" s="1"/>
  <c r="H189" i="2" s="1"/>
  <c r="E191" i="2"/>
  <c r="E192" i="2"/>
  <c r="F191" i="2" s="1"/>
  <c r="G191" i="2" s="1"/>
  <c r="H191" i="2" s="1"/>
  <c r="E193" i="2"/>
  <c r="E194" i="2"/>
  <c r="E195" i="2"/>
  <c r="F194" i="2" s="1"/>
  <c r="G194" i="2" s="1"/>
  <c r="H194" i="2" s="1"/>
  <c r="E196" i="2"/>
  <c r="E197" i="2"/>
  <c r="E198" i="2"/>
  <c r="F197" i="2" s="1"/>
  <c r="G197" i="2" s="1"/>
  <c r="H197" i="2" s="1"/>
  <c r="E199" i="2"/>
  <c r="F198" i="2" s="1"/>
  <c r="G198" i="2" s="1"/>
  <c r="H198" i="2" s="1"/>
  <c r="E200" i="2"/>
  <c r="F199" i="2" s="1"/>
  <c r="G199" i="2" s="1"/>
  <c r="H199" i="2" s="1"/>
  <c r="E201" i="2"/>
  <c r="F200" i="2" s="1"/>
  <c r="G200" i="2" s="1"/>
  <c r="H200" i="2" s="1"/>
  <c r="E202" i="2"/>
  <c r="F201" i="2" s="1"/>
  <c r="G201" i="2" s="1"/>
  <c r="H201" i="2" s="1"/>
  <c r="E203" i="2"/>
  <c r="F202" i="2" s="1"/>
  <c r="G202" i="2" s="1"/>
  <c r="H202" i="2" s="1"/>
  <c r="E204" i="2"/>
  <c r="F203" i="2" s="1"/>
  <c r="G203" i="2" s="1"/>
  <c r="H203" i="2" s="1"/>
  <c r="E205" i="2"/>
  <c r="E206" i="2"/>
  <c r="F205" i="2" s="1"/>
  <c r="G205" i="2" s="1"/>
  <c r="H205" i="2" s="1"/>
  <c r="E207" i="2"/>
  <c r="E208" i="2"/>
  <c r="F207" i="2" s="1"/>
  <c r="G207" i="2" s="1"/>
  <c r="H207" i="2" s="1"/>
  <c r="E209" i="2"/>
  <c r="F208" i="2" s="1"/>
  <c r="G208" i="2" s="1"/>
  <c r="H208" i="2" s="1"/>
  <c r="E210" i="2"/>
  <c r="F209" i="2" s="1"/>
  <c r="G209" i="2" s="1"/>
  <c r="H209" i="2" s="1"/>
  <c r="E211" i="2"/>
  <c r="F210" i="2" s="1"/>
  <c r="G210" i="2" s="1"/>
  <c r="H210" i="2" s="1"/>
  <c r="E212" i="2"/>
  <c r="F211" i="2" s="1"/>
  <c r="G211" i="2" s="1"/>
  <c r="H211" i="2" s="1"/>
  <c r="E213" i="2"/>
  <c r="E214" i="2"/>
  <c r="F213" i="2" s="1"/>
  <c r="G213" i="2" s="1"/>
  <c r="H213" i="2" s="1"/>
  <c r="E215" i="2"/>
  <c r="F214" i="2" s="1"/>
  <c r="G214" i="2" s="1"/>
  <c r="H214" i="2" s="1"/>
  <c r="E216" i="2"/>
  <c r="F215" i="2" s="1"/>
  <c r="G215" i="2" s="1"/>
  <c r="H215" i="2" s="1"/>
  <c r="E217" i="2"/>
  <c r="F216" i="2" s="1"/>
  <c r="G216" i="2" s="1"/>
  <c r="H216" i="2" s="1"/>
  <c r="E218" i="2"/>
  <c r="F217" i="2" s="1"/>
  <c r="G217" i="2" s="1"/>
  <c r="H217" i="2" s="1"/>
  <c r="E219" i="2"/>
  <c r="F218" i="2" s="1"/>
  <c r="G218" i="2" s="1"/>
  <c r="H218" i="2" s="1"/>
  <c r="E220" i="2"/>
  <c r="F219" i="2" s="1"/>
  <c r="G219" i="2" s="1"/>
  <c r="H219" i="2" s="1"/>
  <c r="E221" i="2"/>
  <c r="E222" i="2"/>
  <c r="F221" i="2" s="1"/>
  <c r="G221" i="2" s="1"/>
  <c r="H221" i="2" s="1"/>
  <c r="E223" i="2"/>
  <c r="E224" i="2"/>
  <c r="F223" i="2" s="1"/>
  <c r="G223" i="2" s="1"/>
  <c r="H223" i="2" s="1"/>
  <c r="E225" i="2"/>
  <c r="F224" i="2" s="1"/>
  <c r="G224" i="2" s="1"/>
  <c r="H224" i="2" s="1"/>
  <c r="E226" i="2"/>
  <c r="F225" i="2" s="1"/>
  <c r="G225" i="2" s="1"/>
  <c r="H225" i="2" s="1"/>
  <c r="E227" i="2"/>
  <c r="F226" i="2" s="1"/>
  <c r="G226" i="2" s="1"/>
  <c r="H226" i="2" s="1"/>
  <c r="E228" i="2"/>
  <c r="F227" i="2" s="1"/>
  <c r="G227" i="2" s="1"/>
  <c r="H227" i="2" s="1"/>
  <c r="E229" i="2"/>
  <c r="E230" i="2"/>
  <c r="F229" i="2" s="1"/>
  <c r="G229" i="2" s="1"/>
  <c r="H229" i="2" s="1"/>
  <c r="E231" i="2"/>
  <c r="E232" i="2"/>
  <c r="F231" i="2" s="1"/>
  <c r="E233" i="2"/>
  <c r="E234" i="2"/>
  <c r="F233" i="2" s="1"/>
  <c r="G233" i="2" s="1"/>
  <c r="H233" i="2" s="1"/>
  <c r="E235" i="2"/>
  <c r="F234" i="2" s="1"/>
  <c r="G234" i="2" s="1"/>
  <c r="H234" i="2" s="1"/>
  <c r="E236" i="2"/>
  <c r="F235" i="2" s="1"/>
  <c r="G235" i="2" s="1"/>
  <c r="H235" i="2" s="1"/>
  <c r="E237" i="2"/>
  <c r="E238" i="2"/>
  <c r="F237" i="2" s="1"/>
  <c r="G237" i="2" s="1"/>
  <c r="H237" i="2" s="1"/>
  <c r="E239" i="2"/>
  <c r="E240" i="2"/>
  <c r="F239" i="2" s="1"/>
  <c r="G239" i="2" s="1"/>
  <c r="H239" i="2" s="1"/>
  <c r="E241" i="2"/>
  <c r="F240" i="2" s="1"/>
  <c r="G240" i="2" s="1"/>
  <c r="H240" i="2" s="1"/>
  <c r="E242" i="2"/>
  <c r="F241" i="2" s="1"/>
  <c r="G241" i="2" s="1"/>
  <c r="H241" i="2" s="1"/>
  <c r="E243" i="2"/>
  <c r="F242" i="2" s="1"/>
  <c r="G242" i="2" s="1"/>
  <c r="H242" i="2" s="1"/>
  <c r="E244" i="2"/>
  <c r="F243" i="2" s="1"/>
  <c r="G243" i="2" s="1"/>
  <c r="H243" i="2" s="1"/>
  <c r="E245" i="2"/>
  <c r="E246" i="2"/>
  <c r="F245" i="2" s="1"/>
  <c r="G245" i="2" s="1"/>
  <c r="H245" i="2" s="1"/>
  <c r="E247" i="2"/>
  <c r="F246" i="2" s="1"/>
  <c r="G246" i="2" s="1"/>
  <c r="H246" i="2" s="1"/>
  <c r="E248" i="2"/>
  <c r="F247" i="2" s="1"/>
  <c r="G247" i="2" s="1"/>
  <c r="H247" i="2" s="1"/>
  <c r="E249" i="2"/>
  <c r="F248" i="2" s="1"/>
  <c r="G248" i="2" s="1"/>
  <c r="H248" i="2" s="1"/>
  <c r="E250" i="2"/>
  <c r="F249" i="2" s="1"/>
  <c r="G249" i="2" s="1"/>
  <c r="H249" i="2" s="1"/>
  <c r="E251" i="2"/>
  <c r="F250" i="2" s="1"/>
  <c r="G250" i="2" s="1"/>
  <c r="H250" i="2" s="1"/>
  <c r="E252" i="2"/>
  <c r="F251" i="2" s="1"/>
  <c r="G251" i="2" s="1"/>
  <c r="H251" i="2" s="1"/>
  <c r="E253" i="2"/>
  <c r="E254" i="2"/>
  <c r="F253" i="2" s="1"/>
  <c r="G253" i="2" s="1"/>
  <c r="H253" i="2" s="1"/>
  <c r="E255" i="2"/>
  <c r="E256" i="2"/>
  <c r="F255" i="2" s="1"/>
  <c r="G255" i="2" s="1"/>
  <c r="H255" i="2" s="1"/>
  <c r="E257" i="2"/>
  <c r="F256" i="2" s="1"/>
  <c r="G256" i="2" s="1"/>
  <c r="H256" i="2" s="1"/>
  <c r="E258" i="2"/>
  <c r="F257" i="2" s="1"/>
  <c r="G257" i="2" s="1"/>
  <c r="H257" i="2" s="1"/>
  <c r="E259" i="2"/>
  <c r="F258" i="2" s="1"/>
  <c r="G258" i="2" s="1"/>
  <c r="H258" i="2" s="1"/>
  <c r="E260" i="2"/>
  <c r="F259" i="2" s="1"/>
  <c r="G259" i="2" s="1"/>
  <c r="H259" i="2" s="1"/>
  <c r="E261" i="2"/>
  <c r="E262" i="2"/>
  <c r="F261" i="2" s="1"/>
  <c r="G261" i="2" s="1"/>
  <c r="H261" i="2" s="1"/>
  <c r="E263" i="2"/>
  <c r="F262" i="2" s="1"/>
  <c r="G262" i="2" s="1"/>
  <c r="H262" i="2" s="1"/>
  <c r="E264" i="2"/>
  <c r="F263" i="2" s="1"/>
  <c r="G263" i="2" s="1"/>
  <c r="H263" i="2" s="1"/>
  <c r="E265" i="2"/>
  <c r="E266" i="2"/>
  <c r="E267" i="2"/>
  <c r="F266" i="2" s="1"/>
  <c r="G266" i="2" s="1"/>
  <c r="H266" i="2" s="1"/>
  <c r="E268" i="2"/>
  <c r="F267" i="2" s="1"/>
  <c r="G267" i="2" s="1"/>
  <c r="H267" i="2" s="1"/>
  <c r="E269" i="2"/>
  <c r="E270" i="2"/>
  <c r="F269" i="2" s="1"/>
  <c r="G269" i="2" s="1"/>
  <c r="H269" i="2" s="1"/>
  <c r="E271" i="2"/>
  <c r="E272" i="2"/>
  <c r="F271" i="2" s="1"/>
  <c r="G271" i="2" s="1"/>
  <c r="H271" i="2" s="1"/>
  <c r="E273" i="2"/>
  <c r="F272" i="2" s="1"/>
  <c r="G272" i="2" s="1"/>
  <c r="H272" i="2" s="1"/>
  <c r="E274" i="2"/>
  <c r="F273" i="2" s="1"/>
  <c r="G273" i="2" s="1"/>
  <c r="H273" i="2" s="1"/>
  <c r="E275" i="2"/>
  <c r="F274" i="2" s="1"/>
  <c r="G274" i="2" s="1"/>
  <c r="H274" i="2" s="1"/>
  <c r="E276" i="2"/>
  <c r="F275" i="2" s="1"/>
  <c r="G275" i="2" s="1"/>
  <c r="H275" i="2" s="1"/>
  <c r="E277" i="2"/>
  <c r="E278" i="2"/>
  <c r="F277" i="2" s="1"/>
  <c r="G277" i="2" s="1"/>
  <c r="H277" i="2" s="1"/>
  <c r="E279" i="2"/>
  <c r="F278" i="2" s="1"/>
  <c r="G278" i="2" s="1"/>
  <c r="H278" i="2" s="1"/>
  <c r="E280" i="2"/>
  <c r="F279" i="2" s="1"/>
  <c r="G279" i="2" s="1"/>
  <c r="H279" i="2" s="1"/>
  <c r="E281" i="2"/>
  <c r="F280" i="2" s="1"/>
  <c r="G280" i="2" s="1"/>
  <c r="H280" i="2" s="1"/>
  <c r="E282" i="2"/>
  <c r="F281" i="2" s="1"/>
  <c r="G281" i="2" s="1"/>
  <c r="H281" i="2" s="1"/>
  <c r="E283" i="2"/>
  <c r="F282" i="2" s="1"/>
  <c r="G282" i="2" s="1"/>
  <c r="H282" i="2" s="1"/>
  <c r="E284" i="2"/>
  <c r="F283" i="2" s="1"/>
  <c r="G283" i="2" s="1"/>
  <c r="H283" i="2" s="1"/>
  <c r="E285" i="2"/>
  <c r="E286" i="2"/>
  <c r="F285" i="2" s="1"/>
  <c r="G285" i="2" s="1"/>
  <c r="H285" i="2" s="1"/>
  <c r="E287" i="2"/>
  <c r="E288" i="2"/>
  <c r="F287" i="2" s="1"/>
  <c r="G287" i="2" s="1"/>
  <c r="H287" i="2" s="1"/>
  <c r="E289" i="2"/>
  <c r="F288" i="2" s="1"/>
  <c r="G288" i="2" s="1"/>
  <c r="H288" i="2" s="1"/>
  <c r="E290" i="2"/>
  <c r="F289" i="2" s="1"/>
  <c r="G289" i="2" s="1"/>
  <c r="H289" i="2" s="1"/>
  <c r="E291" i="2"/>
  <c r="F290" i="2" s="1"/>
  <c r="G290" i="2" s="1"/>
  <c r="H290" i="2" s="1"/>
  <c r="E292" i="2"/>
  <c r="F291" i="2" s="1"/>
  <c r="G291" i="2" s="1"/>
  <c r="H291" i="2" s="1"/>
  <c r="E293" i="2"/>
  <c r="E294" i="2"/>
  <c r="F293" i="2" s="1"/>
  <c r="G293" i="2" s="1"/>
  <c r="H293" i="2" s="1"/>
  <c r="E295" i="2"/>
  <c r="F294" i="2" s="1"/>
  <c r="G294" i="2" s="1"/>
  <c r="H294" i="2" s="1"/>
  <c r="E296" i="2"/>
  <c r="F295" i="2" s="1"/>
  <c r="G295" i="2" s="1"/>
  <c r="H295" i="2" s="1"/>
  <c r="E297" i="2"/>
  <c r="F296" i="2" s="1"/>
  <c r="G296" i="2" s="1"/>
  <c r="H296" i="2" s="1"/>
  <c r="E298" i="2"/>
  <c r="F297" i="2" s="1"/>
  <c r="G297" i="2" s="1"/>
  <c r="H297" i="2" s="1"/>
  <c r="E299" i="2"/>
  <c r="F298" i="2" s="1"/>
  <c r="G298" i="2" s="1"/>
  <c r="H298" i="2" s="1"/>
  <c r="E300" i="2"/>
  <c r="F299" i="2" s="1"/>
  <c r="G299" i="2" s="1"/>
  <c r="H299" i="2" s="1"/>
  <c r="E301" i="2"/>
  <c r="E302" i="2"/>
  <c r="F301" i="2" s="1"/>
  <c r="G301" i="2" s="1"/>
  <c r="H301" i="2" s="1"/>
  <c r="E303" i="2"/>
  <c r="E304" i="2"/>
  <c r="F303" i="2" s="1"/>
  <c r="G303" i="2" s="1"/>
  <c r="H303" i="2" s="1"/>
  <c r="E305" i="2"/>
  <c r="F304" i="2" s="1"/>
  <c r="G304" i="2" s="1"/>
  <c r="H304" i="2" s="1"/>
  <c r="E306" i="2"/>
  <c r="F305" i="2" s="1"/>
  <c r="G305" i="2" s="1"/>
  <c r="H305" i="2" s="1"/>
  <c r="E307" i="2"/>
  <c r="F306" i="2" s="1"/>
  <c r="G306" i="2" s="1"/>
  <c r="H306" i="2" s="1"/>
  <c r="E308" i="2"/>
  <c r="F307" i="2" s="1"/>
  <c r="G307" i="2" s="1"/>
  <c r="H307" i="2" s="1"/>
  <c r="E309" i="2"/>
  <c r="E310" i="2"/>
  <c r="F309" i="2" s="1"/>
  <c r="G309" i="2" s="1"/>
  <c r="H309" i="2" s="1"/>
  <c r="E311" i="2"/>
  <c r="F310" i="2" s="1"/>
  <c r="G310" i="2" s="1"/>
  <c r="H310" i="2" s="1"/>
  <c r="E312" i="2"/>
  <c r="F311" i="2" s="1"/>
  <c r="G311" i="2" s="1"/>
  <c r="H311" i="2" s="1"/>
  <c r="E313" i="2"/>
  <c r="F312" i="2" s="1"/>
  <c r="G312" i="2" s="1"/>
  <c r="H312" i="2" s="1"/>
  <c r="E314" i="2"/>
  <c r="F313" i="2" s="1"/>
  <c r="G313" i="2" s="1"/>
  <c r="H313" i="2" s="1"/>
  <c r="E315" i="2"/>
  <c r="F314" i="2" s="1"/>
  <c r="G314" i="2" s="1"/>
  <c r="H314" i="2" s="1"/>
  <c r="E316" i="2"/>
  <c r="F315" i="2" s="1"/>
  <c r="G315" i="2" s="1"/>
  <c r="H315" i="2" s="1"/>
  <c r="E317" i="2"/>
  <c r="E318" i="2"/>
  <c r="F317" i="2" s="1"/>
  <c r="G317" i="2" s="1"/>
  <c r="H317" i="2" s="1"/>
  <c r="E319" i="2"/>
  <c r="E320" i="2"/>
  <c r="F319" i="2" s="1"/>
  <c r="G319" i="2" s="1"/>
  <c r="H319" i="2" s="1"/>
  <c r="E321" i="2"/>
  <c r="F320" i="2" s="1"/>
  <c r="G320" i="2" s="1"/>
  <c r="H320" i="2" s="1"/>
  <c r="E322" i="2"/>
  <c r="F321" i="2" s="1"/>
  <c r="G321" i="2" s="1"/>
  <c r="H321" i="2" s="1"/>
  <c r="E323" i="2"/>
  <c r="F322" i="2" s="1"/>
  <c r="G322" i="2" s="1"/>
  <c r="H322" i="2" s="1"/>
  <c r="E324" i="2"/>
  <c r="F323" i="2" s="1"/>
  <c r="G323" i="2" s="1"/>
  <c r="H323" i="2" s="1"/>
  <c r="E325" i="2"/>
  <c r="E326" i="2"/>
  <c r="F325" i="2" s="1"/>
  <c r="G325" i="2" s="1"/>
  <c r="H325" i="2" s="1"/>
  <c r="E327" i="2"/>
  <c r="F326" i="2" s="1"/>
  <c r="G326" i="2" s="1"/>
  <c r="H326" i="2" s="1"/>
  <c r="E328" i="2"/>
  <c r="F327" i="2" s="1"/>
  <c r="G327" i="2" s="1"/>
  <c r="H327" i="2" s="1"/>
  <c r="E329" i="2"/>
  <c r="F328" i="2" s="1"/>
  <c r="G328" i="2" s="1"/>
  <c r="H328" i="2" s="1"/>
  <c r="E330" i="2"/>
  <c r="F329" i="2" s="1"/>
  <c r="G329" i="2" s="1"/>
  <c r="H329" i="2" s="1"/>
  <c r="E331" i="2"/>
  <c r="F330" i="2" s="1"/>
  <c r="G330" i="2" s="1"/>
  <c r="H330" i="2" s="1"/>
  <c r="E332" i="2"/>
  <c r="F331" i="2" s="1"/>
  <c r="G331" i="2" s="1"/>
  <c r="H331" i="2" s="1"/>
  <c r="E333" i="2"/>
  <c r="E334" i="2"/>
  <c r="F333" i="2" s="1"/>
  <c r="G333" i="2" s="1"/>
  <c r="H333" i="2" s="1"/>
  <c r="E335" i="2"/>
  <c r="F334" i="2" s="1"/>
  <c r="G334" i="2" s="1"/>
  <c r="H334" i="2" s="1"/>
  <c r="E336" i="2"/>
  <c r="F335" i="2" s="1"/>
  <c r="G335" i="2" s="1"/>
  <c r="H335" i="2" s="1"/>
  <c r="E337" i="2"/>
  <c r="F336" i="2" s="1"/>
  <c r="G336" i="2" s="1"/>
  <c r="H336" i="2" s="1"/>
  <c r="E338" i="2"/>
  <c r="F337" i="2" s="1"/>
  <c r="G337" i="2" s="1"/>
  <c r="H337" i="2" s="1"/>
  <c r="E339" i="2"/>
  <c r="F338" i="2" s="1"/>
  <c r="G338" i="2" s="1"/>
  <c r="H338" i="2" s="1"/>
  <c r="E340" i="2"/>
  <c r="F339" i="2" s="1"/>
  <c r="G339" i="2" s="1"/>
  <c r="H339" i="2" s="1"/>
  <c r="E341" i="2"/>
  <c r="E342" i="2"/>
  <c r="F341" i="2" s="1"/>
  <c r="G341" i="2" s="1"/>
  <c r="H341" i="2" s="1"/>
  <c r="E343" i="2"/>
  <c r="F342" i="2" s="1"/>
  <c r="G342" i="2" s="1"/>
  <c r="H342" i="2" s="1"/>
  <c r="E344" i="2"/>
  <c r="F343" i="2" s="1"/>
  <c r="G343" i="2" s="1"/>
  <c r="H343" i="2" s="1"/>
  <c r="E345" i="2"/>
  <c r="F344" i="2" s="1"/>
  <c r="G344" i="2" s="1"/>
  <c r="H344" i="2" s="1"/>
  <c r="E346" i="2"/>
  <c r="F345" i="2" s="1"/>
  <c r="G345" i="2" s="1"/>
  <c r="H345" i="2" s="1"/>
  <c r="E347" i="2"/>
  <c r="F346" i="2" s="1"/>
  <c r="G346" i="2" s="1"/>
  <c r="H346" i="2" s="1"/>
  <c r="E348" i="2"/>
  <c r="F347" i="2" s="1"/>
  <c r="G347" i="2" s="1"/>
  <c r="H347" i="2" s="1"/>
  <c r="E349" i="2"/>
  <c r="E350" i="2"/>
  <c r="F349" i="2" s="1"/>
  <c r="G349" i="2" s="1"/>
  <c r="H349" i="2" s="1"/>
  <c r="E351" i="2"/>
  <c r="F350" i="2" s="1"/>
  <c r="G350" i="2" s="1"/>
  <c r="H350" i="2" s="1"/>
  <c r="E352" i="2"/>
  <c r="F351" i="2" s="1"/>
  <c r="G351" i="2" s="1"/>
  <c r="H351" i="2" s="1"/>
  <c r="E353" i="2"/>
  <c r="F352" i="2" s="1"/>
  <c r="G352" i="2" s="1"/>
  <c r="H352" i="2" s="1"/>
  <c r="E354" i="2"/>
  <c r="F353" i="2" s="1"/>
  <c r="G353" i="2" s="1"/>
  <c r="H353" i="2" s="1"/>
  <c r="E355" i="2"/>
  <c r="F354" i="2" s="1"/>
  <c r="G354" i="2" s="1"/>
  <c r="H354" i="2" s="1"/>
  <c r="E356" i="2"/>
  <c r="F355" i="2" s="1"/>
  <c r="G355" i="2" s="1"/>
  <c r="H355" i="2" s="1"/>
  <c r="E357" i="2"/>
  <c r="E358" i="2"/>
  <c r="E359" i="2"/>
  <c r="F358" i="2" s="1"/>
  <c r="G358" i="2" s="1"/>
  <c r="H358" i="2" s="1"/>
  <c r="E360" i="2"/>
  <c r="F359" i="2" s="1"/>
  <c r="G359" i="2" s="1"/>
  <c r="H359" i="2" s="1"/>
  <c r="E361" i="2"/>
  <c r="F360" i="2" s="1"/>
  <c r="G360" i="2" s="1"/>
  <c r="H360" i="2" s="1"/>
  <c r="E362" i="2"/>
  <c r="F361" i="2" s="1"/>
  <c r="G361" i="2" s="1"/>
  <c r="H361" i="2" s="1"/>
  <c r="E363" i="2"/>
  <c r="F362" i="2" s="1"/>
  <c r="G362" i="2" s="1"/>
  <c r="H362" i="2" s="1"/>
  <c r="E364" i="2"/>
  <c r="F363" i="2" s="1"/>
  <c r="G363" i="2" s="1"/>
  <c r="H363" i="2" s="1"/>
  <c r="E365" i="2"/>
  <c r="E366" i="2"/>
  <c r="F365" i="2" s="1"/>
  <c r="G365" i="2" s="1"/>
  <c r="H365" i="2" s="1"/>
  <c r="E367" i="2"/>
  <c r="F366" i="2" s="1"/>
  <c r="G366" i="2" s="1"/>
  <c r="H366" i="2" s="1"/>
  <c r="E368" i="2"/>
  <c r="F367" i="2" s="1"/>
  <c r="G367" i="2" s="1"/>
  <c r="H367" i="2" s="1"/>
  <c r="E369" i="2"/>
  <c r="F368" i="2" s="1"/>
  <c r="G368" i="2" s="1"/>
  <c r="H368" i="2" s="1"/>
  <c r="E370" i="2"/>
  <c r="F369" i="2" s="1"/>
  <c r="G369" i="2" s="1"/>
  <c r="H369" i="2" s="1"/>
  <c r="E371" i="2"/>
  <c r="F370" i="2" s="1"/>
  <c r="G370" i="2" s="1"/>
  <c r="H370" i="2" s="1"/>
  <c r="E372" i="2"/>
  <c r="F371" i="2" s="1"/>
  <c r="G371" i="2" s="1"/>
  <c r="H371" i="2" s="1"/>
  <c r="E373" i="2"/>
  <c r="F372" i="2" s="1"/>
  <c r="G372" i="2" s="1"/>
  <c r="H372" i="2" s="1"/>
  <c r="E374" i="2"/>
  <c r="F373" i="2" s="1"/>
  <c r="G373" i="2" s="1"/>
  <c r="H373" i="2" s="1"/>
  <c r="E375" i="2"/>
  <c r="F374" i="2" s="1"/>
  <c r="G374" i="2" s="1"/>
  <c r="H374" i="2" s="1"/>
  <c r="E376" i="2"/>
  <c r="E377" i="2"/>
  <c r="E378" i="2"/>
  <c r="E379" i="2"/>
  <c r="F378" i="2" s="1"/>
  <c r="G378" i="2" s="1"/>
  <c r="H378" i="2" s="1"/>
  <c r="E380" i="2"/>
  <c r="F379" i="2" s="1"/>
  <c r="G379" i="2" s="1"/>
  <c r="H379" i="2" s="1"/>
  <c r="E381" i="2"/>
  <c r="F380" i="2" s="1"/>
  <c r="G380" i="2" s="1"/>
  <c r="H380" i="2" s="1"/>
  <c r="E382" i="2"/>
  <c r="F381" i="2" s="1"/>
  <c r="G381" i="2" s="1"/>
  <c r="H381" i="2" s="1"/>
  <c r="E383" i="2"/>
  <c r="F382" i="2" s="1"/>
  <c r="G382" i="2" s="1"/>
  <c r="H382" i="2" s="1"/>
  <c r="E384" i="2"/>
  <c r="F383" i="2" s="1"/>
  <c r="G383" i="2" s="1"/>
  <c r="H383" i="2" s="1"/>
  <c r="E385" i="2"/>
  <c r="F384" i="2" s="1"/>
  <c r="G384" i="2" s="1"/>
  <c r="H384" i="2" s="1"/>
  <c r="E386" i="2"/>
  <c r="F385" i="2" s="1"/>
  <c r="G385" i="2" s="1"/>
  <c r="H385" i="2" s="1"/>
  <c r="E387" i="2"/>
  <c r="F386" i="2" s="1"/>
  <c r="G386" i="2" s="1"/>
  <c r="H386" i="2" s="1"/>
  <c r="E388" i="2"/>
  <c r="F387" i="2" s="1"/>
  <c r="G387" i="2" s="1"/>
  <c r="H387" i="2" s="1"/>
  <c r="E389" i="2"/>
  <c r="F388" i="2" s="1"/>
  <c r="G388" i="2" s="1"/>
  <c r="H388" i="2" s="1"/>
  <c r="E390" i="2"/>
  <c r="F389" i="2" s="1"/>
  <c r="G389" i="2" s="1"/>
  <c r="H389" i="2" s="1"/>
  <c r="E391" i="2"/>
  <c r="F390" i="2" s="1"/>
  <c r="G390" i="2" s="1"/>
  <c r="H390" i="2" s="1"/>
  <c r="E392" i="2"/>
  <c r="F391" i="2" s="1"/>
  <c r="G391" i="2" s="1"/>
  <c r="H391" i="2" s="1"/>
  <c r="E393" i="2"/>
  <c r="E394" i="2"/>
  <c r="E395" i="2"/>
  <c r="E396" i="2"/>
  <c r="F395" i="2" s="1"/>
  <c r="G395" i="2" s="1"/>
  <c r="H395" i="2" s="1"/>
  <c r="E397" i="2"/>
  <c r="F396" i="2" s="1"/>
  <c r="G396" i="2" s="1"/>
  <c r="H396" i="2" s="1"/>
  <c r="E398" i="2"/>
  <c r="F397" i="2" s="1"/>
  <c r="G397" i="2" s="1"/>
  <c r="H397" i="2" s="1"/>
  <c r="E399" i="2"/>
  <c r="F398" i="2" s="1"/>
  <c r="G398" i="2" s="1"/>
  <c r="H398" i="2" s="1"/>
  <c r="E400" i="2"/>
  <c r="F399" i="2" s="1"/>
  <c r="G399" i="2" s="1"/>
  <c r="H399" i="2" s="1"/>
  <c r="E3" i="2"/>
  <c r="K449" i="2" l="1"/>
  <c r="J379" i="2"/>
  <c r="J378" i="2"/>
  <c r="J331" i="2"/>
  <c r="J330" i="2"/>
  <c r="J315" i="2"/>
  <c r="J314" i="2"/>
  <c r="J299" i="2"/>
  <c r="J298" i="2"/>
  <c r="J283" i="2"/>
  <c r="J282" i="2"/>
  <c r="J250" i="2"/>
  <c r="J249" i="2"/>
  <c r="J329" i="2"/>
  <c r="J328" i="2"/>
  <c r="J313" i="2"/>
  <c r="J312" i="2"/>
  <c r="J297" i="2"/>
  <c r="J296" i="2"/>
  <c r="J281" i="2"/>
  <c r="J280" i="2"/>
  <c r="J246" i="2"/>
  <c r="J245" i="2"/>
  <c r="J311" i="2"/>
  <c r="J310" i="2"/>
  <c r="J244" i="2"/>
  <c r="J243" i="2"/>
  <c r="J258" i="2"/>
  <c r="J257" i="2"/>
  <c r="J248" i="2"/>
  <c r="J247" i="2"/>
  <c r="J289" i="2"/>
  <c r="J288" i="2"/>
  <c r="J263" i="2"/>
  <c r="J262" i="2"/>
  <c r="J260" i="2"/>
  <c r="J259" i="2"/>
  <c r="J385" i="2"/>
  <c r="J384" i="2"/>
  <c r="J273" i="2"/>
  <c r="J272" i="2"/>
  <c r="J327" i="2"/>
  <c r="J326" i="2"/>
  <c r="J305" i="2"/>
  <c r="J304" i="2"/>
  <c r="J383" i="2"/>
  <c r="J382" i="2"/>
  <c r="J279" i="2"/>
  <c r="J278" i="2"/>
  <c r="J295" i="2"/>
  <c r="J294" i="2"/>
  <c r="J242" i="2"/>
  <c r="J241" i="2"/>
  <c r="J321" i="2"/>
  <c r="J320" i="2"/>
  <c r="J381" i="2"/>
  <c r="J380" i="2"/>
  <c r="J252" i="2"/>
  <c r="J251" i="2"/>
  <c r="F195" i="2"/>
  <c r="G195" i="2" s="1"/>
  <c r="H195" i="2" s="1"/>
  <c r="F160" i="2"/>
  <c r="G160" i="2" s="1"/>
  <c r="H160" i="2" s="1"/>
  <c r="J323" i="2"/>
  <c r="J322" i="2"/>
  <c r="J291" i="2"/>
  <c r="J290" i="2"/>
  <c r="J264" i="2"/>
  <c r="J275" i="2"/>
  <c r="J274" i="2"/>
  <c r="F192" i="2"/>
  <c r="G192" i="2" s="1"/>
  <c r="H192" i="2" s="1"/>
  <c r="F7" i="2"/>
  <c r="G7" i="2" s="1"/>
  <c r="J307" i="2"/>
  <c r="J306" i="2"/>
  <c r="F83" i="2"/>
  <c r="G83" i="2" s="1"/>
  <c r="H83" i="2" s="1"/>
  <c r="J267" i="2"/>
  <c r="J266" i="2"/>
  <c r="F340" i="2"/>
  <c r="G340" i="2" s="1"/>
  <c r="H340" i="2" s="1"/>
  <c r="F324" i="2"/>
  <c r="G324" i="2" s="1"/>
  <c r="H324" i="2" s="1"/>
  <c r="F308" i="2"/>
  <c r="G308" i="2" s="1"/>
  <c r="H308" i="2" s="1"/>
  <c r="F292" i="2"/>
  <c r="G292" i="2" s="1"/>
  <c r="H292" i="2" s="1"/>
  <c r="F276" i="2"/>
  <c r="G276" i="2" s="1"/>
  <c r="H276" i="2" s="1"/>
  <c r="F260" i="2"/>
  <c r="G260" i="2" s="1"/>
  <c r="H260" i="2" s="1"/>
  <c r="F244" i="2"/>
  <c r="G244" i="2" s="1"/>
  <c r="H244" i="2" s="1"/>
  <c r="F228" i="2"/>
  <c r="G228" i="2" s="1"/>
  <c r="H228" i="2" s="1"/>
  <c r="F212" i="2"/>
  <c r="G212" i="2" s="1"/>
  <c r="H212" i="2" s="1"/>
  <c r="F196" i="2"/>
  <c r="G196" i="2" s="1"/>
  <c r="H196" i="2" s="1"/>
  <c r="F180" i="2"/>
  <c r="G180" i="2" s="1"/>
  <c r="H180" i="2" s="1"/>
  <c r="F164" i="2"/>
  <c r="G164" i="2" s="1"/>
  <c r="H164" i="2" s="1"/>
  <c r="F148" i="2"/>
  <c r="G148" i="2" s="1"/>
  <c r="H148" i="2" s="1"/>
  <c r="F132" i="2"/>
  <c r="G132" i="2" s="1"/>
  <c r="H132" i="2" s="1"/>
  <c r="F116" i="2"/>
  <c r="G116" i="2" s="1"/>
  <c r="H116" i="2" s="1"/>
  <c r="F100" i="2"/>
  <c r="G100" i="2" s="1"/>
  <c r="H100" i="2" s="1"/>
  <c r="F84" i="2"/>
  <c r="G84" i="2" s="1"/>
  <c r="H84" i="2" s="1"/>
  <c r="F68" i="2"/>
  <c r="G68" i="2" s="1"/>
  <c r="H68" i="2" s="1"/>
  <c r="F52" i="2"/>
  <c r="G52" i="2" s="1"/>
  <c r="H52" i="2" s="1"/>
  <c r="F36" i="2"/>
  <c r="G36" i="2" s="1"/>
  <c r="H36" i="2" s="1"/>
  <c r="F20" i="2"/>
  <c r="G20" i="2" s="1"/>
  <c r="H20" i="2" s="1"/>
  <c r="F4" i="2"/>
  <c r="G4" i="2" s="1"/>
  <c r="F400" i="2"/>
  <c r="G400" i="2" s="1"/>
  <c r="J256" i="2"/>
  <c r="J255" i="2"/>
  <c r="F318" i="2"/>
  <c r="G318" i="2" s="1"/>
  <c r="H318" i="2" s="1"/>
  <c r="F302" i="2"/>
  <c r="G302" i="2" s="1"/>
  <c r="H302" i="2" s="1"/>
  <c r="F286" i="2"/>
  <c r="G286" i="2" s="1"/>
  <c r="H286" i="2" s="1"/>
  <c r="F270" i="2"/>
  <c r="G270" i="2" s="1"/>
  <c r="H270" i="2" s="1"/>
  <c r="F254" i="2"/>
  <c r="G254" i="2" s="1"/>
  <c r="H254" i="2" s="1"/>
  <c r="F238" i="2"/>
  <c r="G238" i="2" s="1"/>
  <c r="H238" i="2" s="1"/>
  <c r="F222" i="2"/>
  <c r="G222" i="2" s="1"/>
  <c r="H222" i="2" s="1"/>
  <c r="F206" i="2"/>
  <c r="G206" i="2" s="1"/>
  <c r="H206" i="2" s="1"/>
  <c r="F190" i="2"/>
  <c r="G190" i="2" s="1"/>
  <c r="H190" i="2" s="1"/>
  <c r="F174" i="2"/>
  <c r="G174" i="2" s="1"/>
  <c r="H174" i="2" s="1"/>
  <c r="F158" i="2"/>
  <c r="G158" i="2" s="1"/>
  <c r="H158" i="2" s="1"/>
  <c r="F142" i="2"/>
  <c r="G142" i="2" s="1"/>
  <c r="H142" i="2" s="1"/>
  <c r="F126" i="2"/>
  <c r="G126" i="2" s="1"/>
  <c r="H126" i="2" s="1"/>
  <c r="F110" i="2"/>
  <c r="G110" i="2" s="1"/>
  <c r="H110" i="2" s="1"/>
  <c r="F94" i="2"/>
  <c r="G94" i="2" s="1"/>
  <c r="H94" i="2" s="1"/>
  <c r="F78" i="2"/>
  <c r="G78" i="2" s="1"/>
  <c r="H78" i="2" s="1"/>
  <c r="F62" i="2"/>
  <c r="G62" i="2" s="1"/>
  <c r="H62" i="2" s="1"/>
  <c r="F46" i="2"/>
  <c r="G46" i="2" s="1"/>
  <c r="H46" i="2" s="1"/>
  <c r="F30" i="2"/>
  <c r="G30" i="2" s="1"/>
  <c r="H30" i="2" s="1"/>
  <c r="F14" i="2"/>
  <c r="G14" i="2" s="1"/>
  <c r="H14" i="2" s="1"/>
  <c r="J240" i="2"/>
  <c r="J239" i="2"/>
  <c r="J254" i="2"/>
  <c r="J253" i="2"/>
  <c r="J238" i="2"/>
  <c r="J237" i="2"/>
  <c r="F364" i="2"/>
  <c r="G364" i="2" s="1"/>
  <c r="H364" i="2" s="1"/>
  <c r="F348" i="2"/>
  <c r="G348" i="2" s="1"/>
  <c r="H348" i="2" s="1"/>
  <c r="F332" i="2"/>
  <c r="G332" i="2" s="1"/>
  <c r="H332" i="2" s="1"/>
  <c r="F316" i="2"/>
  <c r="G316" i="2" s="1"/>
  <c r="H316" i="2" s="1"/>
  <c r="F300" i="2"/>
  <c r="G300" i="2" s="1"/>
  <c r="H300" i="2" s="1"/>
  <c r="F284" i="2"/>
  <c r="G284" i="2" s="1"/>
  <c r="H284" i="2" s="1"/>
  <c r="F268" i="2"/>
  <c r="G268" i="2" s="1"/>
  <c r="H268" i="2" s="1"/>
  <c r="F252" i="2"/>
  <c r="G252" i="2" s="1"/>
  <c r="H252" i="2" s="1"/>
  <c r="F236" i="2"/>
  <c r="G236" i="2" s="1"/>
  <c r="H236" i="2" s="1"/>
  <c r="F220" i="2"/>
  <c r="G220" i="2" s="1"/>
  <c r="H220" i="2" s="1"/>
  <c r="F204" i="2"/>
  <c r="G204" i="2" s="1"/>
  <c r="H204" i="2" s="1"/>
  <c r="F188" i="2"/>
  <c r="G188" i="2" s="1"/>
  <c r="H188" i="2" s="1"/>
  <c r="F172" i="2"/>
  <c r="G172" i="2" s="1"/>
  <c r="H172" i="2" s="1"/>
  <c r="F156" i="2"/>
  <c r="G156" i="2" s="1"/>
  <c r="H156" i="2" s="1"/>
  <c r="F140" i="2"/>
  <c r="G140" i="2" s="1"/>
  <c r="H140" i="2" s="1"/>
  <c r="F124" i="2"/>
  <c r="G124" i="2" s="1"/>
  <c r="H124" i="2" s="1"/>
  <c r="F108" i="2"/>
  <c r="G108" i="2" s="1"/>
  <c r="H108" i="2" s="1"/>
  <c r="F92" i="2"/>
  <c r="G92" i="2" s="1"/>
  <c r="H92" i="2" s="1"/>
  <c r="F76" i="2"/>
  <c r="G76" i="2" s="1"/>
  <c r="H76" i="2" s="1"/>
  <c r="F60" i="2"/>
  <c r="G60" i="2" s="1"/>
  <c r="H60" i="2" s="1"/>
  <c r="F44" i="2"/>
  <c r="G44" i="2" s="1"/>
  <c r="H44" i="2" s="1"/>
  <c r="F28" i="2"/>
  <c r="G28" i="2" s="1"/>
  <c r="H28" i="2" s="1"/>
  <c r="F12" i="2"/>
  <c r="G12" i="2" s="1"/>
  <c r="H12" i="2" s="1"/>
  <c r="K435" i="2"/>
  <c r="J441" i="2"/>
  <c r="J434" i="2"/>
  <c r="J427" i="2"/>
  <c r="K411" i="2"/>
  <c r="J404" i="2"/>
  <c r="K431" i="2"/>
  <c r="J424" i="2"/>
  <c r="J417" i="2"/>
  <c r="J410" i="2"/>
  <c r="K423" i="2"/>
  <c r="J443" i="2"/>
  <c r="J403" i="2"/>
  <c r="J428" i="2"/>
  <c r="J421" i="2"/>
  <c r="J414" i="2"/>
  <c r="J407" i="2"/>
  <c r="J402" i="2"/>
  <c r="J435" i="2"/>
  <c r="K438" i="2"/>
  <c r="K434" i="2"/>
  <c r="K430" i="2"/>
  <c r="K426" i="2"/>
  <c r="K422" i="2"/>
  <c r="K418" i="2"/>
  <c r="K414" i="2"/>
  <c r="K410" i="2"/>
  <c r="K406" i="2"/>
  <c r="K441" i="2"/>
  <c r="K437" i="2"/>
  <c r="K433" i="2"/>
  <c r="K429" i="2"/>
  <c r="K425" i="2"/>
  <c r="K421" i="2"/>
  <c r="K417" i="2"/>
  <c r="K413" i="2"/>
  <c r="K409" i="2"/>
  <c r="K405" i="2"/>
  <c r="K440" i="2"/>
  <c r="K436" i="2"/>
  <c r="K432" i="2"/>
  <c r="K428" i="2"/>
  <c r="K424" i="2"/>
  <c r="K420" i="2"/>
  <c r="K416" i="2"/>
  <c r="K412" i="2"/>
  <c r="K408" i="2"/>
  <c r="K404" i="2"/>
  <c r="K402" i="2"/>
  <c r="K1464" i="3"/>
  <c r="K1224" i="3"/>
  <c r="K972" i="3"/>
  <c r="K1528" i="3"/>
  <c r="K1368" i="3"/>
  <c r="K1036" i="3"/>
  <c r="K1687" i="3"/>
  <c r="K1592" i="3"/>
  <c r="K1320" i="3"/>
  <c r="K1100" i="3"/>
  <c r="K1745" i="3"/>
  <c r="K1741" i="3"/>
  <c r="K1737" i="3"/>
  <c r="K1733" i="3"/>
  <c r="K1729" i="3"/>
  <c r="K1725" i="3"/>
  <c r="K1721" i="3"/>
  <c r="K1717" i="3"/>
  <c r="K1713" i="3"/>
  <c r="K1709" i="3"/>
  <c r="K1705" i="3"/>
  <c r="K1701" i="3"/>
  <c r="K1697" i="3"/>
  <c r="K1693" i="3"/>
  <c r="K1689" i="3"/>
  <c r="K1685" i="3"/>
  <c r="K1681" i="3"/>
  <c r="K1677" i="3"/>
  <c r="K1673" i="3"/>
  <c r="K1669" i="3"/>
  <c r="K1665" i="3"/>
  <c r="K1661" i="3"/>
  <c r="K1657" i="3"/>
  <c r="K1653" i="3"/>
  <c r="K1649" i="3"/>
  <c r="K1645" i="3"/>
  <c r="K1641" i="3"/>
  <c r="K1637" i="3"/>
  <c r="K1633" i="3"/>
  <c r="K1629" i="3"/>
  <c r="K1625" i="3"/>
  <c r="K1621" i="3"/>
  <c r="K1617" i="3"/>
  <c r="K1613" i="3"/>
  <c r="K1601" i="3"/>
  <c r="K1597" i="3"/>
  <c r="K1593" i="3"/>
  <c r="K1589" i="3"/>
  <c r="K1585" i="3"/>
  <c r="K1581" i="3"/>
  <c r="K1577" i="3"/>
  <c r="K1573" i="3"/>
  <c r="K1569" i="3"/>
  <c r="K1565" i="3"/>
  <c r="K1561" i="3"/>
  <c r="K1557" i="3"/>
  <c r="K1553" i="3"/>
  <c r="K1549" i="3"/>
  <c r="K1545" i="3"/>
  <c r="K1541" i="3"/>
  <c r="K1537" i="3"/>
  <c r="K1533" i="3"/>
  <c r="K1529" i="3"/>
  <c r="K1525" i="3"/>
  <c r="K1521" i="3"/>
  <c r="K1517" i="3"/>
  <c r="K1513" i="3"/>
  <c r="K1509" i="3"/>
  <c r="K1505" i="3"/>
  <c r="K1501" i="3"/>
  <c r="K1497" i="3"/>
  <c r="K1493" i="3"/>
  <c r="K1489" i="3"/>
  <c r="K1485" i="3"/>
  <c r="K1481" i="3"/>
  <c r="K1477" i="3"/>
  <c r="K1473" i="3"/>
  <c r="K1469" i="3"/>
  <c r="K1465" i="3"/>
  <c r="K1461" i="3"/>
  <c r="K1457" i="3"/>
  <c r="K1453" i="3"/>
  <c r="K1449" i="3"/>
  <c r="K1445" i="3"/>
  <c r="K1441" i="3"/>
  <c r="K1437" i="3"/>
  <c r="K1433" i="3"/>
  <c r="K1429" i="3"/>
  <c r="K1425" i="3"/>
  <c r="K1421" i="3"/>
  <c r="K1417" i="3"/>
  <c r="K1413" i="3"/>
  <c r="K1409" i="3"/>
  <c r="K1405" i="3"/>
  <c r="K1401" i="3"/>
  <c r="K1397" i="3"/>
  <c r="K1393" i="3"/>
  <c r="K1389" i="3"/>
  <c r="K1385" i="3"/>
  <c r="K1381" i="3"/>
  <c r="K1377" i="3"/>
  <c r="K1373" i="3"/>
  <c r="K1369" i="3"/>
  <c r="K1365" i="3"/>
  <c r="K1361" i="3"/>
  <c r="K1357" i="3"/>
  <c r="K1353" i="3"/>
  <c r="K1349" i="3"/>
  <c r="K1345" i="3"/>
  <c r="K1341" i="3"/>
  <c r="K1337" i="3"/>
  <c r="K1333" i="3"/>
  <c r="K1329" i="3"/>
  <c r="K1325" i="3"/>
  <c r="K1321" i="3"/>
  <c r="K1317" i="3"/>
  <c r="K1313" i="3"/>
  <c r="K1309" i="3"/>
  <c r="K1305" i="3"/>
  <c r="K1301" i="3"/>
  <c r="K1297" i="3"/>
  <c r="K1293" i="3"/>
  <c r="K1289" i="3"/>
  <c r="K1285" i="3"/>
  <c r="K1281" i="3"/>
  <c r="K1277" i="3"/>
  <c r="K1273" i="3"/>
  <c r="K1269" i="3"/>
  <c r="K1265" i="3"/>
  <c r="K1261" i="3"/>
  <c r="K1257" i="3"/>
  <c r="K1253" i="3"/>
  <c r="K1249" i="3"/>
  <c r="K1245" i="3"/>
  <c r="K1241" i="3"/>
  <c r="K1237" i="3"/>
  <c r="K1233" i="3"/>
  <c r="K1229" i="3"/>
  <c r="K1225" i="3"/>
  <c r="K1221" i="3"/>
  <c r="K1217" i="3"/>
  <c r="K1213" i="3"/>
  <c r="K1209" i="3"/>
  <c r="K1205" i="3"/>
  <c r="K1201" i="3"/>
  <c r="K1197" i="3"/>
  <c r="K1193" i="3"/>
  <c r="K1189" i="3"/>
  <c r="K1185" i="3"/>
  <c r="K1181" i="3"/>
  <c r="K257" i="3"/>
  <c r="K1177" i="3"/>
  <c r="K1173" i="3"/>
  <c r="K1169" i="3"/>
  <c r="K1165" i="3"/>
  <c r="K1161" i="3"/>
  <c r="K1157" i="3"/>
  <c r="K1153" i="3"/>
  <c r="K1149" i="3"/>
  <c r="K1145" i="3"/>
  <c r="K1141" i="3"/>
  <c r="K1137" i="3"/>
  <c r="K1133" i="3"/>
  <c r="K1129" i="3"/>
  <c r="K1125" i="3"/>
  <c r="K1121" i="3"/>
  <c r="K1117" i="3"/>
  <c r="K1113" i="3"/>
  <c r="K1109" i="3"/>
  <c r="K1105" i="3"/>
  <c r="K1101" i="3"/>
  <c r="K1097" i="3"/>
  <c r="K1093" i="3"/>
  <c r="K1089" i="3"/>
  <c r="K1085" i="3"/>
  <c r="K1081" i="3"/>
  <c r="K1077" i="3"/>
  <c r="K1073" i="3"/>
  <c r="K1069" i="3"/>
  <c r="K1065" i="3"/>
  <c r="K1061" i="3"/>
  <c r="K1057" i="3"/>
  <c r="K1053" i="3"/>
  <c r="K1049" i="3"/>
  <c r="K1045" i="3"/>
  <c r="K1041" i="3"/>
  <c r="K1037" i="3"/>
  <c r="K1033" i="3"/>
  <c r="K1029" i="3"/>
  <c r="K1025" i="3"/>
  <c r="K1021" i="3"/>
  <c r="K1017" i="3"/>
  <c r="K1013" i="3"/>
  <c r="K1009" i="3"/>
  <c r="K1005" i="3"/>
  <c r="K1001" i="3"/>
  <c r="K997" i="3"/>
  <c r="K993" i="3"/>
  <c r="K989" i="3"/>
  <c r="K985" i="3"/>
  <c r="K981" i="3"/>
  <c r="K977" i="3"/>
  <c r="K973" i="3"/>
  <c r="K969" i="3"/>
  <c r="K965" i="3"/>
  <c r="K961" i="3"/>
  <c r="K957" i="3"/>
  <c r="K953" i="3"/>
  <c r="K949" i="3"/>
  <c r="K945" i="3"/>
  <c r="K941" i="3"/>
  <c r="K937" i="3"/>
  <c r="K933" i="3"/>
  <c r="K929" i="3"/>
  <c r="K925" i="3"/>
  <c r="K921" i="3"/>
  <c r="K917" i="3"/>
  <c r="K913" i="3"/>
  <c r="K909" i="3"/>
  <c r="K905" i="3"/>
  <c r="K901" i="3"/>
  <c r="K897" i="3"/>
  <c r="K893" i="3"/>
  <c r="K889" i="3"/>
  <c r="K885" i="3"/>
  <c r="K881" i="3"/>
  <c r="K877" i="3"/>
  <c r="K873" i="3"/>
  <c r="K869" i="3"/>
  <c r="K453" i="3"/>
  <c r="K1719" i="3"/>
  <c r="K1671" i="3"/>
  <c r="K1623" i="3"/>
  <c r="K1576" i="3"/>
  <c r="K1544" i="3"/>
  <c r="K1496" i="3"/>
  <c r="K1448" i="3"/>
  <c r="K1400" i="3"/>
  <c r="K1352" i="3"/>
  <c r="K1304" i="3"/>
  <c r="K1256" i="3"/>
  <c r="K1192" i="3"/>
  <c r="K1703" i="3"/>
  <c r="K1655" i="3"/>
  <c r="K1560" i="3"/>
  <c r="K1512" i="3"/>
  <c r="K1480" i="3"/>
  <c r="K1432" i="3"/>
  <c r="K1384" i="3"/>
  <c r="K1336" i="3"/>
  <c r="K1288" i="3"/>
  <c r="K1240" i="3"/>
  <c r="K1208" i="3"/>
  <c r="K1160" i="3"/>
  <c r="K1132" i="3"/>
  <c r="K1068" i="3"/>
  <c r="K1004" i="3"/>
  <c r="K852" i="3"/>
  <c r="K724" i="3"/>
  <c r="K596" i="3"/>
  <c r="K2" i="3"/>
  <c r="K1686" i="3"/>
  <c r="K1591" i="3"/>
  <c r="K1527" i="3"/>
  <c r="K1463" i="3"/>
  <c r="K1367" i="3"/>
  <c r="K1319" i="3"/>
  <c r="K1223" i="3"/>
  <c r="K1099" i="3"/>
  <c r="K1035" i="3"/>
  <c r="K971" i="3"/>
  <c r="K808" i="3"/>
  <c r="K1116" i="3"/>
  <c r="K1084" i="3"/>
  <c r="K1052" i="3"/>
  <c r="K1020" i="3"/>
  <c r="K988" i="3"/>
  <c r="K956" i="3"/>
  <c r="K916" i="3"/>
  <c r="K788" i="3"/>
  <c r="K660" i="3"/>
  <c r="K532" i="3"/>
  <c r="K1735" i="3"/>
  <c r="K1639" i="3"/>
  <c r="K1416" i="3"/>
  <c r="K1272" i="3"/>
  <c r="K1176" i="3"/>
  <c r="K172" i="3"/>
  <c r="K936" i="3"/>
  <c r="K680" i="3"/>
  <c r="K552" i="3"/>
  <c r="K1747" i="3"/>
  <c r="K1739" i="3"/>
  <c r="K1731" i="3"/>
  <c r="K1715" i="3"/>
  <c r="K1707" i="3"/>
  <c r="K1699" i="3"/>
  <c r="K1691" i="3"/>
  <c r="K1683" i="3"/>
  <c r="K1675" i="3"/>
  <c r="K1667" i="3"/>
  <c r="K1659" i="3"/>
  <c r="K1651" i="3"/>
  <c r="K1643" i="3"/>
  <c r="K1635" i="3"/>
  <c r="K1627" i="3"/>
  <c r="K1619" i="3"/>
  <c r="K1611" i="3"/>
  <c r="K1596" i="3"/>
  <c r="K1588" i="3"/>
  <c r="K1580" i="3"/>
  <c r="K1572" i="3"/>
  <c r="K1564" i="3"/>
  <c r="K1556" i="3"/>
  <c r="K1548" i="3"/>
  <c r="K1540" i="3"/>
  <c r="K1532" i="3"/>
  <c r="K1524" i="3"/>
  <c r="K1516" i="3"/>
  <c r="K1508" i="3"/>
  <c r="K1500" i="3"/>
  <c r="K1492" i="3"/>
  <c r="K1484" i="3"/>
  <c r="K1476" i="3"/>
  <c r="K1468" i="3"/>
  <c r="K1460" i="3"/>
  <c r="K1452" i="3"/>
  <c r="K1444" i="3"/>
  <c r="K1436" i="3"/>
  <c r="K1428" i="3"/>
  <c r="K1420" i="3"/>
  <c r="K1412" i="3"/>
  <c r="K1404" i="3"/>
  <c r="K1396" i="3"/>
  <c r="K1388" i="3"/>
  <c r="K1380" i="3"/>
  <c r="K1372" i="3"/>
  <c r="K1364" i="3"/>
  <c r="K1356" i="3"/>
  <c r="K1348" i="3"/>
  <c r="K1340" i="3"/>
  <c r="K1332" i="3"/>
  <c r="K1324" i="3"/>
  <c r="K1316" i="3"/>
  <c r="K1308" i="3"/>
  <c r="K1300" i="3"/>
  <c r="K1292" i="3"/>
  <c r="K1284" i="3"/>
  <c r="K1276" i="3"/>
  <c r="K1268" i="3"/>
  <c r="K1260" i="3"/>
  <c r="K1252" i="3"/>
  <c r="K1244" i="3"/>
  <c r="K1236" i="3"/>
  <c r="K1228" i="3"/>
  <c r="K1220" i="3"/>
  <c r="K1212" i="3"/>
  <c r="K1204" i="3"/>
  <c r="K1196" i="3"/>
  <c r="K1188" i="3"/>
  <c r="K1180" i="3"/>
  <c r="K1172" i="3"/>
  <c r="K1164" i="3"/>
  <c r="K1156" i="3"/>
  <c r="K1152" i="3"/>
  <c r="K1144" i="3"/>
  <c r="K1140" i="3"/>
  <c r="K1136" i="3"/>
  <c r="K1128" i="3"/>
  <c r="K1124" i="3"/>
  <c r="K1108" i="3"/>
  <c r="K1092" i="3"/>
  <c r="K1076" i="3"/>
  <c r="K1060" i="3"/>
  <c r="K1044" i="3"/>
  <c r="K1028" i="3"/>
  <c r="K1012" i="3"/>
  <c r="K996" i="3"/>
  <c r="K980" i="3"/>
  <c r="K964" i="3"/>
  <c r="K948" i="3"/>
  <c r="K904" i="3"/>
  <c r="K884" i="3"/>
  <c r="K840" i="3"/>
  <c r="K820" i="3"/>
  <c r="K776" i="3"/>
  <c r="K756" i="3"/>
  <c r="K712" i="3"/>
  <c r="K692" i="3"/>
  <c r="K648" i="3"/>
  <c r="K628" i="3"/>
  <c r="K584" i="3"/>
  <c r="K564" i="3"/>
  <c r="K520" i="3"/>
  <c r="K500" i="3"/>
  <c r="K300" i="3"/>
  <c r="K128" i="3"/>
  <c r="K44" i="3"/>
  <c r="K872" i="3"/>
  <c r="K744" i="3"/>
  <c r="K616" i="3"/>
  <c r="K488" i="3"/>
  <c r="K256" i="3"/>
  <c r="K865" i="3"/>
  <c r="K861" i="3"/>
  <c r="K857" i="3"/>
  <c r="K853" i="3"/>
  <c r="K849" i="3"/>
  <c r="K845" i="3"/>
  <c r="K841" i="3"/>
  <c r="K837" i="3"/>
  <c r="K833" i="3"/>
  <c r="K829" i="3"/>
  <c r="K825" i="3"/>
  <c r="K821" i="3"/>
  <c r="K817" i="3"/>
  <c r="K813" i="3"/>
  <c r="K809" i="3"/>
  <c r="K805" i="3"/>
  <c r="K801" i="3"/>
  <c r="K797" i="3"/>
  <c r="K793" i="3"/>
  <c r="K789" i="3"/>
  <c r="K785" i="3"/>
  <c r="K781" i="3"/>
  <c r="K777" i="3"/>
  <c r="K773" i="3"/>
  <c r="K769" i="3"/>
  <c r="K765" i="3"/>
  <c r="K761" i="3"/>
  <c r="K757" i="3"/>
  <c r="K753" i="3"/>
  <c r="K749" i="3"/>
  <c r="K745" i="3"/>
  <c r="K741" i="3"/>
  <c r="K737" i="3"/>
  <c r="K733" i="3"/>
  <c r="K729" i="3"/>
  <c r="K725" i="3"/>
  <c r="K721" i="3"/>
  <c r="K717" i="3"/>
  <c r="K713" i="3"/>
  <c r="K709" i="3"/>
  <c r="K705" i="3"/>
  <c r="K701" i="3"/>
  <c r="K697" i="3"/>
  <c r="K693" i="3"/>
  <c r="K689" i="3"/>
  <c r="K685" i="3"/>
  <c r="K681" i="3"/>
  <c r="K677" i="3"/>
  <c r="K673" i="3"/>
  <c r="K669" i="3"/>
  <c r="K665" i="3"/>
  <c r="K661" i="3"/>
  <c r="K657" i="3"/>
  <c r="K653" i="3"/>
  <c r="K649" i="3"/>
  <c r="K645" i="3"/>
  <c r="K641" i="3"/>
  <c r="K637" i="3"/>
  <c r="K633" i="3"/>
  <c r="K629" i="3"/>
  <c r="K625" i="3"/>
  <c r="K621" i="3"/>
  <c r="K617" i="3"/>
  <c r="K613" i="3"/>
  <c r="K609" i="3"/>
  <c r="K605" i="3"/>
  <c r="K601" i="3"/>
  <c r="K597" i="3"/>
  <c r="K593" i="3"/>
  <c r="K589" i="3"/>
  <c r="K585" i="3"/>
  <c r="K581" i="3"/>
  <c r="K577" i="3"/>
  <c r="K573" i="3"/>
  <c r="K569" i="3"/>
  <c r="K565" i="3"/>
  <c r="K561" i="3"/>
  <c r="K557" i="3"/>
  <c r="K553" i="3"/>
  <c r="K549" i="3"/>
  <c r="K545" i="3"/>
  <c r="K541" i="3"/>
  <c r="K537" i="3"/>
  <c r="K533" i="3"/>
  <c r="K529" i="3"/>
  <c r="K525" i="3"/>
  <c r="K521" i="3"/>
  <c r="K517" i="3"/>
  <c r="K513" i="3"/>
  <c r="K509" i="3"/>
  <c r="K505" i="3"/>
  <c r="K501" i="3"/>
  <c r="K497" i="3"/>
  <c r="K493" i="3"/>
  <c r="K489" i="3"/>
  <c r="K485" i="3"/>
  <c r="K481" i="3"/>
  <c r="K477" i="3"/>
  <c r="K473" i="3"/>
  <c r="K469" i="3"/>
  <c r="K461" i="3"/>
  <c r="K457" i="3"/>
  <c r="K449" i="3"/>
  <c r="K445" i="3"/>
  <c r="K441" i="3"/>
  <c r="K429" i="3"/>
  <c r="K413" i="3"/>
  <c r="K389" i="3"/>
  <c r="K357" i="3"/>
  <c r="K321" i="3"/>
  <c r="K277" i="3"/>
  <c r="K193" i="3"/>
  <c r="K149" i="3"/>
  <c r="K65" i="3"/>
  <c r="K21" i="3"/>
  <c r="K129" i="3"/>
  <c r="K1120" i="3"/>
  <c r="K1112" i="3"/>
  <c r="K1104" i="3"/>
  <c r="K1096" i="3"/>
  <c r="K1088" i="3"/>
  <c r="K1080" i="3"/>
  <c r="K1072" i="3"/>
  <c r="K1064" i="3"/>
  <c r="K1056" i="3"/>
  <c r="K1048" i="3"/>
  <c r="K1040" i="3"/>
  <c r="K1032" i="3"/>
  <c r="K1024" i="3"/>
  <c r="K1016" i="3"/>
  <c r="K1008" i="3"/>
  <c r="K1000" i="3"/>
  <c r="K992" i="3"/>
  <c r="K984" i="3"/>
  <c r="K976" i="3"/>
  <c r="K968" i="3"/>
  <c r="K960" i="3"/>
  <c r="K952" i="3"/>
  <c r="K944" i="3"/>
  <c r="K940" i="3"/>
  <c r="K932" i="3"/>
  <c r="K928" i="3"/>
  <c r="K924" i="3"/>
  <c r="K920" i="3"/>
  <c r="K912" i="3"/>
  <c r="K908" i="3"/>
  <c r="K900" i="3"/>
  <c r="K896" i="3"/>
  <c r="K892" i="3"/>
  <c r="K888" i="3"/>
  <c r="K880" i="3"/>
  <c r="K876" i="3"/>
  <c r="K868" i="3"/>
  <c r="K864" i="3"/>
  <c r="K860" i="3"/>
  <c r="K856" i="3"/>
  <c r="K848" i="3"/>
  <c r="K844" i="3"/>
  <c r="K836" i="3"/>
  <c r="K832" i="3"/>
  <c r="K828" i="3"/>
  <c r="K824" i="3"/>
  <c r="K816" i="3"/>
  <c r="K812" i="3"/>
  <c r="K804" i="3"/>
  <c r="K800" i="3"/>
  <c r="K796" i="3"/>
  <c r="K792" i="3"/>
  <c r="K784" i="3"/>
  <c r="K780" i="3"/>
  <c r="K772" i="3"/>
  <c r="K768" i="3"/>
  <c r="K764" i="3"/>
  <c r="K760" i="3"/>
  <c r="K752" i="3"/>
  <c r="K748" i="3"/>
  <c r="K740" i="3"/>
  <c r="K736" i="3"/>
  <c r="K732" i="3"/>
  <c r="K728" i="3"/>
  <c r="K720" i="3"/>
  <c r="K716" i="3"/>
  <c r="K708" i="3"/>
  <c r="K704" i="3"/>
  <c r="K700" i="3"/>
  <c r="K696" i="3"/>
  <c r="K688" i="3"/>
  <c r="K684" i="3"/>
  <c r="K676" i="3"/>
  <c r="K672" i="3"/>
  <c r="K668" i="3"/>
  <c r="K664" i="3"/>
  <c r="K656" i="3"/>
  <c r="K652" i="3"/>
  <c r="K644" i="3"/>
  <c r="K640" i="3"/>
  <c r="K636" i="3"/>
  <c r="K632" i="3"/>
  <c r="K624" i="3"/>
  <c r="K620" i="3"/>
  <c r="K612" i="3"/>
  <c r="K608" i="3"/>
  <c r="K604" i="3"/>
  <c r="K600" i="3"/>
  <c r="K592" i="3"/>
  <c r="K588" i="3"/>
  <c r="K580" i="3"/>
  <c r="K576" i="3"/>
  <c r="K572" i="3"/>
  <c r="K568" i="3"/>
  <c r="K560" i="3"/>
  <c r="K556" i="3"/>
  <c r="K548" i="3"/>
  <c r="K544" i="3"/>
  <c r="K540" i="3"/>
  <c r="K536" i="3"/>
  <c r="K528" i="3"/>
  <c r="K524" i="3"/>
  <c r="K516" i="3"/>
  <c r="K512" i="3"/>
  <c r="K508" i="3"/>
  <c r="K504" i="3"/>
  <c r="K496" i="3"/>
  <c r="K492" i="3"/>
  <c r="K484" i="3"/>
  <c r="K480" i="3"/>
  <c r="K476" i="3"/>
  <c r="K472" i="3"/>
  <c r="K468" i="3"/>
  <c r="K464" i="3"/>
  <c r="K460" i="3"/>
  <c r="K456" i="3"/>
  <c r="K452" i="3"/>
  <c r="K448" i="3"/>
  <c r="K444" i="3"/>
  <c r="K440" i="3"/>
  <c r="K436" i="3"/>
  <c r="K432" i="3"/>
  <c r="K428" i="3"/>
  <c r="K424" i="3"/>
  <c r="K420" i="3"/>
  <c r="K416" i="3"/>
  <c r="K412" i="3"/>
  <c r="K408" i="3"/>
  <c r="K404" i="3"/>
  <c r="K400" i="3"/>
  <c r="K396" i="3"/>
  <c r="K392" i="3"/>
  <c r="K388" i="3"/>
  <c r="K384" i="3"/>
  <c r="K380" i="3"/>
  <c r="K376" i="3"/>
  <c r="K372" i="3"/>
  <c r="K368" i="3"/>
  <c r="K364" i="3"/>
  <c r="K360" i="3"/>
  <c r="K356" i="3"/>
  <c r="K352" i="3"/>
  <c r="K348" i="3"/>
  <c r="K344" i="3"/>
  <c r="K340" i="3"/>
  <c r="K336" i="3"/>
  <c r="K332" i="3"/>
  <c r="K328" i="3"/>
  <c r="K324" i="3"/>
  <c r="K320" i="3"/>
  <c r="K316" i="3"/>
  <c r="K312" i="3"/>
  <c r="K308" i="3"/>
  <c r="K304" i="3"/>
  <c r="K296" i="3"/>
  <c r="K292" i="3"/>
  <c r="K288" i="3"/>
  <c r="K284" i="3"/>
  <c r="K280" i="3"/>
  <c r="K276" i="3"/>
  <c r="K272" i="3"/>
  <c r="K268" i="3"/>
  <c r="K264" i="3"/>
  <c r="K260" i="3"/>
  <c r="K252" i="3"/>
  <c r="K248" i="3"/>
  <c r="K244" i="3"/>
  <c r="K240" i="3"/>
  <c r="K236" i="3"/>
  <c r="K232" i="3"/>
  <c r="K228" i="3"/>
  <c r="K224" i="3"/>
  <c r="K220" i="3"/>
  <c r="K216" i="3"/>
  <c r="K212" i="3"/>
  <c r="K208" i="3"/>
  <c r="K204" i="3"/>
  <c r="K200" i="3"/>
  <c r="K196" i="3"/>
  <c r="K192" i="3"/>
  <c r="K188" i="3"/>
  <c r="K184" i="3"/>
  <c r="K180" i="3"/>
  <c r="K176" i="3"/>
  <c r="K168" i="3"/>
  <c r="K164" i="3"/>
  <c r="K160" i="3"/>
  <c r="K156" i="3"/>
  <c r="K152" i="3"/>
  <c r="K148" i="3"/>
  <c r="K144" i="3"/>
  <c r="K140" i="3"/>
  <c r="K136" i="3"/>
  <c r="K132" i="3"/>
  <c r="K124" i="3"/>
  <c r="K120" i="3"/>
  <c r="K116" i="3"/>
  <c r="K112" i="3"/>
  <c r="K108" i="3"/>
  <c r="K104" i="3"/>
  <c r="K100" i="3"/>
  <c r="K96" i="3"/>
  <c r="K92" i="3"/>
  <c r="K88" i="3"/>
  <c r="K84" i="3"/>
  <c r="K80" i="3"/>
  <c r="K76" i="3"/>
  <c r="K72" i="3"/>
  <c r="K68" i="3"/>
  <c r="K64" i="3"/>
  <c r="K60" i="3"/>
  <c r="K56" i="3"/>
  <c r="K52" i="3"/>
  <c r="K48" i="3"/>
  <c r="K40" i="3"/>
  <c r="K36" i="3"/>
  <c r="K32" i="3"/>
  <c r="K28" i="3"/>
  <c r="K24" i="3"/>
  <c r="K20" i="3"/>
  <c r="K16" i="3"/>
  <c r="K12" i="3"/>
  <c r="K8" i="3"/>
  <c r="K4" i="3"/>
  <c r="K478" i="3"/>
  <c r="K450" i="3"/>
  <c r="K421" i="3"/>
  <c r="K373" i="3"/>
  <c r="K213" i="3"/>
  <c r="K518" i="3"/>
  <c r="K514" i="3"/>
  <c r="K502" i="3"/>
  <c r="K498" i="3"/>
  <c r="K486" i="3"/>
  <c r="K482" i="3"/>
  <c r="K470" i="3"/>
  <c r="K462" i="3"/>
  <c r="K454" i="3"/>
  <c r="K446" i="3"/>
  <c r="K442" i="3"/>
  <c r="K434" i="3"/>
  <c r="K430" i="3"/>
  <c r="K426" i="3"/>
  <c r="K418" i="3"/>
  <c r="K414" i="3"/>
  <c r="K406" i="3"/>
  <c r="K394" i="3"/>
  <c r="K386" i="3"/>
  <c r="K382" i="3"/>
  <c r="K378" i="3"/>
  <c r="K370" i="3"/>
  <c r="K366" i="3"/>
  <c r="K362" i="3"/>
  <c r="K354" i="3"/>
  <c r="K350" i="3"/>
  <c r="K346" i="3"/>
  <c r="K338" i="3"/>
  <c r="K334" i="3"/>
  <c r="K330" i="3"/>
  <c r="K326" i="3"/>
  <c r="K322" i="3"/>
  <c r="K318" i="3"/>
  <c r="K314" i="3"/>
  <c r="K310" i="3"/>
  <c r="K306" i="3"/>
  <c r="K302" i="3"/>
  <c r="K298" i="3"/>
  <c r="K294" i="3"/>
  <c r="K290" i="3"/>
  <c r="K286" i="3"/>
  <c r="K282" i="3"/>
  <c r="K278" i="3"/>
  <c r="K274" i="3"/>
  <c r="K270" i="3"/>
  <c r="K266" i="3"/>
  <c r="K262" i="3"/>
  <c r="K258" i="3"/>
  <c r="K254" i="3"/>
  <c r="K250" i="3"/>
  <c r="K246" i="3"/>
  <c r="K242" i="3"/>
  <c r="K238" i="3"/>
  <c r="K234" i="3"/>
  <c r="K230" i="3"/>
  <c r="K226" i="3"/>
  <c r="K222" i="3"/>
  <c r="K218" i="3"/>
  <c r="K214" i="3"/>
  <c r="K210" i="3"/>
  <c r="K206" i="3"/>
  <c r="K202" i="3"/>
  <c r="K198" i="3"/>
  <c r="K194" i="3"/>
  <c r="K190" i="3"/>
  <c r="K186" i="3"/>
  <c r="K182" i="3"/>
  <c r="K178" i="3"/>
  <c r="K174" i="3"/>
  <c r="K170" i="3"/>
  <c r="K166" i="3"/>
  <c r="K162" i="3"/>
  <c r="K158" i="3"/>
  <c r="K154" i="3"/>
  <c r="K150" i="3"/>
  <c r="K146" i="3"/>
  <c r="K142" i="3"/>
  <c r="K138" i="3"/>
  <c r="K134" i="3"/>
  <c r="K130" i="3"/>
  <c r="K126" i="3"/>
  <c r="K122" i="3"/>
  <c r="K118" i="3"/>
  <c r="K114" i="3"/>
  <c r="K110" i="3"/>
  <c r="K106" i="3"/>
  <c r="K102" i="3"/>
  <c r="K98" i="3"/>
  <c r="K94" i="3"/>
  <c r="K90" i="3"/>
  <c r="K86" i="3"/>
  <c r="K82" i="3"/>
  <c r="K78" i="3"/>
  <c r="K74" i="3"/>
  <c r="K70" i="3"/>
  <c r="K66" i="3"/>
  <c r="K62" i="3"/>
  <c r="K58" i="3"/>
  <c r="K54" i="3"/>
  <c r="K50" i="3"/>
  <c r="K46" i="3"/>
  <c r="K42" i="3"/>
  <c r="K38" i="3"/>
  <c r="K34" i="3"/>
  <c r="K30" i="3"/>
  <c r="K26" i="3"/>
  <c r="K22" i="3"/>
  <c r="K18" i="3"/>
  <c r="K433" i="3"/>
  <c r="K425" i="3"/>
  <c r="K417" i="3"/>
  <c r="K409" i="3"/>
  <c r="K405" i="3"/>
  <c r="K401" i="3"/>
  <c r="K397" i="3"/>
  <c r="K393" i="3"/>
  <c r="K385" i="3"/>
  <c r="K381" i="3"/>
  <c r="K377" i="3"/>
  <c r="K369" i="3"/>
  <c r="K365" i="3"/>
  <c r="K361" i="3"/>
  <c r="K353" i="3"/>
  <c r="K349" i="3"/>
  <c r="K345" i="3"/>
  <c r="K337" i="3"/>
  <c r="K333" i="3"/>
  <c r="K329" i="3"/>
  <c r="K325" i="3"/>
  <c r="K317" i="3"/>
  <c r="K313" i="3"/>
  <c r="K309" i="3"/>
  <c r="K305" i="3"/>
  <c r="K301" i="3"/>
  <c r="K297" i="3"/>
  <c r="K293" i="3"/>
  <c r="K289" i="3"/>
  <c r="K285" i="3"/>
  <c r="K281" i="3"/>
  <c r="K273" i="3"/>
  <c r="K269" i="3"/>
  <c r="K265" i="3"/>
  <c r="K261" i="3"/>
  <c r="K253" i="3"/>
  <c r="K249" i="3"/>
  <c r="K245" i="3"/>
  <c r="K241" i="3"/>
  <c r="K237" i="3"/>
  <c r="K233" i="3"/>
  <c r="K229" i="3"/>
  <c r="K225" i="3"/>
  <c r="K221" i="3"/>
  <c r="K217" i="3"/>
  <c r="K209" i="3"/>
  <c r="K205" i="3"/>
  <c r="K201" i="3"/>
  <c r="K197" i="3"/>
  <c r="K189" i="3"/>
  <c r="K185" i="3"/>
  <c r="K181" i="3"/>
  <c r="K177" i="3"/>
  <c r="K173" i="3"/>
  <c r="K169" i="3"/>
  <c r="K165" i="3"/>
  <c r="K161" i="3"/>
  <c r="K157" i="3"/>
  <c r="K153" i="3"/>
  <c r="K145" i="3"/>
  <c r="K141" i="3"/>
  <c r="K137" i="3"/>
  <c r="K133" i="3"/>
  <c r="K125" i="3"/>
  <c r="K121" i="3"/>
  <c r="K117" i="3"/>
  <c r="K113" i="3"/>
  <c r="K109" i="3"/>
  <c r="K105" i="3"/>
  <c r="K101" i="3"/>
  <c r="K97" i="3"/>
  <c r="K93" i="3"/>
  <c r="K89" i="3"/>
  <c r="K81" i="3"/>
  <c r="K77" i="3"/>
  <c r="K73" i="3"/>
  <c r="K69" i="3"/>
  <c r="K61" i="3"/>
  <c r="K57" i="3"/>
  <c r="K53" i="3"/>
  <c r="K49" i="3"/>
  <c r="K45" i="3"/>
  <c r="K41" i="3"/>
  <c r="K37" i="3"/>
  <c r="K33" i="3"/>
  <c r="K29" i="3"/>
  <c r="K25" i="3"/>
  <c r="K17" i="3"/>
  <c r="K13" i="3"/>
  <c r="K9" i="3"/>
  <c r="K5" i="3"/>
  <c r="J293" i="2" l="1"/>
  <c r="J292" i="2"/>
  <c r="J309" i="2"/>
  <c r="J308" i="2"/>
  <c r="J277" i="2"/>
  <c r="J276" i="2"/>
  <c r="J325" i="2"/>
  <c r="J324" i="2"/>
  <c r="J271" i="2"/>
  <c r="J270" i="2"/>
  <c r="J287" i="2"/>
  <c r="J286" i="2"/>
  <c r="J303" i="2"/>
  <c r="J302" i="2"/>
  <c r="J269" i="2"/>
  <c r="J268" i="2"/>
  <c r="J319" i="2"/>
  <c r="J318" i="2"/>
  <c r="J285" i="2"/>
  <c r="J284" i="2"/>
  <c r="J301" i="2"/>
  <c r="J300" i="2"/>
  <c r="J317" i="2"/>
  <c r="J316" i="2"/>
</calcChain>
</file>

<file path=xl/sharedStrings.xml><?xml version="1.0" encoding="utf-8"?>
<sst xmlns="http://schemas.openxmlformats.org/spreadsheetml/2006/main" count="11631" uniqueCount="5037">
  <si>
    <t>Baldo</t>
    <phoneticPr fontId="1" type="noConversion"/>
  </si>
  <si>
    <t>Baldur</t>
  </si>
  <si>
    <t>Holsety</t>
    <phoneticPr fontId="1" type="noConversion"/>
  </si>
  <si>
    <t>Forseti</t>
  </si>
  <si>
    <t>Narga</t>
    <phoneticPr fontId="1" type="noConversion"/>
  </si>
  <si>
    <t>Naga</t>
  </si>
  <si>
    <t>Neir</t>
  </si>
  <si>
    <t>Neir</t>
    <phoneticPr fontId="1" type="noConversion"/>
  </si>
  <si>
    <t>Noba</t>
    <phoneticPr fontId="1" type="noConversion"/>
  </si>
  <si>
    <t>Nova</t>
  </si>
  <si>
    <t>Hezul</t>
  </si>
  <si>
    <t>Hezul</t>
    <phoneticPr fontId="1" type="noConversion"/>
  </si>
  <si>
    <t>Odo</t>
  </si>
  <si>
    <t>Odo</t>
    <phoneticPr fontId="1" type="noConversion"/>
  </si>
  <si>
    <t>Dain</t>
  </si>
  <si>
    <t>Dain</t>
    <phoneticPr fontId="1" type="noConversion"/>
  </si>
  <si>
    <t>Ulir</t>
    <phoneticPr fontId="1" type="noConversion"/>
  </si>
  <si>
    <t>Ullur</t>
  </si>
  <si>
    <t>Blagi</t>
    <phoneticPr fontId="1" type="noConversion"/>
  </si>
  <si>
    <t>Bragi</t>
  </si>
  <si>
    <t>Tordo</t>
  </si>
  <si>
    <t>Tordo</t>
    <phoneticPr fontId="1" type="noConversion"/>
  </si>
  <si>
    <t>Fala</t>
    <phoneticPr fontId="1" type="noConversion"/>
  </si>
  <si>
    <t>Vala</t>
  </si>
  <si>
    <t>일어원판</t>
    <phoneticPr fontId="1" type="noConversion"/>
  </si>
  <si>
    <t>나가패치</t>
    <phoneticPr fontId="1" type="noConversion"/>
  </si>
  <si>
    <t>Ullr</t>
    <phoneticPr fontId="1" type="noConversion"/>
  </si>
  <si>
    <t>공식</t>
    <phoneticPr fontId="1" type="noConversion"/>
  </si>
  <si>
    <t>Forseti</t>
    <phoneticPr fontId="1" type="noConversion"/>
  </si>
  <si>
    <t>Od</t>
    <phoneticPr fontId="1" type="noConversion"/>
  </si>
  <si>
    <t>Naga</t>
    <phoneticPr fontId="1" type="noConversion"/>
  </si>
  <si>
    <t>Thrud</t>
    <phoneticPr fontId="1" type="noConversion"/>
  </si>
  <si>
    <t>Baldr</t>
    <phoneticPr fontId="1" type="noConversion"/>
  </si>
  <si>
    <t>Hoar</t>
    <phoneticPr fontId="1" type="noConversion"/>
  </si>
  <si>
    <t>Njorun</t>
    <phoneticPr fontId="1" type="noConversion"/>
  </si>
  <si>
    <t>Dainn</t>
    <phoneticPr fontId="1" type="noConversion"/>
  </si>
  <si>
    <t>유럽어</t>
    <phoneticPr fontId="1" type="noConversion"/>
  </si>
  <si>
    <t>Nal</t>
    <phoneticPr fontId="1" type="noConversion"/>
  </si>
  <si>
    <t>Fjalar</t>
    <phoneticPr fontId="1" type="noConversion"/>
  </si>
  <si>
    <t>Bragi</t>
    <phoneticPr fontId="1" type="noConversion"/>
  </si>
  <si>
    <t>패치 A</t>
    <phoneticPr fontId="1" type="noConversion"/>
  </si>
  <si>
    <t>패치 B</t>
    <phoneticPr fontId="1" type="noConversion"/>
  </si>
  <si>
    <t>명칭</t>
    <phoneticPr fontId="1" type="noConversion"/>
  </si>
  <si>
    <t>꼴리는데로</t>
    <phoneticPr fontId="1" type="noConversion"/>
  </si>
  <si>
    <t>인게이지 식으로</t>
    <phoneticPr fontId="1" type="noConversion"/>
  </si>
  <si>
    <t>이(가)</t>
    <phoneticPr fontId="1" type="noConversion"/>
  </si>
  <si>
    <t>사용</t>
    <phoneticPr fontId="1" type="noConversion"/>
  </si>
  <si>
    <t>배재</t>
    <phoneticPr fontId="1" type="noConversion"/>
  </si>
  <si>
    <t>=asmptr part=</t>
  </si>
  <si>
    <t>0xb4cb</t>
  </si>
  <si>
    <t>0xa9d185</t>
  </si>
  <si>
    <t>0xa94185</t>
  </si>
  <si>
    <t>0xb4e7</t>
  </si>
  <si>
    <t>0xc422</t>
  </si>
  <si>
    <t>0xa90058</t>
  </si>
  <si>
    <t>0xa90038</t>
  </si>
  <si>
    <t>0xcd6a</t>
  </si>
  <si>
    <t>0xa90018</t>
  </si>
  <si>
    <t>0xa90060</t>
  </si>
  <si>
    <t>0xcf64</t>
  </si>
  <si>
    <t>0xa9cd00</t>
  </si>
  <si>
    <t>0xa90f01</t>
  </si>
  <si>
    <t>0xcf7a</t>
  </si>
  <si>
    <t>0xa98902</t>
  </si>
  <si>
    <t>0xa94a00</t>
  </si>
  <si>
    <t>0xcf7f</t>
  </si>
  <si>
    <t>0xa90400</t>
  </si>
  <si>
    <t>0xa90300</t>
  </si>
  <si>
    <t>0xcf90</t>
  </si>
  <si>
    <t>0xa98d02</t>
  </si>
  <si>
    <t>0xa96a00</t>
  </si>
  <si>
    <t>0xcf95</t>
  </si>
  <si>
    <t>0xa90100</t>
  </si>
  <si>
    <t>0xcfbc</t>
  </si>
  <si>
    <t>0xa90502</t>
  </si>
  <si>
    <t>0xa92a00</t>
  </si>
  <si>
    <t>0xcfc1</t>
  </si>
  <si>
    <t>0xa90700</t>
  </si>
  <si>
    <t>0xcfe1</t>
  </si>
  <si>
    <t>0xa9e001</t>
  </si>
  <si>
    <t>0xa94000</t>
  </si>
  <si>
    <t>0xcfe6</t>
  </si>
  <si>
    <t>0xa90a00</t>
  </si>
  <si>
    <t>0xd00f</t>
  </si>
  <si>
    <t>0xa9cc01</t>
  </si>
  <si>
    <t>0xa92000</t>
  </si>
  <si>
    <t>0xd014</t>
  </si>
  <si>
    <t>0xd027</t>
  </si>
  <si>
    <t>0xa9c801</t>
  </si>
  <si>
    <t>0xa96000</t>
  </si>
  <si>
    <t>0xd02c</t>
  </si>
  <si>
    <t>0xd492</t>
  </si>
  <si>
    <t>0xa9e602</t>
  </si>
  <si>
    <t>0xd4a8</t>
  </si>
  <si>
    <t>0xa9e902</t>
  </si>
  <si>
    <t>0xa90d00</t>
  </si>
  <si>
    <t>0xd4d4</t>
  </si>
  <si>
    <t>0xa98002</t>
  </si>
  <si>
    <t>0xa90000</t>
  </si>
  <si>
    <t>0xd4d9</t>
  </si>
  <si>
    <t>0xa90900</t>
  </si>
  <si>
    <t>0xd523</t>
  </si>
  <si>
    <t>0xa90080</t>
  </si>
  <si>
    <t>0xd528</t>
  </si>
  <si>
    <t>0xa962d6</t>
  </si>
  <si>
    <t>0xa9007a</t>
  </si>
  <si>
    <t>0xd534</t>
  </si>
  <si>
    <t>0xd539</t>
  </si>
  <si>
    <t>0xa97ad6</t>
  </si>
  <si>
    <t>0xa9207a</t>
  </si>
  <si>
    <t>0xd545</t>
  </si>
  <si>
    <t>0xd54a</t>
  </si>
  <si>
    <t>0xa992d6</t>
  </si>
  <si>
    <t>0xa9407a</t>
  </si>
  <si>
    <t>0xd556</t>
  </si>
  <si>
    <t>0xd55b</t>
  </si>
  <si>
    <t>0xa9aad6</t>
  </si>
  <si>
    <t>0xa9607a</t>
  </si>
  <si>
    <t>0xd567</t>
  </si>
  <si>
    <t>0xd56c</t>
  </si>
  <si>
    <t>0xa9c2d6</t>
  </si>
  <si>
    <t>0xa9807a</t>
  </si>
  <si>
    <t>0xd578</t>
  </si>
  <si>
    <t>0xd57d</t>
  </si>
  <si>
    <t>0xa9dad6</t>
  </si>
  <si>
    <t>0xa9a07a</t>
  </si>
  <si>
    <t>0xd589</t>
  </si>
  <si>
    <t>0xd58e</t>
  </si>
  <si>
    <t>0xa9f2d6</t>
  </si>
  <si>
    <t>0xa9c07a</t>
  </si>
  <si>
    <t>0xd59a</t>
  </si>
  <si>
    <t>0xd59f</t>
  </si>
  <si>
    <t>0xa90ad7</t>
  </si>
  <si>
    <t>0xa9e07a</t>
  </si>
  <si>
    <t>0xd5ab</t>
  </si>
  <si>
    <t>0xd5b0</t>
  </si>
  <si>
    <t>0xa922d7</t>
  </si>
  <si>
    <t>0xa9007b</t>
  </si>
  <si>
    <t>0xd5bc</t>
  </si>
  <si>
    <t>0xd5c1</t>
  </si>
  <si>
    <t>0xa93ad7</t>
  </si>
  <si>
    <t>0xa9207b</t>
  </si>
  <si>
    <t>0xd5cd</t>
  </si>
  <si>
    <t>0xd5d2</t>
  </si>
  <si>
    <t>0xa952d7</t>
  </si>
  <si>
    <t>0xa9407b</t>
  </si>
  <si>
    <t>0xd5de</t>
  </si>
  <si>
    <t>0xd5e3</t>
  </si>
  <si>
    <t>0xa96ad7</t>
  </si>
  <si>
    <t>0xa9607b</t>
  </si>
  <si>
    <t>0xd5ef</t>
  </si>
  <si>
    <t>0xd5f4</t>
  </si>
  <si>
    <t>0xa982d7</t>
  </si>
  <si>
    <t>0xa9807b</t>
  </si>
  <si>
    <t>0xd600</t>
  </si>
  <si>
    <t>0xd605</t>
  </si>
  <si>
    <t>0xa99cd7</t>
  </si>
  <si>
    <t>0xa9a07b</t>
  </si>
  <si>
    <t>0xd611</t>
  </si>
  <si>
    <t>0xd616</t>
  </si>
  <si>
    <t>0xa9b6d7</t>
  </si>
  <si>
    <t>0xa9c07b</t>
  </si>
  <si>
    <t>0xd622</t>
  </si>
  <si>
    <t>0xd627</t>
  </si>
  <si>
    <t>0xa9d0d7</t>
  </si>
  <si>
    <t>0xa9e07b</t>
  </si>
  <si>
    <t>0xd633</t>
  </si>
  <si>
    <t>0xd638</t>
  </si>
  <si>
    <t>0xa9e8d7</t>
  </si>
  <si>
    <t>0xa9007c</t>
  </si>
  <si>
    <t>0xd644</t>
  </si>
  <si>
    <t>0xd649</t>
  </si>
  <si>
    <t>0xa900d8</t>
  </si>
  <si>
    <t>0xa9207c</t>
  </si>
  <si>
    <t>0xdafb</t>
  </si>
  <si>
    <t>0xdb00</t>
  </si>
  <si>
    <t>0xa9a6dc</t>
  </si>
  <si>
    <t>0xa94054</t>
  </si>
  <si>
    <t>0xdb29</t>
  </si>
  <si>
    <t>0xdb2e</t>
  </si>
  <si>
    <t>0xa9b0dc</t>
  </si>
  <si>
    <t>0xa96054</t>
  </si>
  <si>
    <t>0xdccc</t>
  </si>
  <si>
    <t>0xdcd1</t>
  </si>
  <si>
    <t>0xa91cdd</t>
  </si>
  <si>
    <t>0xa92054</t>
  </si>
  <si>
    <t>0xe1c6</t>
  </si>
  <si>
    <t>0xe1cb</t>
  </si>
  <si>
    <t>0xa93ee2</t>
  </si>
  <si>
    <t>0xa9107f</t>
  </si>
  <si>
    <t>0xe265</t>
  </si>
  <si>
    <t>0xe26a</t>
  </si>
  <si>
    <t>0xa984e2</t>
  </si>
  <si>
    <t>0xa9b07f</t>
  </si>
  <si>
    <t>0xe75e</t>
  </si>
  <si>
    <t>0xa9e202</t>
  </si>
  <si>
    <t>0xa9e002</t>
  </si>
  <si>
    <t>0xe774</t>
  </si>
  <si>
    <t>0xa9e402</t>
  </si>
  <si>
    <t>0xe779</t>
  </si>
  <si>
    <t>0xa90200</t>
  </si>
  <si>
    <t>0xe78a</t>
  </si>
  <si>
    <t>0xa9cb02</t>
  </si>
  <si>
    <t>0xa9ca02</t>
  </si>
  <si>
    <t>0xe78f</t>
  </si>
  <si>
    <t>0xa90500</t>
  </si>
  <si>
    <t>0xa90600</t>
  </si>
  <si>
    <t>0xe7c8</t>
  </si>
  <si>
    <t>0xa970e8</t>
  </si>
  <si>
    <t>0xa972e8</t>
  </si>
  <si>
    <t>0xf3dd</t>
  </si>
  <si>
    <t>0xa900dd</t>
  </si>
  <si>
    <t>0xa95a42</t>
  </si>
  <si>
    <t>0xf3e2</t>
  </si>
  <si>
    <t>0xa99e62</t>
  </si>
  <si>
    <t>0xa9105a</t>
  </si>
  <si>
    <t>0xf3ec</t>
  </si>
  <si>
    <t>0xa9888b</t>
  </si>
  <si>
    <t>0xa98883</t>
  </si>
  <si>
    <t>0x4837e</t>
  </si>
  <si>
    <t>0xa9029d</t>
  </si>
  <si>
    <t>0xa9039d</t>
  </si>
  <si>
    <t>0x58e18</t>
  </si>
  <si>
    <t>0xa90085</t>
  </si>
  <si>
    <t>0x58e1d</t>
  </si>
  <si>
    <t>0xa9ad8e</t>
  </si>
  <si>
    <t>0xa9402c</t>
  </si>
  <si>
    <t>0x58e29</t>
  </si>
  <si>
    <t>0x58e2e</t>
  </si>
  <si>
    <t>0xa9b18e</t>
  </si>
  <si>
    <t>0xa9502c</t>
  </si>
  <si>
    <t>0x58e3a</t>
  </si>
  <si>
    <t>0x58e3f</t>
  </si>
  <si>
    <t>0xa9b58e</t>
  </si>
  <si>
    <t>0xa9a02c</t>
  </si>
  <si>
    <t>0x58e4b</t>
  </si>
  <si>
    <t>0x58e50</t>
  </si>
  <si>
    <t>0xa9b98e</t>
  </si>
  <si>
    <t>0xa9b02c</t>
  </si>
  <si>
    <t>0x58e5c</t>
  </si>
  <si>
    <t>0x58e61</t>
  </si>
  <si>
    <t>0xa9bd8e</t>
  </si>
  <si>
    <t>0xa9602c</t>
  </si>
  <si>
    <t>0x58e6d</t>
  </si>
  <si>
    <t>0x58e72</t>
  </si>
  <si>
    <t>0xa9c18e</t>
  </si>
  <si>
    <t>0xa9702c</t>
  </si>
  <si>
    <t>0x598c9</t>
  </si>
  <si>
    <t>0x598ce</t>
  </si>
  <si>
    <t>0xa96b99</t>
  </si>
  <si>
    <t>0xa9202c</t>
  </si>
  <si>
    <t>0x598da</t>
  </si>
  <si>
    <t>0x598df</t>
  </si>
  <si>
    <t>0xa96f99</t>
  </si>
  <si>
    <t>0xa9302c</t>
  </si>
  <si>
    <t>0x598eb</t>
  </si>
  <si>
    <t>0x598f0</t>
  </si>
  <si>
    <t>0xa95399</t>
  </si>
  <si>
    <t>0x598fc</t>
  </si>
  <si>
    <t>0x59901</t>
  </si>
  <si>
    <t>0xa95799</t>
  </si>
  <si>
    <t>0x5990d</t>
  </si>
  <si>
    <t>0x59912</t>
  </si>
  <si>
    <t>0xa95b99</t>
  </si>
  <si>
    <t>0x5991e</t>
  </si>
  <si>
    <t>0x59923</t>
  </si>
  <si>
    <t>0xa95f99</t>
  </si>
  <si>
    <t>0x5992f</t>
  </si>
  <si>
    <t>0x59934</t>
  </si>
  <si>
    <t>0xa96399</t>
  </si>
  <si>
    <t>0xa9802c</t>
  </si>
  <si>
    <t>0x59940</t>
  </si>
  <si>
    <t>0x59945</t>
  </si>
  <si>
    <t>0xa96799</t>
  </si>
  <si>
    <t>0xa9902c</t>
  </si>
  <si>
    <t>0x5a4a7</t>
  </si>
  <si>
    <t>0xa9e6a4</t>
  </si>
  <si>
    <t>0xa900ee</t>
  </si>
  <si>
    <t>0x5a4b8</t>
  </si>
  <si>
    <t>0xa9faa4</t>
  </si>
  <si>
    <t>0xa920ee</t>
  </si>
  <si>
    <t>0x5a4c9</t>
  </si>
  <si>
    <t>0xa900a5</t>
  </si>
  <si>
    <t>0xa930ee</t>
  </si>
  <si>
    <t>0x5a559</t>
  </si>
  <si>
    <t>0xa90800</t>
  </si>
  <si>
    <t>0x5a64d</t>
  </si>
  <si>
    <t>0xa988a6</t>
  </si>
  <si>
    <t>0xa986a6</t>
  </si>
  <si>
    <t>0x5a65e</t>
  </si>
  <si>
    <t>0xa990a6</t>
  </si>
  <si>
    <t>0xa98ca6</t>
  </si>
  <si>
    <t>0x5ad0a</t>
  </si>
  <si>
    <t>0xa91a00</t>
  </si>
  <si>
    <t>0xa9070d</t>
  </si>
  <si>
    <t>0x5b579</t>
  </si>
  <si>
    <t>0x5b57e</t>
  </si>
  <si>
    <t>0xa9b2b5</t>
  </si>
  <si>
    <t>0xa9e080</t>
  </si>
  <si>
    <t>0x5b5a0</t>
  </si>
  <si>
    <t>0xa9d6b5</t>
  </si>
  <si>
    <t>0xa9d8b5</t>
  </si>
  <si>
    <t>0x5b60b</t>
  </si>
  <si>
    <t>0x5b667</t>
  </si>
  <si>
    <t>0x5b66c</t>
  </si>
  <si>
    <t>0xa9a0b6</t>
  </si>
  <si>
    <t>0xa98080</t>
  </si>
  <si>
    <t>0x5b678</t>
  </si>
  <si>
    <t>0x5b67d</t>
  </si>
  <si>
    <t>0xa9bab6</t>
  </si>
  <si>
    <t>0xa9a080</t>
  </si>
  <si>
    <t>0x5b689</t>
  </si>
  <si>
    <t>0x5b68e</t>
  </si>
  <si>
    <t>0xa9d4b6</t>
  </si>
  <si>
    <t>0xa9c080</t>
  </si>
  <si>
    <t>0x6d50f</t>
  </si>
  <si>
    <t>0xa99d00</t>
  </si>
  <si>
    <t>0xa96100</t>
  </si>
  <si>
    <t>0x6d593</t>
  </si>
  <si>
    <t>0x7924d</t>
  </si>
  <si>
    <t>0xa9ff20</t>
  </si>
  <si>
    <t>0xa90b25</t>
  </si>
  <si>
    <t>0x79252</t>
  </si>
  <si>
    <t>0xa91900</t>
  </si>
  <si>
    <t>0xa92b00</t>
  </si>
  <si>
    <t>0x98292</t>
  </si>
  <si>
    <t>0xa95e42</t>
  </si>
  <si>
    <t>0x98297</t>
  </si>
  <si>
    <t>0xa9a05e</t>
  </si>
  <si>
    <t>0x98483</t>
  </si>
  <si>
    <t>0x98488</t>
  </si>
  <si>
    <t>0x9882d</t>
  </si>
  <si>
    <t>0xa97f89</t>
  </si>
  <si>
    <t>0xa97989</t>
  </si>
  <si>
    <t>0x9883e</t>
  </si>
  <si>
    <t>0xa98989</t>
  </si>
  <si>
    <t>0xa98389</t>
  </si>
  <si>
    <t>0x9884f</t>
  </si>
  <si>
    <t>0xa99389</t>
  </si>
  <si>
    <t>0xa98d89</t>
  </si>
  <si>
    <t>0x98921</t>
  </si>
  <si>
    <t>0xa9a002</t>
  </si>
  <si>
    <t>0xa92f00</t>
  </si>
  <si>
    <t>0x99650</t>
  </si>
  <si>
    <t>0x99a19</t>
  </si>
  <si>
    <t>0xa9e439</t>
  </si>
  <si>
    <t>0xa98c38</t>
  </si>
  <si>
    <t>0x99a20</t>
  </si>
  <si>
    <t>0xa9f439</t>
  </si>
  <si>
    <t>0xa99c38</t>
  </si>
  <si>
    <t>0x99bb0</t>
  </si>
  <si>
    <t>0xa90c02</t>
  </si>
  <si>
    <t>0xa9ea00</t>
  </si>
  <si>
    <t>0x99bd7</t>
  </si>
  <si>
    <t>0xa92002</t>
  </si>
  <si>
    <t>0xa9ec00</t>
  </si>
  <si>
    <t>0x99c81</t>
  </si>
  <si>
    <t>0xa92602</t>
  </si>
  <si>
    <t>0x99c97</t>
  </si>
  <si>
    <t>0xa94002</t>
  </si>
  <si>
    <t>0xa98000</t>
  </si>
  <si>
    <t>0x99c9c</t>
  </si>
  <si>
    <t>0xa90c00</t>
  </si>
  <si>
    <t>0x99cae</t>
  </si>
  <si>
    <t>0xa90089</t>
  </si>
  <si>
    <t>0x99cb3</t>
  </si>
  <si>
    <t>0xa9269d</t>
  </si>
  <si>
    <t>0xa9202b</t>
  </si>
  <si>
    <t>0x99cbf</t>
  </si>
  <si>
    <t>0x99cc4</t>
  </si>
  <si>
    <t>0xa92e9d</t>
  </si>
  <si>
    <t>0xa9302b</t>
  </si>
  <si>
    <t>0x99cd0</t>
  </si>
  <si>
    <t>0x99cd5</t>
  </si>
  <si>
    <t>0xa9389d</t>
  </si>
  <si>
    <t>0xa9402b</t>
  </si>
  <si>
    <t>0x99ce1</t>
  </si>
  <si>
    <t>0x99ce6</t>
  </si>
  <si>
    <t>0xa93e9d</t>
  </si>
  <si>
    <t>0xa9502b</t>
  </si>
  <si>
    <t>0x99cf2</t>
  </si>
  <si>
    <t>0x99cf7</t>
  </si>
  <si>
    <t>0xa9489d</t>
  </si>
  <si>
    <t>0xa9602b</t>
  </si>
  <si>
    <t>0x99d03</t>
  </si>
  <si>
    <t>0x99d08</t>
  </si>
  <si>
    <t>0xa9549d</t>
  </si>
  <si>
    <t>0xa9702b</t>
  </si>
  <si>
    <t>0x99d14</t>
  </si>
  <si>
    <t>0x99d19</t>
  </si>
  <si>
    <t>0xa9629d</t>
  </si>
  <si>
    <t>0xa9802b</t>
  </si>
  <si>
    <t>0x99d77</t>
  </si>
  <si>
    <t>0xa96502</t>
  </si>
  <si>
    <t>0xa9a000</t>
  </si>
  <si>
    <t>0x99d8d</t>
  </si>
  <si>
    <t>0xa9e501</t>
  </si>
  <si>
    <t>0xa9c000</t>
  </si>
  <si>
    <t>0x99da3</t>
  </si>
  <si>
    <t>0xa96f02</t>
  </si>
  <si>
    <t>0xa9e000</t>
  </si>
  <si>
    <t>0x99db9</t>
  </si>
  <si>
    <t>0xa9e100</t>
  </si>
  <si>
    <t>0x99dbe</t>
  </si>
  <si>
    <t>0x99dd5</t>
  </si>
  <si>
    <t>0xa9159f</t>
  </si>
  <si>
    <t>0xa9119f</t>
  </si>
  <si>
    <t>0x99dec</t>
  </si>
  <si>
    <t>0xa90b9f</t>
  </si>
  <si>
    <t>0xa9709f</t>
  </si>
  <si>
    <t>0x99e21</t>
  </si>
  <si>
    <t>0xa9279f</t>
  </si>
  <si>
    <t>0xa9609f</t>
  </si>
  <si>
    <t>0x99e65</t>
  </si>
  <si>
    <t>0xa95d9f</t>
  </si>
  <si>
    <t>0xa9909f</t>
  </si>
  <si>
    <t>0x99e76</t>
  </si>
  <si>
    <t>0xa9639f</t>
  </si>
  <si>
    <t>0x99e87</t>
  </si>
  <si>
    <t>0xa9699f</t>
  </si>
  <si>
    <t>0x99e98</t>
  </si>
  <si>
    <t>0xa96f9f</t>
  </si>
  <si>
    <t>0x99ea9</t>
  </si>
  <si>
    <t>0xa9759f</t>
  </si>
  <si>
    <t>0x99eba</t>
  </si>
  <si>
    <t>0xa97b9f</t>
  </si>
  <si>
    <t>0x99ecb</t>
  </si>
  <si>
    <t>0xa9839f</t>
  </si>
  <si>
    <t>0x99edc</t>
  </si>
  <si>
    <t>0xa98d9f</t>
  </si>
  <si>
    <t>0x99eed</t>
  </si>
  <si>
    <t>0xa9939f</t>
  </si>
  <si>
    <t>0x99efe</t>
  </si>
  <si>
    <t>0xa99b9f</t>
  </si>
  <si>
    <t>0x9ade7</t>
  </si>
  <si>
    <t>0x9adec</t>
  </si>
  <si>
    <t>0xa945ae</t>
  </si>
  <si>
    <t>0xa9607f</t>
  </si>
  <si>
    <t>0x9ae01</t>
  </si>
  <si>
    <t>0x9ae06</t>
  </si>
  <si>
    <t>0xa96dae</t>
  </si>
  <si>
    <t>0x9afb5</t>
  </si>
  <si>
    <t>0x9afba</t>
  </si>
  <si>
    <t>0xa9deaf</t>
  </si>
  <si>
    <t>0x9b9c2</t>
  </si>
  <si>
    <t>0xa9cdba</t>
  </si>
  <si>
    <t>0xa9c7ba</t>
  </si>
  <si>
    <t>0x9b9d3</t>
  </si>
  <si>
    <t>0xa9d7ba</t>
  </si>
  <si>
    <t>0xa9d1ba</t>
  </si>
  <si>
    <t>0x9b9e4</t>
  </si>
  <si>
    <t>0xa9e1ba</t>
  </si>
  <si>
    <t>0xa9dbba</t>
  </si>
  <si>
    <t>0x9b9f5</t>
  </si>
  <si>
    <t>0x9c080</t>
  </si>
  <si>
    <t>0xa9e33d</t>
  </si>
  <si>
    <t>0xa90f3c</t>
  </si>
  <si>
    <t>0x9c087</t>
  </si>
  <si>
    <t>0xa9f33d</t>
  </si>
  <si>
    <t>0xa91f3c</t>
  </si>
  <si>
    <t>0x9c12d</t>
  </si>
  <si>
    <t>0xa9a500</t>
  </si>
  <si>
    <t>0xa99600</t>
  </si>
  <si>
    <t>0x9c49c</t>
  </si>
  <si>
    <t>0x9c4a1</t>
  </si>
  <si>
    <t>0x9c4c8</t>
  </si>
  <si>
    <t>0x9c4cd</t>
  </si>
  <si>
    <t>0x9c4de</t>
  </si>
  <si>
    <t>0x9c4e3</t>
  </si>
  <si>
    <t>0x9c4f5</t>
  </si>
  <si>
    <t>0x9c4fa</t>
  </si>
  <si>
    <t>0x9c50b</t>
  </si>
  <si>
    <t>0x9c510</t>
  </si>
  <si>
    <t>0x9c537</t>
  </si>
  <si>
    <t>0x9c53c</t>
  </si>
  <si>
    <t>0x9c54e</t>
  </si>
  <si>
    <t>0x9c553</t>
  </si>
  <si>
    <t>0x9c564</t>
  </si>
  <si>
    <t>0x9c569</t>
  </si>
  <si>
    <t>0x9c57a</t>
  </si>
  <si>
    <t>0x9c57f</t>
  </si>
  <si>
    <t>0x9ef13</t>
  </si>
  <si>
    <t>0x9ef18</t>
  </si>
  <si>
    <t>0xa940ef</t>
  </si>
  <si>
    <t>0xa9a039</t>
  </si>
  <si>
    <t>0x9ef22</t>
  </si>
  <si>
    <t>0x9ef27</t>
  </si>
  <si>
    <t>0xa948ef</t>
  </si>
  <si>
    <t>0xa9b039</t>
  </si>
  <si>
    <t>0xa87ff</t>
  </si>
  <si>
    <t>0xa9008a</t>
  </si>
  <si>
    <t>0xa8805</t>
  </si>
  <si>
    <t>0xa9e088</t>
  </si>
  <si>
    <t>0xa90055</t>
  </si>
  <si>
    <t>0xa8812</t>
  </si>
  <si>
    <t>0xa8818</t>
  </si>
  <si>
    <t>0xa9f488</t>
  </si>
  <si>
    <t>0xa92055</t>
  </si>
  <si>
    <t>0xa8825</t>
  </si>
  <si>
    <t>0xa882b</t>
  </si>
  <si>
    <t>0xa90889</t>
  </si>
  <si>
    <t>0xa94055</t>
  </si>
  <si>
    <t>0xa883a</t>
  </si>
  <si>
    <t>0xa8840</t>
  </si>
  <si>
    <t>0xa91c89</t>
  </si>
  <si>
    <t>0xa96055</t>
  </si>
  <si>
    <t>0xa8847</t>
  </si>
  <si>
    <t>0xa884d</t>
  </si>
  <si>
    <t>0xa96c89</t>
  </si>
  <si>
    <t>0xa9c055</t>
  </si>
  <si>
    <t>0xa8855</t>
  </si>
  <si>
    <t>0xa885b</t>
  </si>
  <si>
    <t>0xa95889</t>
  </si>
  <si>
    <t>0xa9a055</t>
  </si>
  <si>
    <t>0xa8863</t>
  </si>
  <si>
    <t>0xa8869</t>
  </si>
  <si>
    <t>0xa94489</t>
  </si>
  <si>
    <t>0xa9c056</t>
  </si>
  <si>
    <t>0xa888d</t>
  </si>
  <si>
    <t>0xa8893</t>
  </si>
  <si>
    <t>0xa88c0</t>
  </si>
  <si>
    <t>0xa88c6</t>
  </si>
  <si>
    <t>0xa93089</t>
  </si>
  <si>
    <t>0xa98055</t>
  </si>
  <si>
    <t>0xa88d3</t>
  </si>
  <si>
    <t>0xa88d9</t>
  </si>
  <si>
    <t>0xa981d</t>
  </si>
  <si>
    <t>0xa90020</t>
  </si>
  <si>
    <t>0xa987c</t>
  </si>
  <si>
    <t>0xa99a98</t>
  </si>
  <si>
    <t>0xa9d0fd</t>
  </si>
  <si>
    <t>0xaadc3</t>
  </si>
  <si>
    <t>0xaadc8</t>
  </si>
  <si>
    <t>0xa9e8ad</t>
  </si>
  <si>
    <t>0xa9e055</t>
  </si>
  <si>
    <t>0xaae91</t>
  </si>
  <si>
    <t>0xa9ecae</t>
  </si>
  <si>
    <t>0xa990fd</t>
  </si>
  <si>
    <t>0xac10b</t>
  </si>
  <si>
    <t>0xad30fd</t>
  </si>
  <si>
    <t xml:space="preserve"> warning: this is AD</t>
  </si>
  <si>
    <t>0xac110</t>
  </si>
  <si>
    <t>0xa9aad3</t>
  </si>
  <si>
    <t>0xad2ffd</t>
  </si>
  <si>
    <t>0xac137</t>
  </si>
  <si>
    <t>0xad27fd</t>
  </si>
  <si>
    <t>0xac13c</t>
  </si>
  <si>
    <t>0xa9b5d1</t>
  </si>
  <si>
    <t>0xad26fd</t>
  </si>
  <si>
    <t>0xac143</t>
  </si>
  <si>
    <t>0xadb7ce</t>
  </si>
  <si>
    <t>0xac148</t>
  </si>
  <si>
    <t>0xa995d1</t>
  </si>
  <si>
    <t>0xadb6ce</t>
  </si>
  <si>
    <t>0xac1f0</t>
  </si>
  <si>
    <t>0xac1f5</t>
  </si>
  <si>
    <t>0xa9fec2</t>
  </si>
  <si>
    <t>0xa90056</t>
  </si>
  <si>
    <t>0xac2e2</t>
  </si>
  <si>
    <t>0xad21fd</t>
  </si>
  <si>
    <t>0xac2e7</t>
  </si>
  <si>
    <t>0xa931d1</t>
  </si>
  <si>
    <t>0xad20fd</t>
  </si>
  <si>
    <t>0xac2f0</t>
  </si>
  <si>
    <t>0xad24fd</t>
  </si>
  <si>
    <t>0xac2f5</t>
  </si>
  <si>
    <t>0xa957d2</t>
  </si>
  <si>
    <t>0xad23fd</t>
  </si>
  <si>
    <t>0xac339</t>
  </si>
  <si>
    <t>0xac33e</t>
  </si>
  <si>
    <t>0xa947c4</t>
  </si>
  <si>
    <t>0xa92056</t>
  </si>
  <si>
    <t>0xac42b</t>
  </si>
  <si>
    <t>0xad2dfd</t>
  </si>
  <si>
    <t>0xac430</t>
  </si>
  <si>
    <t>0xad2cfd</t>
  </si>
  <si>
    <t>0xac439</t>
  </si>
  <si>
    <t>0xad2afd</t>
  </si>
  <si>
    <t>0xac43e</t>
  </si>
  <si>
    <t>0xa933d2</t>
  </si>
  <si>
    <t>0xad29fd</t>
  </si>
  <si>
    <t>0xac4ff</t>
  </si>
  <si>
    <t>0xac504</t>
  </si>
  <si>
    <t>0xae56e</t>
  </si>
  <si>
    <t>0xad42fd</t>
  </si>
  <si>
    <t>0xae573</t>
  </si>
  <si>
    <t>0xa93cd5</t>
  </si>
  <si>
    <t>0xad41fd</t>
  </si>
  <si>
    <t>0xae5b7</t>
  </si>
  <si>
    <t>0xad48fd</t>
  </si>
  <si>
    <t>0xae5bc</t>
  </si>
  <si>
    <t>0xa974d5</t>
  </si>
  <si>
    <t>0xad47fd</t>
  </si>
  <si>
    <t>0xae5f0</t>
  </si>
  <si>
    <t>0xa918a9</t>
  </si>
  <si>
    <t>0xa918ad</t>
  </si>
  <si>
    <t>0xae5f2</t>
  </si>
  <si>
    <t>0xad45fd</t>
  </si>
  <si>
    <t>0xae5f7</t>
  </si>
  <si>
    <t>0xa953d5</t>
  </si>
  <si>
    <t>0xad44fd</t>
  </si>
  <si>
    <t>0xae617</t>
  </si>
  <si>
    <t>0xad51fd</t>
  </si>
  <si>
    <t>0xae61c</t>
  </si>
  <si>
    <t>0xa9c5d5</t>
  </si>
  <si>
    <t>0xad50fd</t>
  </si>
  <si>
    <t>0xae647</t>
  </si>
  <si>
    <t>0xad4bfd</t>
  </si>
  <si>
    <t>0xae64c</t>
  </si>
  <si>
    <t>0xa9a5d5</t>
  </si>
  <si>
    <t>0xad4afd</t>
  </si>
  <si>
    <t>0xae6a0</t>
  </si>
  <si>
    <t>0xae6a5</t>
  </si>
  <si>
    <t>0xa989e7</t>
  </si>
  <si>
    <t>0xa94056</t>
  </si>
  <si>
    <t>0xae74e</t>
  </si>
  <si>
    <t>0xad3cfd</t>
  </si>
  <si>
    <t>0xae753</t>
  </si>
  <si>
    <t>0xa9d7d4</t>
  </si>
  <si>
    <t>0xad3bfd</t>
  </si>
  <si>
    <t>0xae77b</t>
  </si>
  <si>
    <t>0xad3ffd</t>
  </si>
  <si>
    <t>0xae780</t>
  </si>
  <si>
    <t>0xa9e9d4</t>
  </si>
  <si>
    <t>0xad3efd</t>
  </si>
  <si>
    <t>0xae888</t>
  </si>
  <si>
    <t>0xad39fd</t>
  </si>
  <si>
    <t>0xae88d</t>
  </si>
  <si>
    <t>0xa9bcd4</t>
  </si>
  <si>
    <t>0xad38fd</t>
  </si>
  <si>
    <t>0xae8b3</t>
  </si>
  <si>
    <t>0xad4efd</t>
  </si>
  <si>
    <t>0xae8b8</t>
  </si>
  <si>
    <t>0xa9b7d5</t>
  </si>
  <si>
    <t>0xad4dfd</t>
  </si>
  <si>
    <t>0xae8de</t>
  </si>
  <si>
    <t>0xae8e3</t>
  </si>
  <si>
    <t>0xae8ec</t>
  </si>
  <si>
    <t>0xae8f1</t>
  </si>
  <si>
    <t>0xae93e</t>
  </si>
  <si>
    <t>0xae943</t>
  </si>
  <si>
    <t>0xa93cea</t>
  </si>
  <si>
    <t>0xa96056</t>
  </si>
  <si>
    <t>0xae9cd</t>
  </si>
  <si>
    <t>0xae9d2</t>
  </si>
  <si>
    <t>0xae9db</t>
  </si>
  <si>
    <t>0xae9e0</t>
  </si>
  <si>
    <t>0xaea11</t>
  </si>
  <si>
    <t>0xaea16</t>
  </si>
  <si>
    <t>0xaea91</t>
  </si>
  <si>
    <t>0xaea96</t>
  </si>
  <si>
    <t>0xa956eb</t>
  </si>
  <si>
    <t>0xa99056</t>
  </si>
  <si>
    <t>0xaeb2b</t>
  </si>
  <si>
    <t>0xaeb30</t>
  </si>
  <si>
    <t>0xaec34</t>
  </si>
  <si>
    <t>0xaec39</t>
  </si>
  <si>
    <t>0xaec70</t>
  </si>
  <si>
    <t>0xadc6ce</t>
  </si>
  <si>
    <t>0xaec75</t>
  </si>
  <si>
    <t>0xa90dd6</t>
  </si>
  <si>
    <t>0xadc5ce</t>
  </si>
  <si>
    <t>0xaefb1</t>
  </si>
  <si>
    <t>0xad78fd</t>
  </si>
  <si>
    <t>0xaefb6</t>
  </si>
  <si>
    <t>0xa9a4d7</t>
  </si>
  <si>
    <t>0xad77fd</t>
  </si>
  <si>
    <t>0xaefdd</t>
  </si>
  <si>
    <t>0xad72fd</t>
  </si>
  <si>
    <t>0xaefe2</t>
  </si>
  <si>
    <t>0xa956d7</t>
  </si>
  <si>
    <t>0xad71fd</t>
  </si>
  <si>
    <t>0xaefe9</t>
  </si>
  <si>
    <t>0xad7bfd</t>
  </si>
  <si>
    <t>0xaefee</t>
  </si>
  <si>
    <t>0xad7afd</t>
  </si>
  <si>
    <t>0xaf015</t>
  </si>
  <si>
    <t>0xad75fd</t>
  </si>
  <si>
    <t>0xaf01a</t>
  </si>
  <si>
    <t>0xa985d7</t>
  </si>
  <si>
    <t>0xad74fd</t>
  </si>
  <si>
    <t>0xaf021</t>
  </si>
  <si>
    <t>0xad7efd</t>
  </si>
  <si>
    <t>0xaf026</t>
  </si>
  <si>
    <t>0xa9fcd7</t>
  </si>
  <si>
    <t>0xad7dfd</t>
  </si>
  <si>
    <t>0xaf459</t>
  </si>
  <si>
    <t>0xad33fd</t>
  </si>
  <si>
    <t>0xaf45e</t>
  </si>
  <si>
    <t>0xa918d4</t>
  </si>
  <si>
    <t>0xad32fd</t>
  </si>
  <si>
    <t>0xaf467</t>
  </si>
  <si>
    <t>0xad36fd</t>
  </si>
  <si>
    <t>0xaf46c</t>
  </si>
  <si>
    <t>0xa96fd4</t>
  </si>
  <si>
    <t>0xad35fd</t>
  </si>
  <si>
    <t>0xafa7f</t>
  </si>
  <si>
    <t>0xad54fd</t>
  </si>
  <si>
    <t>0xafa84</t>
  </si>
  <si>
    <t>0xa916d6</t>
  </si>
  <si>
    <t>0xad53fd</t>
  </si>
  <si>
    <t>0xafb39</t>
  </si>
  <si>
    <t>0xad69fd</t>
  </si>
  <si>
    <t>0xafb3e</t>
  </si>
  <si>
    <t>0xad68fd</t>
  </si>
  <si>
    <t>0xafbbc</t>
  </si>
  <si>
    <t>0xad6cfd</t>
  </si>
  <si>
    <t>0xafbc1</t>
  </si>
  <si>
    <t>0xa9e7d6</t>
  </si>
  <si>
    <t>0xad6bfd</t>
  </si>
  <si>
    <t>0xafbd6</t>
  </si>
  <si>
    <t>0xad6ffd</t>
  </si>
  <si>
    <t>0xafbdb</t>
  </si>
  <si>
    <t>0xa90dd7</t>
  </si>
  <si>
    <t>0xad6efd</t>
  </si>
  <si>
    <t>0xafbfd</t>
  </si>
  <si>
    <t>0xad66fd</t>
  </si>
  <si>
    <t>0xafc02</t>
  </si>
  <si>
    <t>0xa9bed6</t>
  </si>
  <si>
    <t>0xad65fd</t>
  </si>
  <si>
    <t>0xafc22</t>
  </si>
  <si>
    <t>0xad5afd</t>
  </si>
  <si>
    <t>0xafc27</t>
  </si>
  <si>
    <t>0xa95ed6</t>
  </si>
  <si>
    <t>0xad59fd</t>
  </si>
  <si>
    <t>0xafc2e</t>
  </si>
  <si>
    <t>0xad5dfd</t>
  </si>
  <si>
    <t>0xafc33</t>
  </si>
  <si>
    <t>0xa978d6</t>
  </si>
  <si>
    <t>0xad5cfd</t>
  </si>
  <si>
    <t>0xafc3a</t>
  </si>
  <si>
    <t>0xad60fd</t>
  </si>
  <si>
    <t>0xafc3f</t>
  </si>
  <si>
    <t>0xa98ed6</t>
  </si>
  <si>
    <t>0xad5ffd</t>
  </si>
  <si>
    <t>0xafc46</t>
  </si>
  <si>
    <t>0xad63fd</t>
  </si>
  <si>
    <t>0xafc4b</t>
  </si>
  <si>
    <t>0xa9a8d6</t>
  </si>
  <si>
    <t>0xad62fd</t>
  </si>
  <si>
    <t>0xafcdc</t>
  </si>
  <si>
    <t>0xad57fd</t>
  </si>
  <si>
    <t>0xafce1</t>
  </si>
  <si>
    <t>0xa948d6</t>
  </si>
  <si>
    <t>0xad56fd</t>
  </si>
  <si>
    <t>0xbb2a1</t>
  </si>
  <si>
    <t>0xa90e39</t>
  </si>
  <si>
    <t>0xbb2a8</t>
  </si>
  <si>
    <t>0xa91e39</t>
  </si>
  <si>
    <t>0xbc66d</t>
  </si>
  <si>
    <t>0xa94c02</t>
  </si>
  <si>
    <t>0xbc684</t>
  </si>
  <si>
    <t>0xa96002</t>
  </si>
  <si>
    <t>0xa98400</t>
  </si>
  <si>
    <t>0xbc69b</t>
  </si>
  <si>
    <t>0xa98900</t>
  </si>
  <si>
    <t>0xbc6b1</t>
  </si>
  <si>
    <t>0xa90d02</t>
  </si>
  <si>
    <t>0xa98a00</t>
  </si>
  <si>
    <t>0xbc6c8</t>
  </si>
  <si>
    <t>0xa90e02</t>
  </si>
  <si>
    <t>0xa98b00</t>
  </si>
  <si>
    <t>0xbc6de</t>
  </si>
  <si>
    <t>0xa90f02</t>
  </si>
  <si>
    <t>0xa98c00</t>
  </si>
  <si>
    <t>0xbc6f5</t>
  </si>
  <si>
    <t>0xbc70b</t>
  </si>
  <si>
    <t>0xa92102</t>
  </si>
  <si>
    <t>0xa94b00</t>
  </si>
  <si>
    <t>0xbc722</t>
  </si>
  <si>
    <t>0xa9c101</t>
  </si>
  <si>
    <t>0xa96d00</t>
  </si>
  <si>
    <t>0xbc739</t>
  </si>
  <si>
    <t>0xa9a901</t>
  </si>
  <si>
    <t>0xa98d00</t>
  </si>
  <si>
    <t>0xbc73e</t>
  </si>
  <si>
    <t>0xbc766</t>
  </si>
  <si>
    <t>0xa98001</t>
  </si>
  <si>
    <t>0xbc76b</t>
  </si>
  <si>
    <t>0xbc793</t>
  </si>
  <si>
    <t>0xa98201</t>
  </si>
  <si>
    <t>0xa96b00</t>
  </si>
  <si>
    <t>0xbc7c0</t>
  </si>
  <si>
    <t>0xa98401</t>
  </si>
  <si>
    <t>0xa9a300</t>
  </si>
  <si>
    <t>0xbc7c5</t>
  </si>
  <si>
    <t>0xbc7ed</t>
  </si>
  <si>
    <t>0xa9c401</t>
  </si>
  <si>
    <t>0xa9a700</t>
  </si>
  <si>
    <t>0xbc7f2</t>
  </si>
  <si>
    <t>0xbc804</t>
  </si>
  <si>
    <t>0xa98d01</t>
  </si>
  <si>
    <t>0xa9a900</t>
  </si>
  <si>
    <t>0xbc809</t>
  </si>
  <si>
    <t>0xbc831</t>
  </si>
  <si>
    <t>0xa9c601</t>
  </si>
  <si>
    <t>0xa9ac00</t>
  </si>
  <si>
    <t>0xbc836</t>
  </si>
  <si>
    <t>0xbc85e</t>
  </si>
  <si>
    <t>0xa98f01</t>
  </si>
  <si>
    <t>0xbc863</t>
  </si>
  <si>
    <t>0xbc88b</t>
  </si>
  <si>
    <t>0xa98901</t>
  </si>
  <si>
    <t>0xa9c300</t>
  </si>
  <si>
    <t>0xbc890</t>
  </si>
  <si>
    <t>0xbc8b8</t>
  </si>
  <si>
    <t>0xa9a101</t>
  </si>
  <si>
    <t>0xa9ae00</t>
  </si>
  <si>
    <t>0xbc8bd</t>
  </si>
  <si>
    <t>0xbc8e5</t>
  </si>
  <si>
    <t>0xa9c600</t>
  </si>
  <si>
    <t>0xbc8ea</t>
  </si>
  <si>
    <t>0xbc912</t>
  </si>
  <si>
    <t>0xa9a601</t>
  </si>
  <si>
    <t>0xbc917</t>
  </si>
  <si>
    <t>0xbc929</t>
  </si>
  <si>
    <t>0xa98601</t>
  </si>
  <si>
    <t>0xa9c900</t>
  </si>
  <si>
    <t>0xbc92e</t>
  </si>
  <si>
    <t>0xbc977</t>
  </si>
  <si>
    <t>0xa9ec02</t>
  </si>
  <si>
    <t>0xa9e400</t>
  </si>
  <si>
    <t>0xbc98e</t>
  </si>
  <si>
    <t>0xa9af01</t>
  </si>
  <si>
    <t>0xbc993</t>
  </si>
  <si>
    <t>0xbd157</t>
  </si>
  <si>
    <t>0xa9008B</t>
  </si>
  <si>
    <t>0xbd15c</t>
  </si>
  <si>
    <t>0xa977d2</t>
  </si>
  <si>
    <t>0xa90054</t>
  </si>
  <si>
    <t>0xbd378</t>
  </si>
  <si>
    <t>0xbd37d</t>
  </si>
  <si>
    <t>0xa9a0d4</t>
  </si>
  <si>
    <t>0xa9002a</t>
  </si>
  <si>
    <t>0xbd392</t>
  </si>
  <si>
    <t>0xa956d4</t>
  </si>
  <si>
    <t>0xa958d4</t>
  </si>
  <si>
    <t>0xda41a</t>
  </si>
  <si>
    <t>0xa90c15</t>
  </si>
  <si>
    <t>0xa90815</t>
  </si>
  <si>
    <t>0xdafe9</t>
  </si>
  <si>
    <t>0xa9d485</t>
  </si>
  <si>
    <t>0xa94385</t>
  </si>
  <si>
    <t>0x11aca5</t>
  </si>
  <si>
    <t>0xa9008D</t>
  </si>
  <si>
    <t>0x11acaa</t>
  </si>
  <si>
    <t>0xa9889c</t>
  </si>
  <si>
    <t>0x11acb1</t>
  </si>
  <si>
    <t>0x11acb6</t>
  </si>
  <si>
    <t>0xa98f9c</t>
  </si>
  <si>
    <t>0xa93060</t>
  </si>
  <si>
    <t>0x11acbd</t>
  </si>
  <si>
    <t>0x11acc2</t>
  </si>
  <si>
    <t>0xa9969c</t>
  </si>
  <si>
    <t>0xa98061</t>
  </si>
  <si>
    <t>0x11acc9</t>
  </si>
  <si>
    <t>0x11acce</t>
  </si>
  <si>
    <t>0xa9a59c</t>
  </si>
  <si>
    <t>0xa9b061</t>
  </si>
  <si>
    <t>0x11ace4</t>
  </si>
  <si>
    <t>0x11b2e7</t>
  </si>
  <si>
    <t>0xa9008d</t>
  </si>
  <si>
    <t>0xa90091</t>
  </si>
  <si>
    <t>0x15ee7c</t>
  </si>
  <si>
    <t>0xa9f585</t>
  </si>
  <si>
    <t>0x15eeb4</t>
  </si>
  <si>
    <t>0xa94285</t>
  </si>
  <si>
    <t>0x15ef5d</t>
  </si>
  <si>
    <t>0x15ef86</t>
  </si>
  <si>
    <t>0x15efaf</t>
  </si>
  <si>
    <t>0x1686fe</t>
  </si>
  <si>
    <t>0xa9028f</t>
  </si>
  <si>
    <t>0xa90222</t>
  </si>
  <si>
    <t>0x1ea15b</t>
  </si>
  <si>
    <t>0xa92b0a</t>
  </si>
  <si>
    <t>0xa9b622</t>
  </si>
  <si>
    <t>0x1ea176</t>
  </si>
  <si>
    <t>0xa9007e</t>
  </si>
  <si>
    <t>0xa90044</t>
  </si>
  <si>
    <t>0x1ea17b</t>
  </si>
  <si>
    <t>0xa90090</t>
  </si>
  <si>
    <t>0x1ea197</t>
  </si>
  <si>
    <t>0x1ea19c</t>
  </si>
  <si>
    <t>0xa90098</t>
  </si>
  <si>
    <t>0x1ea1b8</t>
  </si>
  <si>
    <t>0x1ea1bd</t>
  </si>
  <si>
    <t>0xa90040</t>
  </si>
  <si>
    <t>0xa90050</t>
  </si>
  <si>
    <t>; bank</t>
  </si>
  <si>
    <t>0xad131</t>
  </si>
  <si>
    <t>0xad195</t>
  </si>
  <si>
    <t>0xad1b5</t>
  </si>
  <si>
    <t>0xad233</t>
  </si>
  <si>
    <t>0xad257</t>
  </si>
  <si>
    <t>0xad3aa</t>
  </si>
  <si>
    <t>0xad418</t>
  </si>
  <si>
    <t>0xad46f</t>
  </si>
  <si>
    <t>0xad4bc</t>
  </si>
  <si>
    <t>0xad4d7</t>
  </si>
  <si>
    <t>0xad4e9</t>
  </si>
  <si>
    <t>0xad53c</t>
  </si>
  <si>
    <t>0xad553</t>
  </si>
  <si>
    <t>0xad574</t>
  </si>
  <si>
    <t>0xad5a5</t>
  </si>
  <si>
    <t>0xad5b7</t>
  </si>
  <si>
    <t>0xad5c5</t>
  </si>
  <si>
    <t>0xad60d</t>
  </si>
  <si>
    <t>0xad616</t>
  </si>
  <si>
    <t>0xad648</t>
  </si>
  <si>
    <t>0xad65e</t>
  </si>
  <si>
    <t>0xad678</t>
  </si>
  <si>
    <t>0xad68e</t>
  </si>
  <si>
    <t>0xad6a8</t>
  </si>
  <si>
    <t>0xad6be</t>
  </si>
  <si>
    <t>0xad6da</t>
  </si>
  <si>
    <t>0xad6e7</t>
  </si>
  <si>
    <t>0xad70d</t>
  </si>
  <si>
    <t>0xad756</t>
  </si>
  <si>
    <t>0xad785</t>
  </si>
  <si>
    <t>0xad7a4</t>
  </si>
  <si>
    <t>0xad7d0</t>
  </si>
  <si>
    <t>0xad7fc</t>
  </si>
  <si>
    <t>0xd9c88</t>
  </si>
  <si>
    <t>0xd9c8f</t>
  </si>
  <si>
    <t>0xd9c96</t>
  </si>
  <si>
    <t>0xd9ca5</t>
  </si>
  <si>
    <t>0x20004</t>
  </si>
  <si>
    <t>0x20001</t>
  </si>
  <si>
    <t>0x20007</t>
  </si>
  <si>
    <t>0x10003</t>
  </si>
  <si>
    <t>0x10004</t>
  </si>
  <si>
    <t>0xd662</t>
  </si>
  <si>
    <t>0xd67a</t>
  </si>
  <si>
    <t>0xd692</t>
  </si>
  <si>
    <t>0xd6aa</t>
  </si>
  <si>
    <t>0xd6c2</t>
  </si>
  <si>
    <t>0xd6da</t>
  </si>
  <si>
    <t>0xd6f2</t>
  </si>
  <si>
    <t>0xd70a</t>
  </si>
  <si>
    <t>0xd722</t>
  </si>
  <si>
    <t>0xd73a</t>
  </si>
  <si>
    <t>0xd752</t>
  </si>
  <si>
    <t>0xd76a</t>
  </si>
  <si>
    <t>0xd782</t>
  </si>
  <si>
    <t>0xd79c</t>
  </si>
  <si>
    <t>0xd7b6</t>
  </si>
  <si>
    <t>0xd7d0</t>
  </si>
  <si>
    <t>0xd7e8</t>
  </si>
  <si>
    <t>0xd800</t>
  </si>
  <si>
    <t>0xdca6</t>
  </si>
  <si>
    <t>0xdcb0</t>
  </si>
  <si>
    <t>0xdd1c</t>
  </si>
  <si>
    <t>0xe23e</t>
  </si>
  <si>
    <t>0xe284</t>
  </si>
  <si>
    <t>0x20002</t>
  </si>
  <si>
    <t>0x20005</t>
  </si>
  <si>
    <t>0x1d629e</t>
  </si>
  <si>
    <t>0x58ead</t>
  </si>
  <si>
    <t>0x58eb1</t>
  </si>
  <si>
    <t>0x58eb5</t>
  </si>
  <si>
    <t>0x58eb9</t>
  </si>
  <si>
    <t>0x58ebd</t>
  </si>
  <si>
    <t>0x58ec1</t>
  </si>
  <si>
    <t>0x5996b</t>
  </si>
  <si>
    <t>0x5996f</t>
  </si>
  <si>
    <t>0x59953</t>
  </si>
  <si>
    <t>0x59957</t>
  </si>
  <si>
    <t>0x5995b</t>
  </si>
  <si>
    <t>0x5995f</t>
  </si>
  <si>
    <t>0x59963</t>
  </si>
  <si>
    <t>0x59967</t>
  </si>
  <si>
    <t>0x5b5b2</t>
  </si>
  <si>
    <t>0x5b6a0</t>
  </si>
  <si>
    <t>0x5b6ba</t>
  </si>
  <si>
    <t>0x5b6d4</t>
  </si>
  <si>
    <t>0x200019</t>
  </si>
  <si>
    <t>0x1d0000</t>
  </si>
  <si>
    <t>0x2000c</t>
  </si>
  <si>
    <t>0x99d26</t>
  </si>
  <si>
    <t>0x99d2e</t>
  </si>
  <si>
    <t>0x99d38</t>
  </si>
  <si>
    <t>0x99d3e</t>
  </si>
  <si>
    <t>0x99d48</t>
  </si>
  <si>
    <t>0x99d54</t>
  </si>
  <si>
    <t>0x99d62</t>
  </si>
  <si>
    <t>0x9ae45</t>
  </si>
  <si>
    <t>0x9ae6d</t>
  </si>
  <si>
    <t>0x9afde</t>
  </si>
  <si>
    <t>0x9ef40</t>
  </si>
  <si>
    <t>0x9ef48</t>
  </si>
  <si>
    <t>0xaade8</t>
  </si>
  <si>
    <t>0xac2fe</t>
  </si>
  <si>
    <t>0xac447</t>
  </si>
  <si>
    <t>0xae789</t>
  </si>
  <si>
    <t>0xaea3c</t>
  </si>
  <si>
    <t>0xaeb56</t>
  </si>
  <si>
    <t>0x10001</t>
  </si>
  <si>
    <t>0x10002</t>
  </si>
  <si>
    <t>0xbd277</t>
  </si>
  <si>
    <t>0xbd4a0</t>
  </si>
  <si>
    <t>0x3e8b88</t>
  </si>
  <si>
    <t>0x20009</t>
    <phoneticPr fontId="1" type="noConversion"/>
  </si>
  <si>
    <t>Dialogue_ad6e7</t>
  </si>
  <si>
    <t>write_hirom_pointer_org</t>
  </si>
  <si>
    <t>0xd55a,</t>
  </si>
  <si>
    <t>Dialogue_2aa925</t>
  </si>
  <si>
    <t>;unknown</t>
  </si>
  <si>
    <t>;]NOTICE:not</t>
  </si>
  <si>
    <t>in</t>
  </si>
  <si>
    <t>list</t>
  </si>
  <si>
    <t>0xd721,</t>
  </si>
  <si>
    <t>Dialogue_228200</t>
  </si>
  <si>
    <t>0xd73d,</t>
  </si>
  <si>
    <t>Dialogue_3382c1</t>
  </si>
  <si>
    <t>;FE4_09</t>
  </si>
  <si>
    <t>0xdb2d,</t>
  </si>
  <si>
    <t>Dialogue_30a925</t>
  </si>
  <si>
    <t>;FE4_05</t>
  </si>
  <si>
    <t>0xdb9b,</t>
  </si>
  <si>
    <t>Dialogue_13836f</t>
  </si>
  <si>
    <t>0xdba3,</t>
  </si>
  <si>
    <t>Dialogue_3982cc</t>
  </si>
  <si>
    <t>0xdbad,</t>
  </si>
  <si>
    <t>Dialogue_148300</t>
  </si>
  <si>
    <t>0xdbb1,</t>
  </si>
  <si>
    <t>Dialogue_b8346</t>
  </si>
  <si>
    <t>0xdbb5,</t>
  </si>
  <si>
    <t>Dialogue_13835f</t>
  </si>
  <si>
    <t>0xdc21,</t>
  </si>
  <si>
    <t>Dialogue_a8300</t>
  </si>
  <si>
    <t>0xdc37,</t>
  </si>
  <si>
    <t>Dialogue_b8341</t>
  </si>
  <si>
    <t>0xdc63,</t>
  </si>
  <si>
    <t>Dialogue_98367</t>
  </si>
  <si>
    <t>0xdc7b,</t>
  </si>
  <si>
    <t>0xe87b,</t>
  </si>
  <si>
    <t>Dialogue_138342</t>
  </si>
  <si>
    <t>0xe883,</t>
  </si>
  <si>
    <t>Dialogue_18300</t>
  </si>
  <si>
    <t>0x39ed0,</t>
  </si>
  <si>
    <t>Dialogue_b834f</t>
  </si>
  <si>
    <t>0x4a5c9,</t>
  </si>
  <si>
    <t>Dialogue_2e0085</t>
  </si>
  <si>
    <t>0x58e60,</t>
  </si>
  <si>
    <t>Dialogue_3da925</t>
  </si>
  <si>
    <t>0x5a673,</t>
  </si>
  <si>
    <t>Dialogue_1836a</t>
  </si>
  <si>
    <t>0x5a675,</t>
  </si>
  <si>
    <t>Dialogue_398281</t>
  </si>
  <si>
    <t>0x5a67b,</t>
  </si>
  <si>
    <t>Dialogue_2282c4</t>
  </si>
  <si>
    <t>0x5e1b0,</t>
  </si>
  <si>
    <t>Dialogue_3b8240</t>
  </si>
  <si>
    <t>0x5e1b2,</t>
  </si>
  <si>
    <t>Dialogue_2482bb</t>
  </si>
  <si>
    <t>0x5e2b5,</t>
  </si>
  <si>
    <t>Dialogue_1be1aa</t>
  </si>
  <si>
    <t>0x5e2bf,</t>
  </si>
  <si>
    <t>Dialogue_21e0ae</t>
  </si>
  <si>
    <t>0x5e2d3,</t>
  </si>
  <si>
    <t>Dialogue_21e092</t>
  </si>
  <si>
    <t>0x6c9d4,</t>
  </si>
  <si>
    <t>Dialogue_30d03a</t>
  </si>
  <si>
    <t>;FEUnk_B0_2</t>
  </si>
  <si>
    <t>0x6c9e5,</t>
  </si>
  <si>
    <t>Dialogue_30d09b</t>
  </si>
  <si>
    <t>0x6c9f6,</t>
  </si>
  <si>
    <t>Dialogue_30d0eb</t>
  </si>
  <si>
    <t>0x6ca06,</t>
  </si>
  <si>
    <t>Dialogue_30d128</t>
  </si>
  <si>
    <t>0x6ca17,</t>
  </si>
  <si>
    <t>Dialogue_10967e</t>
  </si>
  <si>
    <t>;FE4_01</t>
  </si>
  <si>
    <t>0x6ca27,</t>
  </si>
  <si>
    <t>Dialogue_1096ac</t>
  </si>
  <si>
    <t>0x6ca37,</t>
  </si>
  <si>
    <t>Dialogue_10a113</t>
  </si>
  <si>
    <t>0x6ca47,</t>
  </si>
  <si>
    <t>Dialogue_10a07d</t>
  </si>
  <si>
    <t>0x6ca57,</t>
  </si>
  <si>
    <t>Dialogue_10b3ce</t>
  </si>
  <si>
    <t>0x6ca67,</t>
  </si>
  <si>
    <t>Dialogue_10beff</t>
  </si>
  <si>
    <t>0x6cef4,</t>
  </si>
  <si>
    <t>Dialogue_fae41</t>
  </si>
  <si>
    <t>;FE4_02</t>
  </si>
  <si>
    <t>0x6cf04,</t>
  </si>
  <si>
    <t>Dialogue_30d1b5</t>
  </si>
  <si>
    <t>0x6cf15,</t>
  </si>
  <si>
    <t>Dialogue_30d218</t>
  </si>
  <si>
    <t>0x6cf26,</t>
  </si>
  <si>
    <t>Dialogue_30d280</t>
  </si>
  <si>
    <t>0x6cf37,</t>
  </si>
  <si>
    <t>Dialogue_30d2f9</t>
  </si>
  <si>
    <t>0x6cf48,</t>
  </si>
  <si>
    <t>Dialogue_30d362</t>
  </si>
  <si>
    <t>0x6cf59,</t>
  </si>
  <si>
    <t>Dialogue_f8d5e</t>
  </si>
  <si>
    <t>0x6cf69,</t>
  </si>
  <si>
    <t>Dialogue_f8d95</t>
  </si>
  <si>
    <t>0x6cf79,</t>
  </si>
  <si>
    <t>Dialogue_f8dca</t>
  </si>
  <si>
    <t>0x6cf89,</t>
  </si>
  <si>
    <t>Dialogue_f9e61</t>
  </si>
  <si>
    <t>0x6cf99,</t>
  </si>
  <si>
    <t>Dialogue_f9712</t>
  </si>
  <si>
    <t>0x6cfa9,</t>
  </si>
  <si>
    <t>Dialogue_f9731</t>
  </si>
  <si>
    <t>0x6cfb9,</t>
  </si>
  <si>
    <t>Dialogue_fa22a</t>
  </si>
  <si>
    <t>0x6cfc9,</t>
  </si>
  <si>
    <t>Dialogue_fa722</t>
  </si>
  <si>
    <t>0x6cfd9,</t>
  </si>
  <si>
    <t>Dialogue_fae18</t>
  </si>
  <si>
    <t>0x6cfe9,</t>
  </si>
  <si>
    <t>Dialogue_fa851</t>
  </si>
  <si>
    <t>0x6d50e,</t>
  </si>
  <si>
    <t>Dialogue_1da9cf</t>
  </si>
  <si>
    <t>;FE4_03</t>
  </si>
  <si>
    <t>0x6d51e,</t>
  </si>
  <si>
    <t>Dialogue_30d3d2</t>
  </si>
  <si>
    <t>0x6d52f,</t>
  </si>
  <si>
    <t>Dialogue_30d440</t>
  </si>
  <si>
    <t>0x6d540,</t>
  </si>
  <si>
    <t>Dialogue_30d48a</t>
  </si>
  <si>
    <t>0x6d551,</t>
  </si>
  <si>
    <t>Dialogue_30d4db</t>
  </si>
  <si>
    <t>0x6d562,</t>
  </si>
  <si>
    <t>Dialogue_1d9fe0</t>
  </si>
  <si>
    <t>0x6d572,</t>
  </si>
  <si>
    <t>Dialogue_1da98b</t>
  </si>
  <si>
    <t>0x6d582,</t>
  </si>
  <si>
    <t>Dialogue_1daa21</t>
  </si>
  <si>
    <t>0x6d592,</t>
  </si>
  <si>
    <t>Dialogue_1da9f1</t>
  </si>
  <si>
    <t>0x6d5a2,</t>
  </si>
  <si>
    <t>Dialogue_1db4ed</t>
  </si>
  <si>
    <t>0x6d5b2,</t>
  </si>
  <si>
    <t>Dialogue_1db454</t>
  </si>
  <si>
    <t>0x6da35,</t>
  </si>
  <si>
    <t>Dialogue_30d59a</t>
  </si>
  <si>
    <t>0x6da46,</t>
  </si>
  <si>
    <t>Dialogue_30d602</t>
  </si>
  <si>
    <t>0x6da57,</t>
  </si>
  <si>
    <t>Dialogue_30d66d</t>
  </si>
  <si>
    <t>0x6da68,</t>
  </si>
  <si>
    <t>Dialogue_30d722</t>
  </si>
  <si>
    <t>0x6da79,</t>
  </si>
  <si>
    <t>Dialogue_30d7b0</t>
  </si>
  <si>
    <t>0x6da8a,</t>
  </si>
  <si>
    <t>Dialogue_eaadc</t>
  </si>
  <si>
    <t>;FE4_04</t>
  </si>
  <si>
    <t>0x6da9a,</t>
  </si>
  <si>
    <t>Dialogue_eaaf7</t>
  </si>
  <si>
    <t>0x6daaa,</t>
  </si>
  <si>
    <t>Dialogue_ead16</t>
  </si>
  <si>
    <t>0x6daba,</t>
  </si>
  <si>
    <t>Dialogue_eb1ae</t>
  </si>
  <si>
    <t>0x6daca,</t>
  </si>
  <si>
    <t>Dialogue_eb1d3</t>
  </si>
  <si>
    <t>0x6dada,</t>
  </si>
  <si>
    <t>Dialogue_eb1eb</t>
  </si>
  <si>
    <t>0x6daea,</t>
  </si>
  <si>
    <t>Dialogue_eb77e</t>
  </si>
  <si>
    <t>0x6dafa,</t>
  </si>
  <si>
    <t>Dialogue_ec033</t>
  </si>
  <si>
    <t>0x6db0a,</t>
  </si>
  <si>
    <t>Dialogue_ec06a</t>
  </si>
  <si>
    <t>0x6e0b1,</t>
  </si>
  <si>
    <t>Dialogue_30b933</t>
  </si>
  <si>
    <t>0x6e0c1,</t>
  </si>
  <si>
    <t>Dialogue_30d83c</t>
  </si>
  <si>
    <t>0x6e0d2,</t>
  </si>
  <si>
    <t>Dialogue_30d8b6</t>
  </si>
  <si>
    <t>0x6e0e3,</t>
  </si>
  <si>
    <t>Dialogue_30d990</t>
  </si>
  <si>
    <t>0x6e0f3,</t>
  </si>
  <si>
    <t>Dialogue_30b8ae</t>
  </si>
  <si>
    <t>0x6e104,</t>
  </si>
  <si>
    <t>Dialogue_30d9b9</t>
  </si>
  <si>
    <t>0x6e115,</t>
  </si>
  <si>
    <t>Dialogue_30db71</t>
  </si>
  <si>
    <t>0x6e126,</t>
  </si>
  <si>
    <t>Dialogue_30b76e</t>
  </si>
  <si>
    <t>0x6e137,</t>
  </si>
  <si>
    <t>Dialogue_30b7e9</t>
  </si>
  <si>
    <t>0x6e148,</t>
  </si>
  <si>
    <t>Dialogue_30ba52</t>
  </si>
  <si>
    <t>0x6e164,</t>
  </si>
  <si>
    <t>Dialogue_30b981</t>
  </si>
  <si>
    <t>0x6e174,</t>
  </si>
  <si>
    <t>Dialogue_30b968</t>
  </si>
  <si>
    <t>0x6e184,</t>
  </si>
  <si>
    <t>Dialogue_30b9ba</t>
  </si>
  <si>
    <t>0x6e194,</t>
  </si>
  <si>
    <t>Dialogue_30b9dc</t>
  </si>
  <si>
    <t>0x6e1a4,</t>
  </si>
  <si>
    <t>Dialogue_30ba33</t>
  </si>
  <si>
    <t>0x6e1b4,</t>
  </si>
  <si>
    <t>Dialogue_30bac4</t>
  </si>
  <si>
    <t>0x6e1c4,</t>
  </si>
  <si>
    <t>Dialogue_30bb0c</t>
  </si>
  <si>
    <t>0x6e219,</t>
  </si>
  <si>
    <t>Dialogue_30ba77</t>
  </si>
  <si>
    <t>0x6e229,</t>
  </si>
  <si>
    <t>Dialogue_30baac</t>
  </si>
  <si>
    <t>0x6e239,</t>
  </si>
  <si>
    <t>Dialogue_30bb5b</t>
  </si>
  <si>
    <t>0x6e248,</t>
  </si>
  <si>
    <t>Dialogue_30bb36</t>
  </si>
  <si>
    <t>0x6e259,</t>
  </si>
  <si>
    <t>Dialogue_ee8be</t>
  </si>
  <si>
    <t>;DeathQuote</t>
  </si>
  <si>
    <t>;]NOTICE:change</t>
  </si>
  <si>
    <t>bubble</t>
  </si>
  <si>
    <t>position?</t>
  </si>
  <si>
    <t>0x6e924,</t>
  </si>
  <si>
    <t>Dialogue_31cd7c</t>
  </si>
  <si>
    <t>;FE4_07</t>
  </si>
  <si>
    <t>0x6e930,</t>
  </si>
  <si>
    <t>Dialogue_31cda8</t>
  </si>
  <si>
    <t>0x6e93c,</t>
  </si>
  <si>
    <t>Dialogue_31cdd0</t>
  </si>
  <si>
    <t>0x6e94c,</t>
  </si>
  <si>
    <t>Dialogue_30de30</t>
  </si>
  <si>
    <t>0x6e95d,</t>
  </si>
  <si>
    <t>0x6e96e,</t>
  </si>
  <si>
    <t>Dialogue_30de78</t>
  </si>
  <si>
    <t>0x6e97f,</t>
  </si>
  <si>
    <t>Dialogue_30defa</t>
  </si>
  <si>
    <t>0x6e990,</t>
  </si>
  <si>
    <t>Dialogue_30df4c</t>
  </si>
  <si>
    <t>0x6e9a1,</t>
  </si>
  <si>
    <t>0x6e9b2,</t>
  </si>
  <si>
    <t>Dialogue_30df90</t>
  </si>
  <si>
    <t>0x6e9c3,</t>
  </si>
  <si>
    <t>0x6e9d4,</t>
  </si>
  <si>
    <t>Dialogue_30e01a</t>
  </si>
  <si>
    <t>0x6e9f0,</t>
  </si>
  <si>
    <t>Dialogue_31d216</t>
  </si>
  <si>
    <t>0x6ea00,</t>
  </si>
  <si>
    <t>0x6ea10,</t>
  </si>
  <si>
    <t>Dialogue_31d25b</t>
  </si>
  <si>
    <t>0x6ea20,</t>
  </si>
  <si>
    <t>Dialogue_31d2eb</t>
  </si>
  <si>
    <t>0x6ea30,</t>
  </si>
  <si>
    <t>Dialogue_31d307</t>
  </si>
  <si>
    <t>0x6ea40,</t>
  </si>
  <si>
    <t>Dialogue_31d342</t>
  </si>
  <si>
    <t>0x6ea50,</t>
  </si>
  <si>
    <t>Dialogue_31d35b</t>
  </si>
  <si>
    <t>0x6ea60,</t>
  </si>
  <si>
    <t>Dialogue_31d372</t>
  </si>
  <si>
    <t>0x6ea70,</t>
  </si>
  <si>
    <t>Dialogue_31d38c</t>
  </si>
  <si>
    <t>0x6ea80,</t>
  </si>
  <si>
    <t>0x6ea90,</t>
  </si>
  <si>
    <t>Dialogue_31d3a0</t>
  </si>
  <si>
    <t>0x6eaa6,</t>
  </si>
  <si>
    <t>Dialogue_31d2cc</t>
  </si>
  <si>
    <t>0x6eab5,</t>
  </si>
  <si>
    <t>Dialogue_31d2aa</t>
  </si>
  <si>
    <t>0x6eac6,</t>
  </si>
  <si>
    <t>Dialogue_eea5a</t>
  </si>
  <si>
    <t>0x6f062,</t>
  </si>
  <si>
    <t>Dialogue_fdeae</t>
  </si>
  <si>
    <t>;FE4_08</t>
  </si>
  <si>
    <t>0x6f06e,</t>
  </si>
  <si>
    <t>Dialogue_fdef4</t>
  </si>
  <si>
    <t>0x6f07a,</t>
  </si>
  <si>
    <t>Dialogue_fdf39</t>
  </si>
  <si>
    <t>0x6f08a,</t>
  </si>
  <si>
    <t>Dialogue_fde4e</t>
  </si>
  <si>
    <t>0x6f09a,</t>
  </si>
  <si>
    <t>0x6f0aa,</t>
  </si>
  <si>
    <t>Dialogue_30e09c</t>
  </si>
  <si>
    <t>0x6f0bb,</t>
  </si>
  <si>
    <t>0x6f0cc,</t>
  </si>
  <si>
    <t>Dialogue_30e115</t>
  </si>
  <si>
    <t>0x6f0dd,</t>
  </si>
  <si>
    <t>0x6f0ee,</t>
  </si>
  <si>
    <t>Dialogue_30e181</t>
  </si>
  <si>
    <t>0x6f0ff,</t>
  </si>
  <si>
    <t>0x6f110,</t>
  </si>
  <si>
    <t>Dialogue_30e1e8</t>
  </si>
  <si>
    <t>0x6f121,</t>
  </si>
  <si>
    <t>Dialogue_fde2e</t>
  </si>
  <si>
    <t>0x6f131,</t>
  </si>
  <si>
    <t>0x6f141,</t>
  </si>
  <si>
    <t>Dialogue_fde09</t>
  </si>
  <si>
    <t>0x6f151,</t>
  </si>
  <si>
    <t>Dialogue_fde71</t>
  </si>
  <si>
    <t>0x6f161,</t>
  </si>
  <si>
    <t>Dialogue_fde8b</t>
  </si>
  <si>
    <t>0x6f171,</t>
  </si>
  <si>
    <t>Dialogue_fdedb</t>
  </si>
  <si>
    <t>0x6f181,</t>
  </si>
  <si>
    <t>Dialogue_fdf21</t>
  </si>
  <si>
    <t>0x6f191,</t>
  </si>
  <si>
    <t>Dialogue_fdf68</t>
  </si>
  <si>
    <t>0x6f1a1,</t>
  </si>
  <si>
    <t>Dialogue_fdf83</t>
  </si>
  <si>
    <t>0x6f1b1,</t>
  </si>
  <si>
    <t>Dialogue_fdfaf</t>
  </si>
  <si>
    <t>0x6f1c1,</t>
  </si>
  <si>
    <t>Dialogue_fdfd0</t>
  </si>
  <si>
    <t>0x6f693,</t>
  </si>
  <si>
    <t>Dialogue_33a779</t>
  </si>
  <si>
    <t>0x6f6a4,</t>
  </si>
  <si>
    <t>Dialogue_30e2a8</t>
  </si>
  <si>
    <t>0x6f6b5,</t>
  </si>
  <si>
    <t>Dialogue_30e317</t>
  </si>
  <si>
    <t>0x6f6c6,</t>
  </si>
  <si>
    <t>Dialogue_30e3ec</t>
  </si>
  <si>
    <t>0x6f6d7,</t>
  </si>
  <si>
    <t>Dialogue_30e4f7</t>
  </si>
  <si>
    <t>0x6f6e8,</t>
  </si>
  <si>
    <t>Dialogue_30e58e</t>
  </si>
  <si>
    <t>0x6f6f9,</t>
  </si>
  <si>
    <t>Dialogue_33ab56</t>
  </si>
  <si>
    <t>0x6f709,</t>
  </si>
  <si>
    <t>Dialogue_33ab7a</t>
  </si>
  <si>
    <t>0x6f719,</t>
  </si>
  <si>
    <t>Dialogue_33abae</t>
  </si>
  <si>
    <t>0x6f729,</t>
  </si>
  <si>
    <t>Dialogue_33abee</t>
  </si>
  <si>
    <t>0x6f739,</t>
  </si>
  <si>
    <t>Dialogue_33ac14</t>
  </si>
  <si>
    <t>0x6f749,</t>
  </si>
  <si>
    <t>Dialogue_33ac45</t>
  </si>
  <si>
    <t>0x6f759,</t>
  </si>
  <si>
    <t>Dialogue_33ac94</t>
  </si>
  <si>
    <t>0x6f769,</t>
  </si>
  <si>
    <t>Dialogue_33accc</t>
  </si>
  <si>
    <t>0x7a7dd,</t>
  </si>
  <si>
    <t>Dialogue_1920e2</t>
  </si>
  <si>
    <t>0x9898e,</t>
  </si>
  <si>
    <t>0x98992,</t>
  </si>
  <si>
    <t>Dialogue_288200</t>
  </si>
  <si>
    <t>0x99a61,</t>
  </si>
  <si>
    <t>Dialogue_3faa00</t>
  </si>
  <si>
    <t>0x9ac67,</t>
  </si>
  <si>
    <t>Dialogue_2b3589</t>
  </si>
  <si>
    <t>0x9ac6d,</t>
  </si>
  <si>
    <t>Dialogue_2b4300</t>
  </si>
  <si>
    <t>0x9f583,</t>
  </si>
  <si>
    <t>Dialogue_1489f5</t>
  </si>
  <si>
    <t>0xa895b,</t>
  </si>
  <si>
    <t>Dialogue_288240</t>
  </si>
  <si>
    <t>0xac5c4,</t>
  </si>
  <si>
    <t>Dialogue_fad22</t>
  </si>
  <si>
    <t>0xac70a,</t>
  </si>
  <si>
    <t>0xac859,</t>
  </si>
  <si>
    <t>0xac938,</t>
  </si>
  <si>
    <t>0xacddf,</t>
  </si>
  <si>
    <t>0xaceb3,</t>
  </si>
  <si>
    <t>Dialogue_ad0d4</t>
  </si>
  <si>
    <t>;Shop</t>
  </si>
  <si>
    <t>0xaceb6,</t>
  </si>
  <si>
    <t>Dialogue_ad195</t>
  </si>
  <si>
    <t>same</t>
  </si>
  <si>
    <t>start</t>
  </si>
  <si>
    <t>0xaceb9,</t>
  </si>
  <si>
    <t>Dialogue_ad2d9</t>
  </si>
  <si>
    <t>0xacebc,</t>
  </si>
  <si>
    <t>Dialogue_ad3d3</t>
  </si>
  <si>
    <t>0xacec2,</t>
  </si>
  <si>
    <t>Dialogue_ad4b0</t>
  </si>
  <si>
    <t>0xacec5,</t>
  </si>
  <si>
    <t>Dialogue_ad60d</t>
  </si>
  <si>
    <t>0xacec8,</t>
  </si>
  <si>
    <t>0xacecb,</t>
  </si>
  <si>
    <t>0xacece,</t>
  </si>
  <si>
    <t>0xaced1,</t>
  </si>
  <si>
    <t>0xaced4,</t>
  </si>
  <si>
    <t>0xaced7,</t>
  </si>
  <si>
    <t>Dialogue_ad17b</t>
  </si>
  <si>
    <t>0xaceda,</t>
  </si>
  <si>
    <t>Dialogue_ad2b8</t>
  </si>
  <si>
    <t>0xacedd,</t>
  </si>
  <si>
    <t>Dialogue_ad38f</t>
  </si>
  <si>
    <t>0xacee0,</t>
  </si>
  <si>
    <t>Dialogue_ad48f</t>
  </si>
  <si>
    <t>0xacee6,</t>
  </si>
  <si>
    <t>0xacee9,</t>
  </si>
  <si>
    <t>Dialogue_ad18b</t>
  </si>
  <si>
    <t>0xaceec,</t>
  </si>
  <si>
    <t>Dialogue_ad2c8</t>
  </si>
  <si>
    <t>0xaceef,</t>
  </si>
  <si>
    <t>Dialogue_ad39f</t>
  </si>
  <si>
    <t>0xacef2,</t>
  </si>
  <si>
    <t>Dialogue_ad4a0</t>
  </si>
  <si>
    <t>0xacef8,</t>
  </si>
  <si>
    <t>Dialogue_ad5f9</t>
  </si>
  <si>
    <t>0xacefb,</t>
  </si>
  <si>
    <t>Dialogue_ad0e3</t>
  </si>
  <si>
    <t>0xacefe,</t>
  </si>
  <si>
    <t>Dialogue_ad1d2</t>
  </si>
  <si>
    <t>0xacf01,</t>
  </si>
  <si>
    <t>0xacf04,</t>
  </si>
  <si>
    <t>Dialogue_ad44e</t>
  </si>
  <si>
    <t>0xacf0a,</t>
  </si>
  <si>
    <t>Dialogue_ad0f1</t>
  </si>
  <si>
    <t>0xacf0d,</t>
  </si>
  <si>
    <t>Dialogue_ad1e0</t>
  </si>
  <si>
    <t>0xacf10,</t>
  </si>
  <si>
    <t>0xacf13,</t>
  </si>
  <si>
    <t>Dialogue_ad401</t>
  </si>
  <si>
    <t>0xacf19,</t>
  </si>
  <si>
    <t>Dialogue_ad101</t>
  </si>
  <si>
    <t>0xacf1c,</t>
  </si>
  <si>
    <t>Dialogue_ad1f2</t>
  </si>
  <si>
    <t>0xacf22,</t>
  </si>
  <si>
    <t>Dialogue_ad45d</t>
  </si>
  <si>
    <t>0xacf28,</t>
  </si>
  <si>
    <t>Dialogue_ad110</t>
  </si>
  <si>
    <t>0xacf2b,</t>
  </si>
  <si>
    <t>Dialogue_ad27b</t>
  </si>
  <si>
    <t>0xacf2e,</t>
  </si>
  <si>
    <t>Dialogue_ad363</t>
  </si>
  <si>
    <t>0xacf31,</t>
  </si>
  <si>
    <t>0xacf34,</t>
  </si>
  <si>
    <t>0xacf37,</t>
  </si>
  <si>
    <t>Dialogue_ad121</t>
  </si>
  <si>
    <t>0xacf3a,</t>
  </si>
  <si>
    <t>Dialogue_ad28a</t>
  </si>
  <si>
    <t>0xacf3d,</t>
  </si>
  <si>
    <t>0xacf40,</t>
  </si>
  <si>
    <t>Dialogue_ad43e</t>
  </si>
  <si>
    <t>0xacf43,</t>
  </si>
  <si>
    <t>0xacf46,</t>
  </si>
  <si>
    <t>Dialogue_ad29f</t>
  </si>
  <si>
    <t>0xacf49,</t>
  </si>
  <si>
    <t>0xacf4c,</t>
  </si>
  <si>
    <t>Dialogue_ad373</t>
  </si>
  <si>
    <t>0xacf4f,</t>
  </si>
  <si>
    <t>0xacf52,</t>
  </si>
  <si>
    <t>0xacf55,</t>
  </si>
  <si>
    <t>Dialogue_ad154</t>
  </si>
  <si>
    <t>0xacf58,</t>
  </si>
  <si>
    <t>Dialogue_ad205</t>
  </si>
  <si>
    <t>0xacf5e,</t>
  </si>
  <si>
    <t>Dialogue_ad3ef</t>
  </si>
  <si>
    <t>0xacf67,</t>
  </si>
  <si>
    <t>Dialogue_ad217</t>
  </si>
  <si>
    <t>0xacf6d,</t>
  </si>
  <si>
    <t>0xacf76,</t>
  </si>
  <si>
    <t>Dialogue_ad224</t>
  </si>
  <si>
    <t>0xacf7c,</t>
  </si>
  <si>
    <t>Dialogue_ad40b</t>
  </si>
  <si>
    <t>0xacf82,</t>
  </si>
  <si>
    <t>Dialogue_ad30a</t>
  </si>
  <si>
    <t>0xacf85,</t>
  </si>
  <si>
    <t>0xacf88,</t>
  </si>
  <si>
    <t>Dialogue_ad2f8</t>
  </si>
  <si>
    <t>0xacf8b,</t>
  </si>
  <si>
    <t>0xacf91,</t>
  </si>
  <si>
    <t>Dialogue_ad31c</t>
  </si>
  <si>
    <t>0xacf94,</t>
  </si>
  <si>
    <t>0xacf97,</t>
  </si>
  <si>
    <t>0xacf9a,</t>
  </si>
  <si>
    <t>0xacf9d,</t>
  </si>
  <si>
    <t>Dialogue_ad728</t>
  </si>
  <si>
    <t>0xacfa0,</t>
  </si>
  <si>
    <t>Dialogue_ad351</t>
  </si>
  <si>
    <t>0xacfa3,</t>
  </si>
  <si>
    <t>0xacfa6,</t>
  </si>
  <si>
    <t>0xacfa9,</t>
  </si>
  <si>
    <t>0xacfac,</t>
  </si>
  <si>
    <t>0xacfaf,</t>
  </si>
  <si>
    <t>Dialogue_ad32e</t>
  </si>
  <si>
    <t>0xacfb2,</t>
  </si>
  <si>
    <t>0xacfb5,</t>
  </si>
  <si>
    <t>0xacfb8,</t>
  </si>
  <si>
    <t>0xacfbb,</t>
  </si>
  <si>
    <t>0xacfe1,</t>
  </si>
  <si>
    <t>0xacfff,</t>
  </si>
  <si>
    <t>0xaf5a6,</t>
  </si>
  <si>
    <t>0xaf7f3,</t>
  </si>
  <si>
    <t>0xafc01,</t>
  </si>
  <si>
    <t>Dialogue_3ea925</t>
  </si>
  <si>
    <t>0xafc4a,</t>
  </si>
  <si>
    <t>Dialogue_28a925</t>
  </si>
  <si>
    <t>0xbaf2c,</t>
  </si>
  <si>
    <t>Dialogue_3d2258</t>
  </si>
  <si>
    <t>0xbb0b6,</t>
  </si>
  <si>
    <t>0xbc748,</t>
  </si>
  <si>
    <t>Dialogue_2989be</t>
  </si>
  <si>
    <t>0xbc775,</t>
  </si>
  <si>
    <t>0xbc7a2,</t>
  </si>
  <si>
    <t>0xbc7cf,</t>
  </si>
  <si>
    <t>0xbc813,</t>
  </si>
  <si>
    <t>0xbc840,</t>
  </si>
  <si>
    <t>0xbc86d,</t>
  </si>
  <si>
    <t>0xbc89a,</t>
  </si>
  <si>
    <t>0xbc8c7,</t>
  </si>
  <si>
    <t>0xbc8f4,</t>
  </si>
  <si>
    <t>0xbc938,</t>
  </si>
  <si>
    <t>0xbc966,</t>
  </si>
  <si>
    <t>Dialogue_79354</t>
  </si>
  <si>
    <t>0xbc99d,</t>
  </si>
  <si>
    <t>0xceee8,</t>
  </si>
  <si>
    <t>Dialogue_cf0f1</t>
  </si>
  <si>
    <t>;WelcomeBack</t>
  </si>
  <si>
    <t>0xceeeb,</t>
  </si>
  <si>
    <t>Dialogue_cf102</t>
  </si>
  <si>
    <t>0xceeee,</t>
  </si>
  <si>
    <t>Dialogue_cf11a</t>
  </si>
  <si>
    <t>0xceef1,</t>
  </si>
  <si>
    <t>Dialogue_cf131</t>
  </si>
  <si>
    <t>0xceef4,</t>
  </si>
  <si>
    <t>Dialogue_cf14d</t>
  </si>
  <si>
    <t>0xceef7,</t>
  </si>
  <si>
    <t>Dialogue_cf168</t>
  </si>
  <si>
    <t>0xceefa,</t>
  </si>
  <si>
    <t>Dialogue_cf186</t>
  </si>
  <si>
    <t>0xceefd,</t>
  </si>
  <si>
    <t>Dialogue_cf1a2</t>
  </si>
  <si>
    <t>0xcef00,</t>
  </si>
  <si>
    <t>Dialogue_cf1bb</t>
  </si>
  <si>
    <t>0xcef03,</t>
  </si>
  <si>
    <t>Dialogue_cf1cc</t>
  </si>
  <si>
    <t>0xcef06,</t>
  </si>
  <si>
    <t>Dialogue_cf1ea</t>
  </si>
  <si>
    <t>0xcef09,</t>
  </si>
  <si>
    <t>Dialogue_cf201</t>
  </si>
  <si>
    <t>0xcef0c,</t>
  </si>
  <si>
    <t>Dialogue_cf21f</t>
  </si>
  <si>
    <t>0xcef0f,</t>
  </si>
  <si>
    <t>Dialogue_cf238</t>
  </si>
  <si>
    <t>0xcef12,</t>
  </si>
  <si>
    <t>Dialogue_cf253</t>
  </si>
  <si>
    <t>0xcef15,</t>
  </si>
  <si>
    <t>Dialogue_cf284</t>
  </si>
  <si>
    <t>0xcef18,</t>
  </si>
  <si>
    <t>Dialogue_cf29e</t>
  </si>
  <si>
    <t>0xcef1b,</t>
  </si>
  <si>
    <t>Dialogue_cf2bb</t>
  </si>
  <si>
    <t>0xcef1e,</t>
  </si>
  <si>
    <t>Dialogue_cf2d2</t>
  </si>
  <si>
    <t>0xcef21,</t>
  </si>
  <si>
    <t>Dialogue_cf2ed</t>
  </si>
  <si>
    <t>0xcef24,</t>
  </si>
  <si>
    <t>Dialogue_cf30e</t>
  </si>
  <si>
    <t>0xcef27,</t>
  </si>
  <si>
    <t>Dialogue_cf33d</t>
  </si>
  <si>
    <t>0xcef2a,</t>
  </si>
  <si>
    <t>Dialogue_cf361</t>
  </si>
  <si>
    <t>0xcef2d,</t>
  </si>
  <si>
    <t>Dialogue_cf37b</t>
  </si>
  <si>
    <t>0xcef30,</t>
  </si>
  <si>
    <t>Dialogue_cf391</t>
  </si>
  <si>
    <t>0xcef33,</t>
  </si>
  <si>
    <t>Dialogue_cf3ad</t>
  </si>
  <si>
    <t>0xcef36,</t>
  </si>
  <si>
    <t>Dialogue_cf3be</t>
  </si>
  <si>
    <t>0xcef39,</t>
  </si>
  <si>
    <t>Dialogue_cf3dc</t>
  </si>
  <si>
    <t>0xcef3c,</t>
  </si>
  <si>
    <t>Dialogue_cf3f6</t>
  </si>
  <si>
    <t>0xcef3f,</t>
  </si>
  <si>
    <t>Dialogue_cf41a</t>
  </si>
  <si>
    <t>0xcef42,</t>
  </si>
  <si>
    <t>Dialogue_cf438</t>
  </si>
  <si>
    <t>0xcef45,</t>
  </si>
  <si>
    <t>Dialogue_cf456</t>
  </si>
  <si>
    <t>0xcef48,</t>
  </si>
  <si>
    <t>Dialogue_cf469</t>
  </si>
  <si>
    <t>0xcef4b,</t>
  </si>
  <si>
    <t>Dialogue_cf487</t>
  </si>
  <si>
    <t>0xcef4e,</t>
  </si>
  <si>
    <t>Dialogue_cf49c</t>
  </si>
  <si>
    <t>0xcef51,</t>
  </si>
  <si>
    <t>Dialogue_cf4bb</t>
  </si>
  <si>
    <t>0xcef54,</t>
  </si>
  <si>
    <t>Dialogue_cf4cf</t>
  </si>
  <si>
    <t>0xcef57,</t>
  </si>
  <si>
    <t>Dialogue_cf4e4</t>
  </si>
  <si>
    <t>0xcef5a,</t>
  </si>
  <si>
    <t>Dialogue_cf4fb</t>
  </si>
  <si>
    <t>0xcef5d,</t>
  </si>
  <si>
    <t>Dialogue_cf510</t>
  </si>
  <si>
    <t>0xcef60,</t>
  </si>
  <si>
    <t>Dialogue_cf545</t>
  </si>
  <si>
    <t>0xcef63,</t>
  </si>
  <si>
    <t>Dialogue_cf56e</t>
  </si>
  <si>
    <t>0xcef66,</t>
  </si>
  <si>
    <t>Dialogue_cf595</t>
  </si>
  <si>
    <t>0xcef69,</t>
  </si>
  <si>
    <t>Dialogue_cf5af</t>
  </si>
  <si>
    <t>0xcef6c,</t>
  </si>
  <si>
    <t>Dialogue_cf5ce</t>
  </si>
  <si>
    <t>0xcef6f,</t>
  </si>
  <si>
    <t>Dialogue_cf5fd</t>
  </si>
  <si>
    <t>0xcef72,</t>
  </si>
  <si>
    <t>Dialogue_cf626</t>
  </si>
  <si>
    <t>0xcef75,</t>
  </si>
  <si>
    <t>Dialogue_cf651</t>
  </si>
  <si>
    <t>0xcef78,</t>
  </si>
  <si>
    <t>Dialogue_cf671</t>
  </si>
  <si>
    <t>0xcef7b,</t>
  </si>
  <si>
    <t>Dialogue_cf694</t>
  </si>
  <si>
    <t>0xcef7e,</t>
  </si>
  <si>
    <t>Dialogue_cf6b2</t>
  </si>
  <si>
    <t>0xcef81,</t>
  </si>
  <si>
    <t>Dialogue_cf6cc</t>
  </si>
  <si>
    <t>0xcef84,</t>
  </si>
  <si>
    <t>Dialogue_cf6ea</t>
  </si>
  <si>
    <t>0xcef87,</t>
  </si>
  <si>
    <t>Dialogue_cf6fd</t>
  </si>
  <si>
    <t>0xcef8a,</t>
  </si>
  <si>
    <t>Dialogue_cf71b</t>
  </si>
  <si>
    <t>0xcef8d,</t>
  </si>
  <si>
    <t>Dialogue_cf73a</t>
  </si>
  <si>
    <t>0xcef90,</t>
  </si>
  <si>
    <t>Dialogue_cf750</t>
  </si>
  <si>
    <t>0xcef93,</t>
  </si>
  <si>
    <t>Dialogue_cf786</t>
  </si>
  <si>
    <t>0xcef96,</t>
  </si>
  <si>
    <t>Dialogue_cf7ae</t>
  </si>
  <si>
    <t>0xcef99,</t>
  </si>
  <si>
    <t>Dialogue_cf7d5</t>
  </si>
  <si>
    <t>0xcef9c,</t>
  </si>
  <si>
    <t>Dialogue_cf804</t>
  </si>
  <si>
    <t>0xcef9f,</t>
  </si>
  <si>
    <t>Dialogue_cf82d</t>
  </si>
  <si>
    <t>0xcefa2,</t>
  </si>
  <si>
    <t>Dialogue_cf858</t>
  </si>
  <si>
    <t>0xcefa5,</t>
  </si>
  <si>
    <t>Dialogue_cf878</t>
  </si>
  <si>
    <t>0xcefa8,</t>
  </si>
  <si>
    <t>0xcefab,</t>
  </si>
  <si>
    <t>Dialogue_cf891</t>
  </si>
  <si>
    <t>0xcefae,</t>
  </si>
  <si>
    <t>Dialogue_cf8a9</t>
  </si>
  <si>
    <t>0xcefb1,</t>
  </si>
  <si>
    <t>Dialogue_cf8bf</t>
  </si>
  <si>
    <t>0xcefb4,</t>
  </si>
  <si>
    <t>Dialogue_cf8d5</t>
  </si>
  <si>
    <t>0xcefb7,</t>
  </si>
  <si>
    <t>Dialogue_cf8ef</t>
  </si>
  <si>
    <t>0xcefba,</t>
  </si>
  <si>
    <t>Dialogue_cf908</t>
  </si>
  <si>
    <t>0xcefbd,</t>
  </si>
  <si>
    <t>Dialogue_cf932</t>
  </si>
  <si>
    <t>0xcefc0,</t>
  </si>
  <si>
    <t>Dialogue_cf954</t>
  </si>
  <si>
    <t>0xcefc3,</t>
  </si>
  <si>
    <t>Dialogue_cf96c</t>
  </si>
  <si>
    <t>0xcefc6,</t>
  </si>
  <si>
    <t>Dialogue_cf981</t>
  </si>
  <si>
    <t>0xcefc9,</t>
  </si>
  <si>
    <t>Dialogue_cf99a</t>
  </si>
  <si>
    <t>0xcefcc,</t>
  </si>
  <si>
    <t>Dialogue_cf9ca</t>
  </si>
  <si>
    <t>0xcefcf,</t>
  </si>
  <si>
    <t>Dialogue_cf9e1</t>
  </si>
  <si>
    <t>0xcefd2,</t>
  </si>
  <si>
    <t>Dialogue_cf9f8</t>
  </si>
  <si>
    <t>0xcefd5,</t>
  </si>
  <si>
    <t>Dialogue_cfa1a</t>
  </si>
  <si>
    <t>0xcefd8,</t>
  </si>
  <si>
    <t>Dialogue_cfa2d</t>
  </si>
  <si>
    <t>0xcefdb,</t>
  </si>
  <si>
    <t>Dialogue_cfa42</t>
  </si>
  <si>
    <t>0xcefde,</t>
  </si>
  <si>
    <t>Dialogue_cfa5e</t>
  </si>
  <si>
    <t>0xcefe1,</t>
  </si>
  <si>
    <t>Dialogue_cfa7e</t>
  </si>
  <si>
    <t>0xcefe4,</t>
  </si>
  <si>
    <t>Dialogue_cfa98</t>
  </si>
  <si>
    <t>0xcefe7,</t>
  </si>
  <si>
    <t>Dialogue_cfabc</t>
  </si>
  <si>
    <t>0xcefea,</t>
  </si>
  <si>
    <t>Dialogue_cfae1</t>
  </si>
  <si>
    <t>0xcefed,</t>
  </si>
  <si>
    <t>Dialogue_cfb00</t>
  </si>
  <si>
    <t>0xceff0,</t>
  </si>
  <si>
    <t>Dialogue_cfb18</t>
  </si>
  <si>
    <t>0xceff3,</t>
  </si>
  <si>
    <t>Dialogue_cfb35</t>
  </si>
  <si>
    <t>0xceff6,</t>
  </si>
  <si>
    <t>Dialogue_cfb4a</t>
  </si>
  <si>
    <t>0xceff9,</t>
  </si>
  <si>
    <t>Dialogue_cfb68</t>
  </si>
  <si>
    <t>0xceffc,</t>
  </si>
  <si>
    <t>Dialogue_cfb75</t>
  </si>
  <si>
    <t>0xcefff,</t>
  </si>
  <si>
    <t>Dialogue_cfb96</t>
  </si>
  <si>
    <t>0xcf002,</t>
  </si>
  <si>
    <t>Dialogue_cfbb5</t>
  </si>
  <si>
    <t>0xcf005,</t>
  </si>
  <si>
    <t>Dialogue_cfbdc</t>
  </si>
  <si>
    <t>0xcf008,</t>
  </si>
  <si>
    <t>Dialogue_cfbf5</t>
  </si>
  <si>
    <t>0xcf00b,</t>
  </si>
  <si>
    <t>Dialogue_cfc0b</t>
  </si>
  <si>
    <t>0xcf00e,</t>
  </si>
  <si>
    <t>Dialogue_cfc35</t>
  </si>
  <si>
    <t>0xcf011,</t>
  </si>
  <si>
    <t>Dialogue_cfc49</t>
  </si>
  <si>
    <t>0xcf014,</t>
  </si>
  <si>
    <t>Dialogue_cfc70</t>
  </si>
  <si>
    <t>0xcf017,</t>
  </si>
  <si>
    <t>Dialogue_cfc8f</t>
  </si>
  <si>
    <t>0xcf01a,</t>
  </si>
  <si>
    <t>Dialogue_cfcaa</t>
  </si>
  <si>
    <t>0xcf01d,</t>
  </si>
  <si>
    <t>Dialogue_cfccc</t>
  </si>
  <si>
    <t>0xcf020,</t>
  </si>
  <si>
    <t>Dialogue_cfcf6</t>
  </si>
  <si>
    <t>0xcf023,</t>
  </si>
  <si>
    <t>Dialogue_cfd11</t>
  </si>
  <si>
    <t>0xcf026,</t>
  </si>
  <si>
    <t>Dialogue_cfd29</t>
  </si>
  <si>
    <t>0xcf029,</t>
  </si>
  <si>
    <t>Dialogue_cfd4a</t>
  </si>
  <si>
    <t>0xcf02c,</t>
  </si>
  <si>
    <t>Dialogue_cfd66</t>
  </si>
  <si>
    <t>0xcf02f,</t>
  </si>
  <si>
    <t>Dialogue_cfd8a</t>
  </si>
  <si>
    <t>0xcf032,</t>
  </si>
  <si>
    <t>Dialogue_cfdb5</t>
  </si>
  <si>
    <t>0xcf035,</t>
  </si>
  <si>
    <t>Dialogue_cfdd6</t>
  </si>
  <si>
    <t>0xcf038,</t>
  </si>
  <si>
    <t>Dialogue_cfdfa</t>
  </si>
  <si>
    <t>0xcf03b,</t>
  </si>
  <si>
    <t>Dialogue_cfe15</t>
  </si>
  <si>
    <t>0xcf03e,</t>
  </si>
  <si>
    <t>Dialogue_cfe33</t>
  </si>
  <si>
    <t>0xcf041,</t>
  </si>
  <si>
    <t>Dialogue_cfe40</t>
  </si>
  <si>
    <t>0xcf044,</t>
  </si>
  <si>
    <t>Dialogue_cfe66</t>
  </si>
  <si>
    <t>0xcf047,</t>
  </si>
  <si>
    <t>Dialogue_cfe7f</t>
  </si>
  <si>
    <t>0xcf04a,</t>
  </si>
  <si>
    <t>Dialogue_cfe95</t>
  </si>
  <si>
    <t>0xcf04d,</t>
  </si>
  <si>
    <t>Dialogue_cfea9</t>
  </si>
  <si>
    <t>0xcf050,</t>
  </si>
  <si>
    <t>Dialogue_cfec4</t>
  </si>
  <si>
    <t>0xcf053,</t>
  </si>
  <si>
    <t>Dialogue_cfeee</t>
  </si>
  <si>
    <t>0xcf056,</t>
  </si>
  <si>
    <t>Dialogue_cff09</t>
  </si>
  <si>
    <t>0xcf059,</t>
  </si>
  <si>
    <t>Dialogue_cff21</t>
  </si>
  <si>
    <t>0xcf05c,</t>
  </si>
  <si>
    <t>Dialogue_cff45</t>
  </si>
  <si>
    <t>0xcf05f,</t>
  </si>
  <si>
    <t>Dialogue_cff70</t>
  </si>
  <si>
    <t>0xcf062,</t>
  </si>
  <si>
    <t>Dialogue_cff91</t>
  </si>
  <si>
    <t>0xcf065,</t>
  </si>
  <si>
    <t>Dialogue_cffb5</t>
  </si>
  <si>
    <t>0xd8128,</t>
  </si>
  <si>
    <t>Dialogue_16fd6f</t>
  </si>
  <si>
    <t>;]NOTICE:english</t>
  </si>
  <si>
    <t>pointer</t>
  </si>
  <si>
    <t>but</t>
  </si>
  <si>
    <t>not</t>
  </si>
  <si>
    <t>0xd812b,</t>
  </si>
  <si>
    <t>Dialogue_16fd84</t>
  </si>
  <si>
    <t>0xd8152,</t>
  </si>
  <si>
    <t>Dialogue_18ffc9</t>
  </si>
  <si>
    <t>0xd8155,</t>
  </si>
  <si>
    <t>Dialogue_18ffee</t>
  </si>
  <si>
    <t>0xd8186,</t>
  </si>
  <si>
    <t>Dialogue_16ff3e</t>
  </si>
  <si>
    <t>0xd81a9,</t>
  </si>
  <si>
    <t>Dialogue_16ff5d</t>
  </si>
  <si>
    <t>0xd81cc,</t>
  </si>
  <si>
    <t>Dialogue_16ff7a</t>
  </si>
  <si>
    <t>0xd81f1,</t>
  </si>
  <si>
    <t>Dialogue_16ffa6</t>
  </si>
  <si>
    <t>0xd8210,</t>
  </si>
  <si>
    <t>Dialogue_16fda0</t>
  </si>
  <si>
    <t>0xd8213,</t>
  </si>
  <si>
    <t>Dialogue_16fdcc</t>
  </si>
  <si>
    <t>0xd8236,</t>
  </si>
  <si>
    <t>Dialogue_16fde2</t>
  </si>
  <si>
    <t>0xd8239,</t>
  </si>
  <si>
    <t>Dialogue_16fe02</t>
  </si>
  <si>
    <t>0xd825e,</t>
  </si>
  <si>
    <t>Dialogue_16ffe0</t>
  </si>
  <si>
    <t>0xd8285,</t>
  </si>
  <si>
    <t>Dialogue_d8468</t>
  </si>
  <si>
    <t>0xd82ac,</t>
  </si>
  <si>
    <t>Dialogue_16fe35</t>
  </si>
  <si>
    <t>0xd82af,</t>
  </si>
  <si>
    <t>Dialogue_16fe68</t>
  </si>
  <si>
    <t>0xd82e6,</t>
  </si>
  <si>
    <t>Dialogue_16fe9c</t>
  </si>
  <si>
    <t>0xd82e9,</t>
  </si>
  <si>
    <t>Dialogue_16fec1</t>
  </si>
  <si>
    <t>0xd833e,</t>
  </si>
  <si>
    <t>Dialogue_d8487</t>
  </si>
  <si>
    <t>0xd8387,</t>
  </si>
  <si>
    <t>Dialogue_16fef4</t>
  </si>
  <si>
    <t>0xd838a,</t>
  </si>
  <si>
    <t>Dialogue_16ff29</t>
  </si>
  <si>
    <t>0xd83ab,</t>
  </si>
  <si>
    <t>Dialogue_d85f4</t>
  </si>
  <si>
    <t>0xd83d2,</t>
  </si>
  <si>
    <t>Dialogue_d860d</t>
  </si>
  <si>
    <t>0xd83f5,</t>
  </si>
  <si>
    <t>Dialogue_d8556</t>
  </si>
  <si>
    <t>0xd8416,</t>
  </si>
  <si>
    <t>Dialogue_d8575</t>
  </si>
  <si>
    <t>0xd8439,</t>
  </si>
  <si>
    <t>Dialogue_d8597</t>
  </si>
  <si>
    <t>0xd86c0,</t>
  </si>
  <si>
    <t>Dialogue_d91dc</t>
  </si>
  <si>
    <t>;CastleName</t>
  </si>
  <si>
    <t>;]NOTICE:under</t>
  </si>
  <si>
    <t>0x600000</t>
  </si>
  <si>
    <t>0xd86c7,</t>
  </si>
  <si>
    <t>Dialogue_33ad0a</t>
  </si>
  <si>
    <t>;FE4_10</t>
  </si>
  <si>
    <t>0xd86df,</t>
  </si>
  <si>
    <t>Dialogue_33b1eb</t>
  </si>
  <si>
    <t>0xd86ed,</t>
  </si>
  <si>
    <t>Dialogue_d91e3</t>
  </si>
  <si>
    <t>0xd870b,</t>
  </si>
  <si>
    <t>Dialogue_33b35f</t>
  </si>
  <si>
    <t>0xd87c4,</t>
  </si>
  <si>
    <t>Dialogue_d91d4</t>
  </si>
  <si>
    <t>0xd87cb,</t>
  </si>
  <si>
    <t>Dialogue_33b4ea</t>
  </si>
  <si>
    <t>0xd87de,</t>
  </si>
  <si>
    <t>Dialogue_33b5a0</t>
  </si>
  <si>
    <t>0xd881d,</t>
  </si>
  <si>
    <t>Dialogue_33b4bb</t>
  </si>
  <si>
    <t>0xd882a,</t>
  </si>
  <si>
    <t>Dialogue_33b297</t>
  </si>
  <si>
    <t>0xd8837,</t>
  </si>
  <si>
    <t>Dialogue_33b2bb</t>
  </si>
  <si>
    <t>0xd8844,</t>
  </si>
  <si>
    <t>Dialogue_33b2db</t>
  </si>
  <si>
    <t>0xd8851,</t>
  </si>
  <si>
    <t>Dialogue_33b2ff</t>
  </si>
  <si>
    <t>0xd885e,</t>
  </si>
  <si>
    <t>Dialogue_33b325</t>
  </si>
  <si>
    <t>0xd886b,</t>
  </si>
  <si>
    <t>Dialogue_33b348</t>
  </si>
  <si>
    <t>0xd8885,</t>
  </si>
  <si>
    <t>Dialogue_33b6c0</t>
  </si>
  <si>
    <t>0xd8890,</t>
  </si>
  <si>
    <t>Dialogue_33b728</t>
  </si>
  <si>
    <t>0xd88b7,</t>
  </si>
  <si>
    <t>Dialogue_33b78a</t>
  </si>
  <si>
    <t>0xd88c2,</t>
  </si>
  <si>
    <t>Dialogue_33b859</t>
  </si>
  <si>
    <t>0xd892b,</t>
  </si>
  <si>
    <t>Dialogue_d91ca</t>
  </si>
  <si>
    <t>0xd897a,</t>
  </si>
  <si>
    <t>Dialogue_33b8d6</t>
  </si>
  <si>
    <t>0xd8a16,</t>
  </si>
  <si>
    <t>Dialogue_33cbed</t>
  </si>
  <si>
    <t>0xd8a4e,</t>
  </si>
  <si>
    <t>Dialogue_33bfb2</t>
  </si>
  <si>
    <t>0xd8a81,</t>
  </si>
  <si>
    <t>Dialogue_d9110</t>
  </si>
  <si>
    <t>0xd8ae4,</t>
  </si>
  <si>
    <t>Dialogue_33c0ab</t>
  </si>
  <si>
    <t>0xd8bae,</t>
  </si>
  <si>
    <t>Dialogue_33c5d9</t>
  </si>
  <si>
    <t>0xd8bcd,</t>
  </si>
  <si>
    <t>Dialogue_33c673</t>
  </si>
  <si>
    <t>0xd8bf9,</t>
  </si>
  <si>
    <t>Dialogue_33c837</t>
  </si>
  <si>
    <t>0xd8c1a,</t>
  </si>
  <si>
    <t>Dialogue_33cbb1</t>
  </si>
  <si>
    <t>0xd8c6e,</t>
  </si>
  <si>
    <t>Dialogue_33cb70</t>
  </si>
  <si>
    <t>0xd8cf9,</t>
  </si>
  <si>
    <t>Dialogue_33cb49</t>
  </si>
  <si>
    <t>0xd8d3a,</t>
  </si>
  <si>
    <t>Dialogue_33cc76</t>
  </si>
  <si>
    <t>0xd8d48,</t>
  </si>
  <si>
    <t>Dialogue_33ccd1</t>
  </si>
  <si>
    <t>0xd8d56,</t>
  </si>
  <si>
    <t>Dialogue_33cde6</t>
  </si>
  <si>
    <t>0xd8d64,</t>
  </si>
  <si>
    <t>Dialogue_33cd54</t>
  </si>
  <si>
    <t>0xd8d77,</t>
  </si>
  <si>
    <t>Dialogue_33ceaf</t>
  </si>
  <si>
    <t>0xd8d85,</t>
  </si>
  <si>
    <t>Dialogue_33cf42</t>
  </si>
  <si>
    <t>0xd8dae,</t>
  </si>
  <si>
    <t>Dialogue_32dddc</t>
  </si>
  <si>
    <t>;FE4_Share</t>
  </si>
  <si>
    <t>0xd9217,</t>
  </si>
  <si>
    <t>Dialogue_2e92a8</t>
  </si>
  <si>
    <t>;FE4_12</t>
  </si>
  <si>
    <t>0xd9401,</t>
  </si>
  <si>
    <t>Dialogue_151401</t>
  </si>
  <si>
    <t>0xd9403,</t>
  </si>
  <si>
    <t>Dialogue_151b95</t>
  </si>
  <si>
    <t>0xd9405,</t>
  </si>
  <si>
    <t>Dialogue_152395</t>
  </si>
  <si>
    <t>0xd9407,</t>
  </si>
  <si>
    <t>Dialogue_152a95</t>
  </si>
  <si>
    <t>0xd9409,</t>
  </si>
  <si>
    <t>Dialogue_153295</t>
  </si>
  <si>
    <t>0xd940b,</t>
  </si>
  <si>
    <t>Dialogue_153b95</t>
  </si>
  <si>
    <t>0xd940d,</t>
  </si>
  <si>
    <t>Dialogue_154395</t>
  </si>
  <si>
    <t>0xd940f,</t>
  </si>
  <si>
    <t>Dialogue_154b95</t>
  </si>
  <si>
    <t>0xd9411,</t>
  </si>
  <si>
    <t>Dialogue_155495</t>
  </si>
  <si>
    <t>0xd9413,</t>
  </si>
  <si>
    <t>Dialogue_155c95</t>
  </si>
  <si>
    <t>0xd9415,</t>
  </si>
  <si>
    <t>Dialogue_156595</t>
  </si>
  <si>
    <t>0xd9417,</t>
  </si>
  <si>
    <t>Dialogue_156e95</t>
  </si>
  <si>
    <t>0xd9419,</t>
  </si>
  <si>
    <t>Dialogue_157a95</t>
  </si>
  <si>
    <t>0xd941b,</t>
  </si>
  <si>
    <t>Dialogue_158395</t>
  </si>
  <si>
    <t>0xd941d,</t>
  </si>
  <si>
    <t>Dialogue_158b95</t>
  </si>
  <si>
    <t>0xd941f,</t>
  </si>
  <si>
    <t>Dialogue_159395</t>
  </si>
  <si>
    <t>0xd9421,</t>
  </si>
  <si>
    <t>Dialogue_159b95</t>
  </si>
  <si>
    <t>0xd9423,</t>
  </si>
  <si>
    <t>Dialogue_15a395</t>
  </si>
  <si>
    <t>0xd9425,</t>
  </si>
  <si>
    <t>Dialogue_15ac95</t>
  </si>
  <si>
    <t>0xd9427,</t>
  </si>
  <si>
    <t>Dialogue_15b395</t>
  </si>
  <si>
    <t>0xd9429,</t>
  </si>
  <si>
    <t>Dialogue_15be95</t>
  </si>
  <si>
    <t>0xd942b,</t>
  </si>
  <si>
    <t>Dialogue_15c795</t>
  </si>
  <si>
    <t>0xd942d,</t>
  </si>
  <si>
    <t>Dialogue_15d095</t>
  </si>
  <si>
    <t>0xd942f,</t>
  </si>
  <si>
    <t>Dialogue_15d795</t>
  </si>
  <si>
    <t>0xd9431,</t>
  </si>
  <si>
    <t>Dialogue_15e095</t>
  </si>
  <si>
    <t>0xd9433,</t>
  </si>
  <si>
    <t>Dialogue_15e895</t>
  </si>
  <si>
    <t>0xd9435,</t>
  </si>
  <si>
    <t>0xd9437,</t>
  </si>
  <si>
    <t>0xd9439,</t>
  </si>
  <si>
    <t>Dialogue_15f095</t>
  </si>
  <si>
    <t>0xd943b,</t>
  </si>
  <si>
    <t>Dialogue_15f795</t>
  </si>
  <si>
    <t>0xd943d,</t>
  </si>
  <si>
    <t>Dialogue_15ff95</t>
  </si>
  <si>
    <t>0xd943f,</t>
  </si>
  <si>
    <t>Dialogue_160695</t>
  </si>
  <si>
    <t>0xd9441,</t>
  </si>
  <si>
    <t>Dialogue_160b96</t>
  </si>
  <si>
    <t>0xd9443,</t>
  </si>
  <si>
    <t>Dialogue_161396</t>
  </si>
  <si>
    <t>0xd94c0,</t>
  </si>
  <si>
    <t>Dialogue_3e97b4</t>
  </si>
  <si>
    <t>0xd94f5,</t>
  </si>
  <si>
    <t>Dialogue_15e898</t>
  </si>
  <si>
    <t>0xd9891,</t>
  </si>
  <si>
    <t>Dialogue_192201</t>
  </si>
  <si>
    <t>0xd9893,</t>
  </si>
  <si>
    <t>Dialogue_192b99</t>
  </si>
  <si>
    <t>0xd9895,</t>
  </si>
  <si>
    <t>Dialogue_193399</t>
  </si>
  <si>
    <t>0xd9897,</t>
  </si>
  <si>
    <t>Dialogue_193b99</t>
  </si>
  <si>
    <t>0xd9899,</t>
  </si>
  <si>
    <t>Dialogue_194399</t>
  </si>
  <si>
    <t>0xd989b,</t>
  </si>
  <si>
    <t>Dialogue_194b99</t>
  </si>
  <si>
    <t>0xd989d,</t>
  </si>
  <si>
    <t>Dialogue_195399</t>
  </si>
  <si>
    <t>0xd989f,</t>
  </si>
  <si>
    <t>Dialogue_195b99</t>
  </si>
  <si>
    <t>0xd98a1,</t>
  </si>
  <si>
    <t>Dialogue_196499</t>
  </si>
  <si>
    <t>0xd98a3,</t>
  </si>
  <si>
    <t>Dialogue_196d99</t>
  </si>
  <si>
    <t>0xd98a5,</t>
  </si>
  <si>
    <t>0xd98a7,</t>
  </si>
  <si>
    <t>Dialogue_197499</t>
  </si>
  <si>
    <t>0xd98a9,</t>
  </si>
  <si>
    <t>Dialogue_197b99</t>
  </si>
  <si>
    <t>0xd98ab,</t>
  </si>
  <si>
    <t>Dialogue_198599</t>
  </si>
  <si>
    <t>0xd98ad,</t>
  </si>
  <si>
    <t>Dialogue_198d99</t>
  </si>
  <si>
    <t>0xd98af,</t>
  </si>
  <si>
    <t>Dialogue_199699</t>
  </si>
  <si>
    <t>0xd98b1,</t>
  </si>
  <si>
    <t>Dialogue_19a099</t>
  </si>
  <si>
    <t>0xd98b3,</t>
  </si>
  <si>
    <t>Dialogue_19a999</t>
  </si>
  <si>
    <t>0xd98b5,</t>
  </si>
  <si>
    <t>Dialogue_19b399</t>
  </si>
  <si>
    <t>0xd98b7,</t>
  </si>
  <si>
    <t>Dialogue_19bd99</t>
  </si>
  <si>
    <t>0xd98b9,</t>
  </si>
  <si>
    <t>Dialogue_19c699</t>
  </si>
  <si>
    <t>0xd98bb,</t>
  </si>
  <si>
    <t>Dialogue_19d099</t>
  </si>
  <si>
    <t>0xd98bd,</t>
  </si>
  <si>
    <t>Dialogue_19d999</t>
  </si>
  <si>
    <t>0xd98bf,</t>
  </si>
  <si>
    <t>Dialogue_19e399</t>
  </si>
  <si>
    <t>0xd98c1,</t>
  </si>
  <si>
    <t>Dialogue_19ec99</t>
  </si>
  <si>
    <t>0xd98c3,</t>
  </si>
  <si>
    <t>Dialogue_19f399</t>
  </si>
  <si>
    <t>0xd98c5,</t>
  </si>
  <si>
    <t>Dialogue_19fb99</t>
  </si>
  <si>
    <t>0xd98c7,</t>
  </si>
  <si>
    <t>Dialogue_1a0299</t>
  </si>
  <si>
    <t>0xd98c9,</t>
  </si>
  <si>
    <t>Dialogue_1a099a</t>
  </si>
  <si>
    <t>0xd98cb,</t>
  </si>
  <si>
    <t>Dialogue_1a0e9a</t>
  </si>
  <si>
    <t>0xd98cd,</t>
  </si>
  <si>
    <t>Dialogue_1a159a</t>
  </si>
  <si>
    <t>0xd98cf,</t>
  </si>
  <si>
    <t>Dialogue_1a1f9a</t>
  </si>
  <si>
    <t>0xd98d1,</t>
  </si>
  <si>
    <t>Dialogue_1a299a</t>
  </si>
  <si>
    <t>0xd98d3,</t>
  </si>
  <si>
    <t>Dialogue_1a309a</t>
  </si>
  <si>
    <t>0xd98d5,</t>
  </si>
  <si>
    <t>Dialogue_1a3a9a</t>
  </si>
  <si>
    <t>0xd98d7,</t>
  </si>
  <si>
    <t>Dialogue_1a409a</t>
  </si>
  <si>
    <t>0xd98d9,</t>
  </si>
  <si>
    <t>Dialogue_1a499a</t>
  </si>
  <si>
    <t>0xd98db,</t>
  </si>
  <si>
    <t>Dialogue_1a519a</t>
  </si>
  <si>
    <t>0xd98dd,</t>
  </si>
  <si>
    <t>Dialogue_1a5a9a</t>
  </si>
  <si>
    <t>0xd98df,</t>
  </si>
  <si>
    <t>Dialogue_1a629a</t>
  </si>
  <si>
    <t>0xd98e1,</t>
  </si>
  <si>
    <t>Dialogue_1a6c9a</t>
  </si>
  <si>
    <t>0xd98e3,</t>
  </si>
  <si>
    <t>Dialogue_1a769a</t>
  </si>
  <si>
    <t>0xd98e5,</t>
  </si>
  <si>
    <t>Dialogue_1a7d9a</t>
  </si>
  <si>
    <t>0xd98e7,</t>
  </si>
  <si>
    <t>Dialogue_1a839a</t>
  </si>
  <si>
    <t>0xd98e9,</t>
  </si>
  <si>
    <t>Dialogue_1a8a9a</t>
  </si>
  <si>
    <t>0xd98eb,</t>
  </si>
  <si>
    <t>Dialogue_1a939a</t>
  </si>
  <si>
    <t>0xd98ed,</t>
  </si>
  <si>
    <t>Dialogue_1a9d9a</t>
  </si>
  <si>
    <t>0xd98ef,</t>
  </si>
  <si>
    <t>Dialogue_1aa39a</t>
  </si>
  <si>
    <t>0xd98f1,</t>
  </si>
  <si>
    <t>Dialogue_1aaa9a</t>
  </si>
  <si>
    <t>0xd98f3,</t>
  </si>
  <si>
    <t>Dialogue_1ab49a</t>
  </si>
  <si>
    <t>0xd98f5,</t>
  </si>
  <si>
    <t>Dialogue_1aba9a</t>
  </si>
  <si>
    <t>0xd98f7,</t>
  </si>
  <si>
    <t>Dialogue_1ac39a</t>
  </si>
  <si>
    <t>0xd98f9,</t>
  </si>
  <si>
    <t>Dialogue_1aca9a</t>
  </si>
  <si>
    <t>0xd98fb,</t>
  </si>
  <si>
    <t>Dialogue_1acf9a</t>
  </si>
  <si>
    <t>0xd98fd,</t>
  </si>
  <si>
    <t>Dialogue_1ad89a</t>
  </si>
  <si>
    <t>0xd98ff,</t>
  </si>
  <si>
    <t>Dialogue_1ae49a</t>
  </si>
  <si>
    <t>0xd9901,</t>
  </si>
  <si>
    <t>Dialogue_1aed9a</t>
  </si>
  <si>
    <t>0xd9903,</t>
  </si>
  <si>
    <t>Dialogue_1af69a</t>
  </si>
  <si>
    <t>0xd9905,</t>
  </si>
  <si>
    <t>Dialogue_1afd9a</t>
  </si>
  <si>
    <t>0xd9907,</t>
  </si>
  <si>
    <t>Dialogue_1b029a</t>
  </si>
  <si>
    <t>0xd9909,</t>
  </si>
  <si>
    <t>Dialogue_1b079b</t>
  </si>
  <si>
    <t>0xd990b,</t>
  </si>
  <si>
    <t>Dialogue_1b0e9b</t>
  </si>
  <si>
    <t>0xd990d,</t>
  </si>
  <si>
    <t>Dialogue_1b169b</t>
  </si>
  <si>
    <t>0xd990f,</t>
  </si>
  <si>
    <t>Dialogue_1b1d9b</t>
  </si>
  <si>
    <t>0xd9911,</t>
  </si>
  <si>
    <t>Dialogue_1b229b</t>
  </si>
  <si>
    <t>0xd9913,</t>
  </si>
  <si>
    <t>Dialogue_1b2c9b</t>
  </si>
  <si>
    <t>0xd9915,</t>
  </si>
  <si>
    <t>Dialogue_1b339b</t>
  </si>
  <si>
    <t>0xd9917,</t>
  </si>
  <si>
    <t>Dialogue_1b3a9b</t>
  </si>
  <si>
    <t>0xd9919,</t>
  </si>
  <si>
    <t>Dialogue_1b429b</t>
  </si>
  <si>
    <t>0xd991b,</t>
  </si>
  <si>
    <t>Dialogue_1b4b9b</t>
  </si>
  <si>
    <t>0xd991d,</t>
  </si>
  <si>
    <t>Dialogue_1b539b</t>
  </si>
  <si>
    <t>0xd991f,</t>
  </si>
  <si>
    <t>Dialogue_1b5c9b</t>
  </si>
  <si>
    <t>0xd9b6b,</t>
  </si>
  <si>
    <t>Dialogue_229b95</t>
  </si>
  <si>
    <t>0xd9bf5,</t>
  </si>
  <si>
    <t>Dialogue_1c0e01</t>
  </si>
  <si>
    <t>0xd9bf7,</t>
  </si>
  <si>
    <t>Dialogue_1c179c</t>
  </si>
  <si>
    <t>0xd9bf9,</t>
  </si>
  <si>
    <t>Dialogue_1c269c</t>
  </si>
  <si>
    <t>0xd9bfb,</t>
  </si>
  <si>
    <t>Dialogue_1c329c</t>
  </si>
  <si>
    <t>0xd9bfd,</t>
  </si>
  <si>
    <t>Dialogue_1c3f9c</t>
  </si>
  <si>
    <t>0xd9bff,</t>
  </si>
  <si>
    <t>Dialogue_1c489c</t>
  </si>
  <si>
    <t>0xd9c01,</t>
  </si>
  <si>
    <t>Dialogue_1c519c</t>
  </si>
  <si>
    <t>0xd9c03,</t>
  </si>
  <si>
    <t>Dialogue_1c5a9c</t>
  </si>
  <si>
    <t>0xd9c05,</t>
  </si>
  <si>
    <t>Dialogue_1c639c</t>
  </si>
  <si>
    <t>0xd9c07,</t>
  </si>
  <si>
    <t>Dialogue_1c6e9c</t>
  </si>
  <si>
    <t>0xd9c09,</t>
  </si>
  <si>
    <t>Dialogue_1c769c</t>
  </si>
  <si>
    <t>0xd9c0b,</t>
  </si>
  <si>
    <t>Dialogue_1c7f9c</t>
  </si>
  <si>
    <t>0xdfc82,</t>
  </si>
  <si>
    <t>Dialogue_1d8000</t>
  </si>
  <si>
    <t>;FEMain_9D_1</t>
  </si>
  <si>
    <t>0xdfc8f,</t>
  </si>
  <si>
    <t>Dialogue_1d833b</t>
  </si>
  <si>
    <t>0xdfc9c,</t>
  </si>
  <si>
    <t>Dialogue_1d839c</t>
  </si>
  <si>
    <t>0xdfcaf,</t>
  </si>
  <si>
    <t>Dialogue_1d8490</t>
  </si>
  <si>
    <t>0xdfcc6,</t>
  </si>
  <si>
    <t>Dialogue_1d84ba</t>
  </si>
  <si>
    <t>0xdfcd3,</t>
  </si>
  <si>
    <t>Dialogue_1d8504</t>
  </si>
  <si>
    <t>0xdfced,</t>
  </si>
  <si>
    <t>Dialogue_3284fb</t>
  </si>
  <si>
    <t>;FEMain_B2_1</t>
  </si>
  <si>
    <t>0xdfcfa,</t>
  </si>
  <si>
    <t>Dialogue_328517</t>
  </si>
  <si>
    <t>0xdfd01,</t>
  </si>
  <si>
    <t>Dialogue_328543</t>
  </si>
  <si>
    <t>0xdfd0e,</t>
  </si>
  <si>
    <t>Dialogue_328592</t>
  </si>
  <si>
    <t>0xdfd13,</t>
  </si>
  <si>
    <t>Dialogue_328639</t>
  </si>
  <si>
    <t>0xdfd30,</t>
  </si>
  <si>
    <t>Dialogue_3286e8</t>
  </si>
  <si>
    <t>0xdfd4a,</t>
  </si>
  <si>
    <t>Dialogue_e8ac1</t>
  </si>
  <si>
    <t>;FEMain_8E_1</t>
  </si>
  <si>
    <t>0xdfd57,</t>
  </si>
  <si>
    <t>Dialogue_e8b27</t>
  </si>
  <si>
    <t>0xdfd5c,</t>
  </si>
  <si>
    <t>Dialogue_e8b84</t>
  </si>
  <si>
    <t>0xdfd74,</t>
  </si>
  <si>
    <t>Dialogue_e8c1b</t>
  </si>
  <si>
    <t>0xdfd93,</t>
  </si>
  <si>
    <t>Dialogue_e8cb7</t>
  </si>
  <si>
    <t>0xdfdaa,</t>
  </si>
  <si>
    <t>Dialogue_e8d17</t>
  </si>
  <si>
    <t>0xdfdb5,</t>
  </si>
  <si>
    <t>Dialogue_e8dab</t>
  </si>
  <si>
    <t>0xdfdba,</t>
  </si>
  <si>
    <t>Dialogue_e8e3f</t>
  </si>
  <si>
    <t>0xdfdcd,</t>
  </si>
  <si>
    <t>Dialogue_e8ea5</t>
  </si>
  <si>
    <t>0xdfdeb,</t>
  </si>
  <si>
    <t>Dialogue_eca72</t>
  </si>
  <si>
    <t>;FEMain_8E_2</t>
  </si>
  <si>
    <t>0xdfdf8,</t>
  </si>
  <si>
    <t>Dialogue_ecae4</t>
  </si>
  <si>
    <t>0xdfe1c,</t>
  </si>
  <si>
    <t>Dialogue_ecd41</t>
  </si>
  <si>
    <t>0xdfe3f,</t>
  </si>
  <si>
    <t>Dialogue_ed010</t>
  </si>
  <si>
    <t>0xdfe4c,</t>
  </si>
  <si>
    <t>Dialogue_ed0d7</t>
  </si>
  <si>
    <t>0xdfe51,</t>
  </si>
  <si>
    <t>Dialogue_ed160</t>
  </si>
  <si>
    <t>0xdfe5e,</t>
  </si>
  <si>
    <t>Dialogue_ed21d</t>
  </si>
  <si>
    <t>0xdfe6b,</t>
  </si>
  <si>
    <t>Dialogue_ed24f</t>
  </si>
  <si>
    <t>0xdfe70,</t>
  </si>
  <si>
    <t>Dialogue_ed3a3</t>
  </si>
  <si>
    <t>0xdfe8a,</t>
  </si>
  <si>
    <t>Dialogue_ed4bd</t>
  </si>
  <si>
    <t>0xdfe97,</t>
  </si>
  <si>
    <t>Dialogue_ed67d</t>
  </si>
  <si>
    <t>0xdfea4,</t>
  </si>
  <si>
    <t>Dialogue_ed72e</t>
  </si>
  <si>
    <t>0xdfecb,</t>
  </si>
  <si>
    <t>Dialogue_fdfff</t>
  </si>
  <si>
    <t>;FEMain_8F_1</t>
  </si>
  <si>
    <t>0xdfed8,</t>
  </si>
  <si>
    <t>Dialogue_fe046</t>
  </si>
  <si>
    <t>0xdfee5,</t>
  </si>
  <si>
    <t>Dialogue_fe0da</t>
  </si>
  <si>
    <t>0xdfeff,</t>
  </si>
  <si>
    <t>Dialogue_fe3df</t>
  </si>
  <si>
    <t>0xdff0c,</t>
  </si>
  <si>
    <t>Dialogue_fe4c5</t>
  </si>
  <si>
    <t>0xdff28,</t>
  </si>
  <si>
    <t>Dialogue_d8dc4</t>
  </si>
  <si>
    <t>;FEMain_8D_1</t>
  </si>
  <si>
    <t>0xdff35,</t>
  </si>
  <si>
    <t>Dialogue_d8e19</t>
  </si>
  <si>
    <t>0xdff4f,</t>
  </si>
  <si>
    <t>Dialogue_fe65f</t>
  </si>
  <si>
    <t>0xdff5c,</t>
  </si>
  <si>
    <t>Dialogue_fe6cc</t>
  </si>
  <si>
    <t>0xdff69,</t>
  </si>
  <si>
    <t>Dialogue_fe6f5</t>
  </si>
  <si>
    <t>0xdff76,</t>
  </si>
  <si>
    <t>Dialogue_fe728</t>
  </si>
  <si>
    <t>0xdff91,</t>
  </si>
  <si>
    <t>Dialogue_ddfa2</t>
  </si>
  <si>
    <t>;FEMain_8D_2</t>
  </si>
  <si>
    <t>0xdff9e,</t>
  </si>
  <si>
    <t>Dialogue_de3c7</t>
  </si>
  <si>
    <t>0xdffab,</t>
  </si>
  <si>
    <t>Dialogue_de7a8</t>
  </si>
  <si>
    <t>0xdffb8,</t>
  </si>
  <si>
    <t>Dialogue_dead6</t>
  </si>
  <si>
    <t>0xdffc5,</t>
  </si>
  <si>
    <t>Dialogue_ddca7</t>
  </si>
  <si>
    <t>0xdffd2,</t>
  </si>
  <si>
    <t>Dialogue_dedc4</t>
  </si>
  <si>
    <t>0xe800b,</t>
  </si>
  <si>
    <t>Dialogue_d90e5</t>
  </si>
  <si>
    <t>0xe8012,</t>
  </si>
  <si>
    <t>Dialogue_f806b</t>
  </si>
  <si>
    <t>0xe804b,</t>
  </si>
  <si>
    <t>Dialogue_d90cd</t>
  </si>
  <si>
    <t>0xe805a,</t>
  </si>
  <si>
    <t>Dialogue_f823f</t>
  </si>
  <si>
    <t>0xe806e,</t>
  </si>
  <si>
    <t>Dialogue_f8543</t>
  </si>
  <si>
    <t>0xe80ae,</t>
  </si>
  <si>
    <t>Dialogue_d90d5</t>
  </si>
  <si>
    <t>0xe80b5,</t>
  </si>
  <si>
    <t>Dialogue_f8ac8</t>
  </si>
  <si>
    <t>0xe8108,</t>
  </si>
  <si>
    <t>Dialogue_d91b5</t>
  </si>
  <si>
    <t>0xe810f,</t>
  </si>
  <si>
    <t>Dialogue_f881b</t>
  </si>
  <si>
    <t>0xe8175,</t>
  </si>
  <si>
    <t>Dialogue_d90c4</t>
  </si>
  <si>
    <t>0xe817c,</t>
  </si>
  <si>
    <t>Dialogue_f8b5a</t>
  </si>
  <si>
    <t>0xe81c5,</t>
  </si>
  <si>
    <t>Dialogue_f8c6c</t>
  </si>
  <si>
    <t>0xe81d9,</t>
  </si>
  <si>
    <t>Dialogue_f8d0e</t>
  </si>
  <si>
    <t>0xe81f7,</t>
  </si>
  <si>
    <t>Dialogue_f8e12</t>
  </si>
  <si>
    <t>0xe8253,</t>
  </si>
  <si>
    <t>Dialogue_f91ea</t>
  </si>
  <si>
    <t>0xe8284,</t>
  </si>
  <si>
    <t>Dialogue_f92b6</t>
  </si>
  <si>
    <t>0xe8333,</t>
  </si>
  <si>
    <t>Dialogue_f9439</t>
  </si>
  <si>
    <t>0xe8344,</t>
  </si>
  <si>
    <t>Dialogue_f9478</t>
  </si>
  <si>
    <t>0xe8366,</t>
  </si>
  <si>
    <t>Dialogue_f96d5</t>
  </si>
  <si>
    <t>0xe837a,</t>
  </si>
  <si>
    <t>Dialogue_f9678</t>
  </si>
  <si>
    <t>0xe83dc,</t>
  </si>
  <si>
    <t>Dialogue_f9de1</t>
  </si>
  <si>
    <t>0xe8425,</t>
  </si>
  <si>
    <t>Dialogue_f9eb2</t>
  </si>
  <si>
    <t>0xe84af,</t>
  </si>
  <si>
    <t>Dialogue_fa0bc</t>
  </si>
  <si>
    <t>0xe850c,</t>
  </si>
  <si>
    <t>Dialogue_fa75d</t>
  </si>
  <si>
    <t>0xe8572,</t>
  </si>
  <si>
    <t>Dialogue_fa301</t>
  </si>
  <si>
    <t>0xe85ae,</t>
  </si>
  <si>
    <t>Dialogue_f928a</t>
  </si>
  <si>
    <t>0xe85c2,</t>
  </si>
  <si>
    <t>Dialogue_fa878</t>
  </si>
  <si>
    <t>0xe863d,</t>
  </si>
  <si>
    <t>Dialogue_edb6d</t>
  </si>
  <si>
    <t>0xe8674,</t>
  </si>
  <si>
    <t>Dialogue_fb77f</t>
  </si>
  <si>
    <t>0xe868d,</t>
  </si>
  <si>
    <t>Dialogue_faeb4</t>
  </si>
  <si>
    <t>0xe86a4,</t>
  </si>
  <si>
    <t>Dialogue_fb2d7</t>
  </si>
  <si>
    <t>0xe86b7,</t>
  </si>
  <si>
    <t>Dialogue_fb31a</t>
  </si>
  <si>
    <t>0xe86ca,</t>
  </si>
  <si>
    <t>Dialogue_fb379</t>
  </si>
  <si>
    <t>0xe86d8,</t>
  </si>
  <si>
    <t>Dialogue_fb40d</t>
  </si>
  <si>
    <t>0xe86e6,</t>
  </si>
  <si>
    <t>Dialogue_fb461</t>
  </si>
  <si>
    <t>0xe86f4,</t>
  </si>
  <si>
    <t>Dialogue_fb4fe</t>
  </si>
  <si>
    <t>0xe8702,</t>
  </si>
  <si>
    <t>Dialogue_fb59b</t>
  </si>
  <si>
    <t>0xe8710,</t>
  </si>
  <si>
    <t>Dialogue_fb623</t>
  </si>
  <si>
    <t>0xe872d,</t>
  </si>
  <si>
    <t>0xe875c,</t>
  </si>
  <si>
    <t>0xe878b,</t>
  </si>
  <si>
    <t>0xe87ba,</t>
  </si>
  <si>
    <t>0xe87e5,</t>
  </si>
  <si>
    <t>Dialogue_fa101</t>
  </si>
  <si>
    <t>0xe8832,</t>
  </si>
  <si>
    <t>Dialogue_fae64</t>
  </si>
  <si>
    <t>0xe88c1,</t>
  </si>
  <si>
    <t>Dialogue_f975a</t>
  </si>
  <si>
    <t>0xe8903,</t>
  </si>
  <si>
    <t>Dialogue_d90dd</t>
  </si>
  <si>
    <t>0xe890a,</t>
  </si>
  <si>
    <t>Dialogue_f8bfa</t>
  </si>
  <si>
    <t>0xe8917,</t>
  </si>
  <si>
    <t>Dialogue_fb6ad</t>
  </si>
  <si>
    <t>0xe8925,</t>
  </si>
  <si>
    <t>Dialogue_fb728</t>
  </si>
  <si>
    <t>0xe8949,</t>
  </si>
  <si>
    <t>Dialogue_ed8f0</t>
  </si>
  <si>
    <t>0xe89c1,</t>
  </si>
  <si>
    <t>Dialogue_edbf5</t>
  </si>
  <si>
    <t>0xe8a75,</t>
  </si>
  <si>
    <t>Dialogue_fa261</t>
  </si>
  <si>
    <t>0xe8a93,</t>
  </si>
  <si>
    <t>Dialogue_32d862</t>
  </si>
  <si>
    <t>0xe8aae,</t>
  </si>
  <si>
    <t>Dialogue_32f6c3</t>
  </si>
  <si>
    <t>0xe9028,</t>
  </si>
  <si>
    <t>Dialogue_d9164</t>
  </si>
  <si>
    <t>0xe9050,</t>
  </si>
  <si>
    <t>Dialogue_d9155</t>
  </si>
  <si>
    <t>0xe9063,</t>
  </si>
  <si>
    <t>Dialogue_ea432</t>
  </si>
  <si>
    <t>0xe906e,</t>
  </si>
  <si>
    <t>Dialogue_ea228</t>
  </si>
  <si>
    <t>0xe9079,</t>
  </si>
  <si>
    <t>Dialogue_e9b61</t>
  </si>
  <si>
    <t>0xe90da,</t>
  </si>
  <si>
    <t>Dialogue_ea626</t>
  </si>
  <si>
    <t>0xe912c,</t>
  </si>
  <si>
    <t>Dialogue_ea793</t>
  </si>
  <si>
    <t>0xe9168,</t>
  </si>
  <si>
    <t>Dialogue_ea88a</t>
  </si>
  <si>
    <t>0xe920e,</t>
  </si>
  <si>
    <t>Dialogue_d914e</t>
  </si>
  <si>
    <t>0xe9230,</t>
  </si>
  <si>
    <t>Dialogue_ea962</t>
  </si>
  <si>
    <t>0xe9317,</t>
  </si>
  <si>
    <t>Dialogue_eaa84</t>
  </si>
  <si>
    <t>0xe9330,</t>
  </si>
  <si>
    <t>Dialogue_d915d</t>
  </si>
  <si>
    <t>0xe9337,</t>
  </si>
  <si>
    <t>Dialogue_eab32</t>
  </si>
  <si>
    <t>0xe9356,</t>
  </si>
  <si>
    <t>Dialogue_eac65</t>
  </si>
  <si>
    <t>0xe9382,</t>
  </si>
  <si>
    <t>Dialogue_eacdd</t>
  </si>
  <si>
    <t>0xe93c7,</t>
  </si>
  <si>
    <t>Dialogue_ead46</t>
  </si>
  <si>
    <t>0xe9487,</t>
  </si>
  <si>
    <t>Dialogue_eadf1</t>
  </si>
  <si>
    <t>0xe9507,</t>
  </si>
  <si>
    <t>Dialogue_eaf8d</t>
  </si>
  <si>
    <t>0xe9587,</t>
  </si>
  <si>
    <t>Dialogue_eb0c6</t>
  </si>
  <si>
    <t>0xe95a4,</t>
  </si>
  <si>
    <t>Dialogue_eb220</t>
  </si>
  <si>
    <t>0xe95c0,</t>
  </si>
  <si>
    <t>Dialogue_eb2a2</t>
  </si>
  <si>
    <t>0xe95d5,</t>
  </si>
  <si>
    <t>Dialogue_eb2dd</t>
  </si>
  <si>
    <t>0xe95e7,</t>
  </si>
  <si>
    <t>Dialogue_eb305</t>
  </si>
  <si>
    <t>0xe9608,</t>
  </si>
  <si>
    <t>Dialogue_eb352</t>
  </si>
  <si>
    <t>0xe96d2,</t>
  </si>
  <si>
    <t>Dialogue_eb38e</t>
  </si>
  <si>
    <t>0xe9722,</t>
  </si>
  <si>
    <t>Dialogue_eb44f</t>
  </si>
  <si>
    <t>0xe97b7,</t>
  </si>
  <si>
    <t>Dialogue_eb4d2</t>
  </si>
  <si>
    <t>0xe9819,</t>
  </si>
  <si>
    <t>Dialogue_eb5bd</t>
  </si>
  <si>
    <t>0xe98bb,</t>
  </si>
  <si>
    <t>Dialogue_eb714</t>
  </si>
  <si>
    <t>0xe9924,</t>
  </si>
  <si>
    <t>Dialogue_eb793</t>
  </si>
  <si>
    <t>0xe992f,</t>
  </si>
  <si>
    <t>Dialogue_eb97a</t>
  </si>
  <si>
    <t>0xe9960,</t>
  </si>
  <si>
    <t>Dialogue_ebb38</t>
  </si>
  <si>
    <t>0xe9968,</t>
  </si>
  <si>
    <t>Dialogue_ebb2c</t>
  </si>
  <si>
    <t>0xe9976,</t>
  </si>
  <si>
    <t>Dialogue_ebb20</t>
  </si>
  <si>
    <t>0xe997e,</t>
  </si>
  <si>
    <t>Dialogue_ebad4</t>
  </si>
  <si>
    <t>0xe999d,</t>
  </si>
  <si>
    <t>Dialogue_ebbe2</t>
  </si>
  <si>
    <t>0xe99d0,</t>
  </si>
  <si>
    <t>Dialogue_ec086</t>
  </si>
  <si>
    <t>0xe99e7,</t>
  </si>
  <si>
    <t>Dialogue_ec3b5</t>
  </si>
  <si>
    <t>0xe99f4,</t>
  </si>
  <si>
    <t>Dialogue_ec3d0</t>
  </si>
  <si>
    <t>0xe9a01,</t>
  </si>
  <si>
    <t>Dialogue_ec3f8</t>
  </si>
  <si>
    <t>0xe9a0f,</t>
  </si>
  <si>
    <t>Dialogue_ec476</t>
  </si>
  <si>
    <t>0xe9a1d,</t>
  </si>
  <si>
    <t>Dialogue_ec537</t>
  </si>
  <si>
    <t>0xe9a2b,</t>
  </si>
  <si>
    <t>Dialogue_ec5b5</t>
  </si>
  <si>
    <t>0xe9a39,</t>
  </si>
  <si>
    <t>Dialogue_ec643</t>
  </si>
  <si>
    <t>0xe9a47,</t>
  </si>
  <si>
    <t>Dialogue_ec6b0</t>
  </si>
  <si>
    <t>0xe9a55,</t>
  </si>
  <si>
    <t>Dialogue_ec731</t>
  </si>
  <si>
    <t>0xe9a69,</t>
  </si>
  <si>
    <t>Dialogue_ec798</t>
  </si>
  <si>
    <t>0xe9a78,</t>
  </si>
  <si>
    <t>Dialogue_ec81e</t>
  </si>
  <si>
    <t>0xe9a8d,</t>
  </si>
  <si>
    <t>Dialogue_ec84d</t>
  </si>
  <si>
    <t>0xe9acd,</t>
  </si>
  <si>
    <t>Dialogue_ebbb1</t>
  </si>
  <si>
    <t>0xe9ae1,</t>
  </si>
  <si>
    <t>Dialogue_32d2fb</t>
  </si>
  <si>
    <t>0xe9af5,</t>
  </si>
  <si>
    <t>Dialogue_32d3c4</t>
  </si>
  <si>
    <t>0xe9aff,</t>
  </si>
  <si>
    <t>Dialogue_32d3d6</t>
  </si>
  <si>
    <t>0xe9b09,</t>
  </si>
  <si>
    <t>Dialogue_32d3e8</t>
  </si>
  <si>
    <t>0xe9b16,</t>
  </si>
  <si>
    <t>Dialogue_32d3f9</t>
  </si>
  <si>
    <t>0xe9b3e,</t>
  </si>
  <si>
    <t>Dialogue_32e187</t>
  </si>
  <si>
    <t>0xebb40,</t>
  </si>
  <si>
    <t>Dialogue_ebb4a</t>
  </si>
  <si>
    <t>0xebb46,</t>
  </si>
  <si>
    <t>Dialogue_ebb7d</t>
  </si>
  <si>
    <t>0xef268,</t>
  </si>
  <si>
    <t>Dialogue_1b0021</t>
  </si>
  <si>
    <t>0xef26c,</t>
  </si>
  <si>
    <t>Dialogue_390022</t>
  </si>
  <si>
    <t>0xfb85c,</t>
  </si>
  <si>
    <t>Dialogue_d9128</t>
  </si>
  <si>
    <t>0xfb863,</t>
  </si>
  <si>
    <t>Dialogue_fc115</t>
  </si>
  <si>
    <t>0xfb8c5,</t>
  </si>
  <si>
    <t>Dialogue_d912f</t>
  </si>
  <si>
    <t>0xfb8cc,</t>
  </si>
  <si>
    <t>Dialogue_fc2e9</t>
  </si>
  <si>
    <t>0xfb8e3,</t>
  </si>
  <si>
    <t>Dialogue_d91e9</t>
  </si>
  <si>
    <t>0xfb8ea,</t>
  </si>
  <si>
    <t>Dialogue_fc3b8</t>
  </si>
  <si>
    <t>0xfb901,</t>
  </si>
  <si>
    <t>Dialogue_d913e</t>
  </si>
  <si>
    <t>0xfb908,</t>
  </si>
  <si>
    <t>Dialogue_fc660</t>
  </si>
  <si>
    <t>0xfba23,</t>
  </si>
  <si>
    <t>Dialogue_fc741</t>
  </si>
  <si>
    <t>0xfba37,</t>
  </si>
  <si>
    <t>Dialogue_fc79d</t>
  </si>
  <si>
    <t>0xfba4b,</t>
  </si>
  <si>
    <t>Dialogue_fc7e3</t>
  </si>
  <si>
    <t>0xfba61,</t>
  </si>
  <si>
    <t>Dialogue_fc817</t>
  </si>
  <si>
    <t>0xfbaac,</t>
  </si>
  <si>
    <t>Dialogue_fca0d</t>
  </si>
  <si>
    <t>0xfbb58,</t>
  </si>
  <si>
    <t>Dialogue_fcbb2</t>
  </si>
  <si>
    <t>0xfbc3e,</t>
  </si>
  <si>
    <t>Dialogue_fcc47</t>
  </si>
  <si>
    <t>0xfbce2,</t>
  </si>
  <si>
    <t>Dialogue_fcd86</t>
  </si>
  <si>
    <t>0xfbd18,</t>
  </si>
  <si>
    <t>Dialogue_fcf81</t>
  </si>
  <si>
    <t>0xfbda7,</t>
  </si>
  <si>
    <t>Dialogue_fd0a0</t>
  </si>
  <si>
    <t>0xfbe29,</t>
  </si>
  <si>
    <t>Dialogue_fd254</t>
  </si>
  <si>
    <t>0xfbe45,</t>
  </si>
  <si>
    <t>Dialogue_fd3cd</t>
  </si>
  <si>
    <t>0xfbe5c,</t>
  </si>
  <si>
    <t>Dialogue_ee02e</t>
  </si>
  <si>
    <t>0xfbe68,</t>
  </si>
  <si>
    <t>Dialogue_fd44d</t>
  </si>
  <si>
    <t>0xfbe96,</t>
  </si>
  <si>
    <t>Dialogue_fd69c</t>
  </si>
  <si>
    <t>0xfbec2,</t>
  </si>
  <si>
    <t>Dialogue_fd6d2</t>
  </si>
  <si>
    <t>0xfbeee,</t>
  </si>
  <si>
    <t>Dialogue_fd86e</t>
  </si>
  <si>
    <t>0xfbf45,</t>
  </si>
  <si>
    <t>Dialogue_fdb4f</t>
  </si>
  <si>
    <t>0xfbf53,</t>
  </si>
  <si>
    <t>Dialogue_fdac4</t>
  </si>
  <si>
    <t>0xfbf66,</t>
  </si>
  <si>
    <t>Dialogue_fdbe2</t>
  </si>
  <si>
    <t>0xfbf74,</t>
  </si>
  <si>
    <t>Dialogue_fdc92</t>
  </si>
  <si>
    <t>0xfbf82,</t>
  </si>
  <si>
    <t>Dialogue_fdcf4</t>
  </si>
  <si>
    <t>0xfbf95,</t>
  </si>
  <si>
    <t>Dialogue_fdd74</t>
  </si>
  <si>
    <t>0xfbfd6,</t>
  </si>
  <si>
    <t>0xfc00f,</t>
  </si>
  <si>
    <t>Dialogue_fd9ff</t>
  </si>
  <si>
    <t>0xfc01d,</t>
  </si>
  <si>
    <t>Dialogue_fda24</t>
  </si>
  <si>
    <t>0xfc02b,</t>
  </si>
  <si>
    <t>Dialogue_fda3c</t>
  </si>
  <si>
    <t>0xfc039,</t>
  </si>
  <si>
    <t>Dialogue_fda53</t>
  </si>
  <si>
    <t>0xfc047,</t>
  </si>
  <si>
    <t>Dialogue_fda76</t>
  </si>
  <si>
    <t>0xfc055,</t>
  </si>
  <si>
    <t>Dialogue_fda98</t>
  </si>
  <si>
    <t>0xfc065,</t>
  </si>
  <si>
    <t>Dialogue_32ed67</t>
  </si>
  <si>
    <t>0xfc08c,</t>
  </si>
  <si>
    <t>Dialogue_32db86</t>
  </si>
  <si>
    <t>0xfc09a,</t>
  </si>
  <si>
    <t>Dialogue_32e093</t>
  </si>
  <si>
    <t>0xfc0af,</t>
  </si>
  <si>
    <t>Dialogue_32e53c</t>
  </si>
  <si>
    <t>0xfc0db,</t>
  </si>
  <si>
    <t>Dialogue_32ea49</t>
  </si>
  <si>
    <t>0xfc0fa,</t>
  </si>
  <si>
    <t>Dialogue_32f41e</t>
  </si>
  <si>
    <t>0xfef72,</t>
  </si>
  <si>
    <t>Dialogue_da022</t>
  </si>
  <si>
    <t>;FE4_15</t>
  </si>
  <si>
    <t>0xfef8c,</t>
  </si>
  <si>
    <t>Dialogue_d9fb1</t>
  </si>
  <si>
    <t>0xfefa6,</t>
  </si>
  <si>
    <t>Dialogue_da047</t>
  </si>
  <si>
    <t>0xfefc0,</t>
  </si>
  <si>
    <t>Dialogue_d9fed</t>
  </si>
  <si>
    <t>0xfefd1,</t>
  </si>
  <si>
    <t>Dialogue_2ee07d</t>
  </si>
  <si>
    <t>;FE4_14_AE</t>
  </si>
  <si>
    <t>0xfefeb,</t>
  </si>
  <si>
    <t>Dialogue_2ee2c2</t>
  </si>
  <si>
    <t>0xff017,</t>
  </si>
  <si>
    <t>Dialogue_2ee472</t>
  </si>
  <si>
    <t>0xff031,</t>
  </si>
  <si>
    <t>Dialogue_2ee626</t>
  </si>
  <si>
    <t>0xff050,</t>
  </si>
  <si>
    <t>Dialogue_2ee76f</t>
  </si>
  <si>
    <t>0xff07c,</t>
  </si>
  <si>
    <t>Dialogue_2ee93a</t>
  </si>
  <si>
    <t>0xff096,</t>
  </si>
  <si>
    <t>Dialogue_2eea90</t>
  </si>
  <si>
    <t>0xff0c2,</t>
  </si>
  <si>
    <t>Dialogue_2eec0d</t>
  </si>
  <si>
    <t>0xff0ee,</t>
  </si>
  <si>
    <t>Dialogue_2eed93</t>
  </si>
  <si>
    <t>0xff13f,</t>
  </si>
  <si>
    <t>Dialogue_2eef0e</t>
  </si>
  <si>
    <t>0xff14c,</t>
  </si>
  <si>
    <t>Dialogue_2eee3d</t>
  </si>
  <si>
    <t>0xff16b,</t>
  </si>
  <si>
    <t>Dialogue_2eefcc</t>
  </si>
  <si>
    <t>0xff1a1,</t>
  </si>
  <si>
    <t>Dialogue_2ef22f</t>
  </si>
  <si>
    <t>0xff1cd,</t>
  </si>
  <si>
    <t>Dialogue_2ef36c</t>
  </si>
  <si>
    <t>0xff21e,</t>
  </si>
  <si>
    <t>Dialogue_2ef452</t>
  </si>
  <si>
    <t>0xff269,</t>
  </si>
  <si>
    <t>Dialogue_2ef550</t>
  </si>
  <si>
    <t>0xff296,</t>
  </si>
  <si>
    <t>Dialogue_2ef7e0</t>
  </si>
  <si>
    <t>0xff2b0,</t>
  </si>
  <si>
    <t>Dialogue_df32d</t>
  </si>
  <si>
    <t>;FE4_14_8D</t>
  </si>
  <si>
    <t>0xff2ca,</t>
  </si>
  <si>
    <t>Dialogue_df6f8</t>
  </si>
  <si>
    <t>0xff2f6,</t>
  </si>
  <si>
    <t>Dialogue_df8fb</t>
  </si>
  <si>
    <t>0xff322,</t>
  </si>
  <si>
    <t>Dialogue_dfafb</t>
  </si>
  <si>
    <t>0xff33c,</t>
  </si>
  <si>
    <t>Dialogue_33d021</t>
  </si>
  <si>
    <t>;FE4_14_B3</t>
  </si>
  <si>
    <t>0xff356,</t>
  </si>
  <si>
    <t>Dialogue_33d0cb</t>
  </si>
  <si>
    <t>0xff382,</t>
  </si>
  <si>
    <t>Dialogue_33d1f5</t>
  </si>
  <si>
    <t>0xff3ae,</t>
  </si>
  <si>
    <t>Dialogue_33d385</t>
  </si>
  <si>
    <t>0xff3da,</t>
  </si>
  <si>
    <t>Dialogue_33d507</t>
  </si>
  <si>
    <t>0xff3f4,</t>
  </si>
  <si>
    <t>Dialogue_33d5e1</t>
  </si>
  <si>
    <t>0xff420,</t>
  </si>
  <si>
    <t>Dialogue_33d79a</t>
  </si>
  <si>
    <t>0xff44c,</t>
  </si>
  <si>
    <t>Dialogue_33d982</t>
  </si>
  <si>
    <t>0xff47d,</t>
  </si>
  <si>
    <t>Dialogue_33dcce</t>
  </si>
  <si>
    <t>0xff4a9,</t>
  </si>
  <si>
    <t>Dialogue_33df3b</t>
  </si>
  <si>
    <t>0xff4f4,</t>
  </si>
  <si>
    <t>Dialogue_33e0b4</t>
  </si>
  <si>
    <t>0xff520,</t>
  </si>
  <si>
    <t>Dialogue_33e1b7</t>
  </si>
  <si>
    <t>0xff579,</t>
  </si>
  <si>
    <t>Dialogue_33e2c1</t>
  </si>
  <si>
    <t>0xff5a5,</t>
  </si>
  <si>
    <t>Dialogue_33e4f6</t>
  </si>
  <si>
    <t>0xff5d1,</t>
  </si>
  <si>
    <t>Dialogue_2f8000</t>
  </si>
  <si>
    <t>;FE4_14_AF</t>
  </si>
  <si>
    <t>0xff5eb,</t>
  </si>
  <si>
    <t>Dialogue_2f818b</t>
  </si>
  <si>
    <t>0xff617,</t>
  </si>
  <si>
    <t>Dialogue_2f8379</t>
  </si>
  <si>
    <t>0xff655,</t>
  </si>
  <si>
    <t>Dialogue_2f853b</t>
  </si>
  <si>
    <t>0xff693,</t>
  </si>
  <si>
    <t>Dialogue_2f86df</t>
  </si>
  <si>
    <t>0xff6ec,</t>
  </si>
  <si>
    <t>Dialogue_2f879f</t>
  </si>
  <si>
    <t>0xff718,</t>
  </si>
  <si>
    <t>Dialogue_2f8af2</t>
  </si>
  <si>
    <t>0xff744,</t>
  </si>
  <si>
    <t>Dialogue_2f8da4</t>
  </si>
  <si>
    <t>0xff770,</t>
  </si>
  <si>
    <t>Dialogue_2f8ee2</t>
  </si>
  <si>
    <t>0xff79c,</t>
  </si>
  <si>
    <t>Dialogue_2f9321</t>
  </si>
  <si>
    <t>0xff7c8,</t>
  </si>
  <si>
    <t>Dialogue_2f955c</t>
  </si>
  <si>
    <t>0xff821,</t>
  </si>
  <si>
    <t>Dialogue_2f96bf</t>
  </si>
  <si>
    <t>0xff86c,</t>
  </si>
  <si>
    <t>Dialogue_2f98f8</t>
  </si>
  <si>
    <t>0xff8c5,</t>
  </si>
  <si>
    <t>Dialogue_2f9abd</t>
  </si>
  <si>
    <t>0xff8f1,</t>
  </si>
  <si>
    <t>Dialogue_2f9cf4</t>
  </si>
  <si>
    <t>0xff91d,</t>
  </si>
  <si>
    <t>Dialogue_2f9f99</t>
  </si>
  <si>
    <t>0xff949,</t>
  </si>
  <si>
    <t>Dialogue_2fa258</t>
  </si>
  <si>
    <t>0xff975,</t>
  </si>
  <si>
    <t>Dialogue_2fa38e</t>
  </si>
  <si>
    <t>0xff9b2,</t>
  </si>
  <si>
    <t>Dialogue_2fa4ad</t>
  </si>
  <si>
    <t>0xff9de,</t>
  </si>
  <si>
    <t>Dialogue_2fa5e7</t>
  </si>
  <si>
    <t>0xffa0a,</t>
  </si>
  <si>
    <t>Dialogue_2fa6da</t>
  </si>
  <si>
    <t>0xffa36,</t>
  </si>
  <si>
    <t>Dialogue_2fa7f9</t>
  </si>
  <si>
    <t>0xffa62,</t>
  </si>
  <si>
    <t>Dialogue_2fa97a</t>
  </si>
  <si>
    <t>0xffa8e,</t>
  </si>
  <si>
    <t>Dialogue_2faaec</t>
  </si>
  <si>
    <t>0xffaba,</t>
  </si>
  <si>
    <t>Dialogue_2fab91</t>
  </si>
  <si>
    <t>0xffaf7,</t>
  </si>
  <si>
    <t>Dialogue_2fac38</t>
  </si>
  <si>
    <t>0xffb23,</t>
  </si>
  <si>
    <t>Dialogue_2fad11</t>
  </si>
  <si>
    <t>0xffb4f,</t>
  </si>
  <si>
    <t>Dialogue_2fadf0</t>
  </si>
  <si>
    <t>0xffb7b,</t>
  </si>
  <si>
    <t>Dialogue_2faf23</t>
  </si>
  <si>
    <t>0xffba7,</t>
  </si>
  <si>
    <t>Dialogue_2fb03e</t>
  </si>
  <si>
    <t>0xffbd8,</t>
  </si>
  <si>
    <t>Dialogue_2fb119</t>
  </si>
  <si>
    <t>0xffc09,</t>
  </si>
  <si>
    <t>Dialogue_2fb28a</t>
  </si>
  <si>
    <t>0xffc3a,</t>
  </si>
  <si>
    <t>Dialogue_2fb326</t>
  </si>
  <si>
    <t>0xffc66,</t>
  </si>
  <si>
    <t>Dialogue_2fb437</t>
  </si>
  <si>
    <t>0xffc92,</t>
  </si>
  <si>
    <t>Dialogue_2fb5f6</t>
  </si>
  <si>
    <t>0xffcbe,</t>
  </si>
  <si>
    <t>Dialogue_2fb719</t>
  </si>
  <si>
    <t>0xffcea,</t>
  </si>
  <si>
    <t>Dialogue_2fb8a4</t>
  </si>
  <si>
    <t>0xffd27,</t>
  </si>
  <si>
    <t>Dialogue_2fb9fc</t>
  </si>
  <si>
    <t>0xffd53,</t>
  </si>
  <si>
    <t>Dialogue_2fbc4c</t>
  </si>
  <si>
    <t>0xffd7f,</t>
  </si>
  <si>
    <t>Dialogue_2fbdb1</t>
  </si>
  <si>
    <t>0xffdab,</t>
  </si>
  <si>
    <t>Dialogue_2fbf2e</t>
  </si>
  <si>
    <t>0xffdd7,</t>
  </si>
  <si>
    <t>Dialogue_2fc07c</t>
  </si>
  <si>
    <t>0xffe03,</t>
  </si>
  <si>
    <t>Dialogue_2fc12d</t>
  </si>
  <si>
    <t>0x108116,</t>
  </si>
  <si>
    <t>Dialogue_30cfe7</t>
  </si>
  <si>
    <t>0x108127,</t>
  </si>
  <si>
    <t>Dialogue_319291</t>
  </si>
  <si>
    <t>;FE4_00</t>
  </si>
  <si>
    <t>0x108137,</t>
  </si>
  <si>
    <t>Dialogue_3195fa</t>
  </si>
  <si>
    <t>0x108143,</t>
  </si>
  <si>
    <t>Dialogue_318ecd</t>
  </si>
  <si>
    <t>0x1082b9,</t>
  </si>
  <si>
    <t>0x1082e3,</t>
  </si>
  <si>
    <t>Dialogue_108e8d</t>
  </si>
  <si>
    <t>0x1082f4,</t>
  </si>
  <si>
    <t>0x1082fb,</t>
  </si>
  <si>
    <t>Dialogue_108d0a</t>
  </si>
  <si>
    <t>0x108325,</t>
  </si>
  <si>
    <t>Dialogue_d91bc</t>
  </si>
  <si>
    <t>0x10832c,</t>
  </si>
  <si>
    <t>Dialogue_108ecc</t>
  </si>
  <si>
    <t>0x108364,</t>
  </si>
  <si>
    <t>Dialogue_109106</t>
  </si>
  <si>
    <t>0x108498,</t>
  </si>
  <si>
    <t>Dialogue_d91c3</t>
  </si>
  <si>
    <t>0x1084d2,</t>
  </si>
  <si>
    <t>Dialogue_109132</t>
  </si>
  <si>
    <t>0x1084f9,</t>
  </si>
  <si>
    <t>Dialogue_109361</t>
  </si>
  <si>
    <t>0x108509,</t>
  </si>
  <si>
    <t>Dialogue_10938a</t>
  </si>
  <si>
    <t>0x10866e,</t>
  </si>
  <si>
    <t>Dialogue_1096e0</t>
  </si>
  <si>
    <t>0x10867f,</t>
  </si>
  <si>
    <t>Dialogue_1099e1</t>
  </si>
  <si>
    <t>0x1086b0,</t>
  </si>
  <si>
    <t>Dialogue_109403</t>
  </si>
  <si>
    <t>0x1086d6,</t>
  </si>
  <si>
    <t>Dialogue_10b93d</t>
  </si>
  <si>
    <t>0x108781,</t>
  </si>
  <si>
    <t>Dialogue_109ccc</t>
  </si>
  <si>
    <t>0x10878b,</t>
  </si>
  <si>
    <t>Dialogue_109d2d</t>
  </si>
  <si>
    <t>0x1087eb,</t>
  </si>
  <si>
    <t>Dialogue_109d60</t>
  </si>
  <si>
    <t>0x10886a,</t>
  </si>
  <si>
    <t>Dialogue_109e43</t>
  </si>
  <si>
    <t>0x10889a,</t>
  </si>
  <si>
    <t>Dialogue_10a151</t>
  </si>
  <si>
    <t>0x1088d0,</t>
  </si>
  <si>
    <t>Dialogue_10a437</t>
  </si>
  <si>
    <t>0x108904,</t>
  </si>
  <si>
    <t>Dialogue_d91ad</t>
  </si>
  <si>
    <t>0x108932,</t>
  </si>
  <si>
    <t>Dialogue_10a640</t>
  </si>
  <si>
    <t>0x108973,</t>
  </si>
  <si>
    <t>Dialogue_10a8a9</t>
  </si>
  <si>
    <t>0x108a20,</t>
  </si>
  <si>
    <t>Dialogue_10ad08</t>
  </si>
  <si>
    <t>0x108a28,</t>
  </si>
  <si>
    <t>Dialogue_10afa6</t>
  </si>
  <si>
    <t>0x108a52,</t>
  </si>
  <si>
    <t>0x108a5e,</t>
  </si>
  <si>
    <t>Dialogue_10b3fa</t>
  </si>
  <si>
    <t>0x108a85,</t>
  </si>
  <si>
    <t>Dialogue_10bb5a</t>
  </si>
  <si>
    <t>0x108a93,</t>
  </si>
  <si>
    <t>Dialogue_10bbfa</t>
  </si>
  <si>
    <t>0x108aa8,</t>
  </si>
  <si>
    <t>Dialogue_10bcd6</t>
  </si>
  <si>
    <t>0x108ac2,</t>
  </si>
  <si>
    <t>Dialogue_10bec5</t>
  </si>
  <si>
    <t>0x108ad4,</t>
  </si>
  <si>
    <t>Dialogue_10a0c1</t>
  </si>
  <si>
    <t>0x108ae8,</t>
  </si>
  <si>
    <t>Dialogue_10bf4e</t>
  </si>
  <si>
    <t>0x108afc,</t>
  </si>
  <si>
    <t>Dialogue_10bf91</t>
  </si>
  <si>
    <t>0x108b10,</t>
  </si>
  <si>
    <t>Dialogue_10bfb9</t>
  </si>
  <si>
    <t>0x108b35,</t>
  </si>
  <si>
    <t>0x108bb4,</t>
  </si>
  <si>
    <t>0x108c9c,</t>
  </si>
  <si>
    <t>Dialogue_10bff2</t>
  </si>
  <si>
    <t>0x108cfe,</t>
  </si>
  <si>
    <t>Dialogue_32d8d3</t>
  </si>
  <si>
    <t>0x10e952,</t>
  </si>
  <si>
    <t>Dialogue_d9ed5</t>
  </si>
  <si>
    <t>0x10e9e1,</t>
  </si>
  <si>
    <t>Dialogue_d9f25</t>
  </si>
  <si>
    <t>0x10eb59,</t>
  </si>
  <si>
    <t>Dialogue_d9f82</t>
  </si>
  <si>
    <t>0x11acaa,</t>
  </si>
  <si>
    <t>Dialogue_1c88a9</t>
  </si>
  <si>
    <t>0x11acb6,</t>
  </si>
  <si>
    <t>Dialogue_1c8fa9</t>
  </si>
  <si>
    <t>0x11acc2,</t>
  </si>
  <si>
    <t>Dialogue_1c96a9</t>
  </si>
  <si>
    <t>0x11acce,</t>
  </si>
  <si>
    <t>Dialogue_1ca5a9</t>
  </si>
  <si>
    <t>0x11ce6e,</t>
  </si>
  <si>
    <t>Dialogue_d917d</t>
  </si>
  <si>
    <t>0x11cea8,</t>
  </si>
  <si>
    <t>Dialogue_10c0e8</t>
  </si>
  <si>
    <t>;FE4_06</t>
  </si>
  <si>
    <t>0x11cf4e,</t>
  </si>
  <si>
    <t>Dialogue_d9174</t>
  </si>
  <si>
    <t>0x11cf61,</t>
  </si>
  <si>
    <t>Dialogue_10c3c0</t>
  </si>
  <si>
    <t>0x11d15d,</t>
  </si>
  <si>
    <t>Dialogue_10c970</t>
  </si>
  <si>
    <t>0x11d196,</t>
  </si>
  <si>
    <t>Dialogue_10ca9d</t>
  </si>
  <si>
    <t>0x11d1bb,</t>
  </si>
  <si>
    <t>Dialogue_10cf79</t>
  </si>
  <si>
    <t>0x11d264,</t>
  </si>
  <si>
    <t>Dialogue_10d04d</t>
  </si>
  <si>
    <t>0x11d2ad,</t>
  </si>
  <si>
    <t>Dialogue_d9193</t>
  </si>
  <si>
    <t>0x11d2c3,</t>
  </si>
  <si>
    <t>Dialogue_10d4db</t>
  </si>
  <si>
    <t>0x11d36e,</t>
  </si>
  <si>
    <t>Dialogue_10d53e</t>
  </si>
  <si>
    <t>0x11d378,</t>
  </si>
  <si>
    <t>Dialogue_10d583</t>
  </si>
  <si>
    <t>0x11d38c,</t>
  </si>
  <si>
    <t>Dialogue_10d5df</t>
  </si>
  <si>
    <t>0x11d3bc,</t>
  </si>
  <si>
    <t>Dialogue_10d7f5</t>
  </si>
  <si>
    <t>0x11d3e9,</t>
  </si>
  <si>
    <t>Dialogue_10d843</t>
  </si>
  <si>
    <t>0x11d419,</t>
  </si>
  <si>
    <t>Dialogue_10d9b4</t>
  </si>
  <si>
    <t>0x11d44c,</t>
  </si>
  <si>
    <t>Dialogue_10da0e</t>
  </si>
  <si>
    <t>0x11d457,</t>
  </si>
  <si>
    <t>Dialogue_10dc01</t>
  </si>
  <si>
    <t>0x11d484,</t>
  </si>
  <si>
    <t>Dialogue_10dc35</t>
  </si>
  <si>
    <t>0x11d48f,</t>
  </si>
  <si>
    <t>Dialogue_10dd57</t>
  </si>
  <si>
    <t>0x11d4c0,</t>
  </si>
  <si>
    <t>Dialogue_10dd8b</t>
  </si>
  <si>
    <t>0x11d4d7,</t>
  </si>
  <si>
    <t>0x11d4e3,</t>
  </si>
  <si>
    <t>Dialogue_10de0c</t>
  </si>
  <si>
    <t>0x11d4fa,</t>
  </si>
  <si>
    <t>Dialogue_10e4a8</t>
  </si>
  <si>
    <t>0x11d508,</t>
  </si>
  <si>
    <t>Dialogue_10e585</t>
  </si>
  <si>
    <t>0x11d516,</t>
  </si>
  <si>
    <t>Dialogue_10e6ce</t>
  </si>
  <si>
    <t>0x11d524,</t>
  </si>
  <si>
    <t>Dialogue_10e659</t>
  </si>
  <si>
    <t>0x11d532,</t>
  </si>
  <si>
    <t>Dialogue_10e5e0</t>
  </si>
  <si>
    <t>0x11d545,</t>
  </si>
  <si>
    <t>Dialogue_10e735</t>
  </si>
  <si>
    <t>0x11d555,</t>
  </si>
  <si>
    <t>Dialogue_32d4b5</t>
  </si>
  <si>
    <t>0x11d584,</t>
  </si>
  <si>
    <t>Dialogue_32d497</t>
  </si>
  <si>
    <t>0x11d5ba,</t>
  </si>
  <si>
    <t>Dialogue_32d578</t>
  </si>
  <si>
    <t>0x11d5cd,</t>
  </si>
  <si>
    <t>Dialogue_32d92f</t>
  </si>
  <si>
    <t>0x11d5db,</t>
  </si>
  <si>
    <t>Dialogue_32d998</t>
  </si>
  <si>
    <t>0x11d5f0,</t>
  </si>
  <si>
    <t>Dialogue_32ee5f</t>
  </si>
  <si>
    <t>0x128ba4,</t>
  </si>
  <si>
    <t>Dialogue_225e3a</t>
  </si>
  <si>
    <t>0x129587,</t>
  </si>
  <si>
    <t>Dialogue_236153</t>
  </si>
  <si>
    <t>0x1492da,</t>
  </si>
  <si>
    <t>Dialogue_8080</t>
  </si>
  <si>
    <t>0x1497a7,</t>
  </si>
  <si>
    <t>Dialogue_26625f</t>
  </si>
  <si>
    <t>0x14a356,</t>
  </si>
  <si>
    <t>0x14a358,</t>
  </si>
  <si>
    <t>0x14a569,</t>
  </si>
  <si>
    <t>Dialogue_27686c</t>
  </si>
  <si>
    <t>0x14a689,</t>
  </si>
  <si>
    <t>Dialogue_3f40ff</t>
  </si>
  <si>
    <t>0x14a73a,</t>
  </si>
  <si>
    <t>Dialogue_c040</t>
  </si>
  <si>
    <t>0x14a99a,</t>
  </si>
  <si>
    <t>0x14a99b,</t>
  </si>
  <si>
    <t>Dialogue_80c0</t>
  </si>
  <si>
    <t>0x14ab24,</t>
  </si>
  <si>
    <t>Dialogue_36b553</t>
  </si>
  <si>
    <t>0x14abbb,</t>
  </si>
  <si>
    <t>Dialogue_8040</t>
  </si>
  <si>
    <t>0x14ac3b,</t>
  </si>
  <si>
    <t>Dialogue_8000</t>
  </si>
  <si>
    <t>0x14ad6f,</t>
  </si>
  <si>
    <t>0x14ad75,</t>
  </si>
  <si>
    <t>0x14adb3,</t>
  </si>
  <si>
    <t>0x14afd8,</t>
  </si>
  <si>
    <t>Dialogue_20c040</t>
  </si>
  <si>
    <t>0x176154,</t>
  </si>
  <si>
    <t>Dialogue_a868a</t>
  </si>
  <si>
    <t>0x1afec4,</t>
  </si>
  <si>
    <t>Dialogue_d84a0</t>
  </si>
  <si>
    <t>0x1afec7,</t>
  </si>
  <si>
    <t>Dialogue_d85b7</t>
  </si>
  <si>
    <t>0x1afee8,</t>
  </si>
  <si>
    <t>Dialogue_d84c1</t>
  </si>
  <si>
    <t>0x1aff0b,</t>
  </si>
  <si>
    <t>Dialogue_d84ec</t>
  </si>
  <si>
    <t>0x1aff2e,</t>
  </si>
  <si>
    <t>Dialogue_d85d1</t>
  </si>
  <si>
    <t>0x1aff55,</t>
  </si>
  <si>
    <t>Dialogue_d8508</t>
  </si>
  <si>
    <t>0x1aff7a,</t>
  </si>
  <si>
    <t>Dialogue_d8524</t>
  </si>
  <si>
    <t>0x1aff9f,</t>
  </si>
  <si>
    <t>Dialogue_d853e</t>
  </si>
  <si>
    <t>0x1cf8e5,</t>
  </si>
  <si>
    <t>Dialogue_3070d0</t>
  </si>
  <si>
    <t>0x1d870b,</t>
  </si>
  <si>
    <t>Dialogue_d90b5</t>
  </si>
  <si>
    <t>0x1d8712,</t>
  </si>
  <si>
    <t>Dialogue_1d9381</t>
  </si>
  <si>
    <t>0x1d8729,</t>
  </si>
  <si>
    <t>Dialogue_d90bc</t>
  </si>
  <si>
    <t>0x1d8730,</t>
  </si>
  <si>
    <t>Dialogue_1d9505</t>
  </si>
  <si>
    <t>0x1d8747,</t>
  </si>
  <si>
    <t>Dialogue_d9146</t>
  </si>
  <si>
    <t>0x1d874e,</t>
  </si>
  <si>
    <t>Dialogue_1d95ab</t>
  </si>
  <si>
    <t>0x1d875a,</t>
  </si>
  <si>
    <t>Dialogue_1d96b8</t>
  </si>
  <si>
    <t>0x1d8771,</t>
  </si>
  <si>
    <t>0x1d8778,</t>
  </si>
  <si>
    <t>Dialogue_1d9d8d</t>
  </si>
  <si>
    <t>0x1d87bc,</t>
  </si>
  <si>
    <t>Dialogue_1d9ffc</t>
  </si>
  <si>
    <t>0x1d87e7,</t>
  </si>
  <si>
    <t>Dialogue_1d97b1</t>
  </si>
  <si>
    <t>0x1d882b,</t>
  </si>
  <si>
    <t>Dialogue_1db6b8</t>
  </si>
  <si>
    <t>0x1d888b,</t>
  </si>
  <si>
    <t>Dialogue_1db7e0</t>
  </si>
  <si>
    <t>0x1d89ad,</t>
  </si>
  <si>
    <t>Dialogue_1da0a2</t>
  </si>
  <si>
    <t>0x1d8a16,</t>
  </si>
  <si>
    <t>Dialogue_1da20f</t>
  </si>
  <si>
    <t>0x1d8a2f,</t>
  </si>
  <si>
    <t>Dialogue_1da2b0</t>
  </si>
  <si>
    <t>0x1d8ac8,</t>
  </si>
  <si>
    <t>Dialogue_1da312</t>
  </si>
  <si>
    <t>0x1d8af4,</t>
  </si>
  <si>
    <t>0x1d8b26,</t>
  </si>
  <si>
    <t>Dialogue_1da412</t>
  </si>
  <si>
    <t>0x1d8b55,</t>
  </si>
  <si>
    <t>Dialogue_1da692</t>
  </si>
  <si>
    <t>0x1d8b91,</t>
  </si>
  <si>
    <t>Dialogue_1da7d5</t>
  </si>
  <si>
    <t>0x1d8bb0,</t>
  </si>
  <si>
    <t>Dialogue_1da894</t>
  </si>
  <si>
    <t>0x1d8c0b,</t>
  </si>
  <si>
    <t>Dialogue_1da92d</t>
  </si>
  <si>
    <t>0x1d8c2c,</t>
  </si>
  <si>
    <t>Dialogue_1daa70</t>
  </si>
  <si>
    <t>0x1d8c7f,</t>
  </si>
  <si>
    <t>0x1d8c9a,</t>
  </si>
  <si>
    <t>Dialogue_1daac9</t>
  </si>
  <si>
    <t>0x1d8d09,</t>
  </si>
  <si>
    <t>Dialogue_1daccf</t>
  </si>
  <si>
    <t>0x1d8d3a,</t>
  </si>
  <si>
    <t>Dialogue_1daf38</t>
  </si>
  <si>
    <t>0x1d8d79,</t>
  </si>
  <si>
    <t>Dialogue_1db0ca</t>
  </si>
  <si>
    <t>0x1d8ea0,</t>
  </si>
  <si>
    <t>Dialogue_1db142</t>
  </si>
  <si>
    <t>0x1d8f79,</t>
  </si>
  <si>
    <t>Dialogue_1db48d</t>
  </si>
  <si>
    <t>0x1d9070,</t>
  </si>
  <si>
    <t>Dialogue_1db514</t>
  </si>
  <si>
    <t>0x1d907e,</t>
  </si>
  <si>
    <t>Dialogue_1db5a3</t>
  </si>
  <si>
    <t>0x1d9096,</t>
  </si>
  <si>
    <t>Dialogue_1db8cf</t>
  </si>
  <si>
    <t>0x1d90e1,</t>
  </si>
  <si>
    <t>Dialogue_1dba12</t>
  </si>
  <si>
    <t>0x1d9110,</t>
  </si>
  <si>
    <t>Dialogue_1dbc5c</t>
  </si>
  <si>
    <t>0x1d9123,</t>
  </si>
  <si>
    <t>Dialogue_1dbb4a</t>
  </si>
  <si>
    <t>0x1d9136,</t>
  </si>
  <si>
    <t>Dialogue_1dbbb8</t>
  </si>
  <si>
    <t>0x1d9144,</t>
  </si>
  <si>
    <t>Dialogue_1dbe7e</t>
  </si>
  <si>
    <t>0x1d9178,</t>
  </si>
  <si>
    <t>Dialogue_1dbcb2</t>
  </si>
  <si>
    <t>0x1d9180,</t>
  </si>
  <si>
    <t>Dialogue_32d2aa</t>
  </si>
  <si>
    <t>0x1d918d,</t>
  </si>
  <si>
    <t>Dialogue_1dbd81</t>
  </si>
  <si>
    <t>0x1d919e,</t>
  </si>
  <si>
    <t>Dialogue_1dbe06</t>
  </si>
  <si>
    <t>0x1d91d0,</t>
  </si>
  <si>
    <t>Dialogue_1dbd1d</t>
  </si>
  <si>
    <t>0x1d91f4,</t>
  </si>
  <si>
    <t>0x1d9275,</t>
  </si>
  <si>
    <t>0x1d9333,</t>
  </si>
  <si>
    <t>Dialogue_32d8f5</t>
  </si>
  <si>
    <t>0x1d934d,</t>
  </si>
  <si>
    <t>Dialogue_32d726</t>
  </si>
  <si>
    <t>0x1d9362,</t>
  </si>
  <si>
    <t>Dialogue_32d766</t>
  </si>
  <si>
    <t>0x1d9374,</t>
  </si>
  <si>
    <t>Dialogue_32d81c</t>
  </si>
  <si>
    <t>0x1dbee4,</t>
  </si>
  <si>
    <t>Dialogue_3084c7</t>
  </si>
  <si>
    <t>0x1dbef2,</t>
  </si>
  <si>
    <t>Dialogue_d916b</t>
  </si>
  <si>
    <t>0x1dbf8e,</t>
  </si>
  <si>
    <t>Dialogue_30850c</t>
  </si>
  <si>
    <t>0x1dbfc4,</t>
  </si>
  <si>
    <t>Dialogue_3086c4</t>
  </si>
  <si>
    <t>0x1dc038,</t>
  </si>
  <si>
    <t>Dialogue_3087c1</t>
  </si>
  <si>
    <t>0x1dc07b,</t>
  </si>
  <si>
    <t>0x1dc082,</t>
  </si>
  <si>
    <t>Dialogue_30880f</t>
  </si>
  <si>
    <t>0x1dc0d8,</t>
  </si>
  <si>
    <t>Dialogue_308903</t>
  </si>
  <si>
    <t>0x1dc10b,</t>
  </si>
  <si>
    <t>Dialogue_308b67</t>
  </si>
  <si>
    <t>0x1dc121,</t>
  </si>
  <si>
    <t>Dialogue_d90fd</t>
  </si>
  <si>
    <t>0x1dc128,</t>
  </si>
  <si>
    <t>Dialogue_308b98</t>
  </si>
  <si>
    <t>0x1dc152,</t>
  </si>
  <si>
    <t>Dialogue_30b726</t>
  </si>
  <si>
    <t>0x1dc16c,</t>
  </si>
  <si>
    <t>Dialogue_309297</t>
  </si>
  <si>
    <t>0x1dc198,</t>
  </si>
  <si>
    <t>Dialogue_309817</t>
  </si>
  <si>
    <t>0x1dc1cd,</t>
  </si>
  <si>
    <t>Dialogue_d90ed</t>
  </si>
  <si>
    <t>0x1dc1d4,</t>
  </si>
  <si>
    <t>Dialogue_309849</t>
  </si>
  <si>
    <t>0x1dc1e5,</t>
  </si>
  <si>
    <t>Dialogue_d9199</t>
  </si>
  <si>
    <t>0x1dc1ec,</t>
  </si>
  <si>
    <t>Dialogue_309dae</t>
  </si>
  <si>
    <t>0x1dc2cc,</t>
  </si>
  <si>
    <t>Dialogue_309e06</t>
  </si>
  <si>
    <t>0x1dc397,</t>
  </si>
  <si>
    <t>Dialogue_30a25f</t>
  </si>
  <si>
    <t>0x1dc3ad,</t>
  </si>
  <si>
    <t>Dialogue_30a2ff</t>
  </si>
  <si>
    <t>0x1dc3dc,</t>
  </si>
  <si>
    <t>Dialogue_30a487</t>
  </si>
  <si>
    <t>0x1dc3e8,</t>
  </si>
  <si>
    <t>Dialogue_30a624</t>
  </si>
  <si>
    <t>0x1dc3f4,</t>
  </si>
  <si>
    <t>Dialogue_30a50e</t>
  </si>
  <si>
    <t>0x1dc43b,</t>
  </si>
  <si>
    <t>Dialogue_30a682</t>
  </si>
  <si>
    <t>0x1dc488,</t>
  </si>
  <si>
    <t>Dialogue_30a811</t>
  </si>
  <si>
    <t>0x1dc4ac,</t>
  </si>
  <si>
    <t>0x1dc4ef,</t>
  </si>
  <si>
    <t>Dialogue_30a9e9</t>
  </si>
  <si>
    <t>0x1dc503,</t>
  </si>
  <si>
    <t>Dialogue_30aad3</t>
  </si>
  <si>
    <t>0x1dc517,</t>
  </si>
  <si>
    <t>Dialogue_30aafe</t>
  </si>
  <si>
    <t>0x1dc546,</t>
  </si>
  <si>
    <t>Dialogue_30ab41</t>
  </si>
  <si>
    <t>0x1dc567,</t>
  </si>
  <si>
    <t>Dialogue_30ab82</t>
  </si>
  <si>
    <t>0x1dc595,</t>
  </si>
  <si>
    <t>Dialogue_30abd0</t>
  </si>
  <si>
    <t>0x1dc5b1,</t>
  </si>
  <si>
    <t>Dialogue_30ac0b</t>
  </si>
  <si>
    <t>0x1dc633,</t>
  </si>
  <si>
    <t>Dialogue_30ae99</t>
  </si>
  <si>
    <t>0x1dc660,</t>
  </si>
  <si>
    <t>Dialogue_30b117</t>
  </si>
  <si>
    <t>0x1dc699,</t>
  </si>
  <si>
    <t>Dialogue_30b2c7</t>
  </si>
  <si>
    <t>0x1dc6a1,</t>
  </si>
  <si>
    <t>Dialogue_30b378</t>
  </si>
  <si>
    <t>0x1dca31,</t>
  </si>
  <si>
    <t>Dialogue_30ae59</t>
  </si>
  <si>
    <t>0x1dca3e,</t>
  </si>
  <si>
    <t>Dialogue_30b422</t>
  </si>
  <si>
    <t>0x1dca4c,</t>
  </si>
  <si>
    <t>Dialogue_30b468</t>
  </si>
  <si>
    <t>0x1dca5a,</t>
  </si>
  <si>
    <t>Dialogue_30b4b1</t>
  </si>
  <si>
    <t>0x1dca68,</t>
  </si>
  <si>
    <t>Dialogue_30b51f</t>
  </si>
  <si>
    <t>0x1dca76,</t>
  </si>
  <si>
    <t>Dialogue_30b588</t>
  </si>
  <si>
    <t>0x1dca84,</t>
  </si>
  <si>
    <t>Dialogue_30b5fc</t>
  </si>
  <si>
    <t>0x1dca9c,</t>
  </si>
  <si>
    <t>Dialogue_30b66a</t>
  </si>
  <si>
    <t>0x1dcadf,</t>
  </si>
  <si>
    <t>Dialogue_32dbc9</t>
  </si>
  <si>
    <t>0x1dcb06,</t>
  </si>
  <si>
    <t>Dialogue_1dcb49</t>
  </si>
  <si>
    <t>0x1dcb0b,</t>
  </si>
  <si>
    <t>Dialogue_1dccf4</t>
  </si>
  <si>
    <t>0x1dcb26,</t>
  </si>
  <si>
    <t>Dialogue_1dcf22</t>
  </si>
  <si>
    <t>;FEUnk_9D_1</t>
  </si>
  <si>
    <t>0x1dd14f,</t>
  </si>
  <si>
    <t>Dialogue_1dd168</t>
  </si>
  <si>
    <t>0x1dd154,</t>
  </si>
  <si>
    <t>Dialogue_1dd400</t>
  </si>
  <si>
    <t>0x1dd464,</t>
  </si>
  <si>
    <t>Dialogue_1dd484</t>
  </si>
  <si>
    <t>0x1dd475,</t>
  </si>
  <si>
    <t>Dialogue_1dd5ff</t>
  </si>
  <si>
    <t>0x1dd78b,</t>
  </si>
  <si>
    <t>Dialogue_1dd7ab</t>
  </si>
  <si>
    <t>0x1dd79c,</t>
  </si>
  <si>
    <t>Dialogue_1dd87e</t>
  </si>
  <si>
    <t>0x1dd9f8,</t>
  </si>
  <si>
    <t>Dialogue_1ddb49</t>
  </si>
  <si>
    <t>0x1ddb79,</t>
  </si>
  <si>
    <t>Dialogue_1dd9fc</t>
  </si>
  <si>
    <t>0x1ddc0f,</t>
  </si>
  <si>
    <t>Dialogue_1ddb14</t>
  </si>
  <si>
    <t>0x1ddc15,</t>
  </si>
  <si>
    <t>Dialogue_1ddc35</t>
  </si>
  <si>
    <t>0x1ddc26,</t>
  </si>
  <si>
    <t>Dialogue_1dddba</t>
  </si>
  <si>
    <t>0x1de080,</t>
  </si>
  <si>
    <t>Dialogue_1de089</t>
  </si>
  <si>
    <t>0x1de085,</t>
  </si>
  <si>
    <t>Dialogue_1de0a4</t>
  </si>
  <si>
    <t>0x1de08b,</t>
  </si>
  <si>
    <t>Dialogue_1de0b3</t>
  </si>
  <si>
    <t>0x1de0bd,</t>
  </si>
  <si>
    <t>Dialogue_1de163</t>
  </si>
  <si>
    <t>0x1de0e0,</t>
  </si>
  <si>
    <t>Dialogue_1de1c5</t>
  </si>
  <si>
    <t>0x1de351,</t>
  </si>
  <si>
    <t>Dialogue_1de3f9</t>
  </si>
  <si>
    <t>0x1de38d,</t>
  </si>
  <si>
    <t>Dialogue_1de4ff</t>
  </si>
  <si>
    <t>0x1de393,</t>
  </si>
  <si>
    <t>Dialogue_1de547</t>
  </si>
  <si>
    <t>0x1de5d7,</t>
  </si>
  <si>
    <t>Dialogue_1de786</t>
  </si>
  <si>
    <t>0x1de814,</t>
  </si>
  <si>
    <t>Dialogue_1de849</t>
  </si>
  <si>
    <t>0x1de81f,</t>
  </si>
  <si>
    <t>Dialogue_1de897</t>
  </si>
  <si>
    <t>0x1de82a,</t>
  </si>
  <si>
    <t>Dialogue_1de8f8</t>
  </si>
  <si>
    <t>0x1de962,</t>
  </si>
  <si>
    <t>Dialogue_1de982</t>
  </si>
  <si>
    <t>0x1de973,</t>
  </si>
  <si>
    <t>Dialogue_1dea83</t>
  </si>
  <si>
    <t>0x1deb2a,</t>
  </si>
  <si>
    <t>Dialogue_1debce</t>
  </si>
  <si>
    <t>0x1deb3b,</t>
  </si>
  <si>
    <t>Dialogue_1dec7d</t>
  </si>
  <si>
    <t>0x1debd0,</t>
  </si>
  <si>
    <t>Dialogue_1deb4a</t>
  </si>
  <si>
    <t>0x1decdd,</t>
  </si>
  <si>
    <t>Dialogue_1ded84</t>
  </si>
  <si>
    <t>0x1ded2e,</t>
  </si>
  <si>
    <t>Dialogue_1deeab</t>
  </si>
  <si>
    <t>0x1def70,</t>
  </si>
  <si>
    <t>0x1def8b,</t>
  </si>
  <si>
    <t>Dialogue_1def8f</t>
  </si>
  <si>
    <t>0x3081ef,</t>
  </si>
  <si>
    <t>Dialogue_33ca04</t>
  </si>
  <si>
    <t>0x308200,</t>
  </si>
  <si>
    <t>Dialogue_30e61e</t>
  </si>
  <si>
    <t>0x308211,</t>
  </si>
  <si>
    <t>0x308222,</t>
  </si>
  <si>
    <t>Dialogue_30e72d</t>
  </si>
  <si>
    <t>0x308232,</t>
  </si>
  <si>
    <t>Dialogue_33ca88</t>
  </si>
  <si>
    <t>0x308242,</t>
  </si>
  <si>
    <t>Dialogue_33caae</t>
  </si>
  <si>
    <t>0x308252,</t>
  </si>
  <si>
    <t>Dialogue_33cade</t>
  </si>
  <si>
    <t>0x308262,</t>
  </si>
  <si>
    <t>Dialogue_33cb05</t>
  </si>
  <si>
    <t>0x308272,</t>
  </si>
  <si>
    <t>Dialogue_33cb28</t>
  </si>
  <si>
    <t>0x308282,</t>
  </si>
  <si>
    <t>Dialogue_33cc23</t>
  </si>
  <si>
    <t>0x308292,</t>
  </si>
  <si>
    <t>Dialogue_33cc48</t>
  </si>
  <si>
    <t>0x30bb8d,</t>
  </si>
  <si>
    <t>Dialogue_30bb9c</t>
  </si>
  <si>
    <t>0x30be29,</t>
  </si>
  <si>
    <t>Dialogue_30be73</t>
  </si>
  <si>
    <t>0x30bf1d,</t>
  </si>
  <si>
    <t>Dialogue_30bf3d</t>
  </si>
  <si>
    <t>0x30bf2e,</t>
  </si>
  <si>
    <t>Dialogue_30c0e8</t>
  </si>
  <si>
    <t>0x30bf8c,</t>
  </si>
  <si>
    <t>Dialogue_282a00</t>
  </si>
  <si>
    <t>0x30bf8e,</t>
  </si>
  <si>
    <t>Dialogue_30bfa8</t>
  </si>
  <si>
    <t>0x30bfd5,</t>
  </si>
  <si>
    <t>Dialogue_30bfd9</t>
  </si>
  <si>
    <t>0x30c161,</t>
  </si>
  <si>
    <t>Dialogue_30c181</t>
  </si>
  <si>
    <t>0x30c172,</t>
  </si>
  <si>
    <t>Dialogue_30c2bb</t>
  </si>
  <si>
    <t>0x30c3c7,</t>
  </si>
  <si>
    <t>Dialogue_30c41a</t>
  </si>
  <si>
    <t>0x30c864,</t>
  </si>
  <si>
    <t>Dialogue_30c887</t>
  </si>
  <si>
    <t>0x30c873,</t>
  </si>
  <si>
    <t>Dialogue_30c8c1</t>
  </si>
  <si>
    <t>0x30c889,</t>
  </si>
  <si>
    <t>0x30c8d3,</t>
  </si>
  <si>
    <t>Dialogue_30c8e2</t>
  </si>
  <si>
    <t>0x30cb65,</t>
  </si>
  <si>
    <t>Dialogue_2ea5c2</t>
  </si>
  <si>
    <t>;FE4_13</t>
  </si>
  <si>
    <t>0x30cb8f,</t>
  </si>
  <si>
    <t>Dialogue_2ea74a</t>
  </si>
  <si>
    <t>0x30cbb9,</t>
  </si>
  <si>
    <t>Dialogue_2ea838</t>
  </si>
  <si>
    <t>0x30cbd3,</t>
  </si>
  <si>
    <t>Dialogue_2ea99e</t>
  </si>
  <si>
    <t>0x30cbed,</t>
  </si>
  <si>
    <t>Dialogue_2eacec</t>
  </si>
  <si>
    <t>0x30cc0e,</t>
  </si>
  <si>
    <t>Dialogue_2eae09</t>
  </si>
  <si>
    <t>0x30cc36,</t>
  </si>
  <si>
    <t>Dialogue_2eb0d3</t>
  </si>
  <si>
    <t>0x30cc5e,</t>
  </si>
  <si>
    <t>Dialogue_2eb3bd</t>
  </si>
  <si>
    <t>0x30cc78,</t>
  </si>
  <si>
    <t>Dialogue_2eb568</t>
  </si>
  <si>
    <t>0x30ccab,</t>
  </si>
  <si>
    <t>Dialogue_2eb7ad</t>
  </si>
  <si>
    <t>0x30ccca,</t>
  </si>
  <si>
    <t>Dialogue_2eb8a6</t>
  </si>
  <si>
    <t>0x30cce9,</t>
  </si>
  <si>
    <t>Dialogue_2eb9f0</t>
  </si>
  <si>
    <t>0x30cd08,</t>
  </si>
  <si>
    <t>Dialogue_2ebbfb</t>
  </si>
  <si>
    <t>0x30cd29,</t>
  </si>
  <si>
    <t>Dialogue_2ebf7f</t>
  </si>
  <si>
    <t>0x30cd43,</t>
  </si>
  <si>
    <t>Dialogue_2ec0f6</t>
  </si>
  <si>
    <t>0x30cd72,</t>
  </si>
  <si>
    <t>Dialogue_2ec1e7</t>
  </si>
  <si>
    <t>0x30cd8c,</t>
  </si>
  <si>
    <t>Dialogue_2ec32e</t>
  </si>
  <si>
    <t>0x30cdab,</t>
  </si>
  <si>
    <t>Dialogue_2ec66c</t>
  </si>
  <si>
    <t>0x30cdc5,</t>
  </si>
  <si>
    <t>Dialogue_2ec7d6</t>
  </si>
  <si>
    <t>0x30cddf,</t>
  </si>
  <si>
    <t>Dialogue_2ec858</t>
  </si>
  <si>
    <t>0x30cdf9,</t>
  </si>
  <si>
    <t>Dialogue_2eca23</t>
  </si>
  <si>
    <t>0x30ce15,</t>
  </si>
  <si>
    <t>Dialogue_2ecb70</t>
  </si>
  <si>
    <t>0x30ce2f,</t>
  </si>
  <si>
    <t>Dialogue_2ecc71</t>
  </si>
  <si>
    <t>0x30ce49,</t>
  </si>
  <si>
    <t>Dialogue_2ecd78</t>
  </si>
  <si>
    <t>0x30ce63,</t>
  </si>
  <si>
    <t>Dialogue_2ecead</t>
  </si>
  <si>
    <t>0x30ce7d,</t>
  </si>
  <si>
    <t>Dialogue_2ecff4</t>
  </si>
  <si>
    <t>0x30ce97,</t>
  </si>
  <si>
    <t>Dialogue_2ed100</t>
  </si>
  <si>
    <t>0x30ceb1,</t>
  </si>
  <si>
    <t>Dialogue_2ed1f8</t>
  </si>
  <si>
    <t>0x30cecb,</t>
  </si>
  <si>
    <t>Dialogue_2ed2ed</t>
  </si>
  <si>
    <t>0x30cee5,</t>
  </si>
  <si>
    <t>Dialogue_2ed3ba</t>
  </si>
  <si>
    <t>0x30ceff,</t>
  </si>
  <si>
    <t>Dialogue_2ed4e4</t>
  </si>
  <si>
    <t>0x30cf19,</t>
  </si>
  <si>
    <t>Dialogue_2ed611</t>
  </si>
  <si>
    <t>0x30cf33,</t>
  </si>
  <si>
    <t>Dialogue_2ed799</t>
  </si>
  <si>
    <t>0x30cf4d,</t>
  </si>
  <si>
    <t>Dialogue_2ed8ca</t>
  </si>
  <si>
    <t>0x30cf67,</t>
  </si>
  <si>
    <t>Dialogue_2eda62</t>
  </si>
  <si>
    <t>0x30cf81,</t>
  </si>
  <si>
    <t>Dialogue_2edb64</t>
  </si>
  <si>
    <t>0x30cf9b,</t>
  </si>
  <si>
    <t>Dialogue_2edc86</t>
  </si>
  <si>
    <t>0x30cfb5,</t>
  </si>
  <si>
    <t>Dialogue_2eddc9</t>
  </si>
  <si>
    <t>0x30cfcf,</t>
  </si>
  <si>
    <t>Dialogue_2edf1e</t>
  </si>
  <si>
    <t>0x31803f,</t>
  </si>
  <si>
    <t>Dialogue_d9118</t>
  </si>
  <si>
    <t>0x31809c,</t>
  </si>
  <si>
    <t>Dialogue_318771</t>
  </si>
  <si>
    <t>0x3180e7,</t>
  </si>
  <si>
    <t>0x3180ee,</t>
  </si>
  <si>
    <t>Dialogue_318874</t>
  </si>
  <si>
    <t>0x318175,</t>
  </si>
  <si>
    <t>Dialogue_3195bc</t>
  </si>
  <si>
    <t>0x318191,</t>
  </si>
  <si>
    <t>Dialogue_318ef7</t>
  </si>
  <si>
    <t>0x3181cf,</t>
  </si>
  <si>
    <t>Dialogue_319067</t>
  </si>
  <si>
    <t>0x3181e4,</t>
  </si>
  <si>
    <t>Dialogue_31901c</t>
  </si>
  <si>
    <t>0x3181fc,</t>
  </si>
  <si>
    <t>Dialogue_319616</t>
  </si>
  <si>
    <t>0x31820b,</t>
  </si>
  <si>
    <t>Dialogue_3190a5</t>
  </si>
  <si>
    <t>0x3182be,</t>
  </si>
  <si>
    <t>Dialogue_318e93</t>
  </si>
  <si>
    <t>0x31832d,</t>
  </si>
  <si>
    <t>Dialogue_3190dc</t>
  </si>
  <si>
    <t>0x318377,</t>
  </si>
  <si>
    <t>Dialogue_31978a</t>
  </si>
  <si>
    <t>0x3183ad,</t>
  </si>
  <si>
    <t>Dialogue_3192c5</t>
  </si>
  <si>
    <t>0x3183e2,</t>
  </si>
  <si>
    <t>Dialogue_319403</t>
  </si>
  <si>
    <t>0x3184c7,</t>
  </si>
  <si>
    <t>Dialogue_319f26</t>
  </si>
  <si>
    <t>0x318511,</t>
  </si>
  <si>
    <t>Dialogue_31998e</t>
  </si>
  <si>
    <t>0x31854a,</t>
  </si>
  <si>
    <t>Dialogue_31946f</t>
  </si>
  <si>
    <t>0x318592,</t>
  </si>
  <si>
    <t>Dialogue_319b2a</t>
  </si>
  <si>
    <t>0x3185c3,</t>
  </si>
  <si>
    <t>Dialogue_319f88</t>
  </si>
  <si>
    <t>0x3185cb,</t>
  </si>
  <si>
    <t>Dialogue_31a1f1</t>
  </si>
  <si>
    <t>0x3185f3,</t>
  </si>
  <si>
    <t>Dialogue_319b9b</t>
  </si>
  <si>
    <t>0x318601,</t>
  </si>
  <si>
    <t>Dialogue_319c32</t>
  </si>
  <si>
    <t>0x31860f,</t>
  </si>
  <si>
    <t>Dialogue_319ced</t>
  </si>
  <si>
    <t>0x31861d,</t>
  </si>
  <si>
    <t>Dialogue_319d8d</t>
  </si>
  <si>
    <t>0x318630,</t>
  </si>
  <si>
    <t>Dialogue_319e87</t>
  </si>
  <si>
    <t>0x318654,</t>
  </si>
  <si>
    <t>0x3186c5,</t>
  </si>
  <si>
    <t>0x31a59d,</t>
  </si>
  <si>
    <t>Dialogue_32bb14</t>
  </si>
  <si>
    <t>;FE4_11</t>
  </si>
  <si>
    <t>0x31a5ae,</t>
  </si>
  <si>
    <t>Dialogue_32bae9</t>
  </si>
  <si>
    <t>0x31a5bf,</t>
  </si>
  <si>
    <t>Dialogue_30e769</t>
  </si>
  <si>
    <t>0x31a5d0,</t>
  </si>
  <si>
    <t>Dialogue_30e7f7</t>
  </si>
  <si>
    <t>0x31a5e1,</t>
  </si>
  <si>
    <t>Dialogue_30e889</t>
  </si>
  <si>
    <t>0x31a5f2,</t>
  </si>
  <si>
    <t>0x31a603,</t>
  </si>
  <si>
    <t>Dialogue_30e906</t>
  </si>
  <si>
    <t>0x31a614,</t>
  </si>
  <si>
    <t>Dialogue_30e99d</t>
  </si>
  <si>
    <t>0x31a625,</t>
  </si>
  <si>
    <t>Dialogue_30ea3c</t>
  </si>
  <si>
    <t>0x31a636,</t>
  </si>
  <si>
    <t>Dialogue_30eade</t>
  </si>
  <si>
    <t>0x31a647,</t>
  </si>
  <si>
    <t>0x31a658,</t>
  </si>
  <si>
    <t>Dialogue_30eb80</t>
  </si>
  <si>
    <t>0x31a669,</t>
  </si>
  <si>
    <t>Dialogue_30ed61</t>
  </si>
  <si>
    <t>0x31a67a,</t>
  </si>
  <si>
    <t>Dialogue_32b84b</t>
  </si>
  <si>
    <t>0x31a68a,</t>
  </si>
  <si>
    <t>Dialogue_32b878</t>
  </si>
  <si>
    <t>0x31a69a,</t>
  </si>
  <si>
    <t>Dialogue_32b899</t>
  </si>
  <si>
    <t>0x31a6aa,</t>
  </si>
  <si>
    <t>Dialogue_32b8b6</t>
  </si>
  <si>
    <t>0x31a6ba,</t>
  </si>
  <si>
    <t>Dialogue_32b8e5</t>
  </si>
  <si>
    <t>0x31a6ca,</t>
  </si>
  <si>
    <t>Dialogue_32b908</t>
  </si>
  <si>
    <t>0x31a6da,</t>
  </si>
  <si>
    <t>Dialogue_32b93e</t>
  </si>
  <si>
    <t>0x31a6ea,</t>
  </si>
  <si>
    <t>Dialogue_32b96d</t>
  </si>
  <si>
    <t>0x31a6fa,</t>
  </si>
  <si>
    <t>Dialogue_32b98e</t>
  </si>
  <si>
    <t>0x31a70a,</t>
  </si>
  <si>
    <t>Dialogue_32b9b9</t>
  </si>
  <si>
    <t>0x31a71a,</t>
  </si>
  <si>
    <t>Dialogue_32b9e8</t>
  </si>
  <si>
    <t>0x31a72a,</t>
  </si>
  <si>
    <t>Dialogue_32ba02</t>
  </si>
  <si>
    <t>0x31a73a,</t>
  </si>
  <si>
    <t>Dialogue_32ba1c</t>
  </si>
  <si>
    <t>0x31a74a,</t>
  </si>
  <si>
    <t>Dialogue_32ba2f</t>
  </si>
  <si>
    <t>0x31a75a,</t>
  </si>
  <si>
    <t>Dialogue_32ba41</t>
  </si>
  <si>
    <t>0x31a76a,</t>
  </si>
  <si>
    <t>Dialogue_32bb68</t>
  </si>
  <si>
    <t>0x31a77a,</t>
  </si>
  <si>
    <t>Dialogue_32ba83</t>
  </si>
  <si>
    <t>0x31a78a,</t>
  </si>
  <si>
    <t>Dialogue_32babf</t>
  </si>
  <si>
    <t>0x31a811,</t>
  </si>
  <si>
    <t>Dialogue_edfee</t>
  </si>
  <si>
    <t>;OK</t>
  </si>
  <si>
    <t>0x31a820,</t>
  </si>
  <si>
    <t>Dialogue_ee091</t>
  </si>
  <si>
    <t>0x31a835,</t>
  </si>
  <si>
    <t>Dialogue_ef165</t>
  </si>
  <si>
    <t>0x31a842,</t>
  </si>
  <si>
    <t>Dialogue_ef134</t>
  </si>
  <si>
    <t>0x31d3f7,</t>
  </si>
  <si>
    <t>Dialogue_d91fe</t>
  </si>
  <si>
    <t>0x31d425,</t>
  </si>
  <si>
    <t>Dialogue_338000</t>
  </si>
  <si>
    <t>0x31d44b,</t>
  </si>
  <si>
    <t>Dialogue_338294</t>
  </si>
  <si>
    <t>0x31d470,</t>
  </si>
  <si>
    <t>Dialogue_d91ef</t>
  </si>
  <si>
    <t>0x31d4c2,</t>
  </si>
  <si>
    <t>Dialogue_338396</t>
  </si>
  <si>
    <t>0x31d4f3,</t>
  </si>
  <si>
    <t>Dialogue_d91f7</t>
  </si>
  <si>
    <t>0x31d4fa,</t>
  </si>
  <si>
    <t>Dialogue_3386c6</t>
  </si>
  <si>
    <t>0x31d527,</t>
  </si>
  <si>
    <t>Dialogue_d9205</t>
  </si>
  <si>
    <t>0x31d52e,</t>
  </si>
  <si>
    <t>Dialogue_338804</t>
  </si>
  <si>
    <t>0x31d556,</t>
  </si>
  <si>
    <t>0x31d563,</t>
  </si>
  <si>
    <t>Dialogue_338a1e</t>
  </si>
  <si>
    <t>0x31d56e,</t>
  </si>
  <si>
    <t>Dialogue_3388ca</t>
  </si>
  <si>
    <t>0x31d58a,</t>
  </si>
  <si>
    <t>Dialogue_338b6e</t>
  </si>
  <si>
    <t>0x31d603,</t>
  </si>
  <si>
    <t>Dialogue_338ed5</t>
  </si>
  <si>
    <t>0x31d61e,</t>
  </si>
  <si>
    <t>Dialogue_338f07</t>
  </si>
  <si>
    <t>0x31d636,</t>
  </si>
  <si>
    <t>Dialogue_338ff6</t>
  </si>
  <si>
    <t>0x31d656,</t>
  </si>
  <si>
    <t>Dialogue_3390ce</t>
  </si>
  <si>
    <t>0x31d692,</t>
  </si>
  <si>
    <t>Dialogue_3392f5</t>
  </si>
  <si>
    <t>0x31d6fa,</t>
  </si>
  <si>
    <t>Dialogue_339744</t>
  </si>
  <si>
    <t>0x31d748,</t>
  </si>
  <si>
    <t>Dialogue_33999d</t>
  </si>
  <si>
    <t>0x31d7ac,</t>
  </si>
  <si>
    <t>Dialogue_339b4b</t>
  </si>
  <si>
    <t>0x31d7c6,</t>
  </si>
  <si>
    <t>Dialogue_339ba6</t>
  </si>
  <si>
    <t>0x31d7e5,</t>
  </si>
  <si>
    <t>Dialogue_339ee2</t>
  </si>
  <si>
    <t>0x31d81e,</t>
  </si>
  <si>
    <t>Dialogue_339f67</t>
  </si>
  <si>
    <t>0x31d852,</t>
  </si>
  <si>
    <t>Dialogue_33a11b</t>
  </si>
  <si>
    <t>0x31d86f,</t>
  </si>
  <si>
    <t>Dialogue_33a1e1</t>
  </si>
  <si>
    <t>0x31d8d2,</t>
  </si>
  <si>
    <t>Dialogue_33a303</t>
  </si>
  <si>
    <t>0x31d966,</t>
  </si>
  <si>
    <t>Dialogue_33a37c</t>
  </si>
  <si>
    <t>0x31d9a0,</t>
  </si>
  <si>
    <t>Dialogue_33a4e8</t>
  </si>
  <si>
    <t>0x31d9ab,</t>
  </si>
  <si>
    <t>Dialogue_33a406</t>
  </si>
  <si>
    <t>0x31da0c,</t>
  </si>
  <si>
    <t>Dialogue_33a512</t>
  </si>
  <si>
    <t>0x31dbbc,</t>
  </si>
  <si>
    <t>Dialogue_33a591</t>
  </si>
  <si>
    <t>0x31dbf9,</t>
  </si>
  <si>
    <t>Dialogue_33a5e9</t>
  </si>
  <si>
    <t>0x31dc5d,</t>
  </si>
  <si>
    <t>0x31dc69,</t>
  </si>
  <si>
    <t>Dialogue_33a622</t>
  </si>
  <si>
    <t>0x31dc80,</t>
  </si>
  <si>
    <t>Dialogue_33a82c</t>
  </si>
  <si>
    <t>0x31dc8e,</t>
  </si>
  <si>
    <t>Dialogue_33a893</t>
  </si>
  <si>
    <t>0x31dc9c,</t>
  </si>
  <si>
    <t>Dialogue_33a907</t>
  </si>
  <si>
    <t>0x31dcaa,</t>
  </si>
  <si>
    <t>Dialogue_33a9a1</t>
  </si>
  <si>
    <t>0x31dcb8,</t>
  </si>
  <si>
    <t>Dialogue_33a9f1</t>
  </si>
  <si>
    <t>0x31dcd1,</t>
  </si>
  <si>
    <t>Dialogue_33aaae</t>
  </si>
  <si>
    <t>0x31dce0,</t>
  </si>
  <si>
    <t>Dialogue_33ab26</t>
  </si>
  <si>
    <t>0x31dcf0,</t>
  </si>
  <si>
    <t>Dialogue_32e359</t>
  </si>
  <si>
    <t>0x31dd03,</t>
  </si>
  <si>
    <t>Dialogue_32e7da</t>
  </si>
  <si>
    <t>0x31dd38,</t>
  </si>
  <si>
    <t>Dialogue_32ec7f</t>
  </si>
  <si>
    <t>0x31dd95,</t>
  </si>
  <si>
    <t>0x31dd9c,</t>
  </si>
  <si>
    <t>Dialogue_329916</t>
  </si>
  <si>
    <t>0x31ddb6,</t>
  </si>
  <si>
    <t>Dialogue_d910a</t>
  </si>
  <si>
    <t>0x31de10,</t>
  </si>
  <si>
    <t>Dialogue_329dc3</t>
  </si>
  <si>
    <t>0x31dede,</t>
  </si>
  <si>
    <t>0x31dee5,</t>
  </si>
  <si>
    <t>Dialogue_329e1d</t>
  </si>
  <si>
    <t>0x31df4f,</t>
  </si>
  <si>
    <t>Dialogue_32a22a</t>
  </si>
  <si>
    <t>0x31df5a,</t>
  </si>
  <si>
    <t>Dialogue_32a275</t>
  </si>
  <si>
    <t>0x31df7b,</t>
  </si>
  <si>
    <t>Dialogue_d9104</t>
  </si>
  <si>
    <t>0x31dfbd,</t>
  </si>
  <si>
    <t>Dialogue_32a2bf</t>
  </si>
  <si>
    <t>0x31e0ab,</t>
  </si>
  <si>
    <t>Dialogue_32a344</t>
  </si>
  <si>
    <t>0x31e0d3,</t>
  </si>
  <si>
    <t>Dialogue_d90f6</t>
  </si>
  <si>
    <t>0x31e10a,</t>
  </si>
  <si>
    <t>Dialogue_32a872</t>
  </si>
  <si>
    <t>0x31e2ac,</t>
  </si>
  <si>
    <t>Dialogue_32a963</t>
  </si>
  <si>
    <t>0x31e2d3,</t>
  </si>
  <si>
    <t>Dialogue_32a9c5</t>
  </si>
  <si>
    <t>0x31e2fe,</t>
  </si>
  <si>
    <t>0x31e34d,</t>
  </si>
  <si>
    <t>Dialogue_32adbd</t>
  </si>
  <si>
    <t>0x31e406,</t>
  </si>
  <si>
    <t>Dialogue_32b0bd</t>
  </si>
  <si>
    <t>0x31e4d9,</t>
  </si>
  <si>
    <t>Dialogue_32b03b</t>
  </si>
  <si>
    <t>0x31e4f8,</t>
  </si>
  <si>
    <t>Dialogue_32b120</t>
  </si>
  <si>
    <t>0x31e51d,</t>
  </si>
  <si>
    <t>Dialogue_32b2d1</t>
  </si>
  <si>
    <t>0x31e546,</t>
  </si>
  <si>
    <t>Dialogue_32b4ae</t>
  </si>
  <si>
    <t>0x31e568,</t>
  </si>
  <si>
    <t>Dialogue_32b5e6</t>
  </si>
  <si>
    <t>0x31e78d,</t>
  </si>
  <si>
    <t>Dialogue_32ce76</t>
  </si>
  <si>
    <t>0x31e7b1,</t>
  </si>
  <si>
    <t>Dialogue_32bb7d</t>
  </si>
  <si>
    <t>0x31e7cb,</t>
  </si>
  <si>
    <t>Dialogue_32bd6f</t>
  </si>
  <si>
    <t>0x31e7e5,</t>
  </si>
  <si>
    <t>Dialogue_32b6e8</t>
  </si>
  <si>
    <t>0x31e850,</t>
  </si>
  <si>
    <t>Dialogue_32b78b</t>
  </si>
  <si>
    <t>0x31e88c,</t>
  </si>
  <si>
    <t>Dialogue_32b7e3</t>
  </si>
  <si>
    <t>0x31e8f1,</t>
  </si>
  <si>
    <t>Dialogue_31e900</t>
  </si>
  <si>
    <t>;FEUnk_B1_1</t>
  </si>
  <si>
    <t>0x31ebcc,</t>
  </si>
  <si>
    <t>Dialogue_31ecb7</t>
  </si>
  <si>
    <t>0x31eeb8,</t>
  </si>
  <si>
    <t>Dialogue_31eef3</t>
  </si>
  <si>
    <t>0x31eecc,</t>
  </si>
  <si>
    <t>Dialogue_31ef23</t>
  </si>
  <si>
    <t>0x31ef77,</t>
  </si>
  <si>
    <t>Dialogue_31ef86</t>
  </si>
  <si>
    <t>0x31f1f2,</t>
  </si>
  <si>
    <t>Dialogue_31f201</t>
  </si>
  <si>
    <t>0x31f45e,</t>
  </si>
  <si>
    <t>Dialogue_31f46d</t>
  </si>
  <si>
    <t>0x31f5d1,</t>
  </si>
  <si>
    <t>Dialogue_31f5e0</t>
  </si>
  <si>
    <t>0x31f6ca,</t>
  </si>
  <si>
    <t>Dialogue_31f6d9</t>
  </si>
  <si>
    <t>0x31f77d,</t>
  </si>
  <si>
    <t>Dialogue_31f7a1</t>
  </si>
  <si>
    <t>0x31f782,</t>
  </si>
  <si>
    <t>Dialogue_31f7e8</t>
  </si>
  <si>
    <t>0x32819f,</t>
  </si>
  <si>
    <t>Dialogue_30dbd0</t>
  </si>
  <si>
    <t>0x3281b0,</t>
  </si>
  <si>
    <t>Dialogue_30dc39</t>
  </si>
  <si>
    <t>0x3281c1,</t>
  </si>
  <si>
    <t>Dialogue_30dcbe</t>
  </si>
  <si>
    <t>0x3281d2,</t>
  </si>
  <si>
    <t>Dialogue_30dd77</t>
  </si>
  <si>
    <t>0x3281e2,</t>
  </si>
  <si>
    <t>0x3281f2,</t>
  </si>
  <si>
    <t>Dialogue_30dd49</t>
  </si>
  <si>
    <t>0x328202,</t>
  </si>
  <si>
    <t>0x328212,</t>
  </si>
  <si>
    <t>Dialogue_30dda2</t>
  </si>
  <si>
    <t>0x328223,</t>
  </si>
  <si>
    <t>Dialogue_10e7e2</t>
  </si>
  <si>
    <t>0x328233,</t>
  </si>
  <si>
    <t>Dialogue_10e800</t>
  </si>
  <si>
    <t>0x328243,</t>
  </si>
  <si>
    <t>Dialogue_10e82e</t>
  </si>
  <si>
    <t>0x328253,</t>
  </si>
  <si>
    <t>Dialogue_10e871</t>
  </si>
  <si>
    <t>0x328263,</t>
  </si>
  <si>
    <t>Dialogue_10e8a1</t>
  </si>
  <si>
    <t>0x328868,</t>
  </si>
  <si>
    <t>Dialogue_d9120</t>
  </si>
  <si>
    <t>0x32886f,</t>
  </si>
  <si>
    <t>Dialogue_31ac01</t>
  </si>
  <si>
    <t>0x3288cd,</t>
  </si>
  <si>
    <t>0x3288d4,</t>
  </si>
  <si>
    <t>Dialogue_31ae96</t>
  </si>
  <si>
    <t>0x328979,</t>
  </si>
  <si>
    <t>Dialogue_d91a1</t>
  </si>
  <si>
    <t>0x328991,</t>
  </si>
  <si>
    <t>Dialogue_31af75</t>
  </si>
  <si>
    <t>0x3289b0,</t>
  </si>
  <si>
    <t>Dialogue_31afd0</t>
  </si>
  <si>
    <t>0x3289fe,</t>
  </si>
  <si>
    <t>Dialogue_31b061</t>
  </si>
  <si>
    <t>0x328a8f,</t>
  </si>
  <si>
    <t>0x328a96,</t>
  </si>
  <si>
    <t>Dialogue_31b18d</t>
  </si>
  <si>
    <t>0x328b12,</t>
  </si>
  <si>
    <t>Dialogue_d91a7</t>
  </si>
  <si>
    <t>0x328b19,</t>
  </si>
  <si>
    <t>Dialogue_31b302</t>
  </si>
  <si>
    <t>0x328b2f,</t>
  </si>
  <si>
    <t>Dialogue_31b400</t>
  </si>
  <si>
    <t>0x328b51,</t>
  </si>
  <si>
    <t>Dialogue_31b609</t>
  </si>
  <si>
    <t>0x328b8f,</t>
  </si>
  <si>
    <t>Dialogue_31b7de</t>
  </si>
  <si>
    <t>0x328bcc,</t>
  </si>
  <si>
    <t>Dialogue_d9137</t>
  </si>
  <si>
    <t>0x328c1a,</t>
  </si>
  <si>
    <t>Dialogue_31bb67</t>
  </si>
  <si>
    <t>0x328c72,</t>
  </si>
  <si>
    <t>Dialogue_31b8c7</t>
  </si>
  <si>
    <t>0x328c91,</t>
  </si>
  <si>
    <t>Dialogue_31bd20</t>
  </si>
  <si>
    <t>0x328cc7,</t>
  </si>
  <si>
    <t>Dialogue_31bea3</t>
  </si>
  <si>
    <t>0x328d7b,</t>
  </si>
  <si>
    <t>Dialogue_31bf42</t>
  </si>
  <si>
    <t>0x328da3,</t>
  </si>
  <si>
    <t>Dialogue_31c02f</t>
  </si>
  <si>
    <t>0x328e0b,</t>
  </si>
  <si>
    <t>Dialogue_31c058</t>
  </si>
  <si>
    <t>0x328e69,</t>
  </si>
  <si>
    <t>Dialogue_31c1ff</t>
  </si>
  <si>
    <t>0x328e7f,</t>
  </si>
  <si>
    <t>Dialogue_31c22c</t>
  </si>
  <si>
    <t>0x328e9d,</t>
  </si>
  <si>
    <t>Dialogue_31c321</t>
  </si>
  <si>
    <t>0x328ec4,</t>
  </si>
  <si>
    <t>Dialogue_31c4f2</t>
  </si>
  <si>
    <t>0x328ed8,</t>
  </si>
  <si>
    <t>Dialogue_31c5bf</t>
  </si>
  <si>
    <t>0x328ef1,</t>
  </si>
  <si>
    <t>Dialogue_31c776</t>
  </si>
  <si>
    <t>0x328f64,</t>
  </si>
  <si>
    <t>0x328f70,</t>
  </si>
  <si>
    <t>Dialogue_31cb9a</t>
  </si>
  <si>
    <t>0x328f8e,</t>
  </si>
  <si>
    <t>Dialogue_31c8cb</t>
  </si>
  <si>
    <t>0x328fd0,</t>
  </si>
  <si>
    <t>Dialogue_31c7a4</t>
  </si>
  <si>
    <t>0x329022,</t>
  </si>
  <si>
    <t>Dialogue_31c557</t>
  </si>
  <si>
    <t>0x32902f,</t>
  </si>
  <si>
    <t>Dialogue_31cdf9</t>
  </si>
  <si>
    <t>0x329042,</t>
  </si>
  <si>
    <t>Dialogue_31ce7c</t>
  </si>
  <si>
    <t>0x329050,</t>
  </si>
  <si>
    <t>Dialogue_31cebb</t>
  </si>
  <si>
    <t>0x32905e,</t>
  </si>
  <si>
    <t>Dialogue_31cf4c</t>
  </si>
  <si>
    <t>0x32906c,</t>
  </si>
  <si>
    <t>Dialogue_31cffb</t>
  </si>
  <si>
    <t>0x32907a,</t>
  </si>
  <si>
    <t>Dialogue_31d08a</t>
  </si>
  <si>
    <t>0x3290f8,</t>
  </si>
  <si>
    <t>Dialogue_31ccff</t>
  </si>
  <si>
    <t>0x32911b,</t>
  </si>
  <si>
    <t>Dialogue_31cb51</t>
  </si>
  <si>
    <t>0x329130,</t>
  </si>
  <si>
    <t>Dialogue_32da08</t>
  </si>
  <si>
    <t>0x329145,</t>
  </si>
  <si>
    <t>Dialogue_32da44</t>
  </si>
  <si>
    <t>0x329164,</t>
  </si>
  <si>
    <t>Dialogue_32dc78</t>
  </si>
  <si>
    <t>0x329195,</t>
  </si>
  <si>
    <t>Dialogue_32f174</t>
  </si>
  <si>
    <t>0x32919f,</t>
  </si>
  <si>
    <t>Dialogue_32f3ff</t>
  </si>
  <si>
    <t>0x3291a9,</t>
  </si>
  <si>
    <t>Dialogue_32f40e</t>
  </si>
  <si>
    <t>0x32be15,</t>
  </si>
  <si>
    <t>Dialogue_32be24</t>
  </si>
  <si>
    <t>0x32bfad,</t>
  </si>
  <si>
    <t>Dialogue_32c07c</t>
  </si>
  <si>
    <t>0x32c0e2,</t>
  </si>
  <si>
    <t>Dialogue_32c0f1</t>
  </si>
  <si>
    <t>0x32c3e7,</t>
  </si>
  <si>
    <t>Dialogue_32c3f6</t>
  </si>
  <si>
    <t>0x32c4cf,</t>
  </si>
  <si>
    <t>Dialogue_32c654</t>
  </si>
  <si>
    <t>0x32c76b,</t>
  </si>
  <si>
    <t>Dialogue_32ca24</t>
  </si>
  <si>
    <t>0x32c924,</t>
  </si>
  <si>
    <t>Dialogue_32cad2</t>
  </si>
  <si>
    <t>0x32c9f0,</t>
  </si>
  <si>
    <t>Dialogue_32c769</t>
  </si>
  <si>
    <t>0x32ca26,</t>
  </si>
  <si>
    <t>Dialogue_32ca64</t>
  </si>
  <si>
    <t>0x32ce41,</t>
  </si>
  <si>
    <t>Dialogue_32ce45</t>
  </si>
  <si>
    <t>0x32d07f,</t>
  </si>
  <si>
    <t>Dialogue_1de07e</t>
  </si>
  <si>
    <t>0x32d082,</t>
  </si>
  <si>
    <t>Dialogue_1de067</t>
  </si>
  <si>
    <t>0x32d085,</t>
  </si>
  <si>
    <t>Dialogue_1def6e</t>
  </si>
  <si>
    <t>0x32d088,</t>
  </si>
  <si>
    <t>Dialogue_1def37</t>
  </si>
  <si>
    <t>0x32d08b,</t>
  </si>
  <si>
    <t>Dialogue_30c862</t>
  </si>
  <si>
    <t>0x32d08e,</t>
  </si>
  <si>
    <t>Dialogue_30c825</t>
  </si>
  <si>
    <t>0x32d0c1,</t>
  </si>
  <si>
    <t>Dialogue_1dcb04</t>
  </si>
  <si>
    <t>0x32d0c4,</t>
  </si>
  <si>
    <t>Dialogue_1dcb0f</t>
  </si>
  <si>
    <t>0x32d0c7,</t>
  </si>
  <si>
    <t>Dialogue_1dcb1f</t>
  </si>
  <si>
    <t>0x32d0ca,</t>
  </si>
  <si>
    <t>Dialogue_1dcb39</t>
  </si>
  <si>
    <t>0x32d0cd,</t>
  </si>
  <si>
    <t>Dialogue_1dd14d</t>
  </si>
  <si>
    <t>0x32d0d0,</t>
  </si>
  <si>
    <t>Dialogue_1dd158</t>
  </si>
  <si>
    <t>0x32d0d3,</t>
  </si>
  <si>
    <t>Dialogue_1dd462</t>
  </si>
  <si>
    <t>0x32d0d6,</t>
  </si>
  <si>
    <t>Dialogue_1dd468</t>
  </si>
  <si>
    <t>0x32d0d9,</t>
  </si>
  <si>
    <t>Dialogue_1dd473</t>
  </si>
  <si>
    <t>0x32d0dc,</t>
  </si>
  <si>
    <t>Dialogue_1dd479</t>
  </si>
  <si>
    <t>0x32d0df,</t>
  </si>
  <si>
    <t>Dialogue_1dd789</t>
  </si>
  <si>
    <t>0x32d0e2,</t>
  </si>
  <si>
    <t>Dialogue_1dd78f</t>
  </si>
  <si>
    <t>0x32d0e5,</t>
  </si>
  <si>
    <t>Dialogue_1dd79a</t>
  </si>
  <si>
    <t>0x32d0e8,</t>
  </si>
  <si>
    <t>Dialogue_1dd7a0</t>
  </si>
  <si>
    <t>0x32d0eb,</t>
  </si>
  <si>
    <t>Dialogue_1dd92b</t>
  </si>
  <si>
    <t>0x32d0ee,</t>
  </si>
  <si>
    <t>0x32d0f1,</t>
  </si>
  <si>
    <t>0x32d0f4,</t>
  </si>
  <si>
    <t>Dialogue_1dda8c</t>
  </si>
  <si>
    <t>0x32d0f7,</t>
  </si>
  <si>
    <t>0x32d0fa,</t>
  </si>
  <si>
    <t>Dialogue_1ddb77</t>
  </si>
  <si>
    <t>0x32d0fd,</t>
  </si>
  <si>
    <t>Dialogue_1ddb7d</t>
  </si>
  <si>
    <t>0x32d100,</t>
  </si>
  <si>
    <t>Dialogue_1ddc0d</t>
  </si>
  <si>
    <t>0x32d103,</t>
  </si>
  <si>
    <t>Dialogue_1ddc13</t>
  </si>
  <si>
    <t>0x32d106,</t>
  </si>
  <si>
    <t>Dialogue_1ddc19</t>
  </si>
  <si>
    <t>0x32d109,</t>
  </si>
  <si>
    <t>Dialogue_1ddc24</t>
  </si>
  <si>
    <t>0x32d10c,</t>
  </si>
  <si>
    <t>Dialogue_1ddc2a</t>
  </si>
  <si>
    <t>0x32d10f,</t>
  </si>
  <si>
    <t>Dialogue_1ddeb7</t>
  </si>
  <si>
    <t>0x32d112,</t>
  </si>
  <si>
    <t>Dialogue_1ddf52</t>
  </si>
  <si>
    <t>0x32d115,</t>
  </si>
  <si>
    <t>Dialogue_1ddfd3</t>
  </si>
  <si>
    <t>0x32d118,</t>
  </si>
  <si>
    <t>Dialogue_1de0bb</t>
  </si>
  <si>
    <t>0x32d11b,</t>
  </si>
  <si>
    <t>Dialogue_1de0e4</t>
  </si>
  <si>
    <t>0x32d11e,</t>
  </si>
  <si>
    <t>Dialogue_1de112</t>
  </si>
  <si>
    <t>0x32d121,</t>
  </si>
  <si>
    <t>Dialogue_1de138</t>
  </si>
  <si>
    <t>0x32d124,</t>
  </si>
  <si>
    <t>Dialogue_1de34f</t>
  </si>
  <si>
    <t>0x32d127,</t>
  </si>
  <si>
    <t>Dialogue_1de386</t>
  </si>
  <si>
    <t>0x32d12a,</t>
  </si>
  <si>
    <t>Dialogue_1de391</t>
  </si>
  <si>
    <t>0x32d12d,</t>
  </si>
  <si>
    <t>Dialogue_1de3ee</t>
  </si>
  <si>
    <t>0x32d130,</t>
  </si>
  <si>
    <t>Dialogue_1de5d5</t>
  </si>
  <si>
    <t>0x32d133,</t>
  </si>
  <si>
    <t>0x32d136,</t>
  </si>
  <si>
    <t>Dialogue_1de6d0</t>
  </si>
  <si>
    <t>0x32d139,</t>
  </si>
  <si>
    <t>0x32d13c,</t>
  </si>
  <si>
    <t>Dialogue_1de812</t>
  </si>
  <si>
    <t>0x32d13f,</t>
  </si>
  <si>
    <t>Dialogue_1de823</t>
  </si>
  <si>
    <t>0x32d142,</t>
  </si>
  <si>
    <t>Dialogue_1de82e</t>
  </si>
  <si>
    <t>0x32d145,</t>
  </si>
  <si>
    <t>Dialogue_1de83e</t>
  </si>
  <si>
    <t>0x32d148,</t>
  </si>
  <si>
    <t>Dialogue_1de960</t>
  </si>
  <si>
    <t>0x32d14b,</t>
  </si>
  <si>
    <t>Dialogue_1de966</t>
  </si>
  <si>
    <t>0x32d14e,</t>
  </si>
  <si>
    <t>Dialogue_1de971</t>
  </si>
  <si>
    <t>0x32d151,</t>
  </si>
  <si>
    <t>Dialogue_1de977</t>
  </si>
  <si>
    <t>0x32d154,</t>
  </si>
  <si>
    <t>0x32d157,</t>
  </si>
  <si>
    <t>0x32d15a,</t>
  </si>
  <si>
    <t>0x32d15d,</t>
  </si>
  <si>
    <t>0x32d160,</t>
  </si>
  <si>
    <t>Dialogue_1deb28</t>
  </si>
  <si>
    <t>0x32d163,</t>
  </si>
  <si>
    <t>Dialogue_1deb2e</t>
  </si>
  <si>
    <t>0x32d166,</t>
  </si>
  <si>
    <t>Dialogue_1deb39</t>
  </si>
  <si>
    <t>0x32d169,</t>
  </si>
  <si>
    <t>Dialogue_1deb3f</t>
  </si>
  <si>
    <t>0x32d16c,</t>
  </si>
  <si>
    <t>Dialogue_1decdb</t>
  </si>
  <si>
    <t>0x32d16f,</t>
  </si>
  <si>
    <t>Dialogue_1dece1</t>
  </si>
  <si>
    <t>0x32d172,</t>
  </si>
  <si>
    <t>Dialogue_1ded32</t>
  </si>
  <si>
    <t>0x32d175,</t>
  </si>
  <si>
    <t>Dialogue_30bb8b</t>
  </si>
  <si>
    <t>0x32d178,</t>
  </si>
  <si>
    <t>Dialogue_30bb91</t>
  </si>
  <si>
    <t>0x32d17b,</t>
  </si>
  <si>
    <t>Dialogue_30bd13</t>
  </si>
  <si>
    <t>0x32d17e,</t>
  </si>
  <si>
    <t>Dialogue_30bdd5</t>
  </si>
  <si>
    <t>0x32d181,</t>
  </si>
  <si>
    <t>Dialogue_30be2d</t>
  </si>
  <si>
    <t>0x32d184,</t>
  </si>
  <si>
    <t>0x32d187,</t>
  </si>
  <si>
    <t>0x32d18a,</t>
  </si>
  <si>
    <t>0x32d18d,</t>
  </si>
  <si>
    <t>Dialogue_30bf1b</t>
  </si>
  <si>
    <t>0x32d190,</t>
  </si>
  <si>
    <t>Dialogue_30bf21</t>
  </si>
  <si>
    <t>0x32d193,</t>
  </si>
  <si>
    <t>Dialogue_30bf2c</t>
  </si>
  <si>
    <t>0x32d196,</t>
  </si>
  <si>
    <t>Dialogue_30bf32</t>
  </si>
  <si>
    <t>0x32d199,</t>
  </si>
  <si>
    <t>Dialogue_30c15f</t>
  </si>
  <si>
    <t>0x32d19c,</t>
  </si>
  <si>
    <t>Dialogue_30c165</t>
  </si>
  <si>
    <t>0x32d19f,</t>
  </si>
  <si>
    <t>Dialogue_30c170</t>
  </si>
  <si>
    <t>0x32d1a2,</t>
  </si>
  <si>
    <t>Dialogue_30c176</t>
  </si>
  <si>
    <t>0x32d1a5,</t>
  </si>
  <si>
    <t>Dialogue_30c352</t>
  </si>
  <si>
    <t>0x32d1a8,</t>
  </si>
  <si>
    <t>0x32d1ab,</t>
  </si>
  <si>
    <t>Dialogue_30c3c5</t>
  </si>
  <si>
    <t>0x32d1ae,</t>
  </si>
  <si>
    <t>Dialogue_30c488</t>
  </si>
  <si>
    <t>0x32d1b1,</t>
  </si>
  <si>
    <t>Dialogue_30c50e</t>
  </si>
  <si>
    <t>0x32d1b4,</t>
  </si>
  <si>
    <t>Dialogue_30c5e2</t>
  </si>
  <si>
    <t>0x32d1b7,</t>
  </si>
  <si>
    <t>Dialogue_30c62b</t>
  </si>
  <si>
    <t>0x32d1ba,</t>
  </si>
  <si>
    <t>Dialogue_30c76b</t>
  </si>
  <si>
    <t>0x32d1bd,</t>
  </si>
  <si>
    <t>Dialogue_30c8d1</t>
  </si>
  <si>
    <t>0x32d1c0,</t>
  </si>
  <si>
    <t>Dialogue_30c8d7</t>
  </si>
  <si>
    <t>0x32d1c3,</t>
  </si>
  <si>
    <t>Dialogue_30ca2d</t>
  </si>
  <si>
    <t>0x32d1c6,</t>
  </si>
  <si>
    <t>0x32d1c9,</t>
  </si>
  <si>
    <t>Dialogue_30ca33</t>
  </si>
  <si>
    <t>0x32d1cc,</t>
  </si>
  <si>
    <t>Dialogue_30cabe</t>
  </si>
  <si>
    <t>0x32d1cf,</t>
  </si>
  <si>
    <t>Dialogue_31e8ef</t>
  </si>
  <si>
    <t>0x32d1d2,</t>
  </si>
  <si>
    <t>Dialogue_31e8f5</t>
  </si>
  <si>
    <t>0x32d1d5,</t>
  </si>
  <si>
    <t>Dialogue_31e9e6</t>
  </si>
  <si>
    <t>0x32d1d8,</t>
  </si>
  <si>
    <t>0x32d1db,</t>
  </si>
  <si>
    <t>Dialogue_31eac3</t>
  </si>
  <si>
    <t>0x32d1de,</t>
  </si>
  <si>
    <t>Dialogue_31ebb3</t>
  </si>
  <si>
    <t>0x32d1e1,</t>
  </si>
  <si>
    <t>Dialogue_31ebb9</t>
  </si>
  <si>
    <t>0x32d1e4,</t>
  </si>
  <si>
    <t>Dialogue_31ebbf</t>
  </si>
  <si>
    <t>0x32d1e7,</t>
  </si>
  <si>
    <t>Dialogue_31ebca</t>
  </si>
  <si>
    <t>0x32d1ea,</t>
  </si>
  <si>
    <t>Dialogue_31ebd0</t>
  </si>
  <si>
    <t>0x32d1ed,</t>
  </si>
  <si>
    <t>Dialogue_31ed4e</t>
  </si>
  <si>
    <t>0x32d1f0,</t>
  </si>
  <si>
    <t>0x32d1f3,</t>
  </si>
  <si>
    <t>Dialogue_31ee15</t>
  </si>
  <si>
    <t>0x32d1f6,</t>
  </si>
  <si>
    <t>Dialogue_31eeb6</t>
  </si>
  <si>
    <t>0x32d1f9,</t>
  </si>
  <si>
    <t>Dialogue_31eed0</t>
  </si>
  <si>
    <t>0x32d1fc,</t>
  </si>
  <si>
    <t>Dialogue_31ef75</t>
  </si>
  <si>
    <t>0x32d1ff,</t>
  </si>
  <si>
    <t>Dialogue_31ef7b</t>
  </si>
  <si>
    <t>0x32d202,</t>
  </si>
  <si>
    <t>0x32d205,</t>
  </si>
  <si>
    <t>0x32d208,</t>
  </si>
  <si>
    <t>Dialogue_31f069</t>
  </si>
  <si>
    <t>0x32d20b,</t>
  </si>
  <si>
    <t>0x32d20e,</t>
  </si>
  <si>
    <t>Dialogue_31f178</t>
  </si>
  <si>
    <t>0x32d211,</t>
  </si>
  <si>
    <t>Dialogue_31f0fc</t>
  </si>
  <si>
    <t>0x32d214,</t>
  </si>
  <si>
    <t>0x32d217,</t>
  </si>
  <si>
    <t>0x32d21a,</t>
  </si>
  <si>
    <t>0x32d21d,</t>
  </si>
  <si>
    <t>0x32d220,</t>
  </si>
  <si>
    <t>Dialogue_31f1f0</t>
  </si>
  <si>
    <t>0x32d223,</t>
  </si>
  <si>
    <t>Dialogue_31f1f6</t>
  </si>
  <si>
    <t>0x32d226,</t>
  </si>
  <si>
    <t>Dialogue_31f2ff</t>
  </si>
  <si>
    <t>0x32d229,</t>
  </si>
  <si>
    <t>0x32d22c,</t>
  </si>
  <si>
    <t>Dialogue_31f305</t>
  </si>
  <si>
    <t>0x32d22f,</t>
  </si>
  <si>
    <t>Dialogue_31f3a9</t>
  </si>
  <si>
    <t>0x32d232,</t>
  </si>
  <si>
    <t>Dialogue_31f45c</t>
  </si>
  <si>
    <t>0x32d235,</t>
  </si>
  <si>
    <t>Dialogue_31f462</t>
  </si>
  <si>
    <t>0x32d238,</t>
  </si>
  <si>
    <t>0x32d23b,</t>
  </si>
  <si>
    <t>0x32d23e,</t>
  </si>
  <si>
    <t>Dialogue_31f5cf</t>
  </si>
  <si>
    <t>0x32d241,</t>
  </si>
  <si>
    <t>Dialogue_31f5d5</t>
  </si>
  <si>
    <t>0x32d244,</t>
  </si>
  <si>
    <t>0x32d247,</t>
  </si>
  <si>
    <t>0x32d24a,</t>
  </si>
  <si>
    <t>Dialogue_31f6c8</t>
  </si>
  <si>
    <t>0x32d24d,</t>
  </si>
  <si>
    <t>Dialogue_31f6ce</t>
  </si>
  <si>
    <t>0x32d250,</t>
  </si>
  <si>
    <t>Dialogue_31f775</t>
  </si>
  <si>
    <t>0x32d253,</t>
  </si>
  <si>
    <t>0x32d256,</t>
  </si>
  <si>
    <t>Dialogue_31f77b</t>
  </si>
  <si>
    <t>0x32d259,</t>
  </si>
  <si>
    <t>Dialogue_31f786</t>
  </si>
  <si>
    <t>0x32d25c,</t>
  </si>
  <si>
    <t>Dialogue_32be13</t>
  </si>
  <si>
    <t>0x32d25f,</t>
  </si>
  <si>
    <t>Dialogue_32be19</t>
  </si>
  <si>
    <t>0x32d262,</t>
  </si>
  <si>
    <t>Dialogue_32bfa5</t>
  </si>
  <si>
    <t>0x32d265,</t>
  </si>
  <si>
    <t>0x32d268,</t>
  </si>
  <si>
    <t>Dialogue_32bfab</t>
  </si>
  <si>
    <t>0x32d26b,</t>
  </si>
  <si>
    <t>Dialogue_32bffc</t>
  </si>
  <si>
    <t>0x32d26e,</t>
  </si>
  <si>
    <t>Dialogue_32c0e0</t>
  </si>
  <si>
    <t>0x32d271,</t>
  </si>
  <si>
    <t>Dialogue_32c0e6</t>
  </si>
  <si>
    <t>0x32d274,</t>
  </si>
  <si>
    <t>Dialogue_32c3e5</t>
  </si>
  <si>
    <t>0x32d277,</t>
  </si>
  <si>
    <t>Dialogue_32c3eb</t>
  </si>
  <si>
    <t>0x32d27a,</t>
  </si>
  <si>
    <t>0x32d27d,</t>
  </si>
  <si>
    <t>0x32d280,</t>
  </si>
  <si>
    <t>Dialogue_32c4cd</t>
  </si>
  <si>
    <t>0x32d283,</t>
  </si>
  <si>
    <t>Dialogue_32c55f</t>
  </si>
  <si>
    <t>0x32d286,</t>
  </si>
  <si>
    <t>0x32d289,</t>
  </si>
  <si>
    <t>0x32d28c,</t>
  </si>
  <si>
    <t>0x32d28f,</t>
  </si>
  <si>
    <t>0x32d292,</t>
  </si>
  <si>
    <t>Dialogue_32c6b7</t>
  </si>
  <si>
    <t>0x32d295,</t>
  </si>
  <si>
    <t>0x32d298,</t>
  </si>
  <si>
    <t>Dialogue_32c90c</t>
  </si>
  <si>
    <t>0x32d29b,</t>
  </si>
  <si>
    <t>Dialogue_32c9ee</t>
  </si>
  <si>
    <t>0x32d29e,</t>
  </si>
  <si>
    <t>Dialogue_32cba1</t>
  </si>
  <si>
    <t>0x32d2a1,</t>
  </si>
  <si>
    <t>0x32d2a4,</t>
  </si>
  <si>
    <t>Dialogue_32cd8d</t>
  </si>
  <si>
    <t>0x32d2a7,</t>
  </si>
  <si>
    <t>0x32f7d9,</t>
  </si>
  <si>
    <t>Dialogue_2e8000</t>
  </si>
  <si>
    <t>0x32f7f3,</t>
  </si>
  <si>
    <t>Dialogue_2e8272</t>
  </si>
  <si>
    <t>0x32f80d,</t>
  </si>
  <si>
    <t>Dialogue_2e84b7</t>
  </si>
  <si>
    <t>0x32f827,</t>
  </si>
  <si>
    <t>Dialogue_2e865f</t>
  </si>
  <si>
    <t>0x32f841,</t>
  </si>
  <si>
    <t>Dialogue_2e87e0</t>
  </si>
  <si>
    <t>0x32f85b,</t>
  </si>
  <si>
    <t>Dialogue_2e8aab</t>
  </si>
  <si>
    <t>0x32f875,</t>
  </si>
  <si>
    <t>Dialogue_2e8bc8</t>
  </si>
  <si>
    <t>0x32f88f,</t>
  </si>
  <si>
    <t>Dialogue_2e8d28</t>
  </si>
  <si>
    <t>0x32f8c5,</t>
  </si>
  <si>
    <t>Dialogue_2e8e25</t>
  </si>
  <si>
    <t>0x32f8ea,</t>
  </si>
  <si>
    <t>Dialogue_2e8f3c</t>
  </si>
  <si>
    <t>0x32f904,</t>
  </si>
  <si>
    <t>Dialogue_2e9169</t>
  </si>
  <si>
    <t>0x32f929,</t>
  </si>
  <si>
    <t>Dialogue_2e92b8</t>
  </si>
  <si>
    <t>0x32f948,</t>
  </si>
  <si>
    <t>Dialogue_2e938f</t>
  </si>
  <si>
    <t>0x32f96e,</t>
  </si>
  <si>
    <t>Dialogue_2e9488</t>
  </si>
  <si>
    <t>0x32f988,</t>
  </si>
  <si>
    <t>Dialogue_2e98f4</t>
  </si>
  <si>
    <t>0x32f9ae,</t>
  </si>
  <si>
    <t>Dialogue_2e9a14</t>
  </si>
  <si>
    <t>0x32f9cd,</t>
  </si>
  <si>
    <t>Dialogue_2e9b71</t>
  </si>
  <si>
    <t>0x32f9ec,</t>
  </si>
  <si>
    <t>Dialogue_2e9c8c</t>
  </si>
  <si>
    <t>0x32fa06,</t>
  </si>
  <si>
    <t>Dialogue_2e9f70</t>
  </si>
  <si>
    <t>0x32fa43,</t>
  </si>
  <si>
    <t>Dialogue_2ea173</t>
  </si>
  <si>
    <t>0x32fa64,</t>
  </si>
  <si>
    <t>Dialogue_2ea297</t>
  </si>
  <si>
    <t>0x32fa7e,</t>
  </si>
  <si>
    <t>Dialogue_2ea3fa</t>
  </si>
  <si>
    <t>0x33edee,</t>
  </si>
  <si>
    <t>Dialogue_1defb6</t>
  </si>
  <si>
    <t>0x33edf1,</t>
  </si>
  <si>
    <t>Dialogue_1df0d0</t>
  </si>
  <si>
    <t>0x33edf4,</t>
  </si>
  <si>
    <t>Dialogue_1df173</t>
  </si>
  <si>
    <t>0x33edf7,</t>
  </si>
  <si>
    <t>Dialogue_1df38d</t>
  </si>
  <si>
    <t>0x33edfa,</t>
  </si>
  <si>
    <t>Dialogue_1df5b7</t>
  </si>
  <si>
    <t>0x33edfd,</t>
  </si>
  <si>
    <t>Dialogue_1df737</t>
  </si>
  <si>
    <t>0x33ee00,</t>
  </si>
  <si>
    <t>Dialogue_1df966</t>
  </si>
  <si>
    <t>0x33ee03,</t>
  </si>
  <si>
    <t>Dialogue_1dfb4e</t>
  </si>
  <si>
    <t>0x33ee06,</t>
  </si>
  <si>
    <t>0x33ee09,</t>
  </si>
  <si>
    <t>Dialogue_1dfda4</t>
  </si>
  <si>
    <t>0x33ee0c,</t>
  </si>
  <si>
    <t>Dialogue_32fa8d</t>
  </si>
  <si>
    <t>0x33ee0f,</t>
  </si>
  <si>
    <t>Dialogue_32fce0</t>
  </si>
  <si>
    <t>0x33ee12,</t>
  </si>
  <si>
    <t>Dialogue_33e7ba</t>
  </si>
  <si>
    <t>0x33ee15,</t>
  </si>
  <si>
    <t>Dialogue_33ebd1</t>
  </si>
  <si>
    <t>0x33ee18,</t>
  </si>
  <si>
    <t>Dialogue_30edb3</t>
  </si>
  <si>
    <t>0x33ee1b,</t>
  </si>
  <si>
    <t>0x33ee1e,</t>
  </si>
  <si>
    <t>Dialogue_30ef04</t>
  </si>
  <si>
    <t>0x33ee21,</t>
  </si>
  <si>
    <t>0x33ee24,</t>
  </si>
  <si>
    <t>Dialogue_30f049</t>
  </si>
  <si>
    <t>0x33ee27,</t>
  </si>
  <si>
    <t>Dialogue_30f2e5</t>
  </si>
  <si>
    <t>0x33ee2a,</t>
  </si>
  <si>
    <t>Dialogue_30f513</t>
  </si>
  <si>
    <t>0x33ee2d,</t>
  </si>
  <si>
    <t>Dialogue_30f60d</t>
  </si>
  <si>
    <t>0x33ee30,</t>
  </si>
  <si>
    <t>Dialogue_30f694</t>
  </si>
  <si>
    <t>0x33ee33,</t>
  </si>
  <si>
    <t>Dialogue_30f7f4</t>
  </si>
  <si>
    <t>0x33ee36,</t>
  </si>
  <si>
    <t>Dialogue_30f96a</t>
  </si>
  <si>
    <t>0x33ee39,</t>
  </si>
  <si>
    <t>Dialogue_30fadf</t>
  </si>
  <si>
    <t>0x33ee3c,</t>
  </si>
  <si>
    <t>Dialogue_30fc20</t>
  </si>
  <si>
    <t>0x33ee3f,</t>
  </si>
  <si>
    <t>Dialogue_31f82e</t>
  </si>
  <si>
    <t>0x33ee42,</t>
  </si>
  <si>
    <t>Dialogue_31fa5e</t>
  </si>
  <si>
    <t>0x33ee45,</t>
  </si>
  <si>
    <t>Dialogue_31fbe0</t>
  </si>
  <si>
    <t>0x33ee48,</t>
  </si>
  <si>
    <t>Dialogue_31fcb9</t>
  </si>
  <si>
    <t>0x33ee4b,</t>
  </si>
  <si>
    <t>Dialogue_1df042</t>
  </si>
  <si>
    <t>0x33ee4e,</t>
  </si>
  <si>
    <t>0x33ee51,</t>
  </si>
  <si>
    <t>Dialogue_1df27e</t>
  </si>
  <si>
    <t>0x33ee54,</t>
  </si>
  <si>
    <t>0x33ee57,</t>
  </si>
  <si>
    <t>0x33ee5a,</t>
  </si>
  <si>
    <t>Dialogue_1df89f</t>
  </si>
  <si>
    <t>0x33ee5d,</t>
  </si>
  <si>
    <t>Dialogue_1dfa95</t>
  </si>
  <si>
    <t>0x33ee60,</t>
  </si>
  <si>
    <t>Dialogue_1dfbe3</t>
  </si>
  <si>
    <t>0x33ee63,</t>
  </si>
  <si>
    <t>Dialogue_1dfc84</t>
  </si>
  <si>
    <t>0x33ee66,</t>
  </si>
  <si>
    <t>Dialogue_1dfe4a</t>
  </si>
  <si>
    <t>0x33ee69,</t>
  </si>
  <si>
    <t>Dialogue_32fb06</t>
  </si>
  <si>
    <t>0x33ee6c,</t>
  </si>
  <si>
    <t>Dialogue_32fd85</t>
  </si>
  <si>
    <t>0x33ee6f,</t>
  </si>
  <si>
    <t>Dialogue_33e86b</t>
  </si>
  <si>
    <t>0x33ee72,</t>
  </si>
  <si>
    <t>Dialogue_33ec75</t>
  </si>
  <si>
    <t>0x33ee75,</t>
  </si>
  <si>
    <t>Dialogue_30ee5a</t>
  </si>
  <si>
    <t>0x33ee78,</t>
  </si>
  <si>
    <t>0x33ee7b,</t>
  </si>
  <si>
    <t>Dialogue_30efb1</t>
  </si>
  <si>
    <t>0x33ee7e,</t>
  </si>
  <si>
    <t>0x33ee81,</t>
  </si>
  <si>
    <t>Dialogue_30f0f5</t>
  </si>
  <si>
    <t>0x33ee84,</t>
  </si>
  <si>
    <t>Dialogue_30f36d</t>
  </si>
  <si>
    <t>0x33ee87,</t>
  </si>
  <si>
    <t>Dialogue_30f598</t>
  </si>
  <si>
    <t>0x33ee8a,</t>
  </si>
  <si>
    <t>Dialogue_30f64e</t>
  </si>
  <si>
    <t>0x33ee8d,</t>
  </si>
  <si>
    <t>Dialogue_30f6ff</t>
  </si>
  <si>
    <t>0x33ee90,</t>
  </si>
  <si>
    <t>Dialogue_30f86d</t>
  </si>
  <si>
    <t>0x33ee93,</t>
  </si>
  <si>
    <t>Dialogue_30f9e5</t>
  </si>
  <si>
    <t>0x33ee96,</t>
  </si>
  <si>
    <t>Dialogue_30fb80</t>
  </si>
  <si>
    <t>0x33ee99,</t>
  </si>
  <si>
    <t>Dialogue_30fca1</t>
  </si>
  <si>
    <t>0x33ee9c,</t>
  </si>
  <si>
    <t>Dialogue_31f89b</t>
  </si>
  <si>
    <t>0x33ee9f,</t>
  </si>
  <si>
    <t>Dialogue_31fb1f</t>
  </si>
  <si>
    <t>0x33eea2,</t>
  </si>
  <si>
    <t>Dialogue_31fc4b</t>
  </si>
  <si>
    <t>0x33eea5,</t>
  </si>
  <si>
    <t>Dialogue_31fd2b</t>
  </si>
  <si>
    <t>0x33eea8,</t>
  </si>
  <si>
    <t>0x33eeab,</t>
  </si>
  <si>
    <t>0x33eeae,</t>
  </si>
  <si>
    <t>0x33eeb1,</t>
  </si>
  <si>
    <t>Dialogue_1df448</t>
  </si>
  <si>
    <t>0x33eeb4,</t>
  </si>
  <si>
    <t>Dialogue_1df685</t>
  </si>
  <si>
    <t>0x33eeb7,</t>
  </si>
  <si>
    <t>0x33eeba,</t>
  </si>
  <si>
    <t>0x33eebd,</t>
  </si>
  <si>
    <t>Dialogue_1dfd1a</t>
  </si>
  <si>
    <t>0x33eec0,</t>
  </si>
  <si>
    <t>0x33eec3,</t>
  </si>
  <si>
    <t>Dialogue_1dfed4</t>
  </si>
  <si>
    <t>0x33eec6,</t>
  </si>
  <si>
    <t>Dialogue_32fb7a</t>
  </si>
  <si>
    <t>0x33eec9,</t>
  </si>
  <si>
    <t>Dialogue_32fe52</t>
  </si>
  <si>
    <t>0x33eecc,</t>
  </si>
  <si>
    <t>Dialogue_33ea1b</t>
  </si>
  <si>
    <t>0x33eecf,</t>
  </si>
  <si>
    <t>Dialogue_33ed26</t>
  </si>
  <si>
    <t>0x33eed2,</t>
  </si>
  <si>
    <t>0x33eed5,</t>
  </si>
  <si>
    <t>0x33eed8,</t>
  </si>
  <si>
    <t>0x33eedb,</t>
  </si>
  <si>
    <t>0x33eede,</t>
  </si>
  <si>
    <t>Dialogue_30f1f1</t>
  </si>
  <si>
    <t>0x33eee1,</t>
  </si>
  <si>
    <t>Dialogue_30f3fa</t>
  </si>
  <si>
    <t>0x33eee4,</t>
  </si>
  <si>
    <t>0x33eee7,</t>
  </si>
  <si>
    <t>0x33eeea,</t>
  </si>
  <si>
    <t>0x33eeed,</t>
  </si>
  <si>
    <t>Dialogue_30f8f1</t>
  </si>
  <si>
    <t>0x33eef0,</t>
  </si>
  <si>
    <t>Dialogue_30fa6c</t>
  </si>
  <si>
    <t>0x33eef3,</t>
  </si>
  <si>
    <t>0x33eef6,</t>
  </si>
  <si>
    <t>Dialogue_30fd27</t>
  </si>
  <si>
    <t>0x33eef9,</t>
  </si>
  <si>
    <t>Dialogue_31f915</t>
  </si>
  <si>
    <t>0x33eefc,</t>
  </si>
  <si>
    <t>0x33eeff,</t>
  </si>
  <si>
    <t>0x33ef02,</t>
  </si>
  <si>
    <t>0x33ef05,</t>
  </si>
  <si>
    <t>0x33ef08,</t>
  </si>
  <si>
    <t>0x33ef0b,</t>
  </si>
  <si>
    <t>0x33ef0e,</t>
  </si>
  <si>
    <t>0x33ef11,</t>
  </si>
  <si>
    <t>0x33ef14,</t>
  </si>
  <si>
    <t>Dialogue_1df7ea</t>
  </si>
  <si>
    <t>0x33ef17,</t>
  </si>
  <si>
    <t>Dialogue_1df9fc</t>
  </si>
  <si>
    <t>0x33ef1a,</t>
  </si>
  <si>
    <t>0x33ef1d,</t>
  </si>
  <si>
    <t>0x33ef20,</t>
  </si>
  <si>
    <t>0x33ef23,</t>
  </si>
  <si>
    <t>Dialogue_32fbf3</t>
  </si>
  <si>
    <t>0x33ef26,</t>
  </si>
  <si>
    <t>0x33ef29,</t>
  </si>
  <si>
    <t>Dialogue_33eaa4</t>
  </si>
  <si>
    <t>0x33ef2c,</t>
  </si>
  <si>
    <t>0x33ef2f,</t>
  </si>
  <si>
    <t>0x33ef32,</t>
  </si>
  <si>
    <t>0x33ef35,</t>
  </si>
  <si>
    <t>0x33ef38,</t>
  </si>
  <si>
    <t>0x33ef3b,</t>
  </si>
  <si>
    <t>0x33ef3e,</t>
  </si>
  <si>
    <t>Dialogue_30f486</t>
  </si>
  <si>
    <t>0x33ef41,</t>
  </si>
  <si>
    <t>0x33ef44,</t>
  </si>
  <si>
    <t>0x33ef47,</t>
  </si>
  <si>
    <t>Dialogue_30f779</t>
  </si>
  <si>
    <t>0x33ef4a,</t>
  </si>
  <si>
    <t>0x33ef4d,</t>
  </si>
  <si>
    <t>0x33ef50,</t>
  </si>
  <si>
    <t>0x33ef53,</t>
  </si>
  <si>
    <t>Dialogue_30fdb0</t>
  </si>
  <si>
    <t>0x33ef56,</t>
  </si>
  <si>
    <t>Dialogue_31f985</t>
  </si>
  <si>
    <t>0x33ef59,</t>
  </si>
  <si>
    <t>0x33ef5c,</t>
  </si>
  <si>
    <t>0x33ef5f,</t>
  </si>
  <si>
    <t>0x33ef62,</t>
  </si>
  <si>
    <t>0x33ef65,</t>
  </si>
  <si>
    <t>0x33ef68,</t>
  </si>
  <si>
    <t>0x33ef6b,</t>
  </si>
  <si>
    <t>Dialogue_1df4ff</t>
  </si>
  <si>
    <t>0x33ef6e,</t>
  </si>
  <si>
    <t>0x33ef71,</t>
  </si>
  <si>
    <t>0x33ef74,</t>
  </si>
  <si>
    <t>0x33ef77,</t>
  </si>
  <si>
    <t>0x33ef7a,</t>
  </si>
  <si>
    <t>0x33ef7d,</t>
  </si>
  <si>
    <t>0x33ef80,</t>
  </si>
  <si>
    <t>Dialogue_32fc69</t>
  </si>
  <si>
    <t>0x33ef83,</t>
  </si>
  <si>
    <t>0x33ef86,</t>
  </si>
  <si>
    <t>Dialogue_33eb37</t>
  </si>
  <si>
    <t>0x33ef89,</t>
  </si>
  <si>
    <t>0x33ef8c,</t>
  </si>
  <si>
    <t>0x33ef8f,</t>
  </si>
  <si>
    <t>0x33ef92,</t>
  </si>
  <si>
    <t>0x33ef95,</t>
  </si>
  <si>
    <t>0x33ef98,</t>
  </si>
  <si>
    <t>0x33ef9b,</t>
  </si>
  <si>
    <t>0x33ef9e,</t>
  </si>
  <si>
    <t>0x33efa1,</t>
  </si>
  <si>
    <t>0x33efa4,</t>
  </si>
  <si>
    <t>0x33efa7,</t>
  </si>
  <si>
    <t>0x33efaa,</t>
  </si>
  <si>
    <t>0x33efad,</t>
  </si>
  <si>
    <t>0x33efb0,</t>
  </si>
  <si>
    <t>Dialogue_30fe32</t>
  </si>
  <si>
    <t>0x33efb3,</t>
  </si>
  <si>
    <t>Dialogue_31f9f1</t>
  </si>
  <si>
    <t>0x33efb6,</t>
  </si>
  <si>
    <t>0x33efb9,</t>
  </si>
  <si>
    <t>0x33efbc,</t>
  </si>
  <si>
    <t>; write_hirom_pointer_org</t>
  </si>
  <si>
    <t>0016fd6f</t>
  </si>
  <si>
    <t>0016fd84</t>
  </si>
  <si>
    <t>0018ffc9</t>
  </si>
  <si>
    <t>0018ffee</t>
  </si>
  <si>
    <t>0016ff3e</t>
  </si>
  <si>
    <t>0016ff5d</t>
  </si>
  <si>
    <t>0016ff7a</t>
  </si>
  <si>
    <t>0016ffa6</t>
  </si>
  <si>
    <t>0016fda0</t>
  </si>
  <si>
    <t>0016fdcc</t>
  </si>
  <si>
    <t>0016fde2</t>
  </si>
  <si>
    <t>0016fe02</t>
  </si>
  <si>
    <t>0016ffe0</t>
  </si>
  <si>
    <t>000d8468</t>
  </si>
  <si>
    <t>0016fe35</t>
  </si>
  <si>
    <t>0016fe68</t>
  </si>
  <si>
    <t>0016fe9c</t>
  </si>
  <si>
    <t>0016fec1</t>
  </si>
  <si>
    <t>000d8487</t>
  </si>
  <si>
    <t>0016fef4</t>
  </si>
  <si>
    <t>0016ff29</t>
  </si>
  <si>
    <t>000d85f4</t>
  </si>
  <si>
    <t>000d860d</t>
  </si>
  <si>
    <t>000d8556</t>
  </si>
  <si>
    <t>000d8575</t>
  </si>
  <si>
    <t>000d8597</t>
  </si>
  <si>
    <t>000fdfff</t>
  </si>
  <si>
    <t>000d84a0</t>
  </si>
  <si>
    <t>000d85b7</t>
  </si>
  <si>
    <t>000d84c1</t>
  </si>
  <si>
    <t>000d84ec</t>
  </si>
  <si>
    <t>000d85d1</t>
  </si>
  <si>
    <t>000d8508</t>
  </si>
  <si>
    <t>000d8524</t>
  </si>
  <si>
    <t>000d853e</t>
  </si>
  <si>
    <t>001dcb04</t>
  </si>
  <si>
    <t>001dcb0f</t>
  </si>
  <si>
    <t>001dcb1f</t>
  </si>
  <si>
    <t>001dcb39</t>
  </si>
  <si>
    <t>0031e8ef</t>
  </si>
  <si>
    <t>0031e8f5</t>
  </si>
  <si>
    <t>0032fa8d</t>
  </si>
  <si>
    <t>0032fce0</t>
  </si>
  <si>
    <t>0032fb06</t>
  </si>
  <si>
    <t>0032fd85</t>
  </si>
  <si>
    <t>0032fb7a</t>
  </si>
  <si>
    <t>0032fe52</t>
  </si>
  <si>
    <t>0032fbf3</t>
  </si>
  <si>
    <t>0032fc69</t>
  </si>
  <si>
    <t>O</t>
    <phoneticPr fontId="1" type="noConversion"/>
  </si>
  <si>
    <t xml:space="preserve">줄  12: </t>
  </si>
  <si>
    <t>#</t>
  </si>
  <si>
    <t>8ee34</t>
  </si>
  <si>
    <t xml:space="preserve">줄  20: </t>
  </si>
  <si>
    <t>8ee51</t>
  </si>
  <si>
    <t xml:space="preserve">줄  28: </t>
  </si>
  <si>
    <t>8ee6c</t>
  </si>
  <si>
    <t xml:space="preserve">줄  36: </t>
  </si>
  <si>
    <t>8ee8a</t>
  </si>
  <si>
    <t xml:space="preserve">줄  44: </t>
  </si>
  <si>
    <t>8eea4</t>
  </si>
  <si>
    <t xml:space="preserve">줄  52: </t>
  </si>
  <si>
    <t>8eec0</t>
  </si>
  <si>
    <t xml:space="preserve">줄  60: </t>
  </si>
  <si>
    <t>8eeda</t>
  </si>
  <si>
    <t xml:space="preserve">줄  68: </t>
  </si>
  <si>
    <t>8eef7</t>
  </si>
  <si>
    <t xml:space="preserve">줄  76: </t>
  </si>
  <si>
    <t>8ef16</t>
  </si>
  <si>
    <t xml:space="preserve">줄  84: </t>
  </si>
  <si>
    <t>8ef32</t>
  </si>
  <si>
    <t xml:space="preserve">줄  92: </t>
  </si>
  <si>
    <t>8ef4e</t>
  </si>
  <si>
    <t xml:space="preserve">줄 100: </t>
  </si>
  <si>
    <t>8ef68</t>
  </si>
  <si>
    <t xml:space="preserve">줄 108: </t>
  </si>
  <si>
    <t>8ef7d</t>
  </si>
  <si>
    <t xml:space="preserve">줄 116: </t>
  </si>
  <si>
    <t>8ef92</t>
  </si>
  <si>
    <t xml:space="preserve">줄 124: </t>
  </si>
  <si>
    <t>8efad</t>
  </si>
  <si>
    <t xml:space="preserve">줄 132: </t>
  </si>
  <si>
    <t>8efcc</t>
  </si>
  <si>
    <t xml:space="preserve">줄 140: </t>
  </si>
  <si>
    <t>8efe9</t>
  </si>
  <si>
    <t xml:space="preserve">줄 148: </t>
  </si>
  <si>
    <t>8f003</t>
  </si>
  <si>
    <t xml:space="preserve">줄 156: </t>
  </si>
  <si>
    <t>8f01f</t>
  </si>
  <si>
    <t xml:space="preserve">줄 164: </t>
  </si>
  <si>
    <t xml:space="preserve">줄 172: </t>
  </si>
  <si>
    <t xml:space="preserve">줄 180: </t>
  </si>
  <si>
    <t xml:space="preserve">줄 188: </t>
  </si>
  <si>
    <t xml:space="preserve">줄 196: </t>
  </si>
  <si>
    <t xml:space="preserve">줄 204: </t>
  </si>
  <si>
    <t xml:space="preserve">줄 212: </t>
  </si>
  <si>
    <t xml:space="preserve">줄 220: </t>
  </si>
  <si>
    <t xml:space="preserve">줄 228: </t>
  </si>
  <si>
    <t xml:space="preserve">줄 236: </t>
  </si>
  <si>
    <t xml:space="preserve">줄 244: </t>
  </si>
  <si>
    <t xml:space="preserve">줄 252: </t>
  </si>
  <si>
    <t xml:space="preserve">줄 260: </t>
  </si>
  <si>
    <t xml:space="preserve">줄 268: </t>
  </si>
  <si>
    <t xml:space="preserve">줄 276: </t>
  </si>
  <si>
    <t xml:space="preserve">줄 284: </t>
  </si>
  <si>
    <t xml:space="preserve">줄 292: </t>
  </si>
  <si>
    <t xml:space="preserve">줄 300: </t>
  </si>
  <si>
    <t xml:space="preserve">줄 308: </t>
  </si>
  <si>
    <t xml:space="preserve">줄 15: </t>
  </si>
  <si>
    <t>8ebe5</t>
  </si>
  <si>
    <t xml:space="preserve">줄 12: </t>
  </si>
  <si>
    <t xml:space="preserve">줄 18: </t>
  </si>
  <si>
    <t xml:space="preserve">줄 24: </t>
  </si>
  <si>
    <t>1901ab</t>
  </si>
  <si>
    <t xml:space="preserve">줄 30: </t>
  </si>
  <si>
    <t>1901bb</t>
  </si>
  <si>
    <t>11B112</t>
    <phoneticPr fontId="1" type="noConversion"/>
  </si>
  <si>
    <t>11B115</t>
    <phoneticPr fontId="1" type="noConversion"/>
  </si>
  <si>
    <t>8edfd</t>
  </si>
  <si>
    <t>f14a</t>
    <phoneticPr fontId="1" type="noConversion"/>
  </si>
  <si>
    <t>dc9ff</t>
    <phoneticPr fontId="1" type="noConversion"/>
  </si>
  <si>
    <t>앤딩관련</t>
    <phoneticPr fontId="1" type="noConversion"/>
  </si>
  <si>
    <t>40에 있는건 뱅크 복사해서</t>
    <phoneticPr fontId="1" type="noConversion"/>
  </si>
  <si>
    <t>생긴 가짜</t>
    <phoneticPr fontId="1" type="noConversion"/>
  </si>
  <si>
    <t>위치</t>
    <phoneticPr fontId="1" type="noConversion"/>
  </si>
  <si>
    <t>DB462</t>
    <phoneticPr fontId="1" type="noConversion"/>
  </si>
  <si>
    <t>DB4D7</t>
    <phoneticPr fontId="1" type="noConversion"/>
  </si>
  <si>
    <t>dcc24</t>
    <phoneticPr fontId="1" type="noConversion"/>
  </si>
  <si>
    <t>dcc39</t>
    <phoneticPr fontId="1" type="noConversion"/>
  </si>
  <si>
    <t>db3a4</t>
    <phoneticPr fontId="1" type="noConversion"/>
  </si>
  <si>
    <t>dcc3d</t>
    <phoneticPr fontId="1" type="noConversion"/>
  </si>
  <si>
    <t>db395</t>
    <phoneticPr fontId="1" type="noConversion"/>
  </si>
  <si>
    <t>db3fa</t>
    <phoneticPr fontId="1" type="noConversion"/>
  </si>
  <si>
    <t>dcc42</t>
    <phoneticPr fontId="1" type="noConversion"/>
  </si>
  <si>
    <t>dcc46</t>
    <phoneticPr fontId="1" type="noConversion"/>
  </si>
  <si>
    <t>dcc4c</t>
    <phoneticPr fontId="1" type="noConversion"/>
  </si>
  <si>
    <t>dcc54</t>
    <phoneticPr fontId="1" type="noConversion"/>
  </si>
  <si>
    <t>dcc5d</t>
    <phoneticPr fontId="1" type="noConversion"/>
  </si>
  <si>
    <t>dcc5f</t>
    <phoneticPr fontId="1" type="noConversion"/>
  </si>
  <si>
    <t>dcc6b</t>
    <phoneticPr fontId="1" type="noConversion"/>
  </si>
  <si>
    <t>dcc94</t>
    <phoneticPr fontId="1" type="noConversion"/>
  </si>
  <si>
    <t>db3eb</t>
    <phoneticPr fontId="1" type="noConversion"/>
  </si>
  <si>
    <t>db3dc</t>
    <phoneticPr fontId="1" type="noConversion"/>
  </si>
  <si>
    <t>db3cd</t>
    <phoneticPr fontId="1" type="noConversion"/>
  </si>
  <si>
    <t>dc9a6</t>
    <phoneticPr fontId="1" type="noConversion"/>
  </si>
  <si>
    <t>ef73</t>
    <phoneticPr fontId="1" type="noConversion"/>
  </si>
  <si>
    <t>dc964</t>
    <phoneticPr fontId="1" type="noConversion"/>
  </si>
  <si>
    <t>ee1e</t>
    <phoneticPr fontId="1" type="noConversion"/>
  </si>
  <si>
    <t>가짜 포인터?</t>
    <phoneticPr fontId="1" type="noConversion"/>
  </si>
  <si>
    <t>0xef73</t>
  </si>
  <si>
    <t>0x227395</t>
  </si>
  <si>
    <t xml:space="preserve"> warning: maybe bank</t>
  </si>
  <si>
    <t>0xef78</t>
  </si>
  <si>
    <t>0xa9a6c9</t>
  </si>
  <si>
    <t>0xeaeaea</t>
  </si>
  <si>
    <t xml:space="preserve"> warning: maybe lobtyte</t>
  </si>
  <si>
    <t>0xf14a</t>
  </si>
  <si>
    <t>0x2223ff</t>
  </si>
  <si>
    <t>0xf14f</t>
  </si>
  <si>
    <t>0xa9ffc9</t>
  </si>
  <si>
    <t>0x8e13b</t>
  </si>
  <si>
    <t>0xa90088</t>
  </si>
  <si>
    <t>0x22938f</t>
  </si>
  <si>
    <t>0x8e140</t>
  </si>
  <si>
    <t>0xa9e5e9</t>
  </si>
  <si>
    <t>0x8e436</t>
  </si>
  <si>
    <t>0xa9fdeb</t>
  </si>
  <si>
    <t>0x22a38f</t>
  </si>
  <si>
    <t>0x8e457</t>
  </si>
  <si>
    <t>0x22438e</t>
  </si>
  <si>
    <t>0x8e45c</t>
  </si>
  <si>
    <t>0xa934ec</t>
  </si>
  <si>
    <t>0x8e47d</t>
  </si>
  <si>
    <t>0x22538e</t>
  </si>
  <si>
    <t>0x8e482</t>
  </si>
  <si>
    <t>0xa951ec</t>
  </si>
  <si>
    <t>0x8e4a3</t>
  </si>
  <si>
    <t>0x22638e</t>
  </si>
  <si>
    <t>0x8e4a8</t>
  </si>
  <si>
    <t>0xa96cec</t>
  </si>
  <si>
    <t>0x8e4c9</t>
  </si>
  <si>
    <t>0x22738e</t>
  </si>
  <si>
    <t>0x8e4ce</t>
  </si>
  <si>
    <t>0xa98aec</t>
  </si>
  <si>
    <t>0x8e4ef</t>
  </si>
  <si>
    <t>0x22838e</t>
  </si>
  <si>
    <t>0x8e4f4</t>
  </si>
  <si>
    <t>0xa9a4ec</t>
  </si>
  <si>
    <t>0x8e515</t>
  </si>
  <si>
    <t>0x22938e</t>
  </si>
  <si>
    <t>0x8e51a</t>
  </si>
  <si>
    <t>0xa9c0ec</t>
  </si>
  <si>
    <t>0x8e53b</t>
  </si>
  <si>
    <t>0x22a38e</t>
  </si>
  <si>
    <t>0x8e540</t>
  </si>
  <si>
    <t>0xa9daec</t>
  </si>
  <si>
    <t>0x8e561</t>
  </si>
  <si>
    <t>0x22b38e</t>
  </si>
  <si>
    <t>0x8e566</t>
  </si>
  <si>
    <t>0xa9f7ec</t>
  </si>
  <si>
    <t>0x8e587</t>
  </si>
  <si>
    <t>0x22c38e</t>
  </si>
  <si>
    <t>0x8e58c</t>
  </si>
  <si>
    <t>0xa916ed</t>
  </si>
  <si>
    <t>0x8e5ad</t>
  </si>
  <si>
    <t>0x22d38e</t>
  </si>
  <si>
    <t>0x8e5b2</t>
  </si>
  <si>
    <t>0xa932ed</t>
  </si>
  <si>
    <t>0x8e5d3</t>
  </si>
  <si>
    <t>0x22e38e</t>
  </si>
  <si>
    <t>0x8e5d8</t>
  </si>
  <si>
    <t>0xa94eed</t>
  </si>
  <si>
    <t>0x8e5f9</t>
  </si>
  <si>
    <t>0x22f38e</t>
  </si>
  <si>
    <t>0x8e5fe</t>
  </si>
  <si>
    <t>0xa968ed</t>
  </si>
  <si>
    <t>0x8e61f</t>
  </si>
  <si>
    <t>0x22038f</t>
  </si>
  <si>
    <t>0x8e624</t>
  </si>
  <si>
    <t>0xa97ded</t>
  </si>
  <si>
    <t>0x8e645</t>
  </si>
  <si>
    <t>0x22138f</t>
  </si>
  <si>
    <t>0x8e64a</t>
  </si>
  <si>
    <t>0xa992ed</t>
  </si>
  <si>
    <t>0x8e66b</t>
  </si>
  <si>
    <t>0x22238f</t>
  </si>
  <si>
    <t>0x8e670</t>
  </si>
  <si>
    <t>0xa9aded</t>
  </si>
  <si>
    <t>0x8e691</t>
  </si>
  <si>
    <t>0x22338f</t>
  </si>
  <si>
    <t>0x8e696</t>
  </si>
  <si>
    <t>0xa9cced</t>
  </si>
  <si>
    <t>0x8e6b7</t>
  </si>
  <si>
    <t>0x22438f</t>
  </si>
  <si>
    <t>0x8e6bc</t>
  </si>
  <si>
    <t>0xa9e9ed</t>
  </si>
  <si>
    <t>0x8e6dd</t>
  </si>
  <si>
    <t>0x22538f</t>
  </si>
  <si>
    <t>0x8e6e2</t>
  </si>
  <si>
    <t>0xa903ee</t>
  </si>
  <si>
    <t>0x8e703</t>
  </si>
  <si>
    <t>0x22638f</t>
  </si>
  <si>
    <t>0x8e708</t>
  </si>
  <si>
    <t>0xa91fee</t>
  </si>
  <si>
    <t>0x8e729</t>
  </si>
  <si>
    <t>0x22138d</t>
  </si>
  <si>
    <t>0x8e72e</t>
  </si>
  <si>
    <t>0x8e74f</t>
  </si>
  <si>
    <t>0x22238d</t>
  </si>
  <si>
    <t>0x8e754</t>
  </si>
  <si>
    <t>0x8e775</t>
  </si>
  <si>
    <t>0x22338d</t>
  </si>
  <si>
    <t>0x8e77a</t>
  </si>
  <si>
    <t>0x8e79b</t>
  </si>
  <si>
    <t>0x22438d</t>
  </si>
  <si>
    <t>0x8e7a0</t>
  </si>
  <si>
    <t>0x8e7c1</t>
  </si>
  <si>
    <t>0x22538d</t>
  </si>
  <si>
    <t>0x8e7c6</t>
  </si>
  <si>
    <t>0x8e7e7</t>
  </si>
  <si>
    <t>0x22638d</t>
  </si>
  <si>
    <t>0x8e7ec</t>
  </si>
  <si>
    <t>0x8e80d</t>
  </si>
  <si>
    <t>0x22738d</t>
  </si>
  <si>
    <t>0x8e812</t>
  </si>
  <si>
    <t>0x8e833</t>
  </si>
  <si>
    <t>0x22838d</t>
  </si>
  <si>
    <t>0x8e838</t>
  </si>
  <si>
    <t>0x8e859</t>
  </si>
  <si>
    <t>0x22938d</t>
  </si>
  <si>
    <t>0x8e85e</t>
  </si>
  <si>
    <t>0x8e87f</t>
  </si>
  <si>
    <t>0x22a38d</t>
  </si>
  <si>
    <t>0x8e884</t>
  </si>
  <si>
    <t>0x8e8a5</t>
  </si>
  <si>
    <t>0x22b38d</t>
  </si>
  <si>
    <t>0x8e8aa</t>
  </si>
  <si>
    <t>0x8e8cb</t>
  </si>
  <si>
    <t>0x22c38d</t>
  </si>
  <si>
    <t>0x8e8d0</t>
  </si>
  <si>
    <t>0x8e8f1</t>
  </si>
  <si>
    <t>0x22d38d</t>
  </si>
  <si>
    <t>0x8e8f6</t>
  </si>
  <si>
    <t>0x8e917</t>
  </si>
  <si>
    <t>0x22e38d</t>
  </si>
  <si>
    <t>0x8e91c</t>
  </si>
  <si>
    <t>0x8e93d</t>
  </si>
  <si>
    <t>0x22f38d</t>
  </si>
  <si>
    <t>0x8e942</t>
  </si>
  <si>
    <t>0x8e963</t>
  </si>
  <si>
    <t>0x22038e</t>
  </si>
  <si>
    <t>0x8e968</t>
  </si>
  <si>
    <t>0x8e989</t>
  </si>
  <si>
    <t>0x22138e</t>
  </si>
  <si>
    <t>0x8e98e</t>
  </si>
  <si>
    <t>0x8e9af</t>
  </si>
  <si>
    <t>0x22238e</t>
  </si>
  <si>
    <t>0x8e9b4</t>
  </si>
  <si>
    <t>0x8e9d5</t>
  </si>
  <si>
    <t>0x22338e</t>
  </si>
  <si>
    <t>0x8e9da</t>
  </si>
  <si>
    <t>0x9a49a</t>
  </si>
  <si>
    <t>0x22c019</t>
  </si>
  <si>
    <t>0x9a4a6</t>
  </si>
  <si>
    <t>0x228019</t>
  </si>
  <si>
    <t>0x9b8ca</t>
  </si>
  <si>
    <t>0xa9c400</t>
  </si>
  <si>
    <t>0x22002f</t>
  </si>
  <si>
    <t>0xa8b70</t>
  </si>
  <si>
    <t>0xa91785</t>
  </si>
  <si>
    <t>0x22003f</t>
  </si>
  <si>
    <t>0xaa9ce</t>
  </si>
  <si>
    <t>0x220062</t>
  </si>
  <si>
    <t>0xaab48</t>
  </si>
  <si>
    <t>0xbc74f</t>
  </si>
  <si>
    <t>0xa9aa01</t>
  </si>
  <si>
    <t>0xbc754</t>
  </si>
  <si>
    <t>0xbc77c</t>
  </si>
  <si>
    <t>0xa98101</t>
  </si>
  <si>
    <t>0xbc781</t>
  </si>
  <si>
    <t>0xbc7a9</t>
  </si>
  <si>
    <t>0xa98801</t>
  </si>
  <si>
    <t>0xbc7ae</t>
  </si>
  <si>
    <t>0xbc7d6</t>
  </si>
  <si>
    <t>0xbc7db</t>
  </si>
  <si>
    <t>0xbc81a</t>
  </si>
  <si>
    <t>0xa98e01</t>
  </si>
  <si>
    <t>0xbc81f</t>
  </si>
  <si>
    <t>0xbc847</t>
  </si>
  <si>
    <t>0xa9c701</t>
  </si>
  <si>
    <t>0xbc84c</t>
  </si>
  <si>
    <t>0xbc874</t>
  </si>
  <si>
    <t>0xa9a001</t>
  </si>
  <si>
    <t>0xbc879</t>
  </si>
  <si>
    <t>0xbc8a1</t>
  </si>
  <si>
    <t>0xa98a01</t>
  </si>
  <si>
    <t>0xbc8a6</t>
  </si>
  <si>
    <t>0xbc8ce</t>
  </si>
  <si>
    <t>0xa9a201</t>
  </si>
  <si>
    <t>0xbc8d3</t>
  </si>
  <si>
    <t>0xbc8fb</t>
  </si>
  <si>
    <t>0xa9a301</t>
  </si>
  <si>
    <t>0xbc900</t>
  </si>
  <si>
    <t>0xbc93f</t>
  </si>
  <si>
    <t>0xa98701</t>
  </si>
  <si>
    <t>0xbc944</t>
  </si>
  <si>
    <t>0xbc9a4</t>
  </si>
  <si>
    <t>0xa9c001</t>
  </si>
  <si>
    <t>0xbc9a9</t>
  </si>
  <si>
    <t>0xdb462</t>
  </si>
  <si>
    <t>0x2213ff</t>
  </si>
  <si>
    <t>0xdb467</t>
  </si>
  <si>
    <t>0xa924cc</t>
  </si>
  <si>
    <t>0xdb4d7</t>
  </si>
  <si>
    <t>0xdb4dc</t>
  </si>
  <si>
    <t>0xdb655</t>
  </si>
  <si>
    <t>0x220393</t>
  </si>
  <si>
    <t>0xdb65a</t>
  </si>
  <si>
    <t>0xa9b3dc</t>
  </si>
  <si>
    <t>0xdb695</t>
  </si>
  <si>
    <t>0x221393</t>
  </si>
  <si>
    <t>0xdb69a</t>
  </si>
  <si>
    <t>0xa90cde</t>
  </si>
  <si>
    <t>0xdb6f9</t>
  </si>
  <si>
    <t>0x222393</t>
  </si>
  <si>
    <t>0xdb6fe</t>
  </si>
  <si>
    <t>0xa9e5de</t>
  </si>
  <si>
    <t>0xdb75d</t>
  </si>
  <si>
    <t>0x223393</t>
  </si>
  <si>
    <t>0xdb762</t>
  </si>
  <si>
    <t>0xa9f0de</t>
  </si>
  <si>
    <t>0xdb77a</t>
  </si>
  <si>
    <t>0x224393</t>
  </si>
  <si>
    <t>0xdb77f</t>
  </si>
  <si>
    <t>0xa90bdf</t>
  </si>
  <si>
    <t>0xdb7a3</t>
  </si>
  <si>
    <t>0x225393</t>
  </si>
  <si>
    <t>0xdb7a8</t>
  </si>
  <si>
    <t>0xa915df</t>
  </si>
  <si>
    <t>0xdb7d1</t>
  </si>
  <si>
    <t>0x226393</t>
  </si>
  <si>
    <t>0xdb7d6</t>
  </si>
  <si>
    <t>0xa936df</t>
  </si>
  <si>
    <t>0xdb81b</t>
  </si>
  <si>
    <t>0x227393</t>
  </si>
  <si>
    <t>0xdb820</t>
  </si>
  <si>
    <t>0xa94edf</t>
  </si>
  <si>
    <t>0xdb844</t>
  </si>
  <si>
    <t>0x228393</t>
  </si>
  <si>
    <t>0xdb849</t>
  </si>
  <si>
    <t>0xa973df</t>
  </si>
  <si>
    <t>0xdb878</t>
  </si>
  <si>
    <t>0x229393</t>
  </si>
  <si>
    <t>0xdb87d</t>
  </si>
  <si>
    <t>0xa986df</t>
  </si>
  <si>
    <t>0xdb8a5</t>
  </si>
  <si>
    <t>0x221390</t>
  </si>
  <si>
    <t>0xdb8aa</t>
  </si>
  <si>
    <t>0xa9aedf</t>
  </si>
  <si>
    <t>0xdb8de</t>
  </si>
  <si>
    <t>0x222390</t>
  </si>
  <si>
    <t>0xdb8e3</t>
  </si>
  <si>
    <t>0xa9e8e0</t>
  </si>
  <si>
    <t>0xdb90b</t>
  </si>
  <si>
    <t>0x220391</t>
  </si>
  <si>
    <t>0xdb910</t>
  </si>
  <si>
    <t>0xa9fee1</t>
  </si>
  <si>
    <t>0xdb926</t>
  </si>
  <si>
    <t>0x223390</t>
  </si>
  <si>
    <t>0xdb92b</t>
  </si>
  <si>
    <t>0xa985e2</t>
  </si>
  <si>
    <t>0xdb98b</t>
  </si>
  <si>
    <t>0x22404b</t>
  </si>
  <si>
    <t>0xdb990</t>
  </si>
  <si>
    <t>0xa98fe2</t>
  </si>
  <si>
    <t>0xdb9b0</t>
  </si>
  <si>
    <t>0x225390</t>
  </si>
  <si>
    <t>0xdb9b5</t>
  </si>
  <si>
    <t>0xa995e2</t>
  </si>
  <si>
    <t>0xdb9d5</t>
  </si>
  <si>
    <t>0x226390</t>
  </si>
  <si>
    <t>0xdb9da</t>
  </si>
  <si>
    <t>0xa9b6e2</t>
  </si>
  <si>
    <t>0xdb9fa</t>
  </si>
  <si>
    <t>0x227390</t>
  </si>
  <si>
    <t>0xdb9ff</t>
  </si>
  <si>
    <t>0xa9d2e2</t>
  </si>
  <si>
    <t>0xdba44</t>
  </si>
  <si>
    <t>0x228390</t>
  </si>
  <si>
    <t>0xdba49</t>
  </si>
  <si>
    <t>0xa9eee2</t>
  </si>
  <si>
    <t>0xdba6d</t>
  </si>
  <si>
    <t>0x229390</t>
  </si>
  <si>
    <t>0xdba72</t>
  </si>
  <si>
    <t>0xa912e3</t>
  </si>
  <si>
    <t>0xdba92</t>
  </si>
  <si>
    <t>0x22a390</t>
  </si>
  <si>
    <t>0xdba97</t>
  </si>
  <si>
    <t>0xa925e3</t>
  </si>
  <si>
    <t>0xdbab7</t>
  </si>
  <si>
    <t>0x22b390</t>
  </si>
  <si>
    <t>0xdbabc</t>
  </si>
  <si>
    <t>0xa94ae3</t>
  </si>
  <si>
    <t>0xdbadc</t>
  </si>
  <si>
    <t>0x22c390</t>
  </si>
  <si>
    <t>0xdbae1</t>
  </si>
  <si>
    <t>0xa95de3</t>
  </si>
  <si>
    <t>0xdbb35</t>
  </si>
  <si>
    <t>0x22d390</t>
  </si>
  <si>
    <t>0xdbb3a</t>
  </si>
  <si>
    <t>0xa981e3</t>
  </si>
  <si>
    <t>0xdbb9a</t>
  </si>
  <si>
    <t>0x22e390</t>
  </si>
  <si>
    <t>0xdbb9f</t>
  </si>
  <si>
    <t>0xa99fe3</t>
  </si>
  <si>
    <t>0xdbbcd</t>
  </si>
  <si>
    <t>0x22f390</t>
  </si>
  <si>
    <t>0xdbbd2</t>
  </si>
  <si>
    <t>0xa9d3e3</t>
  </si>
  <si>
    <t>0xdbc26</t>
  </si>
  <si>
    <t>0x222391</t>
  </si>
  <si>
    <t>0xdbc2b</t>
  </si>
  <si>
    <t>0xa917e5</t>
  </si>
  <si>
    <t>0xdbc43</t>
  </si>
  <si>
    <t>0x223391</t>
  </si>
  <si>
    <t>0xdbc48</t>
  </si>
  <si>
    <t>0xa986e6</t>
  </si>
  <si>
    <t>0xdbc60</t>
  </si>
  <si>
    <t>0x224391</t>
  </si>
  <si>
    <t>0xdbc65</t>
  </si>
  <si>
    <t>0xa9a4e6</t>
  </si>
  <si>
    <t>0xdbc7d</t>
  </si>
  <si>
    <t>0x225391</t>
  </si>
  <si>
    <t>0xdbc82</t>
  </si>
  <si>
    <t>0xa9d3e6</t>
  </si>
  <si>
    <t>0xdbca6</t>
  </si>
  <si>
    <t>0x226391</t>
  </si>
  <si>
    <t>0xdbcab</t>
  </si>
  <si>
    <t>0xa9dde6</t>
  </si>
  <si>
    <t>0xdbcf9</t>
  </si>
  <si>
    <t>0x227391</t>
  </si>
  <si>
    <t>0xdbcfe</t>
  </si>
  <si>
    <t>0xa9fee6</t>
  </si>
  <si>
    <t>0xdbd22</t>
  </si>
  <si>
    <t>0x228391</t>
  </si>
  <si>
    <t>0xdbd27</t>
  </si>
  <si>
    <t>0xa91be7</t>
  </si>
  <si>
    <t>0xdbd5f</t>
  </si>
  <si>
    <t>0x229391</t>
  </si>
  <si>
    <t>0xdbd64</t>
  </si>
  <si>
    <t>0xa930e7</t>
  </si>
  <si>
    <t>0xdbd84</t>
  </si>
  <si>
    <t>0x22a391</t>
  </si>
  <si>
    <t>0xdbd89</t>
  </si>
  <si>
    <t>0xa95de7</t>
  </si>
  <si>
    <t>0xdbda9</t>
  </si>
  <si>
    <t>0x22b391</t>
  </si>
  <si>
    <t>0xdbdae</t>
  </si>
  <si>
    <t>0xa97de7</t>
  </si>
  <si>
    <t>0xdbdce</t>
  </si>
  <si>
    <t>0x22c391</t>
  </si>
  <si>
    <t>0xdbdd3</t>
  </si>
  <si>
    <t>0xa992e7</t>
  </si>
  <si>
    <t>0xdbe4b</t>
  </si>
  <si>
    <t>0x22d391</t>
  </si>
  <si>
    <t>0xdbe50</t>
  </si>
  <si>
    <t>0xa945e7</t>
  </si>
  <si>
    <t>0xdbeca</t>
  </si>
  <si>
    <t>0x22e391</t>
  </si>
  <si>
    <t>0xdbecf</t>
  </si>
  <si>
    <t>0xa955e7</t>
  </si>
  <si>
    <t>0xdbf0d</t>
  </si>
  <si>
    <t>0x22f391</t>
  </si>
  <si>
    <t>0xdbf12</t>
  </si>
  <si>
    <t>0xa9eee7</t>
  </si>
  <si>
    <t>0xdbf66</t>
  </si>
  <si>
    <t>0x220392</t>
  </si>
  <si>
    <t>0xdbf6b</t>
  </si>
  <si>
    <t>0xa90ce9</t>
  </si>
  <si>
    <t>0xdc006</t>
  </si>
  <si>
    <t>0x221392</t>
  </si>
  <si>
    <t>0xdc00b</t>
  </si>
  <si>
    <t>0xa925ea</t>
  </si>
  <si>
    <t>0xdc02f</t>
  </si>
  <si>
    <t>0x222392</t>
  </si>
  <si>
    <t>0xdc034</t>
  </si>
  <si>
    <t>0xa936ea</t>
  </si>
  <si>
    <t>0xdc063</t>
  </si>
  <si>
    <t>0x223392</t>
  </si>
  <si>
    <t>0xdc068</t>
  </si>
  <si>
    <t>0xa952ea</t>
  </si>
  <si>
    <t>0xdc0b3</t>
  </si>
  <si>
    <t>0x224392</t>
  </si>
  <si>
    <t>0xdc0b8</t>
  </si>
  <si>
    <t>0xa967ea</t>
  </si>
  <si>
    <t>0xdc0dc</t>
  </si>
  <si>
    <t>0x225392</t>
  </si>
  <si>
    <t>0xdc0e1</t>
  </si>
  <si>
    <t>0xa987ea</t>
  </si>
  <si>
    <t>0xdc119</t>
  </si>
  <si>
    <t>0x226392</t>
  </si>
  <si>
    <t>0xdc11e</t>
  </si>
  <si>
    <t>0xa99cea</t>
  </si>
  <si>
    <t>0xdc192</t>
  </si>
  <si>
    <t>0x227392</t>
  </si>
  <si>
    <t>0xdc197</t>
  </si>
  <si>
    <t>0xa9b1ea</t>
  </si>
  <si>
    <t>0xdc1c0</t>
  </si>
  <si>
    <t>0x228392</t>
  </si>
  <si>
    <t>0xdc1c5</t>
  </si>
  <si>
    <t>0xa9aeeb</t>
  </si>
  <si>
    <t>0xdc1fe</t>
  </si>
  <si>
    <t>0x229392</t>
  </si>
  <si>
    <t>0xdc203</t>
  </si>
  <si>
    <t>0xa9aaec</t>
  </si>
  <si>
    <t>0xdc219</t>
  </si>
  <si>
    <t>0x22a392</t>
  </si>
  <si>
    <t>0xdc21e</t>
  </si>
  <si>
    <t>0xa999ed</t>
  </si>
  <si>
    <t>0xdc23e</t>
  </si>
  <si>
    <t>0x22b392</t>
  </si>
  <si>
    <t>0xdc243</t>
  </si>
  <si>
    <t>0xa9a3ed</t>
  </si>
  <si>
    <t>0xdc27f</t>
  </si>
  <si>
    <t>0x22c392</t>
  </si>
  <si>
    <t>0xdc284</t>
  </si>
  <si>
    <t>0xa91aef</t>
  </si>
  <si>
    <t>0xdc2b8</t>
  </si>
  <si>
    <t>0x22d392</t>
  </si>
  <si>
    <t>0xdc2bd</t>
  </si>
  <si>
    <t>0xa952ef</t>
  </si>
  <si>
    <t>0xdc2df</t>
  </si>
  <si>
    <t>0x22e392</t>
  </si>
  <si>
    <t>0xdc2e4</t>
  </si>
  <si>
    <t>0xa9bdef</t>
  </si>
  <si>
    <t>0xdc308</t>
  </si>
  <si>
    <t>0x22b393</t>
  </si>
  <si>
    <t>0xdc30d</t>
  </si>
  <si>
    <t>0xa90aef</t>
  </si>
  <si>
    <t>0xdc3f4</t>
  </si>
  <si>
    <t>0x22a393</t>
  </si>
  <si>
    <t>0xdc3f9</t>
  </si>
  <si>
    <t>0xa9fbef</t>
  </si>
  <si>
    <t>0xdc425</t>
  </si>
  <si>
    <t>0x22c393</t>
  </si>
  <si>
    <t>0xdc42a</t>
  </si>
  <si>
    <t>0xa962f0</t>
  </si>
  <si>
    <t>0xdc44a</t>
  </si>
  <si>
    <t>0x22d393</t>
  </si>
  <si>
    <t>0xdc44f</t>
  </si>
  <si>
    <t>0xa98df0</t>
  </si>
  <si>
    <t>0xdc47b</t>
  </si>
  <si>
    <t>0x22e393</t>
  </si>
  <si>
    <t>0xdc480</t>
  </si>
  <si>
    <t>0xa9a2f0</t>
  </si>
  <si>
    <t>0xdc4e1</t>
  </si>
  <si>
    <t>0x22f393</t>
  </si>
  <si>
    <t>0xdc4e6</t>
  </si>
  <si>
    <t>0xa9bcf0</t>
  </si>
  <si>
    <t>0xdc50a</t>
  </si>
  <si>
    <t>0x220394</t>
  </si>
  <si>
    <t>0xdc50f</t>
  </si>
  <si>
    <t>0xa9e8f0</t>
  </si>
  <si>
    <t>0xdc551</t>
  </si>
  <si>
    <t>0x221394</t>
  </si>
  <si>
    <t>0xdc556</t>
  </si>
  <si>
    <t>0xa9fdf0</t>
  </si>
  <si>
    <t>0xdc582</t>
  </si>
  <si>
    <t>0x222394</t>
  </si>
  <si>
    <t>0xdc587</t>
  </si>
  <si>
    <t>0xa917f1</t>
  </si>
  <si>
    <t>0xdc5a7</t>
  </si>
  <si>
    <t>0x223394</t>
  </si>
  <si>
    <t>0xdc5ac</t>
  </si>
  <si>
    <t>0xa942f1</t>
  </si>
  <si>
    <t>0xdc5d8</t>
  </si>
  <si>
    <t>0x224394</t>
  </si>
  <si>
    <t>0xdc5dd</t>
  </si>
  <si>
    <t>0xa957f1</t>
  </si>
  <si>
    <t>0xdc63e</t>
  </si>
  <si>
    <t>0x225394</t>
  </si>
  <si>
    <t>0xdc643</t>
  </si>
  <si>
    <t>0xa971f1</t>
  </si>
  <si>
    <t>0xdc669</t>
  </si>
  <si>
    <t>0x226394</t>
  </si>
  <si>
    <t>0xdc66e</t>
  </si>
  <si>
    <t>0xa99cf1</t>
  </si>
  <si>
    <t>0xdc697</t>
  </si>
  <si>
    <t>0x227394</t>
  </si>
  <si>
    <t>0xdc69c</t>
  </si>
  <si>
    <t>0xa9b1f1</t>
  </si>
  <si>
    <t>0xdc6c5</t>
  </si>
  <si>
    <t>0x228394</t>
  </si>
  <si>
    <t>0xdc6ca</t>
  </si>
  <si>
    <t>0xa9cbf1</t>
  </si>
  <si>
    <t>0xdc6f3</t>
  </si>
  <si>
    <t>0x229394</t>
  </si>
  <si>
    <t>0xdc6f8</t>
  </si>
  <si>
    <t>0xa9eaf1</t>
  </si>
  <si>
    <t>0xdc721</t>
  </si>
  <si>
    <t>0x22a394</t>
  </si>
  <si>
    <t>0xdc726</t>
  </si>
  <si>
    <t>0xa9fff1</t>
  </si>
  <si>
    <t>0xdc74f</t>
  </si>
  <si>
    <t>0x22b394</t>
  </si>
  <si>
    <t>0xdc754</t>
  </si>
  <si>
    <t>0xa920f2</t>
  </si>
  <si>
    <t>0xdc7b5</t>
  </si>
  <si>
    <t>0x22c394</t>
  </si>
  <si>
    <t>0xdc7ba</t>
  </si>
  <si>
    <t>0xa935f2</t>
  </si>
  <si>
    <t>0xdc7e0</t>
  </si>
  <si>
    <t>0x22d394</t>
  </si>
  <si>
    <t>0xdc7e5</t>
  </si>
  <si>
    <t>0xa962f2</t>
  </si>
  <si>
    <t>0xdc825</t>
  </si>
  <si>
    <t>0x22e394</t>
  </si>
  <si>
    <t>0xdc82a</t>
  </si>
  <si>
    <t>0xa977f2</t>
  </si>
  <si>
    <t>0xdc853</t>
  </si>
  <si>
    <t>0x22f394</t>
  </si>
  <si>
    <t>0xdc858</t>
  </si>
  <si>
    <t>0xa991f2</t>
  </si>
  <si>
    <t>0xdc881</t>
  </si>
  <si>
    <t>0x220395</t>
  </si>
  <si>
    <t>0xdc886</t>
  </si>
  <si>
    <t>0xa9b1f2</t>
  </si>
  <si>
    <t>0xdc8b8</t>
  </si>
  <si>
    <t>0x221395</t>
  </si>
  <si>
    <t>0xdc8bd</t>
  </si>
  <si>
    <t>0xa9c6f2</t>
  </si>
  <si>
    <t>0xdc8da</t>
  </si>
  <si>
    <t>0x222395</t>
  </si>
  <si>
    <t>0xdc8df</t>
  </si>
  <si>
    <t>0xa9e0f2</t>
  </si>
  <si>
    <t>0xdc8ff</t>
  </si>
  <si>
    <t>0x223395</t>
  </si>
  <si>
    <t>0xdc904</t>
  </si>
  <si>
    <t>0xa914f3</t>
  </si>
  <si>
    <t>0xdc946</t>
  </si>
  <si>
    <t>0x224395</t>
  </si>
  <si>
    <t>0xdc94b</t>
  </si>
  <si>
    <t>0xa929f3</t>
  </si>
  <si>
    <t>0x11b0f1</t>
  </si>
  <si>
    <t>0x22e38f</t>
  </si>
  <si>
    <t>0x11b0f6</t>
  </si>
  <si>
    <t>0xa912b1</t>
  </si>
  <si>
    <t>0x11b103</t>
  </si>
  <si>
    <t>0x22f38f</t>
  </si>
  <si>
    <t>0x11b108</t>
  </si>
  <si>
    <t>0xa915b1</t>
  </si>
  <si>
    <t>0x11bb84</t>
  </si>
  <si>
    <t>0xa9009d</t>
  </si>
  <si>
    <t>0x2213c0</t>
  </si>
  <si>
    <t>0x11bb89</t>
  </si>
  <si>
    <t>0xa9f8d0</t>
  </si>
  <si>
    <t>0x15e968</t>
  </si>
  <si>
    <t>0x22a395</t>
  </si>
  <si>
    <t>0x15e96f</t>
  </si>
  <si>
    <t>0xa9abff</t>
  </si>
  <si>
    <t>0x169095</t>
  </si>
  <si>
    <t>0xa9ff01</t>
  </si>
  <si>
    <t>0x220049</t>
  </si>
  <si>
    <t>0x1e9931</t>
  </si>
  <si>
    <t>0xa9009e</t>
  </si>
  <si>
    <t>0x220038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</si>
</sst>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DCDCAA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54C41-0FBE-427D-A932-DA8EABC10148}">
  <dimension ref="A1:D17"/>
  <sheetViews>
    <sheetView workbookViewId="0">
      <selection activeCell="C13" sqref="A1:C13"/>
    </sheetView>
  </sheetViews>
  <sheetFormatPr defaultRowHeight="16.5" x14ac:dyDescent="0.3"/>
  <cols>
    <col min="2" max="2" width="15.5" customWidth="1"/>
  </cols>
  <sheetData>
    <row r="1" spans="1:4" x14ac:dyDescent="0.3">
      <c r="A1" t="s">
        <v>24</v>
      </c>
      <c r="B1" t="s">
        <v>25</v>
      </c>
      <c r="C1" t="s">
        <v>27</v>
      </c>
    </row>
    <row r="2" spans="1:4" x14ac:dyDescent="0.3">
      <c r="A2" t="s">
        <v>0</v>
      </c>
      <c r="B2" t="s">
        <v>1</v>
      </c>
      <c r="C2" t="s">
        <v>32</v>
      </c>
    </row>
    <row r="3" spans="1:4" x14ac:dyDescent="0.3">
      <c r="A3" t="s">
        <v>2</v>
      </c>
      <c r="B3" t="s">
        <v>3</v>
      </c>
      <c r="C3" t="s">
        <v>28</v>
      </c>
    </row>
    <row r="4" spans="1:4" x14ac:dyDescent="0.3">
      <c r="A4" t="s">
        <v>4</v>
      </c>
      <c r="B4" t="s">
        <v>5</v>
      </c>
      <c r="C4" t="s">
        <v>30</v>
      </c>
    </row>
    <row r="5" spans="1:4" x14ac:dyDescent="0.3">
      <c r="A5" t="s">
        <v>7</v>
      </c>
      <c r="B5" t="s">
        <v>6</v>
      </c>
      <c r="C5" t="s">
        <v>37</v>
      </c>
      <c r="D5" t="s">
        <v>36</v>
      </c>
    </row>
    <row r="6" spans="1:4" x14ac:dyDescent="0.3">
      <c r="A6" t="s">
        <v>8</v>
      </c>
      <c r="B6" t="s">
        <v>9</v>
      </c>
      <c r="C6" t="s">
        <v>34</v>
      </c>
      <c r="D6" t="s">
        <v>36</v>
      </c>
    </row>
    <row r="7" spans="1:4" x14ac:dyDescent="0.3">
      <c r="A7" t="s">
        <v>11</v>
      </c>
      <c r="B7" t="s">
        <v>10</v>
      </c>
      <c r="C7" t="s">
        <v>33</v>
      </c>
      <c r="D7" t="s">
        <v>36</v>
      </c>
    </row>
    <row r="8" spans="1:4" x14ac:dyDescent="0.3">
      <c r="A8" t="s">
        <v>13</v>
      </c>
      <c r="B8" t="s">
        <v>12</v>
      </c>
      <c r="C8" t="s">
        <v>29</v>
      </c>
    </row>
    <row r="9" spans="1:4" x14ac:dyDescent="0.3">
      <c r="A9" t="s">
        <v>15</v>
      </c>
      <c r="B9" t="s">
        <v>14</v>
      </c>
      <c r="C9" t="s">
        <v>35</v>
      </c>
      <c r="D9" t="s">
        <v>36</v>
      </c>
    </row>
    <row r="10" spans="1:4" x14ac:dyDescent="0.3">
      <c r="A10" t="s">
        <v>16</v>
      </c>
      <c r="B10" t="s">
        <v>17</v>
      </c>
      <c r="C10" t="s">
        <v>26</v>
      </c>
    </row>
    <row r="11" spans="1:4" x14ac:dyDescent="0.3">
      <c r="A11" t="s">
        <v>18</v>
      </c>
      <c r="B11" t="s">
        <v>19</v>
      </c>
      <c r="C11" t="s">
        <v>39</v>
      </c>
    </row>
    <row r="12" spans="1:4" x14ac:dyDescent="0.3">
      <c r="A12" t="s">
        <v>21</v>
      </c>
      <c r="B12" t="s">
        <v>20</v>
      </c>
      <c r="C12" t="s">
        <v>31</v>
      </c>
    </row>
    <row r="13" spans="1:4" x14ac:dyDescent="0.3">
      <c r="A13" t="s">
        <v>22</v>
      </c>
      <c r="B13" t="s">
        <v>23</v>
      </c>
      <c r="C13" t="s">
        <v>38</v>
      </c>
    </row>
    <row r="15" spans="1:4" x14ac:dyDescent="0.3">
      <c r="B15" t="s">
        <v>42</v>
      </c>
      <c r="C15" t="s">
        <v>45</v>
      </c>
    </row>
    <row r="16" spans="1:4" x14ac:dyDescent="0.3">
      <c r="A16" t="s">
        <v>40</v>
      </c>
      <c r="B16" t="s">
        <v>43</v>
      </c>
      <c r="C16" t="s">
        <v>46</v>
      </c>
    </row>
    <row r="17" spans="1:3" x14ac:dyDescent="0.3">
      <c r="A17" t="s">
        <v>41</v>
      </c>
      <c r="B17" t="s">
        <v>44</v>
      </c>
      <c r="C17" t="s">
        <v>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64794-61B5-4ABE-8F7A-45BF73285C4B}">
  <dimension ref="A2:P468"/>
  <sheetViews>
    <sheetView topLeftCell="A430" workbookViewId="0">
      <selection activeCell="C466" sqref="C466"/>
    </sheetView>
  </sheetViews>
  <sheetFormatPr defaultRowHeight="16.5" x14ac:dyDescent="0.3"/>
  <cols>
    <col min="8" max="8" width="9.5" bestFit="1" customWidth="1"/>
  </cols>
  <sheetData>
    <row r="2" spans="1:15" x14ac:dyDescent="0.3">
      <c r="A2" t="s">
        <v>48</v>
      </c>
      <c r="O2" t="s">
        <v>926</v>
      </c>
    </row>
    <row r="3" spans="1:15" x14ac:dyDescent="0.3">
      <c r="A3" t="s">
        <v>49</v>
      </c>
      <c r="B3" t="s">
        <v>50</v>
      </c>
      <c r="C3" t="s">
        <v>51</v>
      </c>
      <c r="E3">
        <f>HEX2DEC(SUBSTITUTE(A3,"0x",""))</f>
        <v>46283</v>
      </c>
      <c r="F3">
        <f>E4-E3</f>
        <v>28</v>
      </c>
      <c r="G3" t="str">
        <f>IF(F3=5,SUBSTITUTE(B3,"0xa9","")&amp;RIGHT(SUBSTITUTE(B4,"0xa9",""),2)&amp;LEFT(SUBSTITUTE(B4,"0xa9",""),2),"")</f>
        <v/>
      </c>
      <c r="O3" t="s">
        <v>927</v>
      </c>
    </row>
    <row r="4" spans="1:15" x14ac:dyDescent="0.3">
      <c r="A4" t="s">
        <v>52</v>
      </c>
      <c r="B4" t="s">
        <v>50</v>
      </c>
      <c r="C4" t="s">
        <v>51</v>
      </c>
      <c r="E4">
        <f t="shared" ref="E4:E67" si="0">HEX2DEC(SUBSTITUTE(A4,"0x",""))</f>
        <v>46311</v>
      </c>
      <c r="F4">
        <f t="shared" ref="F4:F67" si="1">E5-E4</f>
        <v>3899</v>
      </c>
      <c r="G4" t="str">
        <f t="shared" ref="G4:G67" si="2">IF(F4=5,SUBSTITUTE(B4,"0xa9","")&amp;RIGHT(SUBSTITUTE(B5,"0xa9",""),2)&amp;LEFT(SUBSTITUTE(B5,"0xa9",""),2),"")</f>
        <v/>
      </c>
      <c r="O4" t="s">
        <v>928</v>
      </c>
    </row>
    <row r="5" spans="1:15" x14ac:dyDescent="0.3">
      <c r="A5" t="s">
        <v>53</v>
      </c>
      <c r="B5" t="s">
        <v>54</v>
      </c>
      <c r="C5" t="s">
        <v>55</v>
      </c>
      <c r="E5">
        <f t="shared" si="0"/>
        <v>50210</v>
      </c>
      <c r="F5">
        <f t="shared" si="1"/>
        <v>2376</v>
      </c>
      <c r="G5" t="str">
        <f t="shared" si="2"/>
        <v/>
      </c>
      <c r="O5" t="s">
        <v>929</v>
      </c>
    </row>
    <row r="6" spans="1:15" x14ac:dyDescent="0.3">
      <c r="A6" t="s">
        <v>56</v>
      </c>
      <c r="B6" t="s">
        <v>57</v>
      </c>
      <c r="C6" t="s">
        <v>58</v>
      </c>
      <c r="E6">
        <f t="shared" si="0"/>
        <v>52586</v>
      </c>
      <c r="F6">
        <f t="shared" si="1"/>
        <v>506</v>
      </c>
      <c r="G6" t="str">
        <f t="shared" si="2"/>
        <v/>
      </c>
      <c r="O6" t="s">
        <v>930</v>
      </c>
    </row>
    <row r="7" spans="1:15" x14ac:dyDescent="0.3">
      <c r="A7" t="s">
        <v>59</v>
      </c>
      <c r="B7" t="s">
        <v>60</v>
      </c>
      <c r="C7" t="s">
        <v>61</v>
      </c>
      <c r="E7">
        <f t="shared" si="0"/>
        <v>53092</v>
      </c>
      <c r="F7">
        <f t="shared" si="1"/>
        <v>22</v>
      </c>
      <c r="G7" t="str">
        <f t="shared" si="2"/>
        <v/>
      </c>
      <c r="O7" t="s">
        <v>1001</v>
      </c>
    </row>
    <row r="8" spans="1:15" x14ac:dyDescent="0.3">
      <c r="A8" t="s">
        <v>62</v>
      </c>
      <c r="B8" t="s">
        <v>63</v>
      </c>
      <c r="C8" t="s">
        <v>64</v>
      </c>
      <c r="E8">
        <f t="shared" si="0"/>
        <v>53114</v>
      </c>
      <c r="F8">
        <f t="shared" si="1"/>
        <v>5</v>
      </c>
      <c r="G8" t="str">
        <f t="shared" si="2"/>
        <v>89020004</v>
      </c>
      <c r="H8" t="str">
        <f>"0x"&amp;LOWER(DEC2HEX(_xlfn.BITAND(HEX2DEC(G8),HEX2DEC("3FFFFF"))))</f>
        <v>0x20004</v>
      </c>
      <c r="O8" t="s">
        <v>931</v>
      </c>
    </row>
    <row r="9" spans="1:15" x14ac:dyDescent="0.3">
      <c r="A9" t="s">
        <v>65</v>
      </c>
      <c r="B9" t="s">
        <v>66</v>
      </c>
      <c r="C9" t="s">
        <v>67</v>
      </c>
      <c r="E9">
        <f t="shared" si="0"/>
        <v>53119</v>
      </c>
      <c r="F9">
        <f t="shared" si="1"/>
        <v>17</v>
      </c>
      <c r="G9" t="str">
        <f t="shared" si="2"/>
        <v/>
      </c>
      <c r="H9" t="str">
        <f>IF(LEN(G9)&gt;1,"0x"&amp;LOWER(DEC2HEX(_xlfn.BITAND(HEX2DEC(G9),HEX2DEC("3FFFFF")))),"")</f>
        <v/>
      </c>
      <c r="O9" t="s">
        <v>932</v>
      </c>
    </row>
    <row r="10" spans="1:15" x14ac:dyDescent="0.3">
      <c r="A10" t="s">
        <v>68</v>
      </c>
      <c r="B10" t="s">
        <v>69</v>
      </c>
      <c r="C10" t="s">
        <v>70</v>
      </c>
      <c r="E10">
        <f t="shared" si="0"/>
        <v>53136</v>
      </c>
      <c r="F10">
        <f t="shared" si="1"/>
        <v>5</v>
      </c>
      <c r="G10" t="str">
        <f t="shared" si="2"/>
        <v>8d020001</v>
      </c>
      <c r="H10" t="str">
        <f t="shared" ref="H10:H73" si="3">IF(LEN(G10)&gt;1,"0x"&amp;LOWER(DEC2HEX(_xlfn.BITAND(HEX2DEC(G10),HEX2DEC("3FFFFF")))),"")</f>
        <v>0x20001</v>
      </c>
      <c r="O10" t="s">
        <v>933</v>
      </c>
    </row>
    <row r="11" spans="1:15" x14ac:dyDescent="0.3">
      <c r="A11" t="s">
        <v>71</v>
      </c>
      <c r="B11" t="s">
        <v>72</v>
      </c>
      <c r="C11" t="s">
        <v>66</v>
      </c>
      <c r="E11">
        <f t="shared" si="0"/>
        <v>53141</v>
      </c>
      <c r="F11">
        <f t="shared" si="1"/>
        <v>39</v>
      </c>
      <c r="G11" t="str">
        <f t="shared" si="2"/>
        <v/>
      </c>
      <c r="H11" t="str">
        <f t="shared" si="3"/>
        <v/>
      </c>
      <c r="O11" t="s">
        <v>934</v>
      </c>
    </row>
    <row r="12" spans="1:15" x14ac:dyDescent="0.3">
      <c r="A12" t="s">
        <v>73</v>
      </c>
      <c r="B12" t="s">
        <v>74</v>
      </c>
      <c r="C12" t="s">
        <v>75</v>
      </c>
      <c r="E12">
        <f t="shared" si="0"/>
        <v>53180</v>
      </c>
      <c r="F12">
        <f t="shared" si="1"/>
        <v>5</v>
      </c>
      <c r="G12" t="str">
        <f t="shared" si="2"/>
        <v>05020007</v>
      </c>
      <c r="H12" t="str">
        <f t="shared" si="3"/>
        <v>0x20007</v>
      </c>
      <c r="O12" t="s">
        <v>935</v>
      </c>
    </row>
    <row r="13" spans="1:15" x14ac:dyDescent="0.3">
      <c r="A13" t="s">
        <v>76</v>
      </c>
      <c r="B13" t="s">
        <v>77</v>
      </c>
      <c r="C13" t="s">
        <v>66</v>
      </c>
      <c r="E13">
        <f t="shared" si="0"/>
        <v>53185</v>
      </c>
      <c r="F13">
        <f t="shared" si="1"/>
        <v>32</v>
      </c>
      <c r="G13" t="str">
        <f t="shared" si="2"/>
        <v/>
      </c>
      <c r="H13" t="str">
        <f t="shared" si="3"/>
        <v/>
      </c>
      <c r="O13" t="s">
        <v>936</v>
      </c>
    </row>
    <row r="14" spans="1:15" x14ac:dyDescent="0.3">
      <c r="A14" t="s">
        <v>78</v>
      </c>
      <c r="B14" t="s">
        <v>79</v>
      </c>
      <c r="C14" t="s">
        <v>80</v>
      </c>
      <c r="E14">
        <f t="shared" si="0"/>
        <v>53217</v>
      </c>
      <c r="F14">
        <f t="shared" si="1"/>
        <v>5</v>
      </c>
      <c r="G14" t="str">
        <f t="shared" si="2"/>
        <v>e0010003</v>
      </c>
      <c r="H14" t="str">
        <f t="shared" si="3"/>
        <v>0x10003</v>
      </c>
      <c r="O14" t="s">
        <v>937</v>
      </c>
    </row>
    <row r="15" spans="1:15" x14ac:dyDescent="0.3">
      <c r="A15" t="s">
        <v>81</v>
      </c>
      <c r="B15" t="s">
        <v>67</v>
      </c>
      <c r="C15" t="s">
        <v>82</v>
      </c>
      <c r="E15">
        <f t="shared" si="0"/>
        <v>53222</v>
      </c>
      <c r="F15">
        <f t="shared" si="1"/>
        <v>41</v>
      </c>
      <c r="G15" t="str">
        <f t="shared" si="2"/>
        <v/>
      </c>
      <c r="H15" t="str">
        <f t="shared" si="3"/>
        <v/>
      </c>
      <c r="O15" t="s">
        <v>938</v>
      </c>
    </row>
    <row r="16" spans="1:15" x14ac:dyDescent="0.3">
      <c r="A16" t="s">
        <v>83</v>
      </c>
      <c r="B16" t="s">
        <v>84</v>
      </c>
      <c r="C16" t="s">
        <v>85</v>
      </c>
      <c r="E16">
        <f t="shared" si="0"/>
        <v>53263</v>
      </c>
      <c r="F16">
        <f t="shared" si="1"/>
        <v>5</v>
      </c>
      <c r="G16" t="str">
        <f t="shared" si="2"/>
        <v>cc010004</v>
      </c>
      <c r="H16" t="str">
        <f t="shared" si="3"/>
        <v>0x10004</v>
      </c>
      <c r="O16" t="s">
        <v>939</v>
      </c>
    </row>
    <row r="17" spans="1:15" x14ac:dyDescent="0.3">
      <c r="A17" t="s">
        <v>86</v>
      </c>
      <c r="B17" t="s">
        <v>66</v>
      </c>
      <c r="C17" t="s">
        <v>82</v>
      </c>
      <c r="E17">
        <f t="shared" si="0"/>
        <v>53268</v>
      </c>
      <c r="F17">
        <f t="shared" si="1"/>
        <v>19</v>
      </c>
      <c r="G17" t="str">
        <f t="shared" si="2"/>
        <v/>
      </c>
      <c r="H17" t="str">
        <f t="shared" si="3"/>
        <v/>
      </c>
      <c r="O17" t="s">
        <v>940</v>
      </c>
    </row>
    <row r="18" spans="1:15" x14ac:dyDescent="0.3">
      <c r="A18" t="s">
        <v>87</v>
      </c>
      <c r="B18" t="s">
        <v>88</v>
      </c>
      <c r="C18" t="s">
        <v>89</v>
      </c>
      <c r="E18">
        <f t="shared" si="0"/>
        <v>53287</v>
      </c>
      <c r="F18">
        <f t="shared" si="1"/>
        <v>5</v>
      </c>
      <c r="G18" t="str">
        <f t="shared" si="2"/>
        <v>c8010004</v>
      </c>
      <c r="H18" t="str">
        <f t="shared" si="3"/>
        <v>0x10004</v>
      </c>
      <c r="O18" t="s">
        <v>941</v>
      </c>
    </row>
    <row r="19" spans="1:15" x14ac:dyDescent="0.3">
      <c r="A19" t="s">
        <v>90</v>
      </c>
      <c r="B19" t="s">
        <v>66</v>
      </c>
      <c r="C19" t="s">
        <v>82</v>
      </c>
      <c r="E19">
        <f t="shared" si="0"/>
        <v>53292</v>
      </c>
      <c r="F19">
        <f t="shared" si="1"/>
        <v>1126</v>
      </c>
      <c r="G19" t="str">
        <f t="shared" si="2"/>
        <v/>
      </c>
      <c r="H19" t="str">
        <f t="shared" si="3"/>
        <v/>
      </c>
      <c r="O19" t="s">
        <v>942</v>
      </c>
    </row>
    <row r="20" spans="1:15" x14ac:dyDescent="0.3">
      <c r="A20" t="s">
        <v>91</v>
      </c>
      <c r="B20" t="s">
        <v>92</v>
      </c>
      <c r="C20" t="s">
        <v>82</v>
      </c>
      <c r="E20">
        <f t="shared" si="0"/>
        <v>54418</v>
      </c>
      <c r="F20">
        <f t="shared" si="1"/>
        <v>22</v>
      </c>
      <c r="G20" t="str">
        <f t="shared" si="2"/>
        <v/>
      </c>
      <c r="H20" t="str">
        <f t="shared" si="3"/>
        <v/>
      </c>
      <c r="O20" t="s">
        <v>943</v>
      </c>
    </row>
    <row r="21" spans="1:15" x14ac:dyDescent="0.3">
      <c r="A21" t="s">
        <v>93</v>
      </c>
      <c r="B21" t="s">
        <v>94</v>
      </c>
      <c r="C21" t="s">
        <v>95</v>
      </c>
      <c r="E21">
        <f t="shared" si="0"/>
        <v>54440</v>
      </c>
      <c r="F21">
        <f t="shared" si="1"/>
        <v>44</v>
      </c>
      <c r="G21" t="str">
        <f t="shared" si="2"/>
        <v/>
      </c>
      <c r="H21" t="str">
        <f t="shared" si="3"/>
        <v/>
      </c>
      <c r="O21" t="s">
        <v>944</v>
      </c>
    </row>
    <row r="22" spans="1:15" x14ac:dyDescent="0.3">
      <c r="A22" t="s">
        <v>96</v>
      </c>
      <c r="B22" t="s">
        <v>97</v>
      </c>
      <c r="C22" t="s">
        <v>98</v>
      </c>
      <c r="E22">
        <f t="shared" si="0"/>
        <v>54484</v>
      </c>
      <c r="F22">
        <f t="shared" si="1"/>
        <v>5</v>
      </c>
      <c r="G22" t="str">
        <f t="shared" si="2"/>
        <v>80020009</v>
      </c>
      <c r="H22" t="str">
        <f t="shared" si="3"/>
        <v>0x20009</v>
      </c>
      <c r="O22" t="s">
        <v>945</v>
      </c>
    </row>
    <row r="23" spans="1:15" x14ac:dyDescent="0.3">
      <c r="A23" t="s">
        <v>99</v>
      </c>
      <c r="B23" t="s">
        <v>100</v>
      </c>
      <c r="C23" t="s">
        <v>82</v>
      </c>
      <c r="E23">
        <f t="shared" si="0"/>
        <v>54489</v>
      </c>
      <c r="F23">
        <f t="shared" si="1"/>
        <v>74</v>
      </c>
      <c r="G23" t="str">
        <f t="shared" si="2"/>
        <v/>
      </c>
      <c r="H23" t="str">
        <f t="shared" si="3"/>
        <v/>
      </c>
      <c r="O23" t="s">
        <v>946</v>
      </c>
    </row>
    <row r="24" spans="1:15" x14ac:dyDescent="0.3">
      <c r="A24" t="s">
        <v>101</v>
      </c>
      <c r="B24" t="s">
        <v>102</v>
      </c>
      <c r="C24" t="s">
        <v>887</v>
      </c>
      <c r="D24" t="s">
        <v>888</v>
      </c>
      <c r="E24">
        <f t="shared" si="0"/>
        <v>54563</v>
      </c>
      <c r="F24">
        <f t="shared" si="1"/>
        <v>5</v>
      </c>
      <c r="G24" t="str">
        <f t="shared" si="2"/>
        <v>0080d662</v>
      </c>
      <c r="H24" t="str">
        <f t="shared" si="3"/>
        <v>0xd662</v>
      </c>
      <c r="O24" t="s">
        <v>947</v>
      </c>
    </row>
    <row r="25" spans="1:15" x14ac:dyDescent="0.3">
      <c r="A25" t="s">
        <v>103</v>
      </c>
      <c r="B25" t="s">
        <v>104</v>
      </c>
      <c r="C25" t="s">
        <v>105</v>
      </c>
      <c r="E25">
        <f t="shared" si="0"/>
        <v>54568</v>
      </c>
      <c r="F25">
        <f t="shared" si="1"/>
        <v>12</v>
      </c>
      <c r="G25" t="str">
        <f t="shared" si="2"/>
        <v/>
      </c>
      <c r="H25" t="str">
        <f t="shared" si="3"/>
        <v/>
      </c>
      <c r="O25" t="s">
        <v>948</v>
      </c>
    </row>
    <row r="26" spans="1:15" x14ac:dyDescent="0.3">
      <c r="A26" t="s">
        <v>106</v>
      </c>
      <c r="B26" t="s">
        <v>102</v>
      </c>
      <c r="C26" t="s">
        <v>887</v>
      </c>
      <c r="D26" t="s">
        <v>888</v>
      </c>
      <c r="E26">
        <f t="shared" si="0"/>
        <v>54580</v>
      </c>
      <c r="F26">
        <f t="shared" si="1"/>
        <v>5</v>
      </c>
      <c r="G26" t="str">
        <f t="shared" si="2"/>
        <v>0080d67a</v>
      </c>
      <c r="H26" t="str">
        <f t="shared" si="3"/>
        <v>0xd67a</v>
      </c>
      <c r="O26" t="s">
        <v>949</v>
      </c>
    </row>
    <row r="27" spans="1:15" x14ac:dyDescent="0.3">
      <c r="A27" t="s">
        <v>107</v>
      </c>
      <c r="B27" t="s">
        <v>108</v>
      </c>
      <c r="C27" t="s">
        <v>109</v>
      </c>
      <c r="E27">
        <f t="shared" si="0"/>
        <v>54585</v>
      </c>
      <c r="F27">
        <f t="shared" si="1"/>
        <v>12</v>
      </c>
      <c r="G27" t="str">
        <f t="shared" si="2"/>
        <v/>
      </c>
      <c r="H27" t="str">
        <f t="shared" si="3"/>
        <v/>
      </c>
      <c r="O27" t="s">
        <v>950</v>
      </c>
    </row>
    <row r="28" spans="1:15" x14ac:dyDescent="0.3">
      <c r="A28" t="s">
        <v>110</v>
      </c>
      <c r="B28" t="s">
        <v>102</v>
      </c>
      <c r="C28" t="s">
        <v>887</v>
      </c>
      <c r="D28" t="s">
        <v>888</v>
      </c>
      <c r="E28">
        <f t="shared" si="0"/>
        <v>54597</v>
      </c>
      <c r="F28">
        <f t="shared" si="1"/>
        <v>5</v>
      </c>
      <c r="G28" t="str">
        <f t="shared" si="2"/>
        <v>0080d692</v>
      </c>
      <c r="H28" t="str">
        <f t="shared" si="3"/>
        <v>0xd692</v>
      </c>
      <c r="O28" t="s">
        <v>951</v>
      </c>
    </row>
    <row r="29" spans="1:15" x14ac:dyDescent="0.3">
      <c r="A29" t="s">
        <v>111</v>
      </c>
      <c r="B29" t="s">
        <v>112</v>
      </c>
      <c r="C29" t="s">
        <v>113</v>
      </c>
      <c r="E29">
        <f t="shared" si="0"/>
        <v>54602</v>
      </c>
      <c r="F29">
        <f t="shared" si="1"/>
        <v>12</v>
      </c>
      <c r="G29" t="str">
        <f t="shared" si="2"/>
        <v/>
      </c>
      <c r="H29" t="str">
        <f t="shared" si="3"/>
        <v/>
      </c>
      <c r="O29" t="s">
        <v>952</v>
      </c>
    </row>
    <row r="30" spans="1:15" x14ac:dyDescent="0.3">
      <c r="A30" t="s">
        <v>114</v>
      </c>
      <c r="B30" t="s">
        <v>102</v>
      </c>
      <c r="C30" t="s">
        <v>887</v>
      </c>
      <c r="D30" t="s">
        <v>888</v>
      </c>
      <c r="E30">
        <f t="shared" si="0"/>
        <v>54614</v>
      </c>
      <c r="F30">
        <f t="shared" si="1"/>
        <v>5</v>
      </c>
      <c r="G30" t="str">
        <f t="shared" si="2"/>
        <v>0080d6aa</v>
      </c>
      <c r="H30" t="str">
        <f t="shared" si="3"/>
        <v>0xd6aa</v>
      </c>
      <c r="O30" t="s">
        <v>953</v>
      </c>
    </row>
    <row r="31" spans="1:15" x14ac:dyDescent="0.3">
      <c r="A31" t="s">
        <v>115</v>
      </c>
      <c r="B31" t="s">
        <v>116</v>
      </c>
      <c r="C31" t="s">
        <v>117</v>
      </c>
      <c r="E31">
        <f t="shared" si="0"/>
        <v>54619</v>
      </c>
      <c r="F31">
        <f t="shared" si="1"/>
        <v>12</v>
      </c>
      <c r="G31" t="str">
        <f t="shared" si="2"/>
        <v/>
      </c>
      <c r="H31" t="str">
        <f t="shared" si="3"/>
        <v/>
      </c>
      <c r="O31" t="s">
        <v>954</v>
      </c>
    </row>
    <row r="32" spans="1:15" x14ac:dyDescent="0.3">
      <c r="A32" t="s">
        <v>118</v>
      </c>
      <c r="B32" t="s">
        <v>102</v>
      </c>
      <c r="C32" t="s">
        <v>887</v>
      </c>
      <c r="D32" t="s">
        <v>888</v>
      </c>
      <c r="E32">
        <f t="shared" si="0"/>
        <v>54631</v>
      </c>
      <c r="F32">
        <f t="shared" si="1"/>
        <v>5</v>
      </c>
      <c r="G32" t="str">
        <f t="shared" si="2"/>
        <v>0080d6c2</v>
      </c>
      <c r="H32" t="str">
        <f t="shared" si="3"/>
        <v>0xd6c2</v>
      </c>
      <c r="O32" t="s">
        <v>955</v>
      </c>
    </row>
    <row r="33" spans="1:15" x14ac:dyDescent="0.3">
      <c r="A33" t="s">
        <v>119</v>
      </c>
      <c r="B33" t="s">
        <v>120</v>
      </c>
      <c r="C33" t="s">
        <v>121</v>
      </c>
      <c r="E33">
        <f t="shared" si="0"/>
        <v>54636</v>
      </c>
      <c r="F33">
        <f t="shared" si="1"/>
        <v>12</v>
      </c>
      <c r="G33" t="str">
        <f t="shared" si="2"/>
        <v/>
      </c>
      <c r="H33" t="str">
        <f t="shared" si="3"/>
        <v/>
      </c>
      <c r="O33" t="s">
        <v>956</v>
      </c>
    </row>
    <row r="34" spans="1:15" x14ac:dyDescent="0.3">
      <c r="A34" t="s">
        <v>122</v>
      </c>
      <c r="B34" t="s">
        <v>102</v>
      </c>
      <c r="C34" t="s">
        <v>887</v>
      </c>
      <c r="D34" t="s">
        <v>888</v>
      </c>
      <c r="E34">
        <f t="shared" si="0"/>
        <v>54648</v>
      </c>
      <c r="F34">
        <f t="shared" si="1"/>
        <v>5</v>
      </c>
      <c r="G34" t="str">
        <f t="shared" si="2"/>
        <v>0080d6da</v>
      </c>
      <c r="H34" t="str">
        <f t="shared" si="3"/>
        <v>0xd6da</v>
      </c>
      <c r="O34" t="s">
        <v>957</v>
      </c>
    </row>
    <row r="35" spans="1:15" x14ac:dyDescent="0.3">
      <c r="A35" t="s">
        <v>123</v>
      </c>
      <c r="B35" t="s">
        <v>124</v>
      </c>
      <c r="C35" t="s">
        <v>125</v>
      </c>
      <c r="E35">
        <f t="shared" si="0"/>
        <v>54653</v>
      </c>
      <c r="F35">
        <f t="shared" si="1"/>
        <v>12</v>
      </c>
      <c r="G35" t="str">
        <f t="shared" si="2"/>
        <v/>
      </c>
      <c r="H35" t="str">
        <f t="shared" si="3"/>
        <v/>
      </c>
      <c r="O35" t="s">
        <v>958</v>
      </c>
    </row>
    <row r="36" spans="1:15" x14ac:dyDescent="0.3">
      <c r="A36" t="s">
        <v>126</v>
      </c>
      <c r="B36" t="s">
        <v>102</v>
      </c>
      <c r="C36" t="s">
        <v>887</v>
      </c>
      <c r="D36" t="s">
        <v>888</v>
      </c>
      <c r="E36">
        <f t="shared" si="0"/>
        <v>54665</v>
      </c>
      <c r="F36">
        <f t="shared" si="1"/>
        <v>5</v>
      </c>
      <c r="G36" t="str">
        <f t="shared" si="2"/>
        <v>0080d6f2</v>
      </c>
      <c r="H36" t="str">
        <f t="shared" si="3"/>
        <v>0xd6f2</v>
      </c>
      <c r="O36" t="s">
        <v>959</v>
      </c>
    </row>
    <row r="37" spans="1:15" x14ac:dyDescent="0.3">
      <c r="A37" t="s">
        <v>127</v>
      </c>
      <c r="B37" t="s">
        <v>128</v>
      </c>
      <c r="C37" t="s">
        <v>129</v>
      </c>
      <c r="E37">
        <f t="shared" si="0"/>
        <v>54670</v>
      </c>
      <c r="F37">
        <f t="shared" si="1"/>
        <v>12</v>
      </c>
      <c r="G37" t="str">
        <f t="shared" si="2"/>
        <v/>
      </c>
      <c r="H37" t="str">
        <f t="shared" si="3"/>
        <v/>
      </c>
      <c r="O37" t="s">
        <v>960</v>
      </c>
    </row>
    <row r="38" spans="1:15" x14ac:dyDescent="0.3">
      <c r="A38" t="s">
        <v>130</v>
      </c>
      <c r="B38" t="s">
        <v>102</v>
      </c>
      <c r="C38" t="s">
        <v>887</v>
      </c>
      <c r="D38" t="s">
        <v>888</v>
      </c>
      <c r="E38">
        <f t="shared" si="0"/>
        <v>54682</v>
      </c>
      <c r="F38">
        <f t="shared" si="1"/>
        <v>5</v>
      </c>
      <c r="G38" t="str">
        <f t="shared" si="2"/>
        <v>0080d70a</v>
      </c>
      <c r="H38" t="str">
        <f t="shared" si="3"/>
        <v>0xd70a</v>
      </c>
      <c r="O38" t="s">
        <v>961</v>
      </c>
    </row>
    <row r="39" spans="1:15" x14ac:dyDescent="0.3">
      <c r="A39" t="s">
        <v>131</v>
      </c>
      <c r="B39" t="s">
        <v>132</v>
      </c>
      <c r="C39" t="s">
        <v>133</v>
      </c>
      <c r="E39">
        <f t="shared" si="0"/>
        <v>54687</v>
      </c>
      <c r="F39">
        <f t="shared" si="1"/>
        <v>12</v>
      </c>
      <c r="G39" t="str">
        <f t="shared" si="2"/>
        <v/>
      </c>
      <c r="H39" t="str">
        <f t="shared" si="3"/>
        <v/>
      </c>
      <c r="O39" t="s">
        <v>962</v>
      </c>
    </row>
    <row r="40" spans="1:15" x14ac:dyDescent="0.3">
      <c r="A40" t="s">
        <v>134</v>
      </c>
      <c r="B40" t="s">
        <v>102</v>
      </c>
      <c r="C40" t="s">
        <v>887</v>
      </c>
      <c r="D40" t="s">
        <v>888</v>
      </c>
      <c r="E40">
        <f t="shared" si="0"/>
        <v>54699</v>
      </c>
      <c r="F40">
        <f t="shared" si="1"/>
        <v>5</v>
      </c>
      <c r="G40" t="str">
        <f t="shared" si="2"/>
        <v>0080d722</v>
      </c>
      <c r="H40" t="str">
        <f t="shared" si="3"/>
        <v>0xd722</v>
      </c>
      <c r="O40" t="s">
        <v>963</v>
      </c>
    </row>
    <row r="41" spans="1:15" x14ac:dyDescent="0.3">
      <c r="A41" t="s">
        <v>135</v>
      </c>
      <c r="B41" t="s">
        <v>136</v>
      </c>
      <c r="C41" t="s">
        <v>137</v>
      </c>
      <c r="E41">
        <f t="shared" si="0"/>
        <v>54704</v>
      </c>
      <c r="F41">
        <f t="shared" si="1"/>
        <v>12</v>
      </c>
      <c r="G41" t="str">
        <f t="shared" si="2"/>
        <v/>
      </c>
      <c r="H41" t="str">
        <f t="shared" si="3"/>
        <v/>
      </c>
      <c r="O41" t="s">
        <v>964</v>
      </c>
    </row>
    <row r="42" spans="1:15" x14ac:dyDescent="0.3">
      <c r="A42" t="s">
        <v>138</v>
      </c>
      <c r="B42" t="s">
        <v>102</v>
      </c>
      <c r="C42" t="s">
        <v>887</v>
      </c>
      <c r="D42" t="s">
        <v>888</v>
      </c>
      <c r="E42">
        <f t="shared" si="0"/>
        <v>54716</v>
      </c>
      <c r="F42">
        <f t="shared" si="1"/>
        <v>5</v>
      </c>
      <c r="G42" t="str">
        <f t="shared" si="2"/>
        <v>0080d73a</v>
      </c>
      <c r="H42" t="str">
        <f t="shared" si="3"/>
        <v>0xd73a</v>
      </c>
      <c r="O42" t="s">
        <v>965</v>
      </c>
    </row>
    <row r="43" spans="1:15" x14ac:dyDescent="0.3">
      <c r="A43" t="s">
        <v>139</v>
      </c>
      <c r="B43" t="s">
        <v>140</v>
      </c>
      <c r="C43" t="s">
        <v>141</v>
      </c>
      <c r="E43">
        <f t="shared" si="0"/>
        <v>54721</v>
      </c>
      <c r="F43">
        <f t="shared" si="1"/>
        <v>12</v>
      </c>
      <c r="G43" t="str">
        <f t="shared" si="2"/>
        <v/>
      </c>
      <c r="H43" t="str">
        <f t="shared" si="3"/>
        <v/>
      </c>
      <c r="O43" t="s">
        <v>966</v>
      </c>
    </row>
    <row r="44" spans="1:15" x14ac:dyDescent="0.3">
      <c r="A44" t="s">
        <v>142</v>
      </c>
      <c r="B44" t="s">
        <v>102</v>
      </c>
      <c r="C44" t="s">
        <v>887</v>
      </c>
      <c r="D44" t="s">
        <v>888</v>
      </c>
      <c r="E44">
        <f t="shared" si="0"/>
        <v>54733</v>
      </c>
      <c r="F44">
        <f t="shared" si="1"/>
        <v>5</v>
      </c>
      <c r="G44" t="str">
        <f t="shared" si="2"/>
        <v>0080d752</v>
      </c>
      <c r="H44" t="str">
        <f t="shared" si="3"/>
        <v>0xd752</v>
      </c>
      <c r="O44" t="s">
        <v>967</v>
      </c>
    </row>
    <row r="45" spans="1:15" x14ac:dyDescent="0.3">
      <c r="A45" t="s">
        <v>143</v>
      </c>
      <c r="B45" t="s">
        <v>144</v>
      </c>
      <c r="C45" t="s">
        <v>145</v>
      </c>
      <c r="E45">
        <f t="shared" si="0"/>
        <v>54738</v>
      </c>
      <c r="F45">
        <f t="shared" si="1"/>
        <v>12</v>
      </c>
      <c r="G45" t="str">
        <f t="shared" si="2"/>
        <v/>
      </c>
      <c r="H45" t="str">
        <f t="shared" si="3"/>
        <v/>
      </c>
      <c r="O45" t="s">
        <v>968</v>
      </c>
    </row>
    <row r="46" spans="1:15" x14ac:dyDescent="0.3">
      <c r="A46" t="s">
        <v>146</v>
      </c>
      <c r="B46" t="s">
        <v>102</v>
      </c>
      <c r="C46" t="s">
        <v>887</v>
      </c>
      <c r="D46" t="s">
        <v>888</v>
      </c>
      <c r="E46">
        <f t="shared" si="0"/>
        <v>54750</v>
      </c>
      <c r="F46">
        <f t="shared" si="1"/>
        <v>5</v>
      </c>
      <c r="G46" t="str">
        <f t="shared" si="2"/>
        <v>0080d76a</v>
      </c>
      <c r="H46" t="str">
        <f t="shared" si="3"/>
        <v>0xd76a</v>
      </c>
      <c r="O46" t="s">
        <v>969</v>
      </c>
    </row>
    <row r="47" spans="1:15" x14ac:dyDescent="0.3">
      <c r="A47" t="s">
        <v>147</v>
      </c>
      <c r="B47" t="s">
        <v>148</v>
      </c>
      <c r="C47" t="s">
        <v>149</v>
      </c>
      <c r="E47">
        <f t="shared" si="0"/>
        <v>54755</v>
      </c>
      <c r="F47">
        <f t="shared" si="1"/>
        <v>12</v>
      </c>
      <c r="G47" t="str">
        <f t="shared" si="2"/>
        <v/>
      </c>
      <c r="H47" t="str">
        <f t="shared" si="3"/>
        <v/>
      </c>
      <c r="O47" t="s">
        <v>970</v>
      </c>
    </row>
    <row r="48" spans="1:15" x14ac:dyDescent="0.3">
      <c r="A48" t="s">
        <v>150</v>
      </c>
      <c r="B48" t="s">
        <v>102</v>
      </c>
      <c r="C48" t="s">
        <v>887</v>
      </c>
      <c r="D48" t="s">
        <v>888</v>
      </c>
      <c r="E48">
        <f t="shared" si="0"/>
        <v>54767</v>
      </c>
      <c r="F48">
        <f t="shared" si="1"/>
        <v>5</v>
      </c>
      <c r="G48" t="str">
        <f t="shared" si="2"/>
        <v>0080d782</v>
      </c>
      <c r="H48" t="str">
        <f t="shared" si="3"/>
        <v>0xd782</v>
      </c>
      <c r="O48" t="s">
        <v>971</v>
      </c>
    </row>
    <row r="49" spans="1:15" x14ac:dyDescent="0.3">
      <c r="A49" t="s">
        <v>151</v>
      </c>
      <c r="B49" t="s">
        <v>152</v>
      </c>
      <c r="C49" t="s">
        <v>153</v>
      </c>
      <c r="E49">
        <f t="shared" si="0"/>
        <v>54772</v>
      </c>
      <c r="F49">
        <f t="shared" si="1"/>
        <v>12</v>
      </c>
      <c r="G49" t="str">
        <f t="shared" si="2"/>
        <v/>
      </c>
      <c r="H49" t="str">
        <f t="shared" si="3"/>
        <v/>
      </c>
      <c r="O49" t="s">
        <v>972</v>
      </c>
    </row>
    <row r="50" spans="1:15" x14ac:dyDescent="0.3">
      <c r="A50" t="s">
        <v>154</v>
      </c>
      <c r="B50" t="s">
        <v>102</v>
      </c>
      <c r="C50" t="s">
        <v>887</v>
      </c>
      <c r="D50" t="s">
        <v>888</v>
      </c>
      <c r="E50">
        <f t="shared" si="0"/>
        <v>54784</v>
      </c>
      <c r="F50">
        <f t="shared" si="1"/>
        <v>5</v>
      </c>
      <c r="G50" t="str">
        <f t="shared" si="2"/>
        <v>0080d79c</v>
      </c>
      <c r="H50" t="str">
        <f t="shared" si="3"/>
        <v>0xd79c</v>
      </c>
      <c r="O50" t="s">
        <v>973</v>
      </c>
    </row>
    <row r="51" spans="1:15" x14ac:dyDescent="0.3">
      <c r="A51" t="s">
        <v>155</v>
      </c>
      <c r="B51" t="s">
        <v>156</v>
      </c>
      <c r="C51" t="s">
        <v>157</v>
      </c>
      <c r="E51">
        <f t="shared" si="0"/>
        <v>54789</v>
      </c>
      <c r="F51">
        <f t="shared" si="1"/>
        <v>12</v>
      </c>
      <c r="G51" t="str">
        <f t="shared" si="2"/>
        <v/>
      </c>
      <c r="H51" t="str">
        <f t="shared" si="3"/>
        <v/>
      </c>
      <c r="O51" t="s">
        <v>974</v>
      </c>
    </row>
    <row r="52" spans="1:15" x14ac:dyDescent="0.3">
      <c r="A52" t="s">
        <v>158</v>
      </c>
      <c r="B52" t="s">
        <v>102</v>
      </c>
      <c r="C52" t="s">
        <v>887</v>
      </c>
      <c r="D52" t="s">
        <v>888</v>
      </c>
      <c r="E52">
        <f t="shared" si="0"/>
        <v>54801</v>
      </c>
      <c r="F52">
        <f t="shared" si="1"/>
        <v>5</v>
      </c>
      <c r="G52" t="str">
        <f t="shared" si="2"/>
        <v>0080d7b6</v>
      </c>
      <c r="H52" t="str">
        <f t="shared" si="3"/>
        <v>0xd7b6</v>
      </c>
      <c r="O52" t="s">
        <v>975</v>
      </c>
    </row>
    <row r="53" spans="1:15" x14ac:dyDescent="0.3">
      <c r="A53" t="s">
        <v>159</v>
      </c>
      <c r="B53" t="s">
        <v>160</v>
      </c>
      <c r="C53" t="s">
        <v>161</v>
      </c>
      <c r="E53">
        <f t="shared" si="0"/>
        <v>54806</v>
      </c>
      <c r="F53">
        <f t="shared" si="1"/>
        <v>12</v>
      </c>
      <c r="G53" t="str">
        <f t="shared" si="2"/>
        <v/>
      </c>
      <c r="H53" t="str">
        <f t="shared" si="3"/>
        <v/>
      </c>
      <c r="O53" t="s">
        <v>976</v>
      </c>
    </row>
    <row r="54" spans="1:15" x14ac:dyDescent="0.3">
      <c r="A54" t="s">
        <v>162</v>
      </c>
      <c r="B54" t="s">
        <v>102</v>
      </c>
      <c r="C54" t="s">
        <v>887</v>
      </c>
      <c r="D54" t="s">
        <v>888</v>
      </c>
      <c r="E54">
        <f t="shared" si="0"/>
        <v>54818</v>
      </c>
      <c r="F54">
        <f t="shared" si="1"/>
        <v>5</v>
      </c>
      <c r="G54" t="str">
        <f t="shared" si="2"/>
        <v>0080d7d0</v>
      </c>
      <c r="H54" t="str">
        <f t="shared" si="3"/>
        <v>0xd7d0</v>
      </c>
      <c r="O54" t="s">
        <v>977</v>
      </c>
    </row>
    <row r="55" spans="1:15" x14ac:dyDescent="0.3">
      <c r="A55" t="s">
        <v>163</v>
      </c>
      <c r="B55" t="s">
        <v>164</v>
      </c>
      <c r="C55" t="s">
        <v>165</v>
      </c>
      <c r="E55">
        <f t="shared" si="0"/>
        <v>54823</v>
      </c>
      <c r="F55">
        <f t="shared" si="1"/>
        <v>12</v>
      </c>
      <c r="G55" t="str">
        <f t="shared" si="2"/>
        <v/>
      </c>
      <c r="H55" t="str">
        <f t="shared" si="3"/>
        <v/>
      </c>
      <c r="O55" t="s">
        <v>978</v>
      </c>
    </row>
    <row r="56" spans="1:15" x14ac:dyDescent="0.3">
      <c r="A56" t="s">
        <v>166</v>
      </c>
      <c r="B56" t="s">
        <v>102</v>
      </c>
      <c r="C56" t="s">
        <v>887</v>
      </c>
      <c r="D56" t="s">
        <v>888</v>
      </c>
      <c r="E56">
        <f t="shared" si="0"/>
        <v>54835</v>
      </c>
      <c r="F56">
        <f t="shared" si="1"/>
        <v>5</v>
      </c>
      <c r="G56" t="str">
        <f t="shared" si="2"/>
        <v>0080d7e8</v>
      </c>
      <c r="H56" t="str">
        <f t="shared" si="3"/>
        <v>0xd7e8</v>
      </c>
      <c r="O56" t="s">
        <v>979</v>
      </c>
    </row>
    <row r="57" spans="1:15" x14ac:dyDescent="0.3">
      <c r="A57" t="s">
        <v>167</v>
      </c>
      <c r="B57" t="s">
        <v>168</v>
      </c>
      <c r="C57" t="s">
        <v>169</v>
      </c>
      <c r="E57">
        <f t="shared" si="0"/>
        <v>54840</v>
      </c>
      <c r="F57">
        <f t="shared" si="1"/>
        <v>12</v>
      </c>
      <c r="G57" t="str">
        <f t="shared" si="2"/>
        <v/>
      </c>
      <c r="H57" t="str">
        <f t="shared" si="3"/>
        <v/>
      </c>
      <c r="O57" t="s">
        <v>980</v>
      </c>
    </row>
    <row r="58" spans="1:15" x14ac:dyDescent="0.3">
      <c r="A58" t="s">
        <v>170</v>
      </c>
      <c r="B58" t="s">
        <v>102</v>
      </c>
      <c r="C58" t="s">
        <v>887</v>
      </c>
      <c r="D58" t="s">
        <v>888</v>
      </c>
      <c r="E58">
        <f t="shared" si="0"/>
        <v>54852</v>
      </c>
      <c r="F58">
        <f t="shared" si="1"/>
        <v>5</v>
      </c>
      <c r="G58" t="str">
        <f t="shared" si="2"/>
        <v>0080d800</v>
      </c>
      <c r="H58" t="str">
        <f t="shared" si="3"/>
        <v>0xd800</v>
      </c>
      <c r="O58" t="s">
        <v>981</v>
      </c>
    </row>
    <row r="59" spans="1:15" x14ac:dyDescent="0.3">
      <c r="A59" t="s">
        <v>171</v>
      </c>
      <c r="B59" t="s">
        <v>172</v>
      </c>
      <c r="C59" t="s">
        <v>173</v>
      </c>
      <c r="E59">
        <f t="shared" si="0"/>
        <v>54857</v>
      </c>
      <c r="F59">
        <f t="shared" si="1"/>
        <v>1202</v>
      </c>
      <c r="G59" t="str">
        <f t="shared" si="2"/>
        <v/>
      </c>
      <c r="H59" t="str">
        <f t="shared" si="3"/>
        <v/>
      </c>
      <c r="O59" t="s">
        <v>982</v>
      </c>
    </row>
    <row r="60" spans="1:15" x14ac:dyDescent="0.3">
      <c r="A60" t="s">
        <v>174</v>
      </c>
      <c r="B60" t="s">
        <v>102</v>
      </c>
      <c r="C60" t="s">
        <v>887</v>
      </c>
      <c r="D60" t="s">
        <v>888</v>
      </c>
      <c r="E60">
        <f t="shared" si="0"/>
        <v>56059</v>
      </c>
      <c r="F60">
        <f t="shared" si="1"/>
        <v>5</v>
      </c>
      <c r="G60" t="str">
        <f t="shared" si="2"/>
        <v>0080dca6</v>
      </c>
      <c r="H60" t="str">
        <f t="shared" si="3"/>
        <v>0xdca6</v>
      </c>
      <c r="O60" t="s">
        <v>983</v>
      </c>
    </row>
    <row r="61" spans="1:15" x14ac:dyDescent="0.3">
      <c r="A61" t="s">
        <v>175</v>
      </c>
      <c r="B61" t="s">
        <v>176</v>
      </c>
      <c r="C61" t="s">
        <v>177</v>
      </c>
      <c r="E61">
        <f t="shared" si="0"/>
        <v>56064</v>
      </c>
      <c r="F61">
        <f t="shared" si="1"/>
        <v>41</v>
      </c>
      <c r="G61" t="str">
        <f t="shared" si="2"/>
        <v/>
      </c>
      <c r="H61" t="str">
        <f t="shared" si="3"/>
        <v/>
      </c>
      <c r="O61" t="s">
        <v>984</v>
      </c>
    </row>
    <row r="62" spans="1:15" x14ac:dyDescent="0.3">
      <c r="A62" t="s">
        <v>178</v>
      </c>
      <c r="B62" t="s">
        <v>102</v>
      </c>
      <c r="C62" t="s">
        <v>887</v>
      </c>
      <c r="D62" t="s">
        <v>888</v>
      </c>
      <c r="E62">
        <f t="shared" si="0"/>
        <v>56105</v>
      </c>
      <c r="F62">
        <f t="shared" si="1"/>
        <v>5</v>
      </c>
      <c r="G62" t="str">
        <f t="shared" si="2"/>
        <v>0080dcb0</v>
      </c>
      <c r="H62" t="str">
        <f t="shared" si="3"/>
        <v>0xdcb0</v>
      </c>
      <c r="O62" t="s">
        <v>985</v>
      </c>
    </row>
    <row r="63" spans="1:15" x14ac:dyDescent="0.3">
      <c r="A63" t="s">
        <v>179</v>
      </c>
      <c r="B63" t="s">
        <v>180</v>
      </c>
      <c r="C63" t="s">
        <v>181</v>
      </c>
      <c r="E63">
        <f t="shared" si="0"/>
        <v>56110</v>
      </c>
      <c r="F63">
        <f t="shared" si="1"/>
        <v>414</v>
      </c>
      <c r="G63" t="str">
        <f t="shared" si="2"/>
        <v/>
      </c>
      <c r="H63" t="str">
        <f t="shared" si="3"/>
        <v/>
      </c>
      <c r="O63" t="s">
        <v>986</v>
      </c>
    </row>
    <row r="64" spans="1:15" x14ac:dyDescent="0.3">
      <c r="A64" t="s">
        <v>182</v>
      </c>
      <c r="B64" t="s">
        <v>102</v>
      </c>
      <c r="C64" t="s">
        <v>887</v>
      </c>
      <c r="D64" t="s">
        <v>888</v>
      </c>
      <c r="E64">
        <f t="shared" si="0"/>
        <v>56524</v>
      </c>
      <c r="F64">
        <f t="shared" si="1"/>
        <v>5</v>
      </c>
      <c r="G64" t="str">
        <f t="shared" si="2"/>
        <v>0080dd1c</v>
      </c>
      <c r="H64" t="str">
        <f t="shared" si="3"/>
        <v>0xdd1c</v>
      </c>
      <c r="O64" t="s">
        <v>987</v>
      </c>
    </row>
    <row r="65" spans="1:15" x14ac:dyDescent="0.3">
      <c r="A65" t="s">
        <v>183</v>
      </c>
      <c r="B65" t="s">
        <v>184</v>
      </c>
      <c r="C65" t="s">
        <v>185</v>
      </c>
      <c r="E65">
        <f t="shared" si="0"/>
        <v>56529</v>
      </c>
      <c r="F65">
        <f t="shared" si="1"/>
        <v>1269</v>
      </c>
      <c r="G65" t="str">
        <f t="shared" si="2"/>
        <v/>
      </c>
      <c r="H65" t="str">
        <f t="shared" si="3"/>
        <v/>
      </c>
      <c r="O65" t="s">
        <v>988</v>
      </c>
    </row>
    <row r="66" spans="1:15" x14ac:dyDescent="0.3">
      <c r="A66" t="s">
        <v>186</v>
      </c>
      <c r="B66" t="s">
        <v>102</v>
      </c>
      <c r="C66" t="s">
        <v>887</v>
      </c>
      <c r="D66" t="s">
        <v>888</v>
      </c>
      <c r="E66">
        <f t="shared" si="0"/>
        <v>57798</v>
      </c>
      <c r="F66">
        <f t="shared" si="1"/>
        <v>5</v>
      </c>
      <c r="G66" t="str">
        <f t="shared" si="2"/>
        <v>0080e23e</v>
      </c>
      <c r="H66" t="str">
        <f t="shared" si="3"/>
        <v>0xe23e</v>
      </c>
      <c r="O66" t="s">
        <v>989</v>
      </c>
    </row>
    <row r="67" spans="1:15" x14ac:dyDescent="0.3">
      <c r="A67" t="s">
        <v>187</v>
      </c>
      <c r="B67" t="s">
        <v>188</v>
      </c>
      <c r="C67" t="s">
        <v>189</v>
      </c>
      <c r="E67">
        <f t="shared" si="0"/>
        <v>57803</v>
      </c>
      <c r="F67">
        <f t="shared" si="1"/>
        <v>154</v>
      </c>
      <c r="G67" t="str">
        <f t="shared" si="2"/>
        <v/>
      </c>
      <c r="H67" t="str">
        <f t="shared" si="3"/>
        <v/>
      </c>
      <c r="O67" t="s">
        <v>990</v>
      </c>
    </row>
    <row r="68" spans="1:15" x14ac:dyDescent="0.3">
      <c r="A68" t="s">
        <v>190</v>
      </c>
      <c r="B68" t="s">
        <v>102</v>
      </c>
      <c r="C68" t="s">
        <v>887</v>
      </c>
      <c r="D68" t="s">
        <v>888</v>
      </c>
      <c r="E68">
        <f t="shared" ref="E68:E131" si="4">HEX2DEC(SUBSTITUTE(A68,"0x",""))</f>
        <v>57957</v>
      </c>
      <c r="F68">
        <f t="shared" ref="F68:F131" si="5">E69-E68</f>
        <v>5</v>
      </c>
      <c r="G68" t="str">
        <f t="shared" ref="G68:G131" si="6">IF(F68=5,SUBSTITUTE(B68,"0xa9","")&amp;RIGHT(SUBSTITUTE(B69,"0xa9",""),2)&amp;LEFT(SUBSTITUTE(B69,"0xa9",""),2),"")</f>
        <v>0080e284</v>
      </c>
      <c r="H68" t="str">
        <f t="shared" si="3"/>
        <v>0xe284</v>
      </c>
      <c r="O68" t="s">
        <v>894</v>
      </c>
    </row>
    <row r="69" spans="1:15" x14ac:dyDescent="0.3">
      <c r="A69" t="s">
        <v>191</v>
      </c>
      <c r="B69" t="s">
        <v>192</v>
      </c>
      <c r="C69" t="s">
        <v>193</v>
      </c>
      <c r="E69">
        <f t="shared" si="4"/>
        <v>57962</v>
      </c>
      <c r="F69">
        <f t="shared" si="5"/>
        <v>1268</v>
      </c>
      <c r="G69" t="str">
        <f t="shared" si="6"/>
        <v/>
      </c>
      <c r="H69" t="str">
        <f t="shared" si="3"/>
        <v/>
      </c>
      <c r="O69" t="s">
        <v>891</v>
      </c>
    </row>
    <row r="70" spans="1:15" x14ac:dyDescent="0.3">
      <c r="A70" t="s">
        <v>194</v>
      </c>
      <c r="B70" t="s">
        <v>195</v>
      </c>
      <c r="C70" t="s">
        <v>196</v>
      </c>
      <c r="E70">
        <f t="shared" si="4"/>
        <v>59230</v>
      </c>
      <c r="F70">
        <f t="shared" si="5"/>
        <v>22</v>
      </c>
      <c r="G70" t="str">
        <f t="shared" si="6"/>
        <v/>
      </c>
      <c r="H70" t="str">
        <f t="shared" si="3"/>
        <v/>
      </c>
      <c r="O70" t="s">
        <v>890</v>
      </c>
    </row>
    <row r="71" spans="1:15" x14ac:dyDescent="0.3">
      <c r="A71" t="s">
        <v>197</v>
      </c>
      <c r="B71" t="s">
        <v>196</v>
      </c>
      <c r="C71" t="s">
        <v>198</v>
      </c>
      <c r="E71">
        <f t="shared" si="4"/>
        <v>59252</v>
      </c>
      <c r="F71">
        <f t="shared" si="5"/>
        <v>5</v>
      </c>
      <c r="G71" t="str">
        <f t="shared" si="6"/>
        <v>e0020002</v>
      </c>
      <c r="H71" t="str">
        <f t="shared" si="3"/>
        <v>0x20002</v>
      </c>
      <c r="O71" t="s">
        <v>991</v>
      </c>
    </row>
    <row r="72" spans="1:15" x14ac:dyDescent="0.3">
      <c r="A72" t="s">
        <v>199</v>
      </c>
      <c r="B72" t="s">
        <v>200</v>
      </c>
      <c r="C72" t="s">
        <v>66</v>
      </c>
      <c r="E72">
        <f t="shared" si="4"/>
        <v>59257</v>
      </c>
      <c r="F72">
        <f t="shared" si="5"/>
        <v>17</v>
      </c>
      <c r="G72" t="str">
        <f t="shared" si="6"/>
        <v/>
      </c>
      <c r="H72" t="str">
        <f t="shared" si="3"/>
        <v/>
      </c>
      <c r="O72" t="s">
        <v>889</v>
      </c>
    </row>
    <row r="73" spans="1:15" x14ac:dyDescent="0.3">
      <c r="A73" t="s">
        <v>201</v>
      </c>
      <c r="B73" t="s">
        <v>202</v>
      </c>
      <c r="C73" t="s">
        <v>203</v>
      </c>
      <c r="E73">
        <f t="shared" si="4"/>
        <v>59274</v>
      </c>
      <c r="F73">
        <f t="shared" si="5"/>
        <v>5</v>
      </c>
      <c r="G73" t="str">
        <f t="shared" si="6"/>
        <v>cb020005</v>
      </c>
      <c r="H73" t="str">
        <f t="shared" si="3"/>
        <v>0x20005</v>
      </c>
      <c r="O73" t="s">
        <v>893</v>
      </c>
    </row>
    <row r="74" spans="1:15" x14ac:dyDescent="0.3">
      <c r="A74" t="s">
        <v>204</v>
      </c>
      <c r="B74" t="s">
        <v>205</v>
      </c>
      <c r="C74" t="s">
        <v>206</v>
      </c>
      <c r="E74">
        <f t="shared" si="4"/>
        <v>59279</v>
      </c>
      <c r="F74">
        <f t="shared" si="5"/>
        <v>57</v>
      </c>
      <c r="G74" t="str">
        <f t="shared" si="6"/>
        <v/>
      </c>
      <c r="H74" t="str">
        <f t="shared" ref="H74:H137" si="7">IF(LEN(G74)&gt;1,"0x"&amp;LOWER(DEC2HEX(_xlfn.BITAND(HEX2DEC(G74),HEX2DEC("3FFFFF")))),"")</f>
        <v/>
      </c>
      <c r="O74" t="s">
        <v>992</v>
      </c>
    </row>
    <row r="75" spans="1:15" x14ac:dyDescent="0.3">
      <c r="A75" t="s">
        <v>207</v>
      </c>
      <c r="B75" t="s">
        <v>208</v>
      </c>
      <c r="C75" t="s">
        <v>209</v>
      </c>
      <c r="E75">
        <f t="shared" si="4"/>
        <v>59336</v>
      </c>
      <c r="F75">
        <f t="shared" si="5"/>
        <v>3093</v>
      </c>
      <c r="G75" t="str">
        <f t="shared" si="6"/>
        <v/>
      </c>
      <c r="H75" t="str">
        <f t="shared" si="7"/>
        <v/>
      </c>
      <c r="O75" t="s">
        <v>892</v>
      </c>
    </row>
    <row r="76" spans="1:15" x14ac:dyDescent="0.3">
      <c r="A76" t="s">
        <v>210</v>
      </c>
      <c r="B76" t="s">
        <v>211</v>
      </c>
      <c r="C76" t="s">
        <v>212</v>
      </c>
      <c r="E76">
        <f t="shared" si="4"/>
        <v>62429</v>
      </c>
      <c r="F76">
        <f t="shared" si="5"/>
        <v>5</v>
      </c>
      <c r="G76" t="str">
        <f t="shared" si="6"/>
        <v>00dd629e</v>
      </c>
      <c r="H76" t="str">
        <f t="shared" si="7"/>
        <v>0x1d629e</v>
      </c>
      <c r="O76" t="s">
        <v>900</v>
      </c>
    </row>
    <row r="77" spans="1:15" x14ac:dyDescent="0.3">
      <c r="A77" t="s">
        <v>213</v>
      </c>
      <c r="B77" t="s">
        <v>214</v>
      </c>
      <c r="C77" t="s">
        <v>215</v>
      </c>
      <c r="E77">
        <f t="shared" si="4"/>
        <v>62434</v>
      </c>
      <c r="F77">
        <f t="shared" si="5"/>
        <v>10</v>
      </c>
      <c r="G77" t="str">
        <f t="shared" si="6"/>
        <v/>
      </c>
      <c r="H77" t="str">
        <f t="shared" si="7"/>
        <v/>
      </c>
      <c r="O77" t="s">
        <v>902</v>
      </c>
    </row>
    <row r="78" spans="1:15" x14ac:dyDescent="0.3">
      <c r="A78" t="s">
        <v>216</v>
      </c>
      <c r="B78" t="s">
        <v>217</v>
      </c>
      <c r="C78" t="s">
        <v>218</v>
      </c>
      <c r="E78">
        <f t="shared" si="4"/>
        <v>62444</v>
      </c>
      <c r="F78">
        <f t="shared" si="5"/>
        <v>233362</v>
      </c>
      <c r="G78" t="str">
        <f t="shared" si="6"/>
        <v/>
      </c>
      <c r="H78" t="str">
        <f t="shared" si="7"/>
        <v/>
      </c>
      <c r="O78" t="s">
        <v>901</v>
      </c>
    </row>
    <row r="79" spans="1:15" x14ac:dyDescent="0.3">
      <c r="A79" t="s">
        <v>219</v>
      </c>
      <c r="B79" t="s">
        <v>220</v>
      </c>
      <c r="C79" t="s">
        <v>221</v>
      </c>
      <c r="E79">
        <f t="shared" si="4"/>
        <v>295806</v>
      </c>
      <c r="F79">
        <f t="shared" si="5"/>
        <v>68250</v>
      </c>
      <c r="G79" t="str">
        <f t="shared" si="6"/>
        <v/>
      </c>
      <c r="H79" t="str">
        <f t="shared" si="7"/>
        <v/>
      </c>
      <c r="O79" t="s">
        <v>905</v>
      </c>
    </row>
    <row r="80" spans="1:15" x14ac:dyDescent="0.3">
      <c r="A80" t="s">
        <v>222</v>
      </c>
      <c r="B80" t="s">
        <v>223</v>
      </c>
      <c r="C80" t="s">
        <v>887</v>
      </c>
      <c r="D80" t="s">
        <v>888</v>
      </c>
      <c r="E80">
        <f t="shared" si="4"/>
        <v>364056</v>
      </c>
      <c r="F80">
        <f t="shared" si="5"/>
        <v>5</v>
      </c>
      <c r="G80" t="str">
        <f t="shared" si="6"/>
        <v>00858ead</v>
      </c>
      <c r="H80" t="str">
        <f t="shared" si="7"/>
        <v>0x58ead</v>
      </c>
      <c r="O80" t="s">
        <v>903</v>
      </c>
    </row>
    <row r="81" spans="1:15" x14ac:dyDescent="0.3">
      <c r="A81" t="s">
        <v>224</v>
      </c>
      <c r="B81" t="s">
        <v>225</v>
      </c>
      <c r="C81" t="s">
        <v>226</v>
      </c>
      <c r="E81">
        <f t="shared" si="4"/>
        <v>364061</v>
      </c>
      <c r="F81">
        <f t="shared" si="5"/>
        <v>12</v>
      </c>
      <c r="G81" t="str">
        <f t="shared" si="6"/>
        <v/>
      </c>
      <c r="H81" t="str">
        <f t="shared" si="7"/>
        <v/>
      </c>
      <c r="O81" t="s">
        <v>993</v>
      </c>
    </row>
    <row r="82" spans="1:15" x14ac:dyDescent="0.3">
      <c r="A82" t="s">
        <v>227</v>
      </c>
      <c r="B82" t="s">
        <v>223</v>
      </c>
      <c r="C82" t="s">
        <v>887</v>
      </c>
      <c r="D82" t="s">
        <v>888</v>
      </c>
      <c r="E82">
        <f t="shared" si="4"/>
        <v>364073</v>
      </c>
      <c r="F82">
        <f t="shared" si="5"/>
        <v>5</v>
      </c>
      <c r="G82" t="str">
        <f t="shared" si="6"/>
        <v>00858eb1</v>
      </c>
      <c r="H82" t="str">
        <f t="shared" si="7"/>
        <v>0x58eb1</v>
      </c>
      <c r="O82" t="s">
        <v>898</v>
      </c>
    </row>
    <row r="83" spans="1:15" x14ac:dyDescent="0.3">
      <c r="A83" t="s">
        <v>228</v>
      </c>
      <c r="B83" t="s">
        <v>229</v>
      </c>
      <c r="C83" t="s">
        <v>230</v>
      </c>
      <c r="E83">
        <f t="shared" si="4"/>
        <v>364078</v>
      </c>
      <c r="F83">
        <f t="shared" si="5"/>
        <v>12</v>
      </c>
      <c r="G83" t="str">
        <f t="shared" si="6"/>
        <v/>
      </c>
      <c r="H83" t="str">
        <f t="shared" si="7"/>
        <v/>
      </c>
      <c r="O83" t="s">
        <v>899</v>
      </c>
    </row>
    <row r="84" spans="1:15" x14ac:dyDescent="0.3">
      <c r="A84" t="s">
        <v>231</v>
      </c>
      <c r="B84" t="s">
        <v>223</v>
      </c>
      <c r="C84" t="s">
        <v>887</v>
      </c>
      <c r="D84" t="s">
        <v>888</v>
      </c>
      <c r="E84">
        <f t="shared" si="4"/>
        <v>364090</v>
      </c>
      <c r="F84">
        <f t="shared" si="5"/>
        <v>5</v>
      </c>
      <c r="G84" t="str">
        <f t="shared" si="6"/>
        <v>00858eb5</v>
      </c>
      <c r="H84" t="str">
        <f t="shared" si="7"/>
        <v>0x58eb5</v>
      </c>
      <c r="O84" t="s">
        <v>897</v>
      </c>
    </row>
    <row r="85" spans="1:15" x14ac:dyDescent="0.3">
      <c r="A85" t="s">
        <v>232</v>
      </c>
      <c r="B85" t="s">
        <v>233</v>
      </c>
      <c r="C85" t="s">
        <v>234</v>
      </c>
      <c r="E85">
        <f t="shared" si="4"/>
        <v>364095</v>
      </c>
      <c r="F85">
        <f t="shared" si="5"/>
        <v>12</v>
      </c>
      <c r="G85" t="str">
        <f t="shared" si="6"/>
        <v/>
      </c>
      <c r="H85" t="str">
        <f t="shared" si="7"/>
        <v/>
      </c>
      <c r="O85" t="s">
        <v>904</v>
      </c>
    </row>
    <row r="86" spans="1:15" x14ac:dyDescent="0.3">
      <c r="A86" t="s">
        <v>235</v>
      </c>
      <c r="B86" t="s">
        <v>223</v>
      </c>
      <c r="C86" t="s">
        <v>887</v>
      </c>
      <c r="D86" t="s">
        <v>888</v>
      </c>
      <c r="E86">
        <f t="shared" si="4"/>
        <v>364107</v>
      </c>
      <c r="F86">
        <f t="shared" si="5"/>
        <v>5</v>
      </c>
      <c r="G86" t="str">
        <f t="shared" si="6"/>
        <v>00858eb9</v>
      </c>
      <c r="H86" t="str">
        <f t="shared" si="7"/>
        <v>0x58eb9</v>
      </c>
      <c r="O86" t="s">
        <v>994</v>
      </c>
    </row>
    <row r="87" spans="1:15" x14ac:dyDescent="0.3">
      <c r="A87" t="s">
        <v>236</v>
      </c>
      <c r="B87" t="s">
        <v>237</v>
      </c>
      <c r="C87" t="s">
        <v>238</v>
      </c>
      <c r="E87">
        <f t="shared" si="4"/>
        <v>364112</v>
      </c>
      <c r="F87">
        <f t="shared" si="5"/>
        <v>12</v>
      </c>
      <c r="G87" t="str">
        <f t="shared" si="6"/>
        <v/>
      </c>
      <c r="H87" t="str">
        <f t="shared" si="7"/>
        <v/>
      </c>
      <c r="O87" t="s">
        <v>995</v>
      </c>
    </row>
    <row r="88" spans="1:15" x14ac:dyDescent="0.3">
      <c r="A88" t="s">
        <v>239</v>
      </c>
      <c r="B88" t="s">
        <v>223</v>
      </c>
      <c r="C88" t="s">
        <v>887</v>
      </c>
      <c r="D88" t="s">
        <v>888</v>
      </c>
      <c r="E88">
        <f t="shared" si="4"/>
        <v>364124</v>
      </c>
      <c r="F88">
        <f t="shared" si="5"/>
        <v>5</v>
      </c>
      <c r="G88" t="str">
        <f t="shared" si="6"/>
        <v>00858ebd</v>
      </c>
      <c r="H88" t="str">
        <f t="shared" si="7"/>
        <v>0x58ebd</v>
      </c>
      <c r="O88" t="s">
        <v>906</v>
      </c>
    </row>
    <row r="89" spans="1:15" x14ac:dyDescent="0.3">
      <c r="A89" t="s">
        <v>240</v>
      </c>
      <c r="B89" t="s">
        <v>241</v>
      </c>
      <c r="C89" t="s">
        <v>242</v>
      </c>
      <c r="E89">
        <f t="shared" si="4"/>
        <v>364129</v>
      </c>
      <c r="F89">
        <f t="shared" si="5"/>
        <v>12</v>
      </c>
      <c r="G89" t="str">
        <f t="shared" si="6"/>
        <v/>
      </c>
      <c r="H89" t="str">
        <f t="shared" si="7"/>
        <v/>
      </c>
      <c r="O89" t="s">
        <v>919</v>
      </c>
    </row>
    <row r="90" spans="1:15" x14ac:dyDescent="0.3">
      <c r="A90" t="s">
        <v>243</v>
      </c>
      <c r="B90" t="s">
        <v>223</v>
      </c>
      <c r="C90" t="s">
        <v>887</v>
      </c>
      <c r="D90" t="s">
        <v>888</v>
      </c>
      <c r="E90">
        <f t="shared" si="4"/>
        <v>364141</v>
      </c>
      <c r="F90">
        <f t="shared" si="5"/>
        <v>5</v>
      </c>
      <c r="G90" t="str">
        <f t="shared" si="6"/>
        <v>00858ec1</v>
      </c>
      <c r="H90" t="str">
        <f t="shared" si="7"/>
        <v>0x58ec1</v>
      </c>
      <c r="O90" t="s">
        <v>917</v>
      </c>
    </row>
    <row r="91" spans="1:15" x14ac:dyDescent="0.3">
      <c r="A91" t="s">
        <v>244</v>
      </c>
      <c r="B91" t="s">
        <v>245</v>
      </c>
      <c r="C91" t="s">
        <v>246</v>
      </c>
      <c r="E91">
        <f t="shared" si="4"/>
        <v>364146</v>
      </c>
      <c r="F91">
        <f t="shared" si="5"/>
        <v>2647</v>
      </c>
      <c r="G91" t="str">
        <f t="shared" si="6"/>
        <v/>
      </c>
      <c r="H91" t="str">
        <f t="shared" si="7"/>
        <v/>
      </c>
      <c r="O91" t="s">
        <v>920</v>
      </c>
    </row>
    <row r="92" spans="1:15" x14ac:dyDescent="0.3">
      <c r="A92" t="s">
        <v>247</v>
      </c>
      <c r="B92" t="s">
        <v>223</v>
      </c>
      <c r="C92" t="s">
        <v>887</v>
      </c>
      <c r="D92" t="s">
        <v>888</v>
      </c>
      <c r="E92">
        <f t="shared" si="4"/>
        <v>366793</v>
      </c>
      <c r="F92">
        <f t="shared" si="5"/>
        <v>5</v>
      </c>
      <c r="G92" t="str">
        <f t="shared" si="6"/>
        <v>0085996b</v>
      </c>
      <c r="H92" t="str">
        <f t="shared" si="7"/>
        <v>0x5996b</v>
      </c>
      <c r="O92" t="s">
        <v>918</v>
      </c>
    </row>
    <row r="93" spans="1:15" x14ac:dyDescent="0.3">
      <c r="A93" t="s">
        <v>248</v>
      </c>
      <c r="B93" t="s">
        <v>249</v>
      </c>
      <c r="C93" t="s">
        <v>250</v>
      </c>
      <c r="E93">
        <f t="shared" si="4"/>
        <v>366798</v>
      </c>
      <c r="F93">
        <f t="shared" si="5"/>
        <v>12</v>
      </c>
      <c r="G93" t="str">
        <f t="shared" si="6"/>
        <v/>
      </c>
      <c r="H93" t="str">
        <f t="shared" si="7"/>
        <v/>
      </c>
      <c r="O93" t="s">
        <v>921</v>
      </c>
    </row>
    <row r="94" spans="1:15" x14ac:dyDescent="0.3">
      <c r="A94" t="s">
        <v>251</v>
      </c>
      <c r="B94" t="s">
        <v>223</v>
      </c>
      <c r="C94" t="s">
        <v>887</v>
      </c>
      <c r="D94" t="s">
        <v>888</v>
      </c>
      <c r="E94">
        <f t="shared" si="4"/>
        <v>366810</v>
      </c>
      <c r="F94">
        <f t="shared" si="5"/>
        <v>5</v>
      </c>
      <c r="G94" t="str">
        <f t="shared" si="6"/>
        <v>0085996f</v>
      </c>
      <c r="H94" t="str">
        <f t="shared" si="7"/>
        <v>0x5996f</v>
      </c>
      <c r="O94" t="s">
        <v>895</v>
      </c>
    </row>
    <row r="95" spans="1:15" x14ac:dyDescent="0.3">
      <c r="A95" t="s">
        <v>252</v>
      </c>
      <c r="B95" t="s">
        <v>253</v>
      </c>
      <c r="C95" t="s">
        <v>254</v>
      </c>
      <c r="E95">
        <f t="shared" si="4"/>
        <v>366815</v>
      </c>
      <c r="F95">
        <f t="shared" si="5"/>
        <v>12</v>
      </c>
      <c r="G95" t="str">
        <f t="shared" si="6"/>
        <v/>
      </c>
      <c r="H95" t="str">
        <f t="shared" si="7"/>
        <v/>
      </c>
      <c r="O95" t="s">
        <v>896</v>
      </c>
    </row>
    <row r="96" spans="1:15" x14ac:dyDescent="0.3">
      <c r="A96" t="s">
        <v>255</v>
      </c>
      <c r="B96" t="s">
        <v>223</v>
      </c>
      <c r="C96" t="s">
        <v>887</v>
      </c>
      <c r="D96" t="s">
        <v>888</v>
      </c>
      <c r="E96">
        <f t="shared" si="4"/>
        <v>366827</v>
      </c>
      <c r="F96">
        <f t="shared" si="5"/>
        <v>5</v>
      </c>
      <c r="G96" t="str">
        <f t="shared" si="6"/>
        <v>00859953</v>
      </c>
      <c r="H96" t="str">
        <f t="shared" si="7"/>
        <v>0x59953</v>
      </c>
      <c r="O96" t="s">
        <v>907</v>
      </c>
    </row>
    <row r="97" spans="1:16" x14ac:dyDescent="0.3">
      <c r="A97" t="s">
        <v>256</v>
      </c>
      <c r="B97" t="s">
        <v>257</v>
      </c>
      <c r="C97" t="s">
        <v>226</v>
      </c>
      <c r="E97">
        <f t="shared" si="4"/>
        <v>366832</v>
      </c>
      <c r="F97">
        <f t="shared" si="5"/>
        <v>12</v>
      </c>
      <c r="G97" t="str">
        <f t="shared" si="6"/>
        <v/>
      </c>
      <c r="H97" t="str">
        <f t="shared" si="7"/>
        <v/>
      </c>
      <c r="O97" t="s">
        <v>914</v>
      </c>
    </row>
    <row r="98" spans="1:16" x14ac:dyDescent="0.3">
      <c r="A98" t="s">
        <v>258</v>
      </c>
      <c r="B98" t="s">
        <v>223</v>
      </c>
      <c r="C98" t="s">
        <v>887</v>
      </c>
      <c r="D98" t="s">
        <v>888</v>
      </c>
      <c r="E98">
        <f t="shared" si="4"/>
        <v>366844</v>
      </c>
      <c r="F98">
        <f t="shared" si="5"/>
        <v>5</v>
      </c>
      <c r="G98" t="str">
        <f t="shared" si="6"/>
        <v>00859957</v>
      </c>
      <c r="H98" t="str">
        <f t="shared" si="7"/>
        <v>0x59957</v>
      </c>
      <c r="O98" t="s">
        <v>915</v>
      </c>
      <c r="P98" s="1" t="s">
        <v>1002</v>
      </c>
    </row>
    <row r="99" spans="1:16" x14ac:dyDescent="0.3">
      <c r="A99" t="s">
        <v>259</v>
      </c>
      <c r="B99" t="s">
        <v>260</v>
      </c>
      <c r="C99" t="s">
        <v>230</v>
      </c>
      <c r="E99">
        <f t="shared" si="4"/>
        <v>366849</v>
      </c>
      <c r="F99">
        <f t="shared" si="5"/>
        <v>12</v>
      </c>
      <c r="G99" t="str">
        <f t="shared" si="6"/>
        <v/>
      </c>
      <c r="H99" t="str">
        <f t="shared" si="7"/>
        <v/>
      </c>
      <c r="O99" t="s">
        <v>916</v>
      </c>
    </row>
    <row r="100" spans="1:16" x14ac:dyDescent="0.3">
      <c r="A100" t="s">
        <v>261</v>
      </c>
      <c r="B100" t="s">
        <v>223</v>
      </c>
      <c r="C100" t="s">
        <v>887</v>
      </c>
      <c r="D100" t="s">
        <v>888</v>
      </c>
      <c r="E100">
        <f t="shared" si="4"/>
        <v>366861</v>
      </c>
      <c r="F100">
        <f t="shared" si="5"/>
        <v>5</v>
      </c>
      <c r="G100" t="str">
        <f t="shared" si="6"/>
        <v>0085995b</v>
      </c>
      <c r="H100" t="str">
        <f t="shared" si="7"/>
        <v>0x5995b</v>
      </c>
      <c r="O100" t="s">
        <v>913</v>
      </c>
    </row>
    <row r="101" spans="1:16" x14ac:dyDescent="0.3">
      <c r="A101" t="s">
        <v>262</v>
      </c>
      <c r="B101" t="s">
        <v>263</v>
      </c>
      <c r="C101" t="s">
        <v>242</v>
      </c>
      <c r="E101">
        <f t="shared" si="4"/>
        <v>366866</v>
      </c>
      <c r="F101">
        <f t="shared" si="5"/>
        <v>12</v>
      </c>
      <c r="G101" t="str">
        <f t="shared" si="6"/>
        <v/>
      </c>
      <c r="H101" t="str">
        <f t="shared" si="7"/>
        <v/>
      </c>
      <c r="O101" t="s">
        <v>909</v>
      </c>
    </row>
    <row r="102" spans="1:16" x14ac:dyDescent="0.3">
      <c r="A102" t="s">
        <v>264</v>
      </c>
      <c r="B102" t="s">
        <v>223</v>
      </c>
      <c r="C102" t="s">
        <v>887</v>
      </c>
      <c r="D102" t="s">
        <v>888</v>
      </c>
      <c r="E102">
        <f t="shared" si="4"/>
        <v>366878</v>
      </c>
      <c r="F102">
        <f t="shared" si="5"/>
        <v>5</v>
      </c>
      <c r="G102" t="str">
        <f t="shared" si="6"/>
        <v>0085995f</v>
      </c>
      <c r="H102" t="str">
        <f t="shared" si="7"/>
        <v>0x5995f</v>
      </c>
      <c r="O102" t="s">
        <v>910</v>
      </c>
    </row>
    <row r="103" spans="1:16" x14ac:dyDescent="0.3">
      <c r="A103" t="s">
        <v>265</v>
      </c>
      <c r="B103" t="s">
        <v>266</v>
      </c>
      <c r="C103" t="s">
        <v>246</v>
      </c>
      <c r="E103">
        <f t="shared" si="4"/>
        <v>366883</v>
      </c>
      <c r="F103">
        <f t="shared" si="5"/>
        <v>12</v>
      </c>
      <c r="G103" t="str">
        <f t="shared" si="6"/>
        <v/>
      </c>
      <c r="H103" t="str">
        <f t="shared" si="7"/>
        <v/>
      </c>
      <c r="O103" t="s">
        <v>911</v>
      </c>
    </row>
    <row r="104" spans="1:16" x14ac:dyDescent="0.3">
      <c r="A104" t="s">
        <v>267</v>
      </c>
      <c r="B104" t="s">
        <v>223</v>
      </c>
      <c r="C104" t="s">
        <v>887</v>
      </c>
      <c r="D104" t="s">
        <v>888</v>
      </c>
      <c r="E104">
        <f t="shared" si="4"/>
        <v>366895</v>
      </c>
      <c r="F104">
        <f t="shared" si="5"/>
        <v>5</v>
      </c>
      <c r="G104" t="str">
        <f t="shared" si="6"/>
        <v>00859963</v>
      </c>
      <c r="H104" t="str">
        <f t="shared" si="7"/>
        <v>0x59963</v>
      </c>
      <c r="O104" t="s">
        <v>912</v>
      </c>
    </row>
    <row r="105" spans="1:16" x14ac:dyDescent="0.3">
      <c r="A105" t="s">
        <v>268</v>
      </c>
      <c r="B105" t="s">
        <v>269</v>
      </c>
      <c r="C105" t="s">
        <v>270</v>
      </c>
      <c r="E105">
        <f t="shared" si="4"/>
        <v>366900</v>
      </c>
      <c r="F105">
        <f t="shared" si="5"/>
        <v>12</v>
      </c>
      <c r="G105" t="str">
        <f t="shared" si="6"/>
        <v/>
      </c>
      <c r="H105" t="str">
        <f t="shared" si="7"/>
        <v/>
      </c>
      <c r="O105" t="s">
        <v>908</v>
      </c>
    </row>
    <row r="106" spans="1:16" x14ac:dyDescent="0.3">
      <c r="A106" t="s">
        <v>271</v>
      </c>
      <c r="B106" t="s">
        <v>223</v>
      </c>
      <c r="C106" t="s">
        <v>887</v>
      </c>
      <c r="D106" t="s">
        <v>888</v>
      </c>
      <c r="E106">
        <f t="shared" si="4"/>
        <v>366912</v>
      </c>
      <c r="F106">
        <f t="shared" si="5"/>
        <v>5</v>
      </c>
      <c r="G106" t="str">
        <f t="shared" si="6"/>
        <v>00859967</v>
      </c>
      <c r="H106" t="str">
        <f t="shared" si="7"/>
        <v>0x59967</v>
      </c>
      <c r="O106" t="s">
        <v>996</v>
      </c>
    </row>
    <row r="107" spans="1:16" x14ac:dyDescent="0.3">
      <c r="A107" t="s">
        <v>272</v>
      </c>
      <c r="B107" t="s">
        <v>273</v>
      </c>
      <c r="C107" t="s">
        <v>274</v>
      </c>
      <c r="E107">
        <f t="shared" si="4"/>
        <v>366917</v>
      </c>
      <c r="F107">
        <f t="shared" si="5"/>
        <v>2914</v>
      </c>
      <c r="G107" t="str">
        <f t="shared" si="6"/>
        <v/>
      </c>
      <c r="H107" t="str">
        <f t="shared" si="7"/>
        <v/>
      </c>
      <c r="O107" t="s">
        <v>997</v>
      </c>
    </row>
    <row r="108" spans="1:16" x14ac:dyDescent="0.3">
      <c r="A108" t="s">
        <v>275</v>
      </c>
      <c r="B108" t="s">
        <v>276</v>
      </c>
      <c r="C108" t="s">
        <v>277</v>
      </c>
      <c r="E108">
        <f t="shared" si="4"/>
        <v>369831</v>
      </c>
      <c r="F108">
        <f t="shared" si="5"/>
        <v>17</v>
      </c>
      <c r="G108" t="str">
        <f t="shared" si="6"/>
        <v/>
      </c>
      <c r="H108" t="str">
        <f t="shared" si="7"/>
        <v/>
      </c>
      <c r="O108" t="s">
        <v>998</v>
      </c>
    </row>
    <row r="109" spans="1:16" x14ac:dyDescent="0.3">
      <c r="A109" t="s">
        <v>278</v>
      </c>
      <c r="B109" t="s">
        <v>279</v>
      </c>
      <c r="C109" t="s">
        <v>280</v>
      </c>
      <c r="E109">
        <f t="shared" si="4"/>
        <v>369848</v>
      </c>
      <c r="F109">
        <f t="shared" si="5"/>
        <v>17</v>
      </c>
      <c r="G109" t="str">
        <f t="shared" si="6"/>
        <v/>
      </c>
      <c r="H109" t="str">
        <f t="shared" si="7"/>
        <v/>
      </c>
      <c r="O109" t="s">
        <v>999</v>
      </c>
    </row>
    <row r="110" spans="1:16" x14ac:dyDescent="0.3">
      <c r="A110" t="s">
        <v>281</v>
      </c>
      <c r="B110" t="s">
        <v>282</v>
      </c>
      <c r="C110" t="s">
        <v>283</v>
      </c>
      <c r="E110">
        <f t="shared" si="4"/>
        <v>369865</v>
      </c>
      <c r="F110">
        <f t="shared" si="5"/>
        <v>144</v>
      </c>
      <c r="G110" t="str">
        <f t="shared" si="6"/>
        <v/>
      </c>
      <c r="H110" t="str">
        <f t="shared" si="7"/>
        <v/>
      </c>
      <c r="O110" t="s">
        <v>922</v>
      </c>
    </row>
    <row r="111" spans="1:16" x14ac:dyDescent="0.3">
      <c r="A111" t="s">
        <v>284</v>
      </c>
      <c r="B111" t="s">
        <v>77</v>
      </c>
      <c r="C111" t="s">
        <v>285</v>
      </c>
      <c r="E111">
        <f t="shared" si="4"/>
        <v>370009</v>
      </c>
      <c r="F111">
        <f t="shared" si="5"/>
        <v>244</v>
      </c>
      <c r="G111" t="str">
        <f t="shared" si="6"/>
        <v/>
      </c>
      <c r="H111" t="str">
        <f t="shared" si="7"/>
        <v/>
      </c>
      <c r="O111" t="s">
        <v>923</v>
      </c>
    </row>
    <row r="112" spans="1:16" x14ac:dyDescent="0.3">
      <c r="A112" t="s">
        <v>286</v>
      </c>
      <c r="B112" t="s">
        <v>287</v>
      </c>
      <c r="C112" t="s">
        <v>288</v>
      </c>
      <c r="E112">
        <f t="shared" si="4"/>
        <v>370253</v>
      </c>
      <c r="F112">
        <f t="shared" si="5"/>
        <v>17</v>
      </c>
      <c r="G112" t="str">
        <f t="shared" si="6"/>
        <v/>
      </c>
      <c r="H112" t="str">
        <f t="shared" si="7"/>
        <v/>
      </c>
      <c r="O112" t="s">
        <v>924</v>
      </c>
    </row>
    <row r="113" spans="1:15" x14ac:dyDescent="0.3">
      <c r="A113" t="s">
        <v>289</v>
      </c>
      <c r="B113" t="s">
        <v>290</v>
      </c>
      <c r="C113" t="s">
        <v>291</v>
      </c>
      <c r="E113">
        <f t="shared" si="4"/>
        <v>370270</v>
      </c>
      <c r="F113">
        <f t="shared" si="5"/>
        <v>1708</v>
      </c>
      <c r="G113" t="str">
        <f t="shared" si="6"/>
        <v/>
      </c>
      <c r="H113" t="str">
        <f t="shared" si="7"/>
        <v/>
      </c>
      <c r="O113" t="s">
        <v>925</v>
      </c>
    </row>
    <row r="114" spans="1:15" x14ac:dyDescent="0.3">
      <c r="A114" t="s">
        <v>292</v>
      </c>
      <c r="B114" t="s">
        <v>293</v>
      </c>
      <c r="C114" t="s">
        <v>294</v>
      </c>
      <c r="E114">
        <f t="shared" si="4"/>
        <v>371978</v>
      </c>
      <c r="F114">
        <f t="shared" si="5"/>
        <v>2159</v>
      </c>
      <c r="G114" t="str">
        <f t="shared" si="6"/>
        <v/>
      </c>
      <c r="H114" t="str">
        <f t="shared" si="7"/>
        <v/>
      </c>
      <c r="O114" t="s">
        <v>1000</v>
      </c>
    </row>
    <row r="115" spans="1:15" x14ac:dyDescent="0.3">
      <c r="A115" t="s">
        <v>295</v>
      </c>
      <c r="B115" t="s">
        <v>223</v>
      </c>
      <c r="C115" t="s">
        <v>887</v>
      </c>
      <c r="D115" t="s">
        <v>888</v>
      </c>
      <c r="E115">
        <f t="shared" si="4"/>
        <v>374137</v>
      </c>
      <c r="F115">
        <f t="shared" si="5"/>
        <v>5</v>
      </c>
      <c r="G115" t="str">
        <f t="shared" si="6"/>
        <v>0085b5b2</v>
      </c>
      <c r="H115" t="str">
        <f t="shared" si="7"/>
        <v>0x5b5b2</v>
      </c>
    </row>
    <row r="116" spans="1:15" x14ac:dyDescent="0.3">
      <c r="A116" t="s">
        <v>296</v>
      </c>
      <c r="B116" t="s">
        <v>297</v>
      </c>
      <c r="C116" t="s">
        <v>298</v>
      </c>
      <c r="E116">
        <f t="shared" si="4"/>
        <v>374142</v>
      </c>
      <c r="F116">
        <f t="shared" si="5"/>
        <v>34</v>
      </c>
      <c r="G116" t="str">
        <f t="shared" si="6"/>
        <v/>
      </c>
      <c r="H116" t="str">
        <f t="shared" si="7"/>
        <v/>
      </c>
    </row>
    <row r="117" spans="1:15" x14ac:dyDescent="0.3">
      <c r="A117" t="s">
        <v>299</v>
      </c>
      <c r="B117" t="s">
        <v>300</v>
      </c>
      <c r="C117" t="s">
        <v>301</v>
      </c>
      <c r="E117">
        <f t="shared" si="4"/>
        <v>374176</v>
      </c>
      <c r="F117">
        <f t="shared" si="5"/>
        <v>107</v>
      </c>
      <c r="G117" t="str">
        <f t="shared" si="6"/>
        <v/>
      </c>
      <c r="H117" t="str">
        <f t="shared" si="7"/>
        <v/>
      </c>
    </row>
    <row r="118" spans="1:15" x14ac:dyDescent="0.3">
      <c r="A118" t="s">
        <v>302</v>
      </c>
      <c r="B118" t="s">
        <v>77</v>
      </c>
      <c r="C118" t="s">
        <v>82</v>
      </c>
      <c r="E118">
        <f t="shared" si="4"/>
        <v>374283</v>
      </c>
      <c r="F118">
        <f t="shared" si="5"/>
        <v>92</v>
      </c>
      <c r="G118" t="str">
        <f t="shared" si="6"/>
        <v/>
      </c>
      <c r="H118" t="str">
        <f t="shared" si="7"/>
        <v/>
      </c>
    </row>
    <row r="119" spans="1:15" x14ac:dyDescent="0.3">
      <c r="A119" t="s">
        <v>303</v>
      </c>
      <c r="B119" t="s">
        <v>223</v>
      </c>
      <c r="C119" t="s">
        <v>887</v>
      </c>
      <c r="D119" t="s">
        <v>888</v>
      </c>
      <c r="E119">
        <f t="shared" si="4"/>
        <v>374375</v>
      </c>
      <c r="F119">
        <f t="shared" si="5"/>
        <v>5</v>
      </c>
      <c r="G119" t="str">
        <f t="shared" si="6"/>
        <v>0085b6a0</v>
      </c>
      <c r="H119" t="str">
        <f t="shared" si="7"/>
        <v>0x5b6a0</v>
      </c>
    </row>
    <row r="120" spans="1:15" x14ac:dyDescent="0.3">
      <c r="A120" t="s">
        <v>304</v>
      </c>
      <c r="B120" t="s">
        <v>305</v>
      </c>
      <c r="C120" t="s">
        <v>306</v>
      </c>
      <c r="E120">
        <f t="shared" si="4"/>
        <v>374380</v>
      </c>
      <c r="F120">
        <f t="shared" si="5"/>
        <v>12</v>
      </c>
      <c r="G120" t="str">
        <f t="shared" si="6"/>
        <v/>
      </c>
      <c r="H120" t="str">
        <f t="shared" si="7"/>
        <v/>
      </c>
    </row>
    <row r="121" spans="1:15" x14ac:dyDescent="0.3">
      <c r="A121" t="s">
        <v>307</v>
      </c>
      <c r="B121" t="s">
        <v>223</v>
      </c>
      <c r="C121" t="s">
        <v>887</v>
      </c>
      <c r="D121" t="s">
        <v>888</v>
      </c>
      <c r="E121">
        <f t="shared" si="4"/>
        <v>374392</v>
      </c>
      <c r="F121">
        <f t="shared" si="5"/>
        <v>5</v>
      </c>
      <c r="G121" t="str">
        <f t="shared" si="6"/>
        <v>0085b6ba</v>
      </c>
      <c r="H121" t="str">
        <f t="shared" si="7"/>
        <v>0x5b6ba</v>
      </c>
    </row>
    <row r="122" spans="1:15" x14ac:dyDescent="0.3">
      <c r="A122" t="s">
        <v>308</v>
      </c>
      <c r="B122" t="s">
        <v>309</v>
      </c>
      <c r="C122" t="s">
        <v>310</v>
      </c>
      <c r="E122">
        <f t="shared" si="4"/>
        <v>374397</v>
      </c>
      <c r="F122">
        <f t="shared" si="5"/>
        <v>12</v>
      </c>
      <c r="G122" t="str">
        <f t="shared" si="6"/>
        <v/>
      </c>
      <c r="H122" t="str">
        <f t="shared" si="7"/>
        <v/>
      </c>
    </row>
    <row r="123" spans="1:15" x14ac:dyDescent="0.3">
      <c r="A123" t="s">
        <v>311</v>
      </c>
      <c r="B123" t="s">
        <v>223</v>
      </c>
      <c r="C123" t="s">
        <v>887</v>
      </c>
      <c r="D123" t="s">
        <v>888</v>
      </c>
      <c r="E123">
        <f t="shared" si="4"/>
        <v>374409</v>
      </c>
      <c r="F123">
        <f t="shared" si="5"/>
        <v>5</v>
      </c>
      <c r="G123" t="str">
        <f t="shared" si="6"/>
        <v>0085b6d4</v>
      </c>
      <c r="H123" t="str">
        <f t="shared" si="7"/>
        <v>0x5b6d4</v>
      </c>
    </row>
    <row r="124" spans="1:15" x14ac:dyDescent="0.3">
      <c r="A124" t="s">
        <v>312</v>
      </c>
      <c r="B124" t="s">
        <v>313</v>
      </c>
      <c r="C124" t="s">
        <v>314</v>
      </c>
      <c r="E124">
        <f t="shared" si="4"/>
        <v>374414</v>
      </c>
      <c r="F124">
        <f t="shared" si="5"/>
        <v>73345</v>
      </c>
      <c r="G124" t="str">
        <f t="shared" si="6"/>
        <v/>
      </c>
      <c r="H124" t="str">
        <f t="shared" si="7"/>
        <v/>
      </c>
    </row>
    <row r="125" spans="1:15" x14ac:dyDescent="0.3">
      <c r="A125" t="s">
        <v>315</v>
      </c>
      <c r="B125" t="s">
        <v>316</v>
      </c>
      <c r="C125" t="s">
        <v>317</v>
      </c>
      <c r="E125">
        <f t="shared" si="4"/>
        <v>447759</v>
      </c>
      <c r="F125">
        <f t="shared" si="5"/>
        <v>132</v>
      </c>
      <c r="G125" t="str">
        <f t="shared" si="6"/>
        <v/>
      </c>
      <c r="H125" t="str">
        <f t="shared" si="7"/>
        <v/>
      </c>
    </row>
    <row r="126" spans="1:15" x14ac:dyDescent="0.3">
      <c r="A126" t="s">
        <v>318</v>
      </c>
      <c r="B126" t="s">
        <v>316</v>
      </c>
      <c r="C126" t="s">
        <v>317</v>
      </c>
      <c r="E126">
        <f t="shared" si="4"/>
        <v>447891</v>
      </c>
      <c r="F126">
        <f t="shared" si="5"/>
        <v>48314</v>
      </c>
      <c r="G126" t="str">
        <f t="shared" si="6"/>
        <v/>
      </c>
      <c r="H126" t="str">
        <f t="shared" si="7"/>
        <v/>
      </c>
    </row>
    <row r="127" spans="1:15" x14ac:dyDescent="0.3">
      <c r="A127" t="s">
        <v>319</v>
      </c>
      <c r="B127" t="s">
        <v>320</v>
      </c>
      <c r="C127" t="s">
        <v>321</v>
      </c>
      <c r="E127">
        <f t="shared" si="4"/>
        <v>496205</v>
      </c>
      <c r="F127">
        <f t="shared" si="5"/>
        <v>5</v>
      </c>
      <c r="G127" t="str">
        <f t="shared" si="6"/>
        <v>ff200019</v>
      </c>
      <c r="H127" t="str">
        <f t="shared" si="7"/>
        <v>0x200019</v>
      </c>
    </row>
    <row r="128" spans="1:15" x14ac:dyDescent="0.3">
      <c r="A128" t="s">
        <v>322</v>
      </c>
      <c r="B128" t="s">
        <v>323</v>
      </c>
      <c r="C128" t="s">
        <v>324</v>
      </c>
      <c r="E128">
        <f t="shared" si="4"/>
        <v>496210</v>
      </c>
      <c r="F128">
        <f t="shared" si="5"/>
        <v>127040</v>
      </c>
      <c r="G128" t="str">
        <f t="shared" si="6"/>
        <v/>
      </c>
      <c r="H128" t="str">
        <f t="shared" si="7"/>
        <v/>
      </c>
    </row>
    <row r="129" spans="1:8" x14ac:dyDescent="0.3">
      <c r="A129" t="s">
        <v>325</v>
      </c>
      <c r="B129" t="s">
        <v>211</v>
      </c>
      <c r="C129" t="s">
        <v>326</v>
      </c>
      <c r="E129">
        <f t="shared" si="4"/>
        <v>623250</v>
      </c>
      <c r="F129">
        <f t="shared" si="5"/>
        <v>5</v>
      </c>
      <c r="G129" t="str">
        <f t="shared" si="6"/>
        <v>00dd0000</v>
      </c>
      <c r="H129" t="str">
        <f t="shared" si="7"/>
        <v>0x1d0000</v>
      </c>
    </row>
    <row r="130" spans="1:8" x14ac:dyDescent="0.3">
      <c r="A130" t="s">
        <v>327</v>
      </c>
      <c r="B130" t="s">
        <v>98</v>
      </c>
      <c r="C130" t="s">
        <v>328</v>
      </c>
      <c r="E130">
        <f t="shared" si="4"/>
        <v>623255</v>
      </c>
      <c r="F130">
        <f t="shared" si="5"/>
        <v>492</v>
      </c>
      <c r="G130" t="str">
        <f t="shared" si="6"/>
        <v/>
      </c>
      <c r="H130" t="str">
        <f t="shared" si="7"/>
        <v/>
      </c>
    </row>
    <row r="131" spans="1:8" x14ac:dyDescent="0.3">
      <c r="A131" t="s">
        <v>329</v>
      </c>
      <c r="B131" t="s">
        <v>211</v>
      </c>
      <c r="C131" t="s">
        <v>326</v>
      </c>
      <c r="E131">
        <f t="shared" si="4"/>
        <v>623747</v>
      </c>
      <c r="F131">
        <f t="shared" si="5"/>
        <v>5</v>
      </c>
      <c r="G131" t="str">
        <f t="shared" si="6"/>
        <v>00dd0000</v>
      </c>
      <c r="H131" t="str">
        <f t="shared" si="7"/>
        <v>0x1d0000</v>
      </c>
    </row>
    <row r="132" spans="1:8" x14ac:dyDescent="0.3">
      <c r="A132" t="s">
        <v>330</v>
      </c>
      <c r="B132" t="s">
        <v>98</v>
      </c>
      <c r="C132" t="s">
        <v>328</v>
      </c>
      <c r="E132">
        <f t="shared" ref="E132:E195" si="8">HEX2DEC(SUBSTITUTE(A132,"0x",""))</f>
        <v>623752</v>
      </c>
      <c r="F132">
        <f t="shared" ref="F132:F195" si="9">E133-E132</f>
        <v>933</v>
      </c>
      <c r="G132" t="str">
        <f t="shared" ref="G132:G195" si="10">IF(F132=5,SUBSTITUTE(B132,"0xa9","")&amp;RIGHT(SUBSTITUTE(B133,"0xa9",""),2)&amp;LEFT(SUBSTITUTE(B133,"0xa9",""),2),"")</f>
        <v/>
      </c>
      <c r="H132" t="str">
        <f t="shared" si="7"/>
        <v/>
      </c>
    </row>
    <row r="133" spans="1:8" x14ac:dyDescent="0.3">
      <c r="A133" t="s">
        <v>331</v>
      </c>
      <c r="B133" t="s">
        <v>332</v>
      </c>
      <c r="C133" t="s">
        <v>333</v>
      </c>
      <c r="E133">
        <f t="shared" si="8"/>
        <v>624685</v>
      </c>
      <c r="F133">
        <f t="shared" si="9"/>
        <v>17</v>
      </c>
      <c r="G133" t="str">
        <f t="shared" si="10"/>
        <v/>
      </c>
      <c r="H133" t="str">
        <f t="shared" si="7"/>
        <v/>
      </c>
    </row>
    <row r="134" spans="1:8" x14ac:dyDescent="0.3">
      <c r="A134" t="s">
        <v>334</v>
      </c>
      <c r="B134" t="s">
        <v>335</v>
      </c>
      <c r="C134" t="s">
        <v>336</v>
      </c>
      <c r="E134">
        <f t="shared" si="8"/>
        <v>624702</v>
      </c>
      <c r="F134">
        <f t="shared" si="9"/>
        <v>17</v>
      </c>
      <c r="G134" t="str">
        <f t="shared" si="10"/>
        <v/>
      </c>
      <c r="H134" t="str">
        <f t="shared" si="7"/>
        <v/>
      </c>
    </row>
    <row r="135" spans="1:8" x14ac:dyDescent="0.3">
      <c r="A135" t="s">
        <v>337</v>
      </c>
      <c r="B135" t="s">
        <v>338</v>
      </c>
      <c r="C135" t="s">
        <v>339</v>
      </c>
      <c r="E135">
        <f t="shared" si="8"/>
        <v>624719</v>
      </c>
      <c r="F135">
        <f t="shared" si="9"/>
        <v>210</v>
      </c>
      <c r="G135" t="str">
        <f t="shared" si="10"/>
        <v/>
      </c>
      <c r="H135" t="str">
        <f t="shared" si="7"/>
        <v/>
      </c>
    </row>
    <row r="136" spans="1:8" x14ac:dyDescent="0.3">
      <c r="A136" t="s">
        <v>340</v>
      </c>
      <c r="B136" t="s">
        <v>341</v>
      </c>
      <c r="C136" t="s">
        <v>342</v>
      </c>
      <c r="E136">
        <f t="shared" si="8"/>
        <v>624929</v>
      </c>
      <c r="F136">
        <f t="shared" si="9"/>
        <v>3375</v>
      </c>
      <c r="G136" t="str">
        <f t="shared" si="10"/>
        <v/>
      </c>
      <c r="H136" t="str">
        <f t="shared" si="7"/>
        <v/>
      </c>
    </row>
    <row r="137" spans="1:8" x14ac:dyDescent="0.3">
      <c r="A137" t="s">
        <v>343</v>
      </c>
      <c r="B137" t="s">
        <v>341</v>
      </c>
      <c r="C137" t="s">
        <v>342</v>
      </c>
      <c r="E137">
        <f t="shared" si="8"/>
        <v>628304</v>
      </c>
      <c r="F137">
        <f t="shared" si="9"/>
        <v>969</v>
      </c>
      <c r="G137" t="str">
        <f t="shared" si="10"/>
        <v/>
      </c>
      <c r="H137" t="str">
        <f t="shared" si="7"/>
        <v/>
      </c>
    </row>
    <row r="138" spans="1:8" x14ac:dyDescent="0.3">
      <c r="A138" t="s">
        <v>344</v>
      </c>
      <c r="B138" t="s">
        <v>345</v>
      </c>
      <c r="C138" t="s">
        <v>346</v>
      </c>
      <c r="E138">
        <f t="shared" si="8"/>
        <v>629273</v>
      </c>
      <c r="F138">
        <f t="shared" si="9"/>
        <v>7</v>
      </c>
      <c r="G138" t="str">
        <f t="shared" si="10"/>
        <v/>
      </c>
      <c r="H138" t="str">
        <f t="shared" ref="H138:H201" si="11">IF(LEN(G138)&gt;1,"0x"&amp;LOWER(DEC2HEX(_xlfn.BITAND(HEX2DEC(G138),HEX2DEC("3FFFFF")))),"")</f>
        <v/>
      </c>
    </row>
    <row r="139" spans="1:8" x14ac:dyDescent="0.3">
      <c r="A139" t="s">
        <v>347</v>
      </c>
      <c r="B139" t="s">
        <v>348</v>
      </c>
      <c r="C139" t="s">
        <v>349</v>
      </c>
      <c r="E139">
        <f t="shared" si="8"/>
        <v>629280</v>
      </c>
      <c r="F139">
        <f t="shared" si="9"/>
        <v>400</v>
      </c>
      <c r="G139" t="str">
        <f t="shared" si="10"/>
        <v/>
      </c>
      <c r="H139" t="str">
        <f t="shared" si="11"/>
        <v/>
      </c>
    </row>
    <row r="140" spans="1:8" x14ac:dyDescent="0.3">
      <c r="A140" t="s">
        <v>350</v>
      </c>
      <c r="B140" t="s">
        <v>351</v>
      </c>
      <c r="C140" t="s">
        <v>352</v>
      </c>
      <c r="E140">
        <f t="shared" si="8"/>
        <v>629680</v>
      </c>
      <c r="F140">
        <f t="shared" si="9"/>
        <v>39</v>
      </c>
      <c r="G140" t="str">
        <f t="shared" si="10"/>
        <v/>
      </c>
      <c r="H140" t="str">
        <f t="shared" si="11"/>
        <v/>
      </c>
    </row>
    <row r="141" spans="1:8" x14ac:dyDescent="0.3">
      <c r="A141" t="s">
        <v>353</v>
      </c>
      <c r="B141" t="s">
        <v>354</v>
      </c>
      <c r="C141" t="s">
        <v>355</v>
      </c>
      <c r="E141">
        <f t="shared" si="8"/>
        <v>629719</v>
      </c>
      <c r="F141">
        <f t="shared" si="9"/>
        <v>170</v>
      </c>
      <c r="G141" t="str">
        <f t="shared" si="10"/>
        <v/>
      </c>
      <c r="H141" t="str">
        <f t="shared" si="11"/>
        <v/>
      </c>
    </row>
    <row r="142" spans="1:8" x14ac:dyDescent="0.3">
      <c r="A142" t="s">
        <v>356</v>
      </c>
      <c r="B142" t="s">
        <v>357</v>
      </c>
      <c r="C142" t="s">
        <v>89</v>
      </c>
      <c r="E142">
        <f t="shared" si="8"/>
        <v>629889</v>
      </c>
      <c r="F142">
        <f t="shared" si="9"/>
        <v>22</v>
      </c>
      <c r="G142" t="str">
        <f t="shared" si="10"/>
        <v/>
      </c>
      <c r="H142" t="str">
        <f t="shared" si="11"/>
        <v/>
      </c>
    </row>
    <row r="143" spans="1:8" x14ac:dyDescent="0.3">
      <c r="A143" t="s">
        <v>358</v>
      </c>
      <c r="B143" t="s">
        <v>359</v>
      </c>
      <c r="C143" t="s">
        <v>360</v>
      </c>
      <c r="E143">
        <f t="shared" si="8"/>
        <v>629911</v>
      </c>
      <c r="F143">
        <f t="shared" si="9"/>
        <v>5</v>
      </c>
      <c r="G143" t="str">
        <f t="shared" si="10"/>
        <v>4002000c</v>
      </c>
      <c r="H143" t="str">
        <f t="shared" si="11"/>
        <v>0x2000c</v>
      </c>
    </row>
    <row r="144" spans="1:8" x14ac:dyDescent="0.3">
      <c r="A144" t="s">
        <v>361</v>
      </c>
      <c r="B144" t="s">
        <v>362</v>
      </c>
      <c r="C144" t="s">
        <v>66</v>
      </c>
      <c r="E144">
        <f t="shared" si="8"/>
        <v>629916</v>
      </c>
      <c r="F144">
        <f t="shared" si="9"/>
        <v>18</v>
      </c>
      <c r="G144" t="str">
        <f t="shared" si="10"/>
        <v/>
      </c>
      <c r="H144" t="str">
        <f t="shared" si="11"/>
        <v/>
      </c>
    </row>
    <row r="145" spans="1:8" x14ac:dyDescent="0.3">
      <c r="A145" t="s">
        <v>363</v>
      </c>
      <c r="B145" t="s">
        <v>364</v>
      </c>
      <c r="C145" t="s">
        <v>887</v>
      </c>
      <c r="D145" t="s">
        <v>888</v>
      </c>
      <c r="E145">
        <f t="shared" si="8"/>
        <v>629934</v>
      </c>
      <c r="F145">
        <f t="shared" si="9"/>
        <v>5</v>
      </c>
      <c r="G145" t="str">
        <f t="shared" si="10"/>
        <v>00899d26</v>
      </c>
      <c r="H145" t="str">
        <f t="shared" si="11"/>
        <v>0x99d26</v>
      </c>
    </row>
    <row r="146" spans="1:8" x14ac:dyDescent="0.3">
      <c r="A146" t="s">
        <v>365</v>
      </c>
      <c r="B146" t="s">
        <v>366</v>
      </c>
      <c r="C146" t="s">
        <v>367</v>
      </c>
      <c r="E146">
        <f t="shared" si="8"/>
        <v>629939</v>
      </c>
      <c r="F146">
        <f t="shared" si="9"/>
        <v>12</v>
      </c>
      <c r="G146" t="str">
        <f t="shared" si="10"/>
        <v/>
      </c>
      <c r="H146" t="str">
        <f t="shared" si="11"/>
        <v/>
      </c>
    </row>
    <row r="147" spans="1:8" x14ac:dyDescent="0.3">
      <c r="A147" t="s">
        <v>368</v>
      </c>
      <c r="B147" t="s">
        <v>364</v>
      </c>
      <c r="C147" t="s">
        <v>887</v>
      </c>
      <c r="D147" t="s">
        <v>888</v>
      </c>
      <c r="E147">
        <f t="shared" si="8"/>
        <v>629951</v>
      </c>
      <c r="F147">
        <f t="shared" si="9"/>
        <v>5</v>
      </c>
      <c r="G147" t="str">
        <f t="shared" si="10"/>
        <v>00899d2e</v>
      </c>
      <c r="H147" t="str">
        <f t="shared" si="11"/>
        <v>0x99d2e</v>
      </c>
    </row>
    <row r="148" spans="1:8" x14ac:dyDescent="0.3">
      <c r="A148" t="s">
        <v>369</v>
      </c>
      <c r="B148" t="s">
        <v>370</v>
      </c>
      <c r="C148" t="s">
        <v>371</v>
      </c>
      <c r="E148">
        <f t="shared" si="8"/>
        <v>629956</v>
      </c>
      <c r="F148">
        <f t="shared" si="9"/>
        <v>12</v>
      </c>
      <c r="G148" t="str">
        <f t="shared" si="10"/>
        <v/>
      </c>
      <c r="H148" t="str">
        <f t="shared" si="11"/>
        <v/>
      </c>
    </row>
    <row r="149" spans="1:8" x14ac:dyDescent="0.3">
      <c r="A149" t="s">
        <v>372</v>
      </c>
      <c r="B149" t="s">
        <v>364</v>
      </c>
      <c r="C149" t="s">
        <v>887</v>
      </c>
      <c r="D149" t="s">
        <v>888</v>
      </c>
      <c r="E149">
        <f t="shared" si="8"/>
        <v>629968</v>
      </c>
      <c r="F149">
        <f t="shared" si="9"/>
        <v>5</v>
      </c>
      <c r="G149" t="str">
        <f t="shared" si="10"/>
        <v>00899d38</v>
      </c>
      <c r="H149" t="str">
        <f t="shared" si="11"/>
        <v>0x99d38</v>
      </c>
    </row>
    <row r="150" spans="1:8" x14ac:dyDescent="0.3">
      <c r="A150" t="s">
        <v>373</v>
      </c>
      <c r="B150" t="s">
        <v>374</v>
      </c>
      <c r="C150" t="s">
        <v>375</v>
      </c>
      <c r="E150">
        <f t="shared" si="8"/>
        <v>629973</v>
      </c>
      <c r="F150">
        <f t="shared" si="9"/>
        <v>12</v>
      </c>
      <c r="G150" t="str">
        <f t="shared" si="10"/>
        <v/>
      </c>
      <c r="H150" t="str">
        <f t="shared" si="11"/>
        <v/>
      </c>
    </row>
    <row r="151" spans="1:8" x14ac:dyDescent="0.3">
      <c r="A151" t="s">
        <v>376</v>
      </c>
      <c r="B151" t="s">
        <v>364</v>
      </c>
      <c r="C151" t="s">
        <v>887</v>
      </c>
      <c r="D151" t="s">
        <v>888</v>
      </c>
      <c r="E151">
        <f t="shared" si="8"/>
        <v>629985</v>
      </c>
      <c r="F151">
        <f t="shared" si="9"/>
        <v>5</v>
      </c>
      <c r="G151" t="str">
        <f t="shared" si="10"/>
        <v>00899d3e</v>
      </c>
      <c r="H151" t="str">
        <f t="shared" si="11"/>
        <v>0x99d3e</v>
      </c>
    </row>
    <row r="152" spans="1:8" x14ac:dyDescent="0.3">
      <c r="A152" t="s">
        <v>377</v>
      </c>
      <c r="B152" t="s">
        <v>378</v>
      </c>
      <c r="C152" t="s">
        <v>379</v>
      </c>
      <c r="E152">
        <f t="shared" si="8"/>
        <v>629990</v>
      </c>
      <c r="F152">
        <f t="shared" si="9"/>
        <v>12</v>
      </c>
      <c r="G152" t="str">
        <f t="shared" si="10"/>
        <v/>
      </c>
      <c r="H152" t="str">
        <f t="shared" si="11"/>
        <v/>
      </c>
    </row>
    <row r="153" spans="1:8" x14ac:dyDescent="0.3">
      <c r="A153" t="s">
        <v>380</v>
      </c>
      <c r="B153" t="s">
        <v>364</v>
      </c>
      <c r="C153" t="s">
        <v>887</v>
      </c>
      <c r="D153" t="s">
        <v>888</v>
      </c>
      <c r="E153">
        <f t="shared" si="8"/>
        <v>630002</v>
      </c>
      <c r="F153">
        <f t="shared" si="9"/>
        <v>5</v>
      </c>
      <c r="G153" t="str">
        <f t="shared" si="10"/>
        <v>00899d48</v>
      </c>
      <c r="H153" t="str">
        <f t="shared" si="11"/>
        <v>0x99d48</v>
      </c>
    </row>
    <row r="154" spans="1:8" x14ac:dyDescent="0.3">
      <c r="A154" t="s">
        <v>381</v>
      </c>
      <c r="B154" t="s">
        <v>382</v>
      </c>
      <c r="C154" t="s">
        <v>383</v>
      </c>
      <c r="E154">
        <f t="shared" si="8"/>
        <v>630007</v>
      </c>
      <c r="F154">
        <f t="shared" si="9"/>
        <v>12</v>
      </c>
      <c r="G154" t="str">
        <f t="shared" si="10"/>
        <v/>
      </c>
      <c r="H154" t="str">
        <f t="shared" si="11"/>
        <v/>
      </c>
    </row>
    <row r="155" spans="1:8" x14ac:dyDescent="0.3">
      <c r="A155" t="s">
        <v>384</v>
      </c>
      <c r="B155" t="s">
        <v>364</v>
      </c>
      <c r="C155" t="s">
        <v>887</v>
      </c>
      <c r="D155" t="s">
        <v>888</v>
      </c>
      <c r="E155">
        <f t="shared" si="8"/>
        <v>630019</v>
      </c>
      <c r="F155">
        <f t="shared" si="9"/>
        <v>5</v>
      </c>
      <c r="G155" t="str">
        <f t="shared" si="10"/>
        <v>00899d54</v>
      </c>
      <c r="H155" t="str">
        <f t="shared" si="11"/>
        <v>0x99d54</v>
      </c>
    </row>
    <row r="156" spans="1:8" x14ac:dyDescent="0.3">
      <c r="A156" t="s">
        <v>385</v>
      </c>
      <c r="B156" t="s">
        <v>386</v>
      </c>
      <c r="C156" t="s">
        <v>387</v>
      </c>
      <c r="E156">
        <f t="shared" si="8"/>
        <v>630024</v>
      </c>
      <c r="F156">
        <f t="shared" si="9"/>
        <v>12</v>
      </c>
      <c r="G156" t="str">
        <f t="shared" si="10"/>
        <v/>
      </c>
      <c r="H156" t="str">
        <f t="shared" si="11"/>
        <v/>
      </c>
    </row>
    <row r="157" spans="1:8" x14ac:dyDescent="0.3">
      <c r="A157" t="s">
        <v>388</v>
      </c>
      <c r="B157" t="s">
        <v>364</v>
      </c>
      <c r="C157" t="s">
        <v>887</v>
      </c>
      <c r="D157" t="s">
        <v>888</v>
      </c>
      <c r="E157">
        <f t="shared" si="8"/>
        <v>630036</v>
      </c>
      <c r="F157">
        <f t="shared" si="9"/>
        <v>5</v>
      </c>
      <c r="G157" t="str">
        <f t="shared" si="10"/>
        <v>00899d62</v>
      </c>
      <c r="H157" t="str">
        <f t="shared" si="11"/>
        <v>0x99d62</v>
      </c>
    </row>
    <row r="158" spans="1:8" x14ac:dyDescent="0.3">
      <c r="A158" t="s">
        <v>389</v>
      </c>
      <c r="B158" t="s">
        <v>390</v>
      </c>
      <c r="C158" t="s">
        <v>391</v>
      </c>
      <c r="E158">
        <f t="shared" si="8"/>
        <v>630041</v>
      </c>
      <c r="F158">
        <f t="shared" si="9"/>
        <v>94</v>
      </c>
      <c r="G158" t="str">
        <f t="shared" si="10"/>
        <v/>
      </c>
      <c r="H158" t="str">
        <f t="shared" si="11"/>
        <v/>
      </c>
    </row>
    <row r="159" spans="1:8" x14ac:dyDescent="0.3">
      <c r="A159" t="s">
        <v>392</v>
      </c>
      <c r="B159" t="s">
        <v>393</v>
      </c>
      <c r="C159" t="s">
        <v>394</v>
      </c>
      <c r="E159">
        <f t="shared" si="8"/>
        <v>630135</v>
      </c>
      <c r="F159">
        <f t="shared" si="9"/>
        <v>22</v>
      </c>
      <c r="G159" t="str">
        <f t="shared" si="10"/>
        <v/>
      </c>
      <c r="H159" t="str">
        <f t="shared" si="11"/>
        <v/>
      </c>
    </row>
    <row r="160" spans="1:8" x14ac:dyDescent="0.3">
      <c r="A160" t="s">
        <v>395</v>
      </c>
      <c r="B160" t="s">
        <v>396</v>
      </c>
      <c r="C160" t="s">
        <v>397</v>
      </c>
      <c r="E160">
        <f t="shared" si="8"/>
        <v>630157</v>
      </c>
      <c r="F160">
        <f t="shared" si="9"/>
        <v>22</v>
      </c>
      <c r="G160" t="str">
        <f t="shared" si="10"/>
        <v/>
      </c>
      <c r="H160" t="str">
        <f t="shared" si="11"/>
        <v/>
      </c>
    </row>
    <row r="161" spans="1:8" x14ac:dyDescent="0.3">
      <c r="A161" t="s">
        <v>398</v>
      </c>
      <c r="B161" t="s">
        <v>399</v>
      </c>
      <c r="C161" t="s">
        <v>400</v>
      </c>
      <c r="E161">
        <f t="shared" si="8"/>
        <v>630179</v>
      </c>
      <c r="F161">
        <f t="shared" si="9"/>
        <v>22</v>
      </c>
      <c r="G161" t="str">
        <f t="shared" si="10"/>
        <v/>
      </c>
      <c r="H161" t="str">
        <f t="shared" si="11"/>
        <v/>
      </c>
    </row>
    <row r="162" spans="1:8" x14ac:dyDescent="0.3">
      <c r="A162" t="s">
        <v>401</v>
      </c>
      <c r="B162" t="s">
        <v>97</v>
      </c>
      <c r="C162" t="s">
        <v>402</v>
      </c>
      <c r="E162">
        <f t="shared" si="8"/>
        <v>630201</v>
      </c>
      <c r="F162">
        <f t="shared" si="9"/>
        <v>5</v>
      </c>
      <c r="G162" t="str">
        <f t="shared" si="10"/>
        <v>80020009</v>
      </c>
      <c r="H162" t="str">
        <f t="shared" si="11"/>
        <v>0x20009</v>
      </c>
    </row>
    <row r="163" spans="1:8" x14ac:dyDescent="0.3">
      <c r="A163" t="s">
        <v>403</v>
      </c>
      <c r="B163" t="s">
        <v>100</v>
      </c>
      <c r="C163" t="s">
        <v>66</v>
      </c>
      <c r="E163">
        <f t="shared" si="8"/>
        <v>630206</v>
      </c>
      <c r="F163">
        <f t="shared" si="9"/>
        <v>23</v>
      </c>
      <c r="G163" t="str">
        <f t="shared" si="10"/>
        <v/>
      </c>
      <c r="H163" t="str">
        <f t="shared" si="11"/>
        <v/>
      </c>
    </row>
    <row r="164" spans="1:8" x14ac:dyDescent="0.3">
      <c r="A164" t="s">
        <v>404</v>
      </c>
      <c r="B164" t="s">
        <v>405</v>
      </c>
      <c r="C164" t="s">
        <v>406</v>
      </c>
      <c r="E164">
        <f t="shared" si="8"/>
        <v>630229</v>
      </c>
      <c r="F164">
        <f t="shared" si="9"/>
        <v>23</v>
      </c>
      <c r="G164" t="str">
        <f t="shared" si="10"/>
        <v/>
      </c>
      <c r="H164" t="str">
        <f t="shared" si="11"/>
        <v/>
      </c>
    </row>
    <row r="165" spans="1:8" x14ac:dyDescent="0.3">
      <c r="A165" t="s">
        <v>407</v>
      </c>
      <c r="B165" t="s">
        <v>408</v>
      </c>
      <c r="C165" t="s">
        <v>409</v>
      </c>
      <c r="E165">
        <f t="shared" si="8"/>
        <v>630252</v>
      </c>
      <c r="F165">
        <f t="shared" si="9"/>
        <v>53</v>
      </c>
      <c r="G165" t="str">
        <f t="shared" si="10"/>
        <v/>
      </c>
      <c r="H165" t="str">
        <f t="shared" si="11"/>
        <v/>
      </c>
    </row>
    <row r="166" spans="1:8" x14ac:dyDescent="0.3">
      <c r="A166" t="s">
        <v>410</v>
      </c>
      <c r="B166" t="s">
        <v>411</v>
      </c>
      <c r="C166" t="s">
        <v>412</v>
      </c>
      <c r="E166">
        <f t="shared" si="8"/>
        <v>630305</v>
      </c>
      <c r="F166">
        <f t="shared" si="9"/>
        <v>68</v>
      </c>
      <c r="G166" t="str">
        <f t="shared" si="10"/>
        <v/>
      </c>
      <c r="H166" t="str">
        <f t="shared" si="11"/>
        <v/>
      </c>
    </row>
    <row r="167" spans="1:8" x14ac:dyDescent="0.3">
      <c r="A167" t="s">
        <v>413</v>
      </c>
      <c r="B167" t="s">
        <v>414</v>
      </c>
      <c r="C167" t="s">
        <v>415</v>
      </c>
      <c r="E167">
        <f t="shared" si="8"/>
        <v>630373</v>
      </c>
      <c r="F167">
        <f t="shared" si="9"/>
        <v>17</v>
      </c>
      <c r="G167" t="str">
        <f t="shared" si="10"/>
        <v/>
      </c>
      <c r="H167" t="str">
        <f t="shared" si="11"/>
        <v/>
      </c>
    </row>
    <row r="168" spans="1:8" x14ac:dyDescent="0.3">
      <c r="A168" t="s">
        <v>416</v>
      </c>
      <c r="B168" t="s">
        <v>417</v>
      </c>
      <c r="C168" t="s">
        <v>415</v>
      </c>
      <c r="E168">
        <f t="shared" si="8"/>
        <v>630390</v>
      </c>
      <c r="F168">
        <f t="shared" si="9"/>
        <v>17</v>
      </c>
      <c r="G168" t="str">
        <f t="shared" si="10"/>
        <v/>
      </c>
      <c r="H168" t="str">
        <f t="shared" si="11"/>
        <v/>
      </c>
    </row>
    <row r="169" spans="1:8" x14ac:dyDescent="0.3">
      <c r="A169" t="s">
        <v>418</v>
      </c>
      <c r="B169" t="s">
        <v>419</v>
      </c>
      <c r="C169" t="s">
        <v>415</v>
      </c>
      <c r="E169">
        <f t="shared" si="8"/>
        <v>630407</v>
      </c>
      <c r="F169">
        <f t="shared" si="9"/>
        <v>17</v>
      </c>
      <c r="G169" t="str">
        <f t="shared" si="10"/>
        <v/>
      </c>
      <c r="H169" t="str">
        <f t="shared" si="11"/>
        <v/>
      </c>
    </row>
    <row r="170" spans="1:8" x14ac:dyDescent="0.3">
      <c r="A170" t="s">
        <v>420</v>
      </c>
      <c r="B170" t="s">
        <v>421</v>
      </c>
      <c r="C170" t="s">
        <v>415</v>
      </c>
      <c r="E170">
        <f t="shared" si="8"/>
        <v>630424</v>
      </c>
      <c r="F170">
        <f t="shared" si="9"/>
        <v>17</v>
      </c>
      <c r="G170" t="str">
        <f t="shared" si="10"/>
        <v/>
      </c>
      <c r="H170" t="str">
        <f t="shared" si="11"/>
        <v/>
      </c>
    </row>
    <row r="171" spans="1:8" x14ac:dyDescent="0.3">
      <c r="A171" t="s">
        <v>422</v>
      </c>
      <c r="B171" t="s">
        <v>423</v>
      </c>
      <c r="C171" t="s">
        <v>415</v>
      </c>
      <c r="E171">
        <f t="shared" si="8"/>
        <v>630441</v>
      </c>
      <c r="F171">
        <f t="shared" si="9"/>
        <v>17</v>
      </c>
      <c r="G171" t="str">
        <f t="shared" si="10"/>
        <v/>
      </c>
      <c r="H171" t="str">
        <f t="shared" si="11"/>
        <v/>
      </c>
    </row>
    <row r="172" spans="1:8" x14ac:dyDescent="0.3">
      <c r="A172" t="s">
        <v>424</v>
      </c>
      <c r="B172" t="s">
        <v>425</v>
      </c>
      <c r="C172" t="s">
        <v>415</v>
      </c>
      <c r="E172">
        <f t="shared" si="8"/>
        <v>630458</v>
      </c>
      <c r="F172">
        <f t="shared" si="9"/>
        <v>17</v>
      </c>
      <c r="G172" t="str">
        <f t="shared" si="10"/>
        <v/>
      </c>
      <c r="H172" t="str">
        <f t="shared" si="11"/>
        <v/>
      </c>
    </row>
    <row r="173" spans="1:8" x14ac:dyDescent="0.3">
      <c r="A173" t="s">
        <v>426</v>
      </c>
      <c r="B173" t="s">
        <v>427</v>
      </c>
      <c r="C173" t="s">
        <v>415</v>
      </c>
      <c r="E173">
        <f t="shared" si="8"/>
        <v>630475</v>
      </c>
      <c r="F173">
        <f t="shared" si="9"/>
        <v>17</v>
      </c>
      <c r="G173" t="str">
        <f t="shared" si="10"/>
        <v/>
      </c>
      <c r="H173" t="str">
        <f t="shared" si="11"/>
        <v/>
      </c>
    </row>
    <row r="174" spans="1:8" x14ac:dyDescent="0.3">
      <c r="A174" t="s">
        <v>428</v>
      </c>
      <c r="B174" t="s">
        <v>429</v>
      </c>
      <c r="C174" t="s">
        <v>415</v>
      </c>
      <c r="E174">
        <f t="shared" si="8"/>
        <v>630492</v>
      </c>
      <c r="F174">
        <f t="shared" si="9"/>
        <v>17</v>
      </c>
      <c r="G174" t="str">
        <f t="shared" si="10"/>
        <v/>
      </c>
      <c r="H174" t="str">
        <f t="shared" si="11"/>
        <v/>
      </c>
    </row>
    <row r="175" spans="1:8" x14ac:dyDescent="0.3">
      <c r="A175" t="s">
        <v>430</v>
      </c>
      <c r="B175" t="s">
        <v>431</v>
      </c>
      <c r="C175" t="s">
        <v>415</v>
      </c>
      <c r="E175">
        <f t="shared" si="8"/>
        <v>630509</v>
      </c>
      <c r="F175">
        <f t="shared" si="9"/>
        <v>17</v>
      </c>
      <c r="G175" t="str">
        <f t="shared" si="10"/>
        <v/>
      </c>
      <c r="H175" t="str">
        <f t="shared" si="11"/>
        <v/>
      </c>
    </row>
    <row r="176" spans="1:8" x14ac:dyDescent="0.3">
      <c r="A176" t="s">
        <v>432</v>
      </c>
      <c r="B176" t="s">
        <v>433</v>
      </c>
      <c r="C176" t="s">
        <v>415</v>
      </c>
      <c r="E176">
        <f t="shared" si="8"/>
        <v>630526</v>
      </c>
      <c r="F176">
        <f t="shared" si="9"/>
        <v>3817</v>
      </c>
      <c r="G176" t="str">
        <f t="shared" si="10"/>
        <v/>
      </c>
      <c r="H176" t="str">
        <f t="shared" si="11"/>
        <v/>
      </c>
    </row>
    <row r="177" spans="1:8" x14ac:dyDescent="0.3">
      <c r="A177" t="s">
        <v>434</v>
      </c>
      <c r="B177" t="s">
        <v>364</v>
      </c>
      <c r="C177" t="s">
        <v>887</v>
      </c>
      <c r="D177" t="s">
        <v>888</v>
      </c>
      <c r="E177">
        <f t="shared" si="8"/>
        <v>634343</v>
      </c>
      <c r="F177">
        <f t="shared" si="9"/>
        <v>5</v>
      </c>
      <c r="G177" t="str">
        <f t="shared" si="10"/>
        <v>0089ae45</v>
      </c>
      <c r="H177" t="str">
        <f t="shared" si="11"/>
        <v>0x9ae45</v>
      </c>
    </row>
    <row r="178" spans="1:8" x14ac:dyDescent="0.3">
      <c r="A178" t="s">
        <v>435</v>
      </c>
      <c r="B178" t="s">
        <v>436</v>
      </c>
      <c r="C178" t="s">
        <v>437</v>
      </c>
      <c r="E178">
        <f t="shared" si="8"/>
        <v>634348</v>
      </c>
      <c r="F178">
        <f t="shared" si="9"/>
        <v>21</v>
      </c>
      <c r="G178" t="str">
        <f t="shared" si="10"/>
        <v/>
      </c>
      <c r="H178" t="str">
        <f t="shared" si="11"/>
        <v/>
      </c>
    </row>
    <row r="179" spans="1:8" x14ac:dyDescent="0.3">
      <c r="A179" t="s">
        <v>438</v>
      </c>
      <c r="B179" t="s">
        <v>364</v>
      </c>
      <c r="C179" t="s">
        <v>887</v>
      </c>
      <c r="D179" t="s">
        <v>888</v>
      </c>
      <c r="E179">
        <f t="shared" si="8"/>
        <v>634369</v>
      </c>
      <c r="F179">
        <f t="shared" si="9"/>
        <v>5</v>
      </c>
      <c r="G179" t="str">
        <f t="shared" si="10"/>
        <v>0089ae6d</v>
      </c>
      <c r="H179" t="str">
        <f t="shared" si="11"/>
        <v>0x9ae6d</v>
      </c>
    </row>
    <row r="180" spans="1:8" x14ac:dyDescent="0.3">
      <c r="A180" t="s">
        <v>439</v>
      </c>
      <c r="B180" t="s">
        <v>440</v>
      </c>
      <c r="C180" t="s">
        <v>437</v>
      </c>
      <c r="E180">
        <f t="shared" si="8"/>
        <v>634374</v>
      </c>
      <c r="F180">
        <f t="shared" si="9"/>
        <v>431</v>
      </c>
      <c r="G180" t="str">
        <f t="shared" si="10"/>
        <v/>
      </c>
      <c r="H180" t="str">
        <f t="shared" si="11"/>
        <v/>
      </c>
    </row>
    <row r="181" spans="1:8" x14ac:dyDescent="0.3">
      <c r="A181" t="s">
        <v>441</v>
      </c>
      <c r="B181" t="s">
        <v>364</v>
      </c>
      <c r="C181" t="s">
        <v>887</v>
      </c>
      <c r="D181" t="s">
        <v>888</v>
      </c>
      <c r="E181">
        <f t="shared" si="8"/>
        <v>634805</v>
      </c>
      <c r="F181">
        <f t="shared" si="9"/>
        <v>5</v>
      </c>
      <c r="G181" t="str">
        <f t="shared" si="10"/>
        <v>0089afde</v>
      </c>
      <c r="H181" t="str">
        <f t="shared" si="11"/>
        <v>0x9afde</v>
      </c>
    </row>
    <row r="182" spans="1:8" x14ac:dyDescent="0.3">
      <c r="A182" t="s">
        <v>442</v>
      </c>
      <c r="B182" t="s">
        <v>443</v>
      </c>
      <c r="C182" t="s">
        <v>189</v>
      </c>
      <c r="E182">
        <f t="shared" si="8"/>
        <v>634810</v>
      </c>
      <c r="F182">
        <f t="shared" si="9"/>
        <v>2568</v>
      </c>
      <c r="G182" t="str">
        <f t="shared" si="10"/>
        <v/>
      </c>
      <c r="H182" t="str">
        <f t="shared" si="11"/>
        <v/>
      </c>
    </row>
    <row r="183" spans="1:8" x14ac:dyDescent="0.3">
      <c r="A183" t="s">
        <v>444</v>
      </c>
      <c r="B183" t="s">
        <v>445</v>
      </c>
      <c r="C183" t="s">
        <v>446</v>
      </c>
      <c r="E183">
        <f t="shared" si="8"/>
        <v>637378</v>
      </c>
      <c r="F183">
        <f t="shared" si="9"/>
        <v>17</v>
      </c>
      <c r="G183" t="str">
        <f t="shared" si="10"/>
        <v/>
      </c>
      <c r="H183" t="str">
        <f t="shared" si="11"/>
        <v/>
      </c>
    </row>
    <row r="184" spans="1:8" x14ac:dyDescent="0.3">
      <c r="A184" t="s">
        <v>447</v>
      </c>
      <c r="B184" t="s">
        <v>448</v>
      </c>
      <c r="C184" t="s">
        <v>449</v>
      </c>
      <c r="E184">
        <f t="shared" si="8"/>
        <v>637395</v>
      </c>
      <c r="F184">
        <f t="shared" si="9"/>
        <v>17</v>
      </c>
      <c r="G184" t="str">
        <f t="shared" si="10"/>
        <v/>
      </c>
      <c r="H184" t="str">
        <f t="shared" si="11"/>
        <v/>
      </c>
    </row>
    <row r="185" spans="1:8" x14ac:dyDescent="0.3">
      <c r="A185" t="s">
        <v>450</v>
      </c>
      <c r="B185" t="s">
        <v>451</v>
      </c>
      <c r="C185" t="s">
        <v>452</v>
      </c>
      <c r="E185">
        <f t="shared" si="8"/>
        <v>637412</v>
      </c>
      <c r="F185">
        <f t="shared" si="9"/>
        <v>17</v>
      </c>
      <c r="G185" t="str">
        <f t="shared" si="10"/>
        <v/>
      </c>
      <c r="H185" t="str">
        <f t="shared" si="11"/>
        <v/>
      </c>
    </row>
    <row r="186" spans="1:8" x14ac:dyDescent="0.3">
      <c r="A186" t="s">
        <v>453</v>
      </c>
      <c r="B186" t="s">
        <v>341</v>
      </c>
      <c r="C186" t="s">
        <v>342</v>
      </c>
      <c r="E186">
        <f t="shared" si="8"/>
        <v>637429</v>
      </c>
      <c r="F186">
        <f t="shared" si="9"/>
        <v>1675</v>
      </c>
      <c r="G186" t="str">
        <f t="shared" si="10"/>
        <v/>
      </c>
      <c r="H186" t="str">
        <f t="shared" si="11"/>
        <v/>
      </c>
    </row>
    <row r="187" spans="1:8" x14ac:dyDescent="0.3">
      <c r="A187" t="s">
        <v>454</v>
      </c>
      <c r="B187" t="s">
        <v>455</v>
      </c>
      <c r="C187" t="s">
        <v>456</v>
      </c>
      <c r="E187">
        <f t="shared" si="8"/>
        <v>639104</v>
      </c>
      <c r="F187">
        <f t="shared" si="9"/>
        <v>7</v>
      </c>
      <c r="G187" t="str">
        <f t="shared" si="10"/>
        <v/>
      </c>
      <c r="H187" t="str">
        <f t="shared" si="11"/>
        <v/>
      </c>
    </row>
    <row r="188" spans="1:8" x14ac:dyDescent="0.3">
      <c r="A188" t="s">
        <v>457</v>
      </c>
      <c r="B188" t="s">
        <v>458</v>
      </c>
      <c r="C188" t="s">
        <v>459</v>
      </c>
      <c r="E188">
        <f t="shared" si="8"/>
        <v>639111</v>
      </c>
      <c r="F188">
        <f t="shared" si="9"/>
        <v>166</v>
      </c>
      <c r="G188" t="str">
        <f t="shared" si="10"/>
        <v/>
      </c>
      <c r="H188" t="str">
        <f t="shared" si="11"/>
        <v/>
      </c>
    </row>
    <row r="189" spans="1:8" x14ac:dyDescent="0.3">
      <c r="A189" t="s">
        <v>460</v>
      </c>
      <c r="B189" t="s">
        <v>461</v>
      </c>
      <c r="C189" t="s">
        <v>462</v>
      </c>
      <c r="E189">
        <f t="shared" si="8"/>
        <v>639277</v>
      </c>
      <c r="F189">
        <f t="shared" si="9"/>
        <v>879</v>
      </c>
      <c r="G189" t="str">
        <f t="shared" si="10"/>
        <v/>
      </c>
      <c r="H189" t="str">
        <f t="shared" si="11"/>
        <v/>
      </c>
    </row>
    <row r="190" spans="1:8" x14ac:dyDescent="0.3">
      <c r="A190" t="s">
        <v>463</v>
      </c>
      <c r="B190" t="s">
        <v>79</v>
      </c>
      <c r="C190" t="s">
        <v>80</v>
      </c>
      <c r="E190">
        <f t="shared" si="8"/>
        <v>640156</v>
      </c>
      <c r="F190">
        <f t="shared" si="9"/>
        <v>5</v>
      </c>
      <c r="G190" t="str">
        <f t="shared" si="10"/>
        <v>e0010003</v>
      </c>
      <c r="H190" t="str">
        <f t="shared" si="11"/>
        <v>0x10003</v>
      </c>
    </row>
    <row r="191" spans="1:8" x14ac:dyDescent="0.3">
      <c r="A191" t="s">
        <v>464</v>
      </c>
      <c r="B191" t="s">
        <v>67</v>
      </c>
      <c r="C191" t="s">
        <v>82</v>
      </c>
      <c r="E191">
        <f t="shared" si="8"/>
        <v>640161</v>
      </c>
      <c r="F191">
        <f t="shared" si="9"/>
        <v>39</v>
      </c>
      <c r="G191" t="str">
        <f t="shared" si="10"/>
        <v/>
      </c>
      <c r="H191" t="str">
        <f t="shared" si="11"/>
        <v/>
      </c>
    </row>
    <row r="192" spans="1:8" x14ac:dyDescent="0.3">
      <c r="A192" t="s">
        <v>465</v>
      </c>
      <c r="B192" t="s">
        <v>88</v>
      </c>
      <c r="C192" t="s">
        <v>89</v>
      </c>
      <c r="E192">
        <f t="shared" si="8"/>
        <v>640200</v>
      </c>
      <c r="F192">
        <f t="shared" si="9"/>
        <v>5</v>
      </c>
      <c r="G192" t="str">
        <f t="shared" si="10"/>
        <v>c8010004</v>
      </c>
      <c r="H192" t="str">
        <f t="shared" si="11"/>
        <v>0x10004</v>
      </c>
    </row>
    <row r="193" spans="1:8" x14ac:dyDescent="0.3">
      <c r="A193" t="s">
        <v>466</v>
      </c>
      <c r="B193" t="s">
        <v>66</v>
      </c>
      <c r="C193" t="s">
        <v>82</v>
      </c>
      <c r="E193">
        <f t="shared" si="8"/>
        <v>640205</v>
      </c>
      <c r="F193">
        <f t="shared" si="9"/>
        <v>17</v>
      </c>
      <c r="G193" t="str">
        <f t="shared" si="10"/>
        <v/>
      </c>
      <c r="H193" t="str">
        <f t="shared" si="11"/>
        <v/>
      </c>
    </row>
    <row r="194" spans="1:8" x14ac:dyDescent="0.3">
      <c r="A194" t="s">
        <v>467</v>
      </c>
      <c r="B194" t="s">
        <v>84</v>
      </c>
      <c r="C194" t="s">
        <v>85</v>
      </c>
      <c r="E194">
        <f t="shared" si="8"/>
        <v>640222</v>
      </c>
      <c r="F194">
        <f t="shared" si="9"/>
        <v>5</v>
      </c>
      <c r="G194" t="str">
        <f t="shared" si="10"/>
        <v>cc010004</v>
      </c>
      <c r="H194" t="str">
        <f t="shared" si="11"/>
        <v>0x10004</v>
      </c>
    </row>
    <row r="195" spans="1:8" x14ac:dyDescent="0.3">
      <c r="A195" t="s">
        <v>468</v>
      </c>
      <c r="B195" t="s">
        <v>66</v>
      </c>
      <c r="C195" t="s">
        <v>82</v>
      </c>
      <c r="E195">
        <f t="shared" si="8"/>
        <v>640227</v>
      </c>
      <c r="F195">
        <f t="shared" si="9"/>
        <v>18</v>
      </c>
      <c r="G195" t="str">
        <f t="shared" si="10"/>
        <v/>
      </c>
      <c r="H195" t="str">
        <f t="shared" si="11"/>
        <v/>
      </c>
    </row>
    <row r="196" spans="1:8" x14ac:dyDescent="0.3">
      <c r="A196" t="s">
        <v>469</v>
      </c>
      <c r="B196" t="s">
        <v>84</v>
      </c>
      <c r="C196" t="s">
        <v>85</v>
      </c>
      <c r="E196">
        <f t="shared" ref="E196:E259" si="12">HEX2DEC(SUBSTITUTE(A196,"0x",""))</f>
        <v>640245</v>
      </c>
      <c r="F196">
        <f t="shared" ref="F196:F259" si="13">E197-E196</f>
        <v>5</v>
      </c>
      <c r="G196" t="str">
        <f t="shared" ref="G196:G259" si="14">IF(F196=5,SUBSTITUTE(B196,"0xa9","")&amp;RIGHT(SUBSTITUTE(B197,"0xa9",""),2)&amp;LEFT(SUBSTITUTE(B197,"0xa9",""),2),"")</f>
        <v>cc010004</v>
      </c>
      <c r="H196" t="str">
        <f t="shared" si="11"/>
        <v>0x10004</v>
      </c>
    </row>
    <row r="197" spans="1:8" x14ac:dyDescent="0.3">
      <c r="A197" t="s">
        <v>470</v>
      </c>
      <c r="B197" t="s">
        <v>66</v>
      </c>
      <c r="C197" t="s">
        <v>82</v>
      </c>
      <c r="E197">
        <f t="shared" si="12"/>
        <v>640250</v>
      </c>
      <c r="F197">
        <f t="shared" si="13"/>
        <v>17</v>
      </c>
      <c r="G197" t="str">
        <f t="shared" si="14"/>
        <v/>
      </c>
      <c r="H197" t="str">
        <f t="shared" si="11"/>
        <v/>
      </c>
    </row>
    <row r="198" spans="1:8" x14ac:dyDescent="0.3">
      <c r="A198" t="s">
        <v>471</v>
      </c>
      <c r="B198" t="s">
        <v>79</v>
      </c>
      <c r="C198" t="s">
        <v>80</v>
      </c>
      <c r="E198">
        <f t="shared" si="12"/>
        <v>640267</v>
      </c>
      <c r="F198">
        <f t="shared" si="13"/>
        <v>5</v>
      </c>
      <c r="G198" t="str">
        <f t="shared" si="14"/>
        <v>e0010003</v>
      </c>
      <c r="H198" t="str">
        <f t="shared" si="11"/>
        <v>0x10003</v>
      </c>
    </row>
    <row r="199" spans="1:8" x14ac:dyDescent="0.3">
      <c r="A199" t="s">
        <v>472</v>
      </c>
      <c r="B199" t="s">
        <v>67</v>
      </c>
      <c r="C199" t="s">
        <v>82</v>
      </c>
      <c r="E199">
        <f t="shared" si="12"/>
        <v>640272</v>
      </c>
      <c r="F199">
        <f t="shared" si="13"/>
        <v>39</v>
      </c>
      <c r="G199" t="str">
        <f t="shared" si="14"/>
        <v/>
      </c>
      <c r="H199" t="str">
        <f t="shared" si="11"/>
        <v/>
      </c>
    </row>
    <row r="200" spans="1:8" x14ac:dyDescent="0.3">
      <c r="A200" t="s">
        <v>473</v>
      </c>
      <c r="B200" t="s">
        <v>88</v>
      </c>
      <c r="C200" t="s">
        <v>89</v>
      </c>
      <c r="E200">
        <f t="shared" si="12"/>
        <v>640311</v>
      </c>
      <c r="F200">
        <f t="shared" si="13"/>
        <v>5</v>
      </c>
      <c r="G200" t="str">
        <f t="shared" si="14"/>
        <v>c8010004</v>
      </c>
      <c r="H200" t="str">
        <f t="shared" si="11"/>
        <v>0x10004</v>
      </c>
    </row>
    <row r="201" spans="1:8" x14ac:dyDescent="0.3">
      <c r="A201" t="s">
        <v>474</v>
      </c>
      <c r="B201" t="s">
        <v>66</v>
      </c>
      <c r="C201" t="s">
        <v>82</v>
      </c>
      <c r="E201">
        <f t="shared" si="12"/>
        <v>640316</v>
      </c>
      <c r="F201">
        <f t="shared" si="13"/>
        <v>18</v>
      </c>
      <c r="G201" t="str">
        <f t="shared" si="14"/>
        <v/>
      </c>
      <c r="H201" t="str">
        <f t="shared" si="11"/>
        <v/>
      </c>
    </row>
    <row r="202" spans="1:8" x14ac:dyDescent="0.3">
      <c r="A202" t="s">
        <v>475</v>
      </c>
      <c r="B202" t="s">
        <v>88</v>
      </c>
      <c r="C202" t="s">
        <v>89</v>
      </c>
      <c r="E202">
        <f t="shared" si="12"/>
        <v>640334</v>
      </c>
      <c r="F202">
        <f t="shared" si="13"/>
        <v>5</v>
      </c>
      <c r="G202" t="str">
        <f t="shared" si="14"/>
        <v>c8010004</v>
      </c>
      <c r="H202" t="str">
        <f t="shared" ref="H202:H265" si="15">IF(LEN(G202)&gt;1,"0x"&amp;LOWER(DEC2HEX(_xlfn.BITAND(HEX2DEC(G202),HEX2DEC("3FFFFF")))),"")</f>
        <v>0x10004</v>
      </c>
    </row>
    <row r="203" spans="1:8" x14ac:dyDescent="0.3">
      <c r="A203" t="s">
        <v>476</v>
      </c>
      <c r="B203" t="s">
        <v>66</v>
      </c>
      <c r="C203" t="s">
        <v>82</v>
      </c>
      <c r="E203">
        <f t="shared" si="12"/>
        <v>640339</v>
      </c>
      <c r="F203">
        <f t="shared" si="13"/>
        <v>17</v>
      </c>
      <c r="G203" t="str">
        <f t="shared" si="14"/>
        <v/>
      </c>
      <c r="H203" t="str">
        <f t="shared" si="15"/>
        <v/>
      </c>
    </row>
    <row r="204" spans="1:8" x14ac:dyDescent="0.3">
      <c r="A204" t="s">
        <v>477</v>
      </c>
      <c r="B204" t="s">
        <v>84</v>
      </c>
      <c r="C204" t="s">
        <v>85</v>
      </c>
      <c r="E204">
        <f t="shared" si="12"/>
        <v>640356</v>
      </c>
      <c r="F204">
        <f t="shared" si="13"/>
        <v>5</v>
      </c>
      <c r="G204" t="str">
        <f t="shared" si="14"/>
        <v>cc010004</v>
      </c>
      <c r="H204" t="str">
        <f t="shared" si="15"/>
        <v>0x10004</v>
      </c>
    </row>
    <row r="205" spans="1:8" x14ac:dyDescent="0.3">
      <c r="A205" t="s">
        <v>478</v>
      </c>
      <c r="B205" t="s">
        <v>66</v>
      </c>
      <c r="C205" t="s">
        <v>82</v>
      </c>
      <c r="E205">
        <f t="shared" si="12"/>
        <v>640361</v>
      </c>
      <c r="F205">
        <f t="shared" si="13"/>
        <v>17</v>
      </c>
      <c r="G205" t="str">
        <f t="shared" si="14"/>
        <v/>
      </c>
      <c r="H205" t="str">
        <f t="shared" si="15"/>
        <v/>
      </c>
    </row>
    <row r="206" spans="1:8" x14ac:dyDescent="0.3">
      <c r="A206" t="s">
        <v>479</v>
      </c>
      <c r="B206" t="s">
        <v>79</v>
      </c>
      <c r="C206" t="s">
        <v>80</v>
      </c>
      <c r="E206">
        <f t="shared" si="12"/>
        <v>640378</v>
      </c>
      <c r="F206">
        <f t="shared" si="13"/>
        <v>5</v>
      </c>
      <c r="G206" t="str">
        <f t="shared" si="14"/>
        <v>e0010003</v>
      </c>
      <c r="H206" t="str">
        <f t="shared" si="15"/>
        <v>0x10003</v>
      </c>
    </row>
    <row r="207" spans="1:8" x14ac:dyDescent="0.3">
      <c r="A207" t="s">
        <v>480</v>
      </c>
      <c r="B207" t="s">
        <v>67</v>
      </c>
      <c r="C207" t="s">
        <v>82</v>
      </c>
      <c r="E207">
        <f t="shared" si="12"/>
        <v>640383</v>
      </c>
      <c r="F207">
        <f t="shared" si="13"/>
        <v>10644</v>
      </c>
      <c r="G207" t="str">
        <f t="shared" si="14"/>
        <v/>
      </c>
      <c r="H207" t="str">
        <f t="shared" si="15"/>
        <v/>
      </c>
    </row>
    <row r="208" spans="1:8" x14ac:dyDescent="0.3">
      <c r="A208" t="s">
        <v>481</v>
      </c>
      <c r="B208" t="s">
        <v>364</v>
      </c>
      <c r="C208" t="s">
        <v>887</v>
      </c>
      <c r="D208" t="s">
        <v>888</v>
      </c>
      <c r="E208">
        <f t="shared" si="12"/>
        <v>651027</v>
      </c>
      <c r="F208">
        <f t="shared" si="13"/>
        <v>5</v>
      </c>
      <c r="G208" t="str">
        <f t="shared" si="14"/>
        <v>0089ef40</v>
      </c>
      <c r="H208" t="str">
        <f t="shared" si="15"/>
        <v>0x9ef40</v>
      </c>
    </row>
    <row r="209" spans="1:8" x14ac:dyDescent="0.3">
      <c r="A209" t="s">
        <v>482</v>
      </c>
      <c r="B209" t="s">
        <v>483</v>
      </c>
      <c r="C209" t="s">
        <v>484</v>
      </c>
      <c r="E209">
        <f t="shared" si="12"/>
        <v>651032</v>
      </c>
      <c r="F209">
        <f t="shared" si="13"/>
        <v>10</v>
      </c>
      <c r="G209" t="str">
        <f t="shared" si="14"/>
        <v/>
      </c>
      <c r="H209" t="str">
        <f t="shared" si="15"/>
        <v/>
      </c>
    </row>
    <row r="210" spans="1:8" x14ac:dyDescent="0.3">
      <c r="A210" t="s">
        <v>485</v>
      </c>
      <c r="B210" t="s">
        <v>364</v>
      </c>
      <c r="C210" t="s">
        <v>887</v>
      </c>
      <c r="D210" t="s">
        <v>888</v>
      </c>
      <c r="E210">
        <f t="shared" si="12"/>
        <v>651042</v>
      </c>
      <c r="F210">
        <f t="shared" si="13"/>
        <v>5</v>
      </c>
      <c r="G210" t="str">
        <f t="shared" si="14"/>
        <v>0089ef48</v>
      </c>
      <c r="H210" t="str">
        <f t="shared" si="15"/>
        <v>0x9ef48</v>
      </c>
    </row>
    <row r="211" spans="1:8" x14ac:dyDescent="0.3">
      <c r="A211" t="s">
        <v>486</v>
      </c>
      <c r="B211" t="s">
        <v>487</v>
      </c>
      <c r="C211" t="s">
        <v>488</v>
      </c>
      <c r="E211">
        <f t="shared" si="12"/>
        <v>651047</v>
      </c>
      <c r="F211">
        <f t="shared" si="13"/>
        <v>39128</v>
      </c>
      <c r="G211" t="str">
        <f t="shared" si="14"/>
        <v/>
      </c>
      <c r="H211" t="str">
        <f t="shared" si="15"/>
        <v/>
      </c>
    </row>
    <row r="212" spans="1:8" x14ac:dyDescent="0.3">
      <c r="A212" t="s">
        <v>489</v>
      </c>
      <c r="B212" t="s">
        <v>490</v>
      </c>
      <c r="C212" t="s">
        <v>887</v>
      </c>
      <c r="D212" t="s">
        <v>888</v>
      </c>
      <c r="E212">
        <f t="shared" si="12"/>
        <v>690175</v>
      </c>
      <c r="F212">
        <f t="shared" si="13"/>
        <v>6</v>
      </c>
      <c r="G212" t="str">
        <f t="shared" si="14"/>
        <v/>
      </c>
      <c r="H212" t="str">
        <f t="shared" si="15"/>
        <v/>
      </c>
    </row>
    <row r="213" spans="1:8" x14ac:dyDescent="0.3">
      <c r="A213" t="s">
        <v>491</v>
      </c>
      <c r="B213" t="s">
        <v>492</v>
      </c>
      <c r="C213" t="s">
        <v>493</v>
      </c>
      <c r="E213">
        <f t="shared" si="12"/>
        <v>690181</v>
      </c>
      <c r="F213">
        <f t="shared" si="13"/>
        <v>13</v>
      </c>
      <c r="G213" t="str">
        <f t="shared" si="14"/>
        <v/>
      </c>
      <c r="H213" t="str">
        <f t="shared" si="15"/>
        <v/>
      </c>
    </row>
    <row r="214" spans="1:8" x14ac:dyDescent="0.3">
      <c r="A214" t="s">
        <v>494</v>
      </c>
      <c r="B214" t="s">
        <v>490</v>
      </c>
      <c r="C214" t="s">
        <v>887</v>
      </c>
      <c r="D214" t="s">
        <v>888</v>
      </c>
      <c r="E214">
        <f t="shared" si="12"/>
        <v>690194</v>
      </c>
      <c r="F214">
        <f t="shared" si="13"/>
        <v>6</v>
      </c>
      <c r="G214" t="str">
        <f t="shared" si="14"/>
        <v/>
      </c>
      <c r="H214" t="str">
        <f t="shared" si="15"/>
        <v/>
      </c>
    </row>
    <row r="215" spans="1:8" x14ac:dyDescent="0.3">
      <c r="A215" t="s">
        <v>495</v>
      </c>
      <c r="B215" t="s">
        <v>496</v>
      </c>
      <c r="C215" t="s">
        <v>497</v>
      </c>
      <c r="E215">
        <f t="shared" si="12"/>
        <v>690200</v>
      </c>
      <c r="F215">
        <f t="shared" si="13"/>
        <v>13</v>
      </c>
      <c r="G215" t="str">
        <f t="shared" si="14"/>
        <v/>
      </c>
      <c r="H215" t="str">
        <f t="shared" si="15"/>
        <v/>
      </c>
    </row>
    <row r="216" spans="1:8" x14ac:dyDescent="0.3">
      <c r="A216" t="s">
        <v>498</v>
      </c>
      <c r="B216" t="s">
        <v>490</v>
      </c>
      <c r="C216" t="s">
        <v>887</v>
      </c>
      <c r="D216" t="s">
        <v>888</v>
      </c>
      <c r="E216">
        <f t="shared" si="12"/>
        <v>690213</v>
      </c>
      <c r="F216">
        <f t="shared" si="13"/>
        <v>6</v>
      </c>
      <c r="G216" t="str">
        <f t="shared" si="14"/>
        <v/>
      </c>
      <c r="H216" t="str">
        <f t="shared" si="15"/>
        <v/>
      </c>
    </row>
    <row r="217" spans="1:8" x14ac:dyDescent="0.3">
      <c r="A217" t="s">
        <v>499</v>
      </c>
      <c r="B217" t="s">
        <v>500</v>
      </c>
      <c r="C217" t="s">
        <v>501</v>
      </c>
      <c r="E217">
        <f t="shared" si="12"/>
        <v>690219</v>
      </c>
      <c r="F217">
        <f t="shared" si="13"/>
        <v>15</v>
      </c>
      <c r="G217" t="str">
        <f t="shared" si="14"/>
        <v/>
      </c>
      <c r="H217" t="str">
        <f t="shared" si="15"/>
        <v/>
      </c>
    </row>
    <row r="218" spans="1:8" x14ac:dyDescent="0.3">
      <c r="A218" t="s">
        <v>502</v>
      </c>
      <c r="B218" t="s">
        <v>490</v>
      </c>
      <c r="C218" t="s">
        <v>887</v>
      </c>
      <c r="D218" t="s">
        <v>888</v>
      </c>
      <c r="E218">
        <f t="shared" si="12"/>
        <v>690234</v>
      </c>
      <c r="F218">
        <f t="shared" si="13"/>
        <v>6</v>
      </c>
      <c r="G218" t="str">
        <f t="shared" si="14"/>
        <v/>
      </c>
      <c r="H218" t="str">
        <f t="shared" si="15"/>
        <v/>
      </c>
    </row>
    <row r="219" spans="1:8" x14ac:dyDescent="0.3">
      <c r="A219" t="s">
        <v>503</v>
      </c>
      <c r="B219" t="s">
        <v>504</v>
      </c>
      <c r="C219" t="s">
        <v>505</v>
      </c>
      <c r="E219">
        <f t="shared" si="12"/>
        <v>690240</v>
      </c>
      <c r="F219">
        <f t="shared" si="13"/>
        <v>7</v>
      </c>
      <c r="G219" t="str">
        <f t="shared" si="14"/>
        <v/>
      </c>
      <c r="H219" t="str">
        <f t="shared" si="15"/>
        <v/>
      </c>
    </row>
    <row r="220" spans="1:8" x14ac:dyDescent="0.3">
      <c r="A220" t="s">
        <v>506</v>
      </c>
      <c r="B220" t="s">
        <v>490</v>
      </c>
      <c r="C220" t="s">
        <v>887</v>
      </c>
      <c r="D220" t="s">
        <v>888</v>
      </c>
      <c r="E220">
        <f t="shared" si="12"/>
        <v>690247</v>
      </c>
      <c r="F220">
        <f t="shared" si="13"/>
        <v>6</v>
      </c>
      <c r="G220" t="str">
        <f t="shared" si="14"/>
        <v/>
      </c>
      <c r="H220" t="str">
        <f t="shared" si="15"/>
        <v/>
      </c>
    </row>
    <row r="221" spans="1:8" x14ac:dyDescent="0.3">
      <c r="A221" t="s">
        <v>507</v>
      </c>
      <c r="B221" t="s">
        <v>508</v>
      </c>
      <c r="C221" t="s">
        <v>509</v>
      </c>
      <c r="E221">
        <f t="shared" si="12"/>
        <v>690253</v>
      </c>
      <c r="F221">
        <f t="shared" si="13"/>
        <v>8</v>
      </c>
      <c r="G221" t="str">
        <f t="shared" si="14"/>
        <v/>
      </c>
      <c r="H221" t="str">
        <f t="shared" si="15"/>
        <v/>
      </c>
    </row>
    <row r="222" spans="1:8" x14ac:dyDescent="0.3">
      <c r="A222" t="s">
        <v>510</v>
      </c>
      <c r="B222" t="s">
        <v>490</v>
      </c>
      <c r="C222" t="s">
        <v>887</v>
      </c>
      <c r="D222" t="s">
        <v>888</v>
      </c>
      <c r="E222">
        <f t="shared" si="12"/>
        <v>690261</v>
      </c>
      <c r="F222">
        <f t="shared" si="13"/>
        <v>6</v>
      </c>
      <c r="G222" t="str">
        <f t="shared" si="14"/>
        <v/>
      </c>
      <c r="H222" t="str">
        <f t="shared" si="15"/>
        <v/>
      </c>
    </row>
    <row r="223" spans="1:8" x14ac:dyDescent="0.3">
      <c r="A223" t="s">
        <v>511</v>
      </c>
      <c r="B223" t="s">
        <v>512</v>
      </c>
      <c r="C223" t="s">
        <v>513</v>
      </c>
      <c r="E223">
        <f t="shared" si="12"/>
        <v>690267</v>
      </c>
      <c r="F223">
        <f t="shared" si="13"/>
        <v>8</v>
      </c>
      <c r="G223" t="str">
        <f t="shared" si="14"/>
        <v/>
      </c>
      <c r="H223" t="str">
        <f t="shared" si="15"/>
        <v/>
      </c>
    </row>
    <row r="224" spans="1:8" x14ac:dyDescent="0.3">
      <c r="A224" t="s">
        <v>514</v>
      </c>
      <c r="B224" t="s">
        <v>490</v>
      </c>
      <c r="C224" t="s">
        <v>887</v>
      </c>
      <c r="D224" t="s">
        <v>888</v>
      </c>
      <c r="E224">
        <f t="shared" si="12"/>
        <v>690275</v>
      </c>
      <c r="F224">
        <f t="shared" si="13"/>
        <v>6</v>
      </c>
      <c r="G224" t="str">
        <f t="shared" si="14"/>
        <v/>
      </c>
      <c r="H224" t="str">
        <f t="shared" si="15"/>
        <v/>
      </c>
    </row>
    <row r="225" spans="1:10" x14ac:dyDescent="0.3">
      <c r="A225" t="s">
        <v>515</v>
      </c>
      <c r="B225" t="s">
        <v>516</v>
      </c>
      <c r="C225" t="s">
        <v>517</v>
      </c>
      <c r="E225">
        <f t="shared" si="12"/>
        <v>690281</v>
      </c>
      <c r="F225">
        <f t="shared" si="13"/>
        <v>36</v>
      </c>
      <c r="G225" t="str">
        <f t="shared" si="14"/>
        <v/>
      </c>
      <c r="H225" t="str">
        <f t="shared" si="15"/>
        <v/>
      </c>
    </row>
    <row r="226" spans="1:10" x14ac:dyDescent="0.3">
      <c r="A226" t="s">
        <v>518</v>
      </c>
      <c r="B226" t="s">
        <v>490</v>
      </c>
      <c r="C226" t="s">
        <v>887</v>
      </c>
      <c r="D226" t="s">
        <v>888</v>
      </c>
      <c r="E226">
        <f t="shared" si="12"/>
        <v>690317</v>
      </c>
      <c r="F226">
        <f t="shared" si="13"/>
        <v>6</v>
      </c>
      <c r="G226" t="str">
        <f t="shared" si="14"/>
        <v/>
      </c>
      <c r="H226" t="str">
        <f t="shared" si="15"/>
        <v/>
      </c>
    </row>
    <row r="227" spans="1:10" x14ac:dyDescent="0.3">
      <c r="A227" t="s">
        <v>519</v>
      </c>
      <c r="B227" t="s">
        <v>508</v>
      </c>
      <c r="C227" t="s">
        <v>509</v>
      </c>
      <c r="E227">
        <f t="shared" si="12"/>
        <v>690323</v>
      </c>
      <c r="F227">
        <f t="shared" si="13"/>
        <v>45</v>
      </c>
      <c r="G227" t="str">
        <f t="shared" si="14"/>
        <v/>
      </c>
      <c r="H227" t="str">
        <f t="shared" si="15"/>
        <v/>
      </c>
    </row>
    <row r="228" spans="1:10" x14ac:dyDescent="0.3">
      <c r="A228" t="s">
        <v>520</v>
      </c>
      <c r="B228" t="s">
        <v>490</v>
      </c>
      <c r="C228" t="s">
        <v>887</v>
      </c>
      <c r="D228" t="s">
        <v>888</v>
      </c>
      <c r="E228">
        <f t="shared" si="12"/>
        <v>690368</v>
      </c>
      <c r="F228">
        <f t="shared" si="13"/>
        <v>6</v>
      </c>
      <c r="G228" t="str">
        <f t="shared" si="14"/>
        <v/>
      </c>
      <c r="H228" t="str">
        <f t="shared" si="15"/>
        <v/>
      </c>
    </row>
    <row r="229" spans="1:10" x14ac:dyDescent="0.3">
      <c r="A229" t="s">
        <v>521</v>
      </c>
      <c r="B229" t="s">
        <v>522</v>
      </c>
      <c r="C229" t="s">
        <v>523</v>
      </c>
      <c r="E229">
        <f t="shared" si="12"/>
        <v>690374</v>
      </c>
      <c r="F229">
        <f t="shared" si="13"/>
        <v>13</v>
      </c>
      <c r="G229" t="str">
        <f t="shared" si="14"/>
        <v/>
      </c>
      <c r="H229" t="str">
        <f t="shared" si="15"/>
        <v/>
      </c>
    </row>
    <row r="230" spans="1:10" x14ac:dyDescent="0.3">
      <c r="A230" t="s">
        <v>524</v>
      </c>
      <c r="B230" t="s">
        <v>490</v>
      </c>
      <c r="C230" t="s">
        <v>887</v>
      </c>
      <c r="D230" t="s">
        <v>888</v>
      </c>
      <c r="E230">
        <f t="shared" si="12"/>
        <v>690387</v>
      </c>
      <c r="F230">
        <f t="shared" si="13"/>
        <v>6</v>
      </c>
      <c r="G230" t="str">
        <f t="shared" si="14"/>
        <v/>
      </c>
      <c r="H230" t="str">
        <f t="shared" si="15"/>
        <v/>
      </c>
    </row>
    <row r="231" spans="1:10" x14ac:dyDescent="0.3">
      <c r="A231" t="s">
        <v>525</v>
      </c>
      <c r="B231" t="s">
        <v>512</v>
      </c>
      <c r="C231" t="s">
        <v>513</v>
      </c>
      <c r="E231">
        <f t="shared" si="12"/>
        <v>690393</v>
      </c>
      <c r="F231">
        <f t="shared" si="13"/>
        <v>3908</v>
      </c>
      <c r="G231" t="str">
        <f t="shared" si="14"/>
        <v/>
      </c>
      <c r="H231" t="str">
        <f t="shared" si="15"/>
        <v/>
      </c>
    </row>
    <row r="232" spans="1:10" x14ac:dyDescent="0.3">
      <c r="A232" t="s">
        <v>526</v>
      </c>
      <c r="B232" t="s">
        <v>54</v>
      </c>
      <c r="C232" t="s">
        <v>527</v>
      </c>
      <c r="E232">
        <f t="shared" si="12"/>
        <v>694301</v>
      </c>
      <c r="F232">
        <f t="shared" si="13"/>
        <v>95</v>
      </c>
      <c r="G232" t="str">
        <f t="shared" si="14"/>
        <v/>
      </c>
      <c r="H232" t="str">
        <f t="shared" si="15"/>
        <v/>
      </c>
    </row>
    <row r="233" spans="1:10" x14ac:dyDescent="0.3">
      <c r="A233" t="s">
        <v>528</v>
      </c>
      <c r="B233" t="s">
        <v>529</v>
      </c>
      <c r="C233" t="s">
        <v>530</v>
      </c>
      <c r="E233">
        <f t="shared" si="12"/>
        <v>694396</v>
      </c>
      <c r="F233">
        <f t="shared" si="13"/>
        <v>5447</v>
      </c>
      <c r="G233" t="str">
        <f t="shared" si="14"/>
        <v/>
      </c>
      <c r="H233" t="str">
        <f t="shared" si="15"/>
        <v/>
      </c>
    </row>
    <row r="234" spans="1:10" x14ac:dyDescent="0.3">
      <c r="A234" t="s">
        <v>531</v>
      </c>
      <c r="B234" t="s">
        <v>490</v>
      </c>
      <c r="C234" t="s">
        <v>887</v>
      </c>
      <c r="D234" t="s">
        <v>888</v>
      </c>
      <c r="E234">
        <f t="shared" si="12"/>
        <v>699843</v>
      </c>
      <c r="F234">
        <f t="shared" si="13"/>
        <v>5</v>
      </c>
      <c r="G234" t="str">
        <f t="shared" si="14"/>
        <v>008aade8</v>
      </c>
      <c r="H234" t="str">
        <f t="shared" si="15"/>
        <v>0xaade8</v>
      </c>
    </row>
    <row r="235" spans="1:10" x14ac:dyDescent="0.3">
      <c r="A235" t="s">
        <v>532</v>
      </c>
      <c r="B235" t="s">
        <v>533</v>
      </c>
      <c r="C235" t="s">
        <v>534</v>
      </c>
      <c r="E235">
        <f t="shared" si="12"/>
        <v>699848</v>
      </c>
      <c r="F235">
        <f t="shared" si="13"/>
        <v>201</v>
      </c>
      <c r="G235" t="str">
        <f t="shared" si="14"/>
        <v/>
      </c>
      <c r="H235" t="str">
        <f t="shared" si="15"/>
        <v/>
      </c>
    </row>
    <row r="236" spans="1:10" x14ac:dyDescent="0.3">
      <c r="A236" t="s">
        <v>535</v>
      </c>
      <c r="B236" t="s">
        <v>536</v>
      </c>
      <c r="C236" t="s">
        <v>537</v>
      </c>
      <c r="E236">
        <f t="shared" si="12"/>
        <v>700049</v>
      </c>
      <c r="F236">
        <f t="shared" si="13"/>
        <v>4730</v>
      </c>
      <c r="G236" t="str">
        <f t="shared" si="14"/>
        <v/>
      </c>
      <c r="H236" t="str">
        <f t="shared" si="15"/>
        <v/>
      </c>
    </row>
    <row r="237" spans="1:10" x14ac:dyDescent="0.3">
      <c r="A237" t="s">
        <v>538</v>
      </c>
      <c r="B237" t="s">
        <v>490</v>
      </c>
      <c r="C237" t="s">
        <v>539</v>
      </c>
      <c r="D237" t="s">
        <v>540</v>
      </c>
      <c r="E237">
        <f t="shared" si="12"/>
        <v>704779</v>
      </c>
      <c r="F237">
        <f t="shared" si="13"/>
        <v>5</v>
      </c>
      <c r="G237" t="str">
        <f t="shared" si="14"/>
        <v>008ad3aa</v>
      </c>
      <c r="H237" t="str">
        <f t="shared" si="15"/>
        <v>0xad3aa</v>
      </c>
      <c r="J237" t="str">
        <f>"write_hibank_pointer_org "&amp;A237&amp;"+1 , Dialogue_"&amp;SUBSTITUTE(H237,"0x","")</f>
        <v>write_hibank_pointer_org 0xac10b+1 , Dialogue_ad3aa</v>
      </c>
    </row>
    <row r="238" spans="1:10" x14ac:dyDescent="0.3">
      <c r="A238" t="s">
        <v>541</v>
      </c>
      <c r="B238" t="s">
        <v>542</v>
      </c>
      <c r="C238" t="s">
        <v>543</v>
      </c>
      <c r="D238" t="s">
        <v>540</v>
      </c>
      <c r="E238">
        <f t="shared" si="12"/>
        <v>704784</v>
      </c>
      <c r="F238">
        <f t="shared" si="13"/>
        <v>39</v>
      </c>
      <c r="G238" t="str">
        <f t="shared" si="14"/>
        <v/>
      </c>
      <c r="H238" t="str">
        <f t="shared" si="15"/>
        <v/>
      </c>
      <c r="J238" t="str">
        <f>"write_loword_pointer_org "&amp;A238&amp;"+1 , Dialogue_"&amp;SUBSTITUTE(H237,"0x","")</f>
        <v>write_loword_pointer_org 0xac110+1 , Dialogue_ad3aa</v>
      </c>
    </row>
    <row r="239" spans="1:10" x14ac:dyDescent="0.3">
      <c r="A239" t="s">
        <v>544</v>
      </c>
      <c r="B239" t="s">
        <v>490</v>
      </c>
      <c r="C239" t="s">
        <v>545</v>
      </c>
      <c r="D239" t="s">
        <v>540</v>
      </c>
      <c r="E239">
        <f t="shared" si="12"/>
        <v>704823</v>
      </c>
      <c r="F239">
        <f t="shared" si="13"/>
        <v>5</v>
      </c>
      <c r="G239" t="str">
        <f t="shared" si="14"/>
        <v>008ad1b5</v>
      </c>
      <c r="H239" t="str">
        <f t="shared" si="15"/>
        <v>0xad1b5</v>
      </c>
      <c r="J239" t="str">
        <f>"write_hibank_pointer_org "&amp;A239&amp;"+1 , Dialogue_"&amp;SUBSTITUTE(H239,"0x","")</f>
        <v>write_hibank_pointer_org 0xac137+1 , Dialogue_ad1b5</v>
      </c>
    </row>
    <row r="240" spans="1:10" x14ac:dyDescent="0.3">
      <c r="A240" t="s">
        <v>546</v>
      </c>
      <c r="B240" t="s">
        <v>547</v>
      </c>
      <c r="C240" t="s">
        <v>548</v>
      </c>
      <c r="D240" t="s">
        <v>540</v>
      </c>
      <c r="E240">
        <f t="shared" si="12"/>
        <v>704828</v>
      </c>
      <c r="F240">
        <f t="shared" si="13"/>
        <v>7</v>
      </c>
      <c r="G240" t="str">
        <f t="shared" si="14"/>
        <v/>
      </c>
      <c r="H240" t="str">
        <f t="shared" si="15"/>
        <v/>
      </c>
      <c r="J240" t="str">
        <f>"write_loword_pointer_org "&amp;A240&amp;"+1 , Dialogue_"&amp;SUBSTITUTE(H239,"0x","")</f>
        <v>write_loword_pointer_org 0xac13c+1 , Dialogue_ad1b5</v>
      </c>
    </row>
    <row r="241" spans="1:10" x14ac:dyDescent="0.3">
      <c r="A241" t="s">
        <v>549</v>
      </c>
      <c r="B241" t="s">
        <v>490</v>
      </c>
      <c r="C241" t="s">
        <v>550</v>
      </c>
      <c r="D241" t="s">
        <v>540</v>
      </c>
      <c r="E241">
        <f t="shared" si="12"/>
        <v>704835</v>
      </c>
      <c r="F241">
        <f t="shared" si="13"/>
        <v>5</v>
      </c>
      <c r="G241" t="str">
        <f t="shared" si="14"/>
        <v>008ad195</v>
      </c>
      <c r="H241" t="str">
        <f t="shared" si="15"/>
        <v>0xad195</v>
      </c>
      <c r="J241" t="str">
        <f>"write_hibank_pointer_org "&amp;A241&amp;"+1 , Dialogue_"&amp;SUBSTITUTE(H241,"0x","")</f>
        <v>write_hibank_pointer_org 0xac143+1 , Dialogue_ad195</v>
      </c>
    </row>
    <row r="242" spans="1:10" x14ac:dyDescent="0.3">
      <c r="A242" t="s">
        <v>551</v>
      </c>
      <c r="B242" t="s">
        <v>552</v>
      </c>
      <c r="C242" t="s">
        <v>553</v>
      </c>
      <c r="D242" t="s">
        <v>540</v>
      </c>
      <c r="E242">
        <f t="shared" si="12"/>
        <v>704840</v>
      </c>
      <c r="F242">
        <f t="shared" si="13"/>
        <v>168</v>
      </c>
      <c r="G242" t="str">
        <f t="shared" si="14"/>
        <v/>
      </c>
      <c r="H242" t="str">
        <f t="shared" si="15"/>
        <v/>
      </c>
      <c r="J242" t="str">
        <f>"write_loword_pointer_org "&amp;A242&amp;"+1 , Dialogue_"&amp;SUBSTITUTE(H241,"0x","")</f>
        <v>write_loword_pointer_org 0xac148+1 , Dialogue_ad195</v>
      </c>
    </row>
    <row r="243" spans="1:10" x14ac:dyDescent="0.3">
      <c r="A243" t="s">
        <v>554</v>
      </c>
      <c r="B243" t="s">
        <v>490</v>
      </c>
      <c r="C243" t="s">
        <v>887</v>
      </c>
      <c r="D243" t="s">
        <v>888</v>
      </c>
      <c r="E243">
        <f t="shared" si="12"/>
        <v>705008</v>
      </c>
      <c r="F243">
        <f t="shared" si="13"/>
        <v>5</v>
      </c>
      <c r="G243" t="str">
        <f t="shared" si="14"/>
        <v>008ac2fe</v>
      </c>
      <c r="H243" t="str">
        <f t="shared" si="15"/>
        <v>0xac2fe</v>
      </c>
      <c r="J243" t="str">
        <f>"write_hibank_pointer_org "&amp;A243&amp;"+1 , Dialogue_"&amp;SUBSTITUTE(H243,"0x","")</f>
        <v>write_hibank_pointer_org 0xac1f0+1 , Dialogue_ac2fe</v>
      </c>
    </row>
    <row r="244" spans="1:10" x14ac:dyDescent="0.3">
      <c r="A244" t="s">
        <v>555</v>
      </c>
      <c r="B244" t="s">
        <v>556</v>
      </c>
      <c r="C244" t="s">
        <v>557</v>
      </c>
      <c r="E244">
        <f t="shared" si="12"/>
        <v>705013</v>
      </c>
      <c r="F244">
        <f t="shared" si="13"/>
        <v>237</v>
      </c>
      <c r="G244" t="str">
        <f t="shared" si="14"/>
        <v/>
      </c>
      <c r="H244" t="str">
        <f t="shared" si="15"/>
        <v/>
      </c>
      <c r="J244" t="str">
        <f>"write_loword_pointer_org "&amp;A244&amp;"+1 , Dialogue_"&amp;SUBSTITUTE(H243,"0x","")</f>
        <v>write_loword_pointer_org 0xac1f5+1 , Dialogue_ac2fe</v>
      </c>
    </row>
    <row r="245" spans="1:10" x14ac:dyDescent="0.3">
      <c r="A245" t="s">
        <v>558</v>
      </c>
      <c r="B245" t="s">
        <v>490</v>
      </c>
      <c r="C245" t="s">
        <v>559</v>
      </c>
      <c r="D245" t="s">
        <v>540</v>
      </c>
      <c r="E245">
        <f t="shared" si="12"/>
        <v>705250</v>
      </c>
      <c r="F245">
        <f t="shared" si="13"/>
        <v>5</v>
      </c>
      <c r="G245" t="str">
        <f t="shared" si="14"/>
        <v>008ad131</v>
      </c>
      <c r="H245" t="str">
        <f t="shared" si="15"/>
        <v>0xad131</v>
      </c>
      <c r="J245" t="str">
        <f>"write_hibank_pointer_org "&amp;A245&amp;"+1 , Dialogue_"&amp;SUBSTITUTE(H245,"0x","")</f>
        <v>write_hibank_pointer_org 0xac2e2+1 , Dialogue_ad131</v>
      </c>
    </row>
    <row r="246" spans="1:10" x14ac:dyDescent="0.3">
      <c r="A246" t="s">
        <v>560</v>
      </c>
      <c r="B246" t="s">
        <v>561</v>
      </c>
      <c r="C246" t="s">
        <v>562</v>
      </c>
      <c r="D246" t="s">
        <v>540</v>
      </c>
      <c r="E246">
        <f t="shared" si="12"/>
        <v>705255</v>
      </c>
      <c r="F246">
        <f t="shared" si="13"/>
        <v>9</v>
      </c>
      <c r="G246" t="str">
        <f t="shared" si="14"/>
        <v/>
      </c>
      <c r="H246" t="str">
        <f t="shared" si="15"/>
        <v/>
      </c>
      <c r="J246" t="str">
        <f>"write_loword_pointer_org "&amp;A246&amp;"+1 , Dialogue_"&amp;SUBSTITUTE(H245,"0x","")</f>
        <v>write_loword_pointer_org 0xac2e7+1 , Dialogue_ad131</v>
      </c>
    </row>
    <row r="247" spans="1:10" x14ac:dyDescent="0.3">
      <c r="A247" t="s">
        <v>563</v>
      </c>
      <c r="B247" t="s">
        <v>490</v>
      </c>
      <c r="C247" t="s">
        <v>564</v>
      </c>
      <c r="D247" t="s">
        <v>540</v>
      </c>
      <c r="E247">
        <f t="shared" si="12"/>
        <v>705264</v>
      </c>
      <c r="F247">
        <f t="shared" si="13"/>
        <v>5</v>
      </c>
      <c r="G247" t="str">
        <f t="shared" si="14"/>
        <v>008ad257</v>
      </c>
      <c r="H247" t="str">
        <f t="shared" si="15"/>
        <v>0xad257</v>
      </c>
      <c r="J247" t="str">
        <f>"write_hibank_pointer_org "&amp;A247&amp;"+1 , Dialogue_"&amp;SUBSTITUTE(H247,"0x","")</f>
        <v>write_hibank_pointer_org 0xac2f0+1 , Dialogue_ad257</v>
      </c>
    </row>
    <row r="248" spans="1:10" x14ac:dyDescent="0.3">
      <c r="A248" t="s">
        <v>565</v>
      </c>
      <c r="B248" t="s">
        <v>566</v>
      </c>
      <c r="C248" t="s">
        <v>567</v>
      </c>
      <c r="D248" t="s">
        <v>540</v>
      </c>
      <c r="E248">
        <f t="shared" si="12"/>
        <v>705269</v>
      </c>
      <c r="F248">
        <f t="shared" si="13"/>
        <v>68</v>
      </c>
      <c r="G248" t="str">
        <f t="shared" si="14"/>
        <v/>
      </c>
      <c r="H248" t="str">
        <f t="shared" si="15"/>
        <v/>
      </c>
      <c r="J248" t="str">
        <f>"write_loword_pointer_org "&amp;A248&amp;"+1 , Dialogue_"&amp;SUBSTITUTE(H247,"0x","")</f>
        <v>write_loword_pointer_org 0xac2f5+1 , Dialogue_ad257</v>
      </c>
    </row>
    <row r="249" spans="1:10" x14ac:dyDescent="0.3">
      <c r="A249" t="s">
        <v>568</v>
      </c>
      <c r="B249" t="s">
        <v>490</v>
      </c>
      <c r="C249" t="s">
        <v>887</v>
      </c>
      <c r="D249" t="s">
        <v>888</v>
      </c>
      <c r="E249">
        <f t="shared" si="12"/>
        <v>705337</v>
      </c>
      <c r="F249">
        <f t="shared" si="13"/>
        <v>5</v>
      </c>
      <c r="G249" t="str">
        <f t="shared" si="14"/>
        <v>008ac447</v>
      </c>
      <c r="H249" t="str">
        <f t="shared" si="15"/>
        <v>0xac447</v>
      </c>
      <c r="J249" t="str">
        <f>"write_hibank_pointer_org "&amp;A249&amp;"+1 , Dialogue_"&amp;SUBSTITUTE(H249,"0x","")</f>
        <v>write_hibank_pointer_org 0xac339+1 , Dialogue_ac447</v>
      </c>
    </row>
    <row r="250" spans="1:10" x14ac:dyDescent="0.3">
      <c r="A250" t="s">
        <v>569</v>
      </c>
      <c r="B250" t="s">
        <v>570</v>
      </c>
      <c r="C250" t="s">
        <v>571</v>
      </c>
      <c r="E250">
        <f t="shared" si="12"/>
        <v>705342</v>
      </c>
      <c r="F250">
        <f t="shared" si="13"/>
        <v>237</v>
      </c>
      <c r="G250" t="str">
        <f t="shared" si="14"/>
        <v/>
      </c>
      <c r="H250" t="str">
        <f t="shared" si="15"/>
        <v/>
      </c>
      <c r="J250" t="str">
        <f>"write_loword_pointer_org "&amp;A250&amp;"+1 , Dialogue_"&amp;SUBSTITUTE(H249,"0x","")</f>
        <v>write_loword_pointer_org 0xac33e+1 , Dialogue_ac447</v>
      </c>
    </row>
    <row r="251" spans="1:10" x14ac:dyDescent="0.3">
      <c r="A251" t="s">
        <v>572</v>
      </c>
      <c r="B251" t="s">
        <v>490</v>
      </c>
      <c r="C251" t="s">
        <v>573</v>
      </c>
      <c r="D251" t="s">
        <v>540</v>
      </c>
      <c r="E251">
        <f t="shared" si="12"/>
        <v>705579</v>
      </c>
      <c r="F251">
        <f t="shared" si="13"/>
        <v>5</v>
      </c>
      <c r="G251" t="str">
        <f t="shared" si="14"/>
        <v>008ad257</v>
      </c>
      <c r="H251" t="str">
        <f t="shared" si="15"/>
        <v>0xad257</v>
      </c>
      <c r="J251" t="str">
        <f>"write_hibank_pointer_org "&amp;A251&amp;"+1 , Dialogue_"&amp;SUBSTITUTE(H251,"0x","")</f>
        <v>write_hibank_pointer_org 0xac42b+1 , Dialogue_ad257</v>
      </c>
    </row>
    <row r="252" spans="1:10" x14ac:dyDescent="0.3">
      <c r="A252" t="s">
        <v>574</v>
      </c>
      <c r="B252" t="s">
        <v>566</v>
      </c>
      <c r="C252" t="s">
        <v>575</v>
      </c>
      <c r="D252" t="s">
        <v>540</v>
      </c>
      <c r="E252">
        <f t="shared" si="12"/>
        <v>705584</v>
      </c>
      <c r="F252">
        <f t="shared" si="13"/>
        <v>9</v>
      </c>
      <c r="G252" t="str">
        <f t="shared" si="14"/>
        <v/>
      </c>
      <c r="H252" t="str">
        <f t="shared" si="15"/>
        <v/>
      </c>
      <c r="J252" t="str">
        <f>"write_loword_pointer_org "&amp;A252&amp;"+1 , Dialogue_"&amp;SUBSTITUTE(H251,"0x","")</f>
        <v>write_loword_pointer_org 0xac430+1 , Dialogue_ad257</v>
      </c>
    </row>
    <row r="253" spans="1:10" x14ac:dyDescent="0.3">
      <c r="A253" t="s">
        <v>576</v>
      </c>
      <c r="B253" t="s">
        <v>490</v>
      </c>
      <c r="C253" t="s">
        <v>577</v>
      </c>
      <c r="D253" t="s">
        <v>540</v>
      </c>
      <c r="E253">
        <f t="shared" si="12"/>
        <v>705593</v>
      </c>
      <c r="F253">
        <f t="shared" si="13"/>
        <v>5</v>
      </c>
      <c r="G253" t="str">
        <f t="shared" si="14"/>
        <v>008ad233</v>
      </c>
      <c r="H253" t="str">
        <f t="shared" si="15"/>
        <v>0xad233</v>
      </c>
      <c r="J253" t="str">
        <f>"write_hibank_pointer_org "&amp;A253&amp;"+1 , Dialogue_"&amp;SUBSTITUTE(H253,"0x","")</f>
        <v>write_hibank_pointer_org 0xac439+1 , Dialogue_ad233</v>
      </c>
    </row>
    <row r="254" spans="1:10" x14ac:dyDescent="0.3">
      <c r="A254" t="s">
        <v>578</v>
      </c>
      <c r="B254" t="s">
        <v>579</v>
      </c>
      <c r="C254" t="s">
        <v>580</v>
      </c>
      <c r="D254" t="s">
        <v>540</v>
      </c>
      <c r="E254">
        <f t="shared" si="12"/>
        <v>705598</v>
      </c>
      <c r="F254">
        <f t="shared" si="13"/>
        <v>193</v>
      </c>
      <c r="G254" t="str">
        <f t="shared" si="14"/>
        <v/>
      </c>
      <c r="H254" t="str">
        <f t="shared" si="15"/>
        <v/>
      </c>
      <c r="J254" t="str">
        <f>"write_loword_pointer_org "&amp;A254&amp;"+1 , Dialogue_"&amp;SUBSTITUTE(H253,"0x","")</f>
        <v>write_loword_pointer_org 0xac43e+1 , Dialogue_ad233</v>
      </c>
    </row>
    <row r="255" spans="1:10" x14ac:dyDescent="0.3">
      <c r="A255" t="s">
        <v>581</v>
      </c>
      <c r="B255" t="s">
        <v>490</v>
      </c>
      <c r="C255" t="s">
        <v>573</v>
      </c>
      <c r="D255" t="s">
        <v>540</v>
      </c>
      <c r="E255">
        <f t="shared" si="12"/>
        <v>705791</v>
      </c>
      <c r="F255">
        <f t="shared" si="13"/>
        <v>5</v>
      </c>
      <c r="G255" t="str">
        <f t="shared" si="14"/>
        <v>008ad257</v>
      </c>
      <c r="H255" t="str">
        <f t="shared" si="15"/>
        <v>0xad257</v>
      </c>
      <c r="J255" t="str">
        <f>"write_hibank_pointer_org "&amp;A255&amp;"+1 , Dialogue_"&amp;SUBSTITUTE(H255,"0x","")</f>
        <v>write_hibank_pointer_org 0xac4ff+1 , Dialogue_ad257</v>
      </c>
    </row>
    <row r="256" spans="1:10" x14ac:dyDescent="0.3">
      <c r="A256" t="s">
        <v>582</v>
      </c>
      <c r="B256" t="s">
        <v>566</v>
      </c>
      <c r="C256" t="s">
        <v>575</v>
      </c>
      <c r="D256" t="s">
        <v>540</v>
      </c>
      <c r="E256">
        <f t="shared" si="12"/>
        <v>705796</v>
      </c>
      <c r="F256">
        <f t="shared" si="13"/>
        <v>8298</v>
      </c>
      <c r="G256" t="str">
        <f t="shared" si="14"/>
        <v/>
      </c>
      <c r="H256" t="str">
        <f t="shared" si="15"/>
        <v/>
      </c>
      <c r="J256" t="str">
        <f>"write_loword_pointer_org "&amp;A256&amp;"+1 , Dialogue_"&amp;SUBSTITUTE(H255,"0x","")</f>
        <v>write_loword_pointer_org 0xac504+1 , Dialogue_ad257</v>
      </c>
    </row>
    <row r="257" spans="1:10" x14ac:dyDescent="0.3">
      <c r="A257" t="s">
        <v>583</v>
      </c>
      <c r="B257" t="s">
        <v>490</v>
      </c>
      <c r="C257" t="s">
        <v>584</v>
      </c>
      <c r="D257" t="s">
        <v>540</v>
      </c>
      <c r="E257">
        <f t="shared" si="12"/>
        <v>714094</v>
      </c>
      <c r="F257">
        <f t="shared" si="13"/>
        <v>5</v>
      </c>
      <c r="G257" t="str">
        <f t="shared" si="14"/>
        <v>008ad53c</v>
      </c>
      <c r="H257" t="str">
        <f t="shared" si="15"/>
        <v>0xad53c</v>
      </c>
      <c r="J257" t="str">
        <f>"write_hibank_pointer_org "&amp;A257&amp;"+1 , Dialogue_"&amp;SUBSTITUTE(H257,"0x","")</f>
        <v>write_hibank_pointer_org 0xae56e+1 , Dialogue_ad53c</v>
      </c>
    </row>
    <row r="258" spans="1:10" x14ac:dyDescent="0.3">
      <c r="A258" t="s">
        <v>585</v>
      </c>
      <c r="B258" t="s">
        <v>586</v>
      </c>
      <c r="C258" t="s">
        <v>587</v>
      </c>
      <c r="D258" t="s">
        <v>540</v>
      </c>
      <c r="E258">
        <f t="shared" si="12"/>
        <v>714099</v>
      </c>
      <c r="F258">
        <f t="shared" si="13"/>
        <v>68</v>
      </c>
      <c r="G258" t="str">
        <f t="shared" si="14"/>
        <v/>
      </c>
      <c r="H258" t="str">
        <f t="shared" si="15"/>
        <v/>
      </c>
      <c r="J258" t="str">
        <f>"write_loword_pointer_org "&amp;A258&amp;"+1 , Dialogue_"&amp;SUBSTITUTE(H257,"0x","")</f>
        <v>write_loword_pointer_org 0xae573+1 , Dialogue_ad53c</v>
      </c>
    </row>
    <row r="259" spans="1:10" x14ac:dyDescent="0.3">
      <c r="A259" t="s">
        <v>588</v>
      </c>
      <c r="B259" t="s">
        <v>490</v>
      </c>
      <c r="C259" t="s">
        <v>589</v>
      </c>
      <c r="D259" t="s">
        <v>540</v>
      </c>
      <c r="E259">
        <f t="shared" si="12"/>
        <v>714167</v>
      </c>
      <c r="F259">
        <f t="shared" si="13"/>
        <v>5</v>
      </c>
      <c r="G259" t="str">
        <f t="shared" si="14"/>
        <v>008ad574</v>
      </c>
      <c r="H259" t="str">
        <f t="shared" si="15"/>
        <v>0xad574</v>
      </c>
      <c r="J259" t="str">
        <f>"write_hibank_pointer_org "&amp;A259&amp;"+1 , Dialogue_"&amp;SUBSTITUTE(H259,"0x","")</f>
        <v>write_hibank_pointer_org 0xae5b7+1 , Dialogue_ad574</v>
      </c>
    </row>
    <row r="260" spans="1:10" x14ac:dyDescent="0.3">
      <c r="A260" t="s">
        <v>590</v>
      </c>
      <c r="B260" t="s">
        <v>591</v>
      </c>
      <c r="C260" t="s">
        <v>592</v>
      </c>
      <c r="D260" t="s">
        <v>540</v>
      </c>
      <c r="E260">
        <f t="shared" ref="E260:E323" si="16">HEX2DEC(SUBSTITUTE(A260,"0x",""))</f>
        <v>714172</v>
      </c>
      <c r="F260">
        <f t="shared" ref="F260:F323" si="17">E261-E260</f>
        <v>52</v>
      </c>
      <c r="G260" t="str">
        <f t="shared" ref="G260:G323" si="18">IF(F260=5,SUBSTITUTE(B260,"0xa9","")&amp;RIGHT(SUBSTITUTE(B261,"0xa9",""),2)&amp;LEFT(SUBSTITUTE(B261,"0xa9",""),2),"")</f>
        <v/>
      </c>
      <c r="H260" t="str">
        <f t="shared" si="15"/>
        <v/>
      </c>
      <c r="J260" t="str">
        <f>"write_loword_pointer_org "&amp;A260&amp;"+1 , Dialogue_"&amp;SUBSTITUTE(H259,"0x","")</f>
        <v>write_loword_pointer_org 0xae5bc+1 , Dialogue_ad574</v>
      </c>
    </row>
    <row r="261" spans="1:10" x14ac:dyDescent="0.3">
      <c r="A261" t="s">
        <v>593</v>
      </c>
      <c r="B261" t="s">
        <v>594</v>
      </c>
      <c r="C261" t="s">
        <v>595</v>
      </c>
      <c r="E261">
        <f t="shared" si="16"/>
        <v>714224</v>
      </c>
      <c r="F261">
        <f t="shared" si="17"/>
        <v>2</v>
      </c>
      <c r="G261" t="str">
        <f t="shared" si="18"/>
        <v/>
      </c>
      <c r="H261" t="str">
        <f t="shared" si="15"/>
        <v/>
      </c>
    </row>
    <row r="262" spans="1:10" x14ac:dyDescent="0.3">
      <c r="A262" t="s">
        <v>596</v>
      </c>
      <c r="B262" t="s">
        <v>490</v>
      </c>
      <c r="C262" t="s">
        <v>597</v>
      </c>
      <c r="D262" t="s">
        <v>540</v>
      </c>
      <c r="E262">
        <f t="shared" si="16"/>
        <v>714226</v>
      </c>
      <c r="F262">
        <f t="shared" si="17"/>
        <v>5</v>
      </c>
      <c r="G262" t="str">
        <f t="shared" si="18"/>
        <v>008ad553</v>
      </c>
      <c r="H262" t="str">
        <f t="shared" si="15"/>
        <v>0xad553</v>
      </c>
      <c r="J262" t="str">
        <f>"write_hibank_pointer_org "&amp;A262&amp;"+1 , Dialogue_"&amp;SUBSTITUTE(H262,"0x","")</f>
        <v>write_hibank_pointer_org 0xae5f2+1 , Dialogue_ad553</v>
      </c>
    </row>
    <row r="263" spans="1:10" x14ac:dyDescent="0.3">
      <c r="A263" t="s">
        <v>598</v>
      </c>
      <c r="B263" t="s">
        <v>599</v>
      </c>
      <c r="C263" t="s">
        <v>600</v>
      </c>
      <c r="D263" t="s">
        <v>540</v>
      </c>
      <c r="E263">
        <f t="shared" si="16"/>
        <v>714231</v>
      </c>
      <c r="F263">
        <f t="shared" si="17"/>
        <v>32</v>
      </c>
      <c r="G263" t="str">
        <f t="shared" si="18"/>
        <v/>
      </c>
      <c r="H263" t="str">
        <f t="shared" si="15"/>
        <v/>
      </c>
      <c r="J263" t="str">
        <f>"write_loword_pointer_org "&amp;A263&amp;"+1 , Dialogue_"&amp;SUBSTITUTE(H262,"0x","")</f>
        <v>write_loword_pointer_org 0xae5f7+1 , Dialogue_ad553</v>
      </c>
    </row>
    <row r="264" spans="1:10" x14ac:dyDescent="0.3">
      <c r="A264" t="s">
        <v>601</v>
      </c>
      <c r="B264" t="s">
        <v>490</v>
      </c>
      <c r="C264" t="s">
        <v>602</v>
      </c>
      <c r="D264" t="s">
        <v>540</v>
      </c>
      <c r="E264">
        <f t="shared" si="16"/>
        <v>714263</v>
      </c>
      <c r="F264">
        <f t="shared" si="17"/>
        <v>5</v>
      </c>
      <c r="G264" t="str">
        <f t="shared" si="18"/>
        <v>008ad5c5</v>
      </c>
      <c r="H264" t="str">
        <f t="shared" si="15"/>
        <v>0xad5c5</v>
      </c>
      <c r="J264" t="str">
        <f>"write_hibank_pointer_org "&amp;A264&amp;"+1 , Dialogue_"&amp;SUBSTITUTE(H264,"0x","")</f>
        <v>write_hibank_pointer_org 0xae617+1 , Dialogue_ad5c5</v>
      </c>
    </row>
    <row r="265" spans="1:10" x14ac:dyDescent="0.3">
      <c r="A265" t="s">
        <v>603</v>
      </c>
      <c r="B265" t="s">
        <v>604</v>
      </c>
      <c r="C265" t="s">
        <v>605</v>
      </c>
      <c r="D265" t="s">
        <v>540</v>
      </c>
      <c r="E265">
        <f t="shared" si="16"/>
        <v>714268</v>
      </c>
      <c r="F265">
        <f t="shared" si="17"/>
        <v>43</v>
      </c>
      <c r="G265" t="str">
        <f t="shared" si="18"/>
        <v/>
      </c>
      <c r="H265" t="str">
        <f t="shared" si="15"/>
        <v/>
      </c>
      <c r="J265" t="str">
        <f>"write_loword_pointer_org "&amp;A265&amp;"+1 , Dialogue_"&amp;SUBSTITUTE(H264,"0x","")</f>
        <v>write_loword_pointer_org 0xae61c+1 , Dialogue_ad5c5</v>
      </c>
    </row>
    <row r="266" spans="1:10" x14ac:dyDescent="0.3">
      <c r="A266" t="s">
        <v>606</v>
      </c>
      <c r="B266" t="s">
        <v>490</v>
      </c>
      <c r="C266" t="s">
        <v>607</v>
      </c>
      <c r="D266" t="s">
        <v>540</v>
      </c>
      <c r="E266">
        <f t="shared" si="16"/>
        <v>714311</v>
      </c>
      <c r="F266">
        <f t="shared" si="17"/>
        <v>5</v>
      </c>
      <c r="G266" t="str">
        <f t="shared" si="18"/>
        <v>008ad5a5</v>
      </c>
      <c r="H266" t="str">
        <f t="shared" ref="H266:H329" si="19">IF(LEN(G266)&gt;1,"0x"&amp;LOWER(DEC2HEX(_xlfn.BITAND(HEX2DEC(G266),HEX2DEC("3FFFFF")))),"")</f>
        <v>0xad5a5</v>
      </c>
      <c r="J266" t="str">
        <f>"write_hibank_pointer_org "&amp;A266&amp;"+1 , Dialogue_"&amp;SUBSTITUTE(H266,"0x","")</f>
        <v>write_hibank_pointer_org 0xae647+1 , Dialogue_ad5a5</v>
      </c>
    </row>
    <row r="267" spans="1:10" x14ac:dyDescent="0.3">
      <c r="A267" t="s">
        <v>608</v>
      </c>
      <c r="B267" t="s">
        <v>609</v>
      </c>
      <c r="C267" t="s">
        <v>610</v>
      </c>
      <c r="D267" t="s">
        <v>540</v>
      </c>
      <c r="E267">
        <f t="shared" si="16"/>
        <v>714316</v>
      </c>
      <c r="F267">
        <f t="shared" si="17"/>
        <v>84</v>
      </c>
      <c r="G267" t="str">
        <f t="shared" si="18"/>
        <v/>
      </c>
      <c r="H267" t="str">
        <f t="shared" si="19"/>
        <v/>
      </c>
      <c r="J267" t="str">
        <f>"write_loword_pointer_org "&amp;A267&amp;"+1 , Dialogue_"&amp;SUBSTITUTE(H266,"0x","")</f>
        <v>write_loword_pointer_org 0xae64c+1 , Dialogue_ad5a5</v>
      </c>
    </row>
    <row r="268" spans="1:10" x14ac:dyDescent="0.3">
      <c r="A268" t="s">
        <v>611</v>
      </c>
      <c r="B268" t="s">
        <v>490</v>
      </c>
      <c r="C268" t="s">
        <v>887</v>
      </c>
      <c r="D268" t="s">
        <v>888</v>
      </c>
      <c r="E268">
        <f t="shared" si="16"/>
        <v>714400</v>
      </c>
      <c r="F268">
        <f t="shared" si="17"/>
        <v>5</v>
      </c>
      <c r="G268" t="str">
        <f t="shared" si="18"/>
        <v>008ae789</v>
      </c>
      <c r="H268" t="str">
        <f t="shared" si="19"/>
        <v>0xae789</v>
      </c>
      <c r="J268" t="str">
        <f>"write_hibank_pointer_org "&amp;A268&amp;"+1 , Dialogue_"&amp;SUBSTITUTE(H268,"0x","")</f>
        <v>write_hibank_pointer_org 0xae6a0+1 , Dialogue_ae789</v>
      </c>
    </row>
    <row r="269" spans="1:10" x14ac:dyDescent="0.3">
      <c r="A269" t="s">
        <v>612</v>
      </c>
      <c r="B269" t="s">
        <v>613</v>
      </c>
      <c r="C269" t="s">
        <v>614</v>
      </c>
      <c r="E269">
        <f t="shared" si="16"/>
        <v>714405</v>
      </c>
      <c r="F269">
        <f t="shared" si="17"/>
        <v>169</v>
      </c>
      <c r="G269" t="str">
        <f t="shared" si="18"/>
        <v/>
      </c>
      <c r="H269" t="str">
        <f t="shared" si="19"/>
        <v/>
      </c>
      <c r="J269" t="str">
        <f>"write_loword_pointer_org "&amp;A269&amp;"+1 , Dialogue_"&amp;SUBSTITUTE(H268,"0x","")</f>
        <v>write_loword_pointer_org 0xae6a5+1 , Dialogue_ae789</v>
      </c>
    </row>
    <row r="270" spans="1:10" x14ac:dyDescent="0.3">
      <c r="A270" t="s">
        <v>615</v>
      </c>
      <c r="B270" t="s">
        <v>490</v>
      </c>
      <c r="C270" t="s">
        <v>616</v>
      </c>
      <c r="D270" t="s">
        <v>540</v>
      </c>
      <c r="E270">
        <f t="shared" si="16"/>
        <v>714574</v>
      </c>
      <c r="F270">
        <f t="shared" si="17"/>
        <v>5</v>
      </c>
      <c r="G270" t="str">
        <f t="shared" si="18"/>
        <v>008ad4d7</v>
      </c>
      <c r="H270" t="str">
        <f t="shared" si="19"/>
        <v>0xad4d7</v>
      </c>
      <c r="J270" t="str">
        <f>"write_hibank_pointer_org "&amp;A270&amp;"+1 , Dialogue_"&amp;SUBSTITUTE(H270,"0x","")</f>
        <v>write_hibank_pointer_org 0xae74e+1 , Dialogue_ad4d7</v>
      </c>
    </row>
    <row r="271" spans="1:10" x14ac:dyDescent="0.3">
      <c r="A271" t="s">
        <v>617</v>
      </c>
      <c r="B271" t="s">
        <v>618</v>
      </c>
      <c r="C271" t="s">
        <v>619</v>
      </c>
      <c r="D271" t="s">
        <v>540</v>
      </c>
      <c r="E271">
        <f t="shared" si="16"/>
        <v>714579</v>
      </c>
      <c r="F271">
        <f t="shared" si="17"/>
        <v>40</v>
      </c>
      <c r="G271" t="str">
        <f t="shared" si="18"/>
        <v/>
      </c>
      <c r="H271" t="str">
        <f t="shared" si="19"/>
        <v/>
      </c>
      <c r="J271" t="str">
        <f>"write_loword_pointer_org "&amp;A271&amp;"+1 , Dialogue_"&amp;SUBSTITUTE(H270,"0x","")</f>
        <v>write_loword_pointer_org 0xae753+1 , Dialogue_ad4d7</v>
      </c>
    </row>
    <row r="272" spans="1:10" x14ac:dyDescent="0.3">
      <c r="A272" t="s">
        <v>620</v>
      </c>
      <c r="B272" t="s">
        <v>490</v>
      </c>
      <c r="C272" t="s">
        <v>621</v>
      </c>
      <c r="D272" t="s">
        <v>540</v>
      </c>
      <c r="E272">
        <f t="shared" si="16"/>
        <v>714619</v>
      </c>
      <c r="F272">
        <f t="shared" si="17"/>
        <v>5</v>
      </c>
      <c r="G272" t="str">
        <f t="shared" si="18"/>
        <v>008ad4e9</v>
      </c>
      <c r="H272" t="str">
        <f t="shared" si="19"/>
        <v>0xad4e9</v>
      </c>
      <c r="J272" t="str">
        <f>"write_hibank_pointer_org "&amp;A272&amp;"+1 , Dialogue_"&amp;SUBSTITUTE(H272,"0x","")</f>
        <v>write_hibank_pointer_org 0xae77b+1 , Dialogue_ad4e9</v>
      </c>
    </row>
    <row r="273" spans="1:10" x14ac:dyDescent="0.3">
      <c r="A273" t="s">
        <v>622</v>
      </c>
      <c r="B273" t="s">
        <v>623</v>
      </c>
      <c r="C273" t="s">
        <v>624</v>
      </c>
      <c r="D273" t="s">
        <v>540</v>
      </c>
      <c r="E273">
        <f t="shared" si="16"/>
        <v>714624</v>
      </c>
      <c r="F273">
        <f t="shared" si="17"/>
        <v>264</v>
      </c>
      <c r="G273" t="str">
        <f t="shared" si="18"/>
        <v/>
      </c>
      <c r="H273" t="str">
        <f t="shared" si="19"/>
        <v/>
      </c>
      <c r="J273" t="str">
        <f>"write_loword_pointer_org "&amp;A273&amp;"+1 , Dialogue_"&amp;SUBSTITUTE(H272,"0x","")</f>
        <v>write_loword_pointer_org 0xae780+1 , Dialogue_ad4e9</v>
      </c>
    </row>
    <row r="274" spans="1:10" x14ac:dyDescent="0.3">
      <c r="A274" t="s">
        <v>625</v>
      </c>
      <c r="B274" t="s">
        <v>490</v>
      </c>
      <c r="C274" t="s">
        <v>626</v>
      </c>
      <c r="D274" t="s">
        <v>540</v>
      </c>
      <c r="E274">
        <f t="shared" si="16"/>
        <v>714888</v>
      </c>
      <c r="F274">
        <f t="shared" si="17"/>
        <v>5</v>
      </c>
      <c r="G274" t="str">
        <f t="shared" si="18"/>
        <v>008ad4bc</v>
      </c>
      <c r="H274" t="str">
        <f t="shared" si="19"/>
        <v>0xad4bc</v>
      </c>
      <c r="J274" t="str">
        <f>"write_hibank_pointer_org "&amp;A274&amp;"+1 , Dialogue_"&amp;SUBSTITUTE(H274,"0x","")</f>
        <v>write_hibank_pointer_org 0xae888+1 , Dialogue_ad4bc</v>
      </c>
    </row>
    <row r="275" spans="1:10" x14ac:dyDescent="0.3">
      <c r="A275" t="s">
        <v>627</v>
      </c>
      <c r="B275" t="s">
        <v>628</v>
      </c>
      <c r="C275" t="s">
        <v>629</v>
      </c>
      <c r="D275" t="s">
        <v>540</v>
      </c>
      <c r="E275">
        <f t="shared" si="16"/>
        <v>714893</v>
      </c>
      <c r="F275">
        <f t="shared" si="17"/>
        <v>38</v>
      </c>
      <c r="G275" t="str">
        <f t="shared" si="18"/>
        <v/>
      </c>
      <c r="H275" t="str">
        <f t="shared" si="19"/>
        <v/>
      </c>
      <c r="J275" t="str">
        <f>"write_loword_pointer_org "&amp;A275&amp;"+1 , Dialogue_"&amp;SUBSTITUTE(H274,"0x","")</f>
        <v>write_loword_pointer_org 0xae88d+1 , Dialogue_ad4bc</v>
      </c>
    </row>
    <row r="276" spans="1:10" x14ac:dyDescent="0.3">
      <c r="A276" t="s">
        <v>630</v>
      </c>
      <c r="B276" t="s">
        <v>490</v>
      </c>
      <c r="C276" t="s">
        <v>631</v>
      </c>
      <c r="D276" t="s">
        <v>540</v>
      </c>
      <c r="E276">
        <f t="shared" si="16"/>
        <v>714931</v>
      </c>
      <c r="F276">
        <f t="shared" si="17"/>
        <v>5</v>
      </c>
      <c r="G276" t="str">
        <f t="shared" si="18"/>
        <v>008ad5b7</v>
      </c>
      <c r="H276" t="str">
        <f t="shared" si="19"/>
        <v>0xad5b7</v>
      </c>
      <c r="J276" t="str">
        <f>"write_hibank_pointer_org "&amp;A276&amp;"+1 , Dialogue_"&amp;SUBSTITUTE(H276,"0x","")</f>
        <v>write_hibank_pointer_org 0xae8b3+1 , Dialogue_ad5b7</v>
      </c>
    </row>
    <row r="277" spans="1:10" x14ac:dyDescent="0.3">
      <c r="A277" t="s">
        <v>632</v>
      </c>
      <c r="B277" t="s">
        <v>633</v>
      </c>
      <c r="C277" t="s">
        <v>634</v>
      </c>
      <c r="D277" t="s">
        <v>540</v>
      </c>
      <c r="E277">
        <f t="shared" si="16"/>
        <v>714936</v>
      </c>
      <c r="F277">
        <f t="shared" si="17"/>
        <v>38</v>
      </c>
      <c r="G277" t="str">
        <f t="shared" si="18"/>
        <v/>
      </c>
      <c r="H277" t="str">
        <f t="shared" si="19"/>
        <v/>
      </c>
      <c r="J277" t="str">
        <f>"write_loword_pointer_org "&amp;A277&amp;"+1 , Dialogue_"&amp;SUBSTITUTE(H276,"0x","")</f>
        <v>write_loword_pointer_org 0xae8b8+1 , Dialogue_ad5b7</v>
      </c>
    </row>
    <row r="278" spans="1:10" x14ac:dyDescent="0.3">
      <c r="A278" t="s">
        <v>635</v>
      </c>
      <c r="B278" t="s">
        <v>490</v>
      </c>
      <c r="C278" t="s">
        <v>621</v>
      </c>
      <c r="D278" t="s">
        <v>540</v>
      </c>
      <c r="E278">
        <f t="shared" si="16"/>
        <v>714974</v>
      </c>
      <c r="F278">
        <f t="shared" si="17"/>
        <v>5</v>
      </c>
      <c r="G278" t="str">
        <f t="shared" si="18"/>
        <v>008ad4e9</v>
      </c>
      <c r="H278" t="str">
        <f t="shared" si="19"/>
        <v>0xad4e9</v>
      </c>
      <c r="J278" t="str">
        <f>"write_hibank_pointer_org "&amp;A278&amp;"+1 , Dialogue_"&amp;SUBSTITUTE(H278,"0x","")</f>
        <v>write_hibank_pointer_org 0xae8de+1 , Dialogue_ad4e9</v>
      </c>
    </row>
    <row r="279" spans="1:10" x14ac:dyDescent="0.3">
      <c r="A279" t="s">
        <v>636</v>
      </c>
      <c r="B279" t="s">
        <v>623</v>
      </c>
      <c r="C279" t="s">
        <v>624</v>
      </c>
      <c r="D279" t="s">
        <v>540</v>
      </c>
      <c r="E279">
        <f t="shared" si="16"/>
        <v>714979</v>
      </c>
      <c r="F279">
        <f t="shared" si="17"/>
        <v>9</v>
      </c>
      <c r="G279" t="str">
        <f t="shared" si="18"/>
        <v/>
      </c>
      <c r="H279" t="str">
        <f t="shared" si="19"/>
        <v/>
      </c>
      <c r="J279" t="str">
        <f>"write_loword_pointer_org "&amp;A279&amp;"+1 , Dialogue_"&amp;SUBSTITUTE(H278,"0x","")</f>
        <v>write_loword_pointer_org 0xae8e3+1 , Dialogue_ad4e9</v>
      </c>
    </row>
    <row r="280" spans="1:10" x14ac:dyDescent="0.3">
      <c r="A280" t="s">
        <v>637</v>
      </c>
      <c r="B280" t="s">
        <v>490</v>
      </c>
      <c r="C280" t="s">
        <v>616</v>
      </c>
      <c r="D280" t="s">
        <v>540</v>
      </c>
      <c r="E280">
        <f t="shared" si="16"/>
        <v>714988</v>
      </c>
      <c r="F280">
        <f t="shared" si="17"/>
        <v>5</v>
      </c>
      <c r="G280" t="str">
        <f t="shared" si="18"/>
        <v>008ad4d7</v>
      </c>
      <c r="H280" t="str">
        <f t="shared" si="19"/>
        <v>0xad4d7</v>
      </c>
      <c r="J280" t="str">
        <f>"write_hibank_pointer_org "&amp;A280&amp;"+1 , Dialogue_"&amp;SUBSTITUTE(H280,"0x","")</f>
        <v>write_hibank_pointer_org 0xae8ec+1 , Dialogue_ad4d7</v>
      </c>
    </row>
    <row r="281" spans="1:10" x14ac:dyDescent="0.3">
      <c r="A281" t="s">
        <v>638</v>
      </c>
      <c r="B281" t="s">
        <v>618</v>
      </c>
      <c r="C281" t="s">
        <v>619</v>
      </c>
      <c r="D281" t="s">
        <v>540</v>
      </c>
      <c r="E281">
        <f t="shared" si="16"/>
        <v>714993</v>
      </c>
      <c r="F281">
        <f t="shared" si="17"/>
        <v>77</v>
      </c>
      <c r="G281" t="str">
        <f t="shared" si="18"/>
        <v/>
      </c>
      <c r="H281" t="str">
        <f t="shared" si="19"/>
        <v/>
      </c>
      <c r="J281" t="str">
        <f>"write_loword_pointer_org "&amp;A281&amp;"+1 , Dialogue_"&amp;SUBSTITUTE(H280,"0x","")</f>
        <v>write_loword_pointer_org 0xae8f1+1 , Dialogue_ad4d7</v>
      </c>
    </row>
    <row r="282" spans="1:10" x14ac:dyDescent="0.3">
      <c r="A282" t="s">
        <v>639</v>
      </c>
      <c r="B282" t="s">
        <v>490</v>
      </c>
      <c r="C282" t="s">
        <v>887</v>
      </c>
      <c r="D282" t="s">
        <v>888</v>
      </c>
      <c r="E282">
        <f t="shared" si="16"/>
        <v>715070</v>
      </c>
      <c r="F282">
        <f t="shared" si="17"/>
        <v>5</v>
      </c>
      <c r="G282" t="str">
        <f t="shared" si="18"/>
        <v>008aea3c</v>
      </c>
      <c r="H282" t="str">
        <f t="shared" si="19"/>
        <v>0xaea3c</v>
      </c>
      <c r="J282" t="str">
        <f>"write_hibank_pointer_org "&amp;A282&amp;"+1 , Dialogue_"&amp;SUBSTITUTE(H282,"0x","")</f>
        <v>write_hibank_pointer_org 0xae93e+1 , Dialogue_aea3c</v>
      </c>
    </row>
    <row r="283" spans="1:10" x14ac:dyDescent="0.3">
      <c r="A283" t="s">
        <v>640</v>
      </c>
      <c r="B283" t="s">
        <v>641</v>
      </c>
      <c r="C283" t="s">
        <v>642</v>
      </c>
      <c r="E283">
        <f t="shared" si="16"/>
        <v>715075</v>
      </c>
      <c r="F283">
        <f t="shared" si="17"/>
        <v>138</v>
      </c>
      <c r="G283" t="str">
        <f t="shared" si="18"/>
        <v/>
      </c>
      <c r="H283" t="str">
        <f t="shared" si="19"/>
        <v/>
      </c>
      <c r="J283" t="str">
        <f>"write_loword_pointer_org "&amp;A283&amp;"+1 , Dialogue_"&amp;SUBSTITUTE(H282,"0x","")</f>
        <v>write_loword_pointer_org 0xae943+1 , Dialogue_aea3c</v>
      </c>
    </row>
    <row r="284" spans="1:10" x14ac:dyDescent="0.3">
      <c r="A284" t="s">
        <v>643</v>
      </c>
      <c r="B284" t="s">
        <v>490</v>
      </c>
      <c r="C284" t="s">
        <v>621</v>
      </c>
      <c r="D284" t="s">
        <v>540</v>
      </c>
      <c r="E284">
        <f t="shared" si="16"/>
        <v>715213</v>
      </c>
      <c r="F284">
        <f t="shared" si="17"/>
        <v>5</v>
      </c>
      <c r="G284" t="str">
        <f t="shared" si="18"/>
        <v>008ad4e9</v>
      </c>
      <c r="H284" t="str">
        <f t="shared" si="19"/>
        <v>0xad4e9</v>
      </c>
      <c r="J284" t="str">
        <f>"write_hibank_pointer_org "&amp;A284&amp;"+1 , Dialogue_"&amp;SUBSTITUTE(H284,"0x","")</f>
        <v>write_hibank_pointer_org 0xae9cd+1 , Dialogue_ad4e9</v>
      </c>
    </row>
    <row r="285" spans="1:10" x14ac:dyDescent="0.3">
      <c r="A285" t="s">
        <v>644</v>
      </c>
      <c r="B285" t="s">
        <v>623</v>
      </c>
      <c r="C285" t="s">
        <v>624</v>
      </c>
      <c r="D285" t="s">
        <v>540</v>
      </c>
      <c r="E285">
        <f t="shared" si="16"/>
        <v>715218</v>
      </c>
      <c r="F285">
        <f t="shared" si="17"/>
        <v>9</v>
      </c>
      <c r="G285" t="str">
        <f t="shared" si="18"/>
        <v/>
      </c>
      <c r="H285" t="str">
        <f t="shared" si="19"/>
        <v/>
      </c>
      <c r="J285" t="str">
        <f>"write_loword_pointer_org "&amp;A285&amp;"+1 , Dialogue_"&amp;SUBSTITUTE(H284,"0x","")</f>
        <v>write_loword_pointer_org 0xae9d2+1 , Dialogue_ad4e9</v>
      </c>
    </row>
    <row r="286" spans="1:10" x14ac:dyDescent="0.3">
      <c r="A286" t="s">
        <v>645</v>
      </c>
      <c r="B286" t="s">
        <v>490</v>
      </c>
      <c r="C286" t="s">
        <v>631</v>
      </c>
      <c r="D286" t="s">
        <v>540</v>
      </c>
      <c r="E286">
        <f t="shared" si="16"/>
        <v>715227</v>
      </c>
      <c r="F286">
        <f t="shared" si="17"/>
        <v>5</v>
      </c>
      <c r="G286" t="str">
        <f t="shared" si="18"/>
        <v>008ad5b7</v>
      </c>
      <c r="H286" t="str">
        <f t="shared" si="19"/>
        <v>0xad5b7</v>
      </c>
      <c r="J286" t="str">
        <f>"write_hibank_pointer_org "&amp;A286&amp;"+1 , Dialogue_"&amp;SUBSTITUTE(H286,"0x","")</f>
        <v>write_hibank_pointer_org 0xae9db+1 , Dialogue_ad5b7</v>
      </c>
    </row>
    <row r="287" spans="1:10" x14ac:dyDescent="0.3">
      <c r="A287" t="s">
        <v>646</v>
      </c>
      <c r="B287" t="s">
        <v>633</v>
      </c>
      <c r="C287" t="s">
        <v>634</v>
      </c>
      <c r="D287" t="s">
        <v>540</v>
      </c>
      <c r="E287">
        <f t="shared" si="16"/>
        <v>715232</v>
      </c>
      <c r="F287">
        <f t="shared" si="17"/>
        <v>49</v>
      </c>
      <c r="G287" t="str">
        <f t="shared" si="18"/>
        <v/>
      </c>
      <c r="H287" t="str">
        <f t="shared" si="19"/>
        <v/>
      </c>
      <c r="J287" t="str">
        <f>"write_loword_pointer_org "&amp;A287&amp;"+1 , Dialogue_"&amp;SUBSTITUTE(H286,"0x","")</f>
        <v>write_loword_pointer_org 0xae9e0+1 , Dialogue_ad5b7</v>
      </c>
    </row>
    <row r="288" spans="1:10" x14ac:dyDescent="0.3">
      <c r="A288" t="s">
        <v>647</v>
      </c>
      <c r="B288" t="s">
        <v>490</v>
      </c>
      <c r="C288" t="s">
        <v>616</v>
      </c>
      <c r="D288" t="s">
        <v>540</v>
      </c>
      <c r="E288">
        <f t="shared" si="16"/>
        <v>715281</v>
      </c>
      <c r="F288">
        <f t="shared" si="17"/>
        <v>5</v>
      </c>
      <c r="G288" t="str">
        <f t="shared" si="18"/>
        <v>008ad4d7</v>
      </c>
      <c r="H288" t="str">
        <f t="shared" si="19"/>
        <v>0xad4d7</v>
      </c>
      <c r="J288" t="str">
        <f>"write_hibank_pointer_org "&amp;A288&amp;"+1 , Dialogue_"&amp;SUBSTITUTE(H288,"0x","")</f>
        <v>write_hibank_pointer_org 0xaea11+1 , Dialogue_ad4d7</v>
      </c>
    </row>
    <row r="289" spans="1:10" x14ac:dyDescent="0.3">
      <c r="A289" t="s">
        <v>648</v>
      </c>
      <c r="B289" t="s">
        <v>618</v>
      </c>
      <c r="C289" t="s">
        <v>619</v>
      </c>
      <c r="D289" t="s">
        <v>540</v>
      </c>
      <c r="E289">
        <f t="shared" si="16"/>
        <v>715286</v>
      </c>
      <c r="F289">
        <f t="shared" si="17"/>
        <v>123</v>
      </c>
      <c r="G289" t="str">
        <f t="shared" si="18"/>
        <v/>
      </c>
      <c r="H289" t="str">
        <f t="shared" si="19"/>
        <v/>
      </c>
      <c r="J289" t="str">
        <f>"write_loword_pointer_org "&amp;A289&amp;"+1 , Dialogue_"&amp;SUBSTITUTE(H288,"0x","")</f>
        <v>write_loword_pointer_org 0xaea16+1 , Dialogue_ad4d7</v>
      </c>
    </row>
    <row r="290" spans="1:10" x14ac:dyDescent="0.3">
      <c r="A290" t="s">
        <v>649</v>
      </c>
      <c r="B290" t="s">
        <v>490</v>
      </c>
      <c r="C290" t="s">
        <v>887</v>
      </c>
      <c r="D290" t="s">
        <v>888</v>
      </c>
      <c r="E290">
        <f t="shared" si="16"/>
        <v>715409</v>
      </c>
      <c r="F290">
        <f t="shared" si="17"/>
        <v>5</v>
      </c>
      <c r="G290" t="str">
        <f t="shared" si="18"/>
        <v>008aeb56</v>
      </c>
      <c r="H290" t="str">
        <f t="shared" si="19"/>
        <v>0xaeb56</v>
      </c>
      <c r="J290" t="str">
        <f>"write_hibank_pointer_org "&amp;A290&amp;"+1 , Dialogue_"&amp;SUBSTITUTE(H290,"0x","")</f>
        <v>write_hibank_pointer_org 0xaea91+1 , Dialogue_aeb56</v>
      </c>
    </row>
    <row r="291" spans="1:10" x14ac:dyDescent="0.3">
      <c r="A291" t="s">
        <v>650</v>
      </c>
      <c r="B291" t="s">
        <v>651</v>
      </c>
      <c r="C291" t="s">
        <v>652</v>
      </c>
      <c r="E291">
        <f t="shared" si="16"/>
        <v>715414</v>
      </c>
      <c r="F291">
        <f t="shared" si="17"/>
        <v>149</v>
      </c>
      <c r="G291" t="str">
        <f t="shared" si="18"/>
        <v/>
      </c>
      <c r="H291" t="str">
        <f t="shared" si="19"/>
        <v/>
      </c>
      <c r="J291" t="str">
        <f>"write_loword_pointer_org "&amp;A291&amp;"+1 , Dialogue_"&amp;SUBSTITUTE(H290,"0x","")</f>
        <v>write_loword_pointer_org 0xaea96+1 , Dialogue_aeb56</v>
      </c>
    </row>
    <row r="292" spans="1:10" x14ac:dyDescent="0.3">
      <c r="A292" t="s">
        <v>653</v>
      </c>
      <c r="B292" t="s">
        <v>490</v>
      </c>
      <c r="C292" t="s">
        <v>616</v>
      </c>
      <c r="D292" t="s">
        <v>540</v>
      </c>
      <c r="E292">
        <f t="shared" si="16"/>
        <v>715563</v>
      </c>
      <c r="F292">
        <f t="shared" si="17"/>
        <v>5</v>
      </c>
      <c r="G292" t="str">
        <f t="shared" si="18"/>
        <v>008ad4d7</v>
      </c>
      <c r="H292" t="str">
        <f t="shared" si="19"/>
        <v>0xad4d7</v>
      </c>
      <c r="J292" t="str">
        <f>"write_hibank_pointer_org "&amp;A292&amp;"+1 , Dialogue_"&amp;SUBSTITUTE(H292,"0x","")</f>
        <v>write_hibank_pointer_org 0xaeb2b+1 , Dialogue_ad4d7</v>
      </c>
    </row>
    <row r="293" spans="1:10" x14ac:dyDescent="0.3">
      <c r="A293" t="s">
        <v>654</v>
      </c>
      <c r="B293" t="s">
        <v>618</v>
      </c>
      <c r="C293" t="s">
        <v>619</v>
      </c>
      <c r="D293" t="s">
        <v>540</v>
      </c>
      <c r="E293">
        <f t="shared" si="16"/>
        <v>715568</v>
      </c>
      <c r="F293">
        <f t="shared" si="17"/>
        <v>260</v>
      </c>
      <c r="G293" t="str">
        <f t="shared" si="18"/>
        <v/>
      </c>
      <c r="H293" t="str">
        <f t="shared" si="19"/>
        <v/>
      </c>
      <c r="J293" t="str">
        <f>"write_loword_pointer_org "&amp;A293&amp;"+1 , Dialogue_"&amp;SUBSTITUTE(H292,"0x","")</f>
        <v>write_loword_pointer_org 0xaeb30+1 , Dialogue_ad4d7</v>
      </c>
    </row>
    <row r="294" spans="1:10" x14ac:dyDescent="0.3">
      <c r="A294" t="s">
        <v>655</v>
      </c>
      <c r="B294" t="s">
        <v>490</v>
      </c>
      <c r="C294" t="s">
        <v>626</v>
      </c>
      <c r="D294" t="s">
        <v>540</v>
      </c>
      <c r="E294">
        <f t="shared" si="16"/>
        <v>715828</v>
      </c>
      <c r="F294">
        <f t="shared" si="17"/>
        <v>5</v>
      </c>
      <c r="G294" t="str">
        <f t="shared" si="18"/>
        <v>008ad4bc</v>
      </c>
      <c r="H294" t="str">
        <f t="shared" si="19"/>
        <v>0xad4bc</v>
      </c>
      <c r="J294" t="str">
        <f>"write_hibank_pointer_org "&amp;A294&amp;"+1 , Dialogue_"&amp;SUBSTITUTE(H294,"0x","")</f>
        <v>write_hibank_pointer_org 0xaec34+1 , Dialogue_ad4bc</v>
      </c>
    </row>
    <row r="295" spans="1:10" x14ac:dyDescent="0.3">
      <c r="A295" t="s">
        <v>656</v>
      </c>
      <c r="B295" t="s">
        <v>628</v>
      </c>
      <c r="C295" t="s">
        <v>629</v>
      </c>
      <c r="D295" t="s">
        <v>540</v>
      </c>
      <c r="E295">
        <f t="shared" si="16"/>
        <v>715833</v>
      </c>
      <c r="F295">
        <f t="shared" si="17"/>
        <v>55</v>
      </c>
      <c r="G295" t="str">
        <f t="shared" si="18"/>
        <v/>
      </c>
      <c r="H295" t="str">
        <f t="shared" si="19"/>
        <v/>
      </c>
      <c r="J295" t="str">
        <f>"write_loword_pointer_org "&amp;A295&amp;"+1 , Dialogue_"&amp;SUBSTITUTE(H294,"0x","")</f>
        <v>write_loword_pointer_org 0xaec39+1 , Dialogue_ad4bc</v>
      </c>
    </row>
    <row r="296" spans="1:10" x14ac:dyDescent="0.3">
      <c r="A296" t="s">
        <v>657</v>
      </c>
      <c r="B296" t="s">
        <v>490</v>
      </c>
      <c r="C296" t="s">
        <v>658</v>
      </c>
      <c r="D296" t="s">
        <v>540</v>
      </c>
      <c r="E296">
        <f t="shared" si="16"/>
        <v>715888</v>
      </c>
      <c r="F296">
        <f t="shared" si="17"/>
        <v>5</v>
      </c>
      <c r="G296" t="str">
        <f t="shared" si="18"/>
        <v>008ad60d</v>
      </c>
      <c r="H296" t="str">
        <f t="shared" si="19"/>
        <v>0xad60d</v>
      </c>
      <c r="J296" t="str">
        <f>"write_hibank_pointer_org "&amp;A296&amp;"+1 , Dialogue_"&amp;SUBSTITUTE(H296,"0x","")</f>
        <v>write_hibank_pointer_org 0xaec70+1 , Dialogue_ad60d</v>
      </c>
    </row>
    <row r="297" spans="1:10" x14ac:dyDescent="0.3">
      <c r="A297" t="s">
        <v>659</v>
      </c>
      <c r="B297" t="s">
        <v>660</v>
      </c>
      <c r="C297" t="s">
        <v>661</v>
      </c>
      <c r="D297" t="s">
        <v>540</v>
      </c>
      <c r="E297">
        <f t="shared" si="16"/>
        <v>715893</v>
      </c>
      <c r="F297">
        <f t="shared" si="17"/>
        <v>828</v>
      </c>
      <c r="G297" t="str">
        <f t="shared" si="18"/>
        <v/>
      </c>
      <c r="H297" t="str">
        <f t="shared" si="19"/>
        <v/>
      </c>
      <c r="J297" t="str">
        <f>"write_loword_pointer_org "&amp;A297&amp;"+1 , Dialogue_"&amp;SUBSTITUTE(H296,"0x","")</f>
        <v>write_loword_pointer_org 0xaec75+1 , Dialogue_ad60d</v>
      </c>
    </row>
    <row r="298" spans="1:10" x14ac:dyDescent="0.3">
      <c r="A298" t="s">
        <v>662</v>
      </c>
      <c r="B298" t="s">
        <v>490</v>
      </c>
      <c r="C298" t="s">
        <v>663</v>
      </c>
      <c r="D298" t="s">
        <v>540</v>
      </c>
      <c r="E298">
        <f t="shared" si="16"/>
        <v>716721</v>
      </c>
      <c r="F298">
        <f t="shared" si="17"/>
        <v>5</v>
      </c>
      <c r="G298" t="str">
        <f t="shared" si="18"/>
        <v>008ad7a4</v>
      </c>
      <c r="H298" t="str">
        <f t="shared" si="19"/>
        <v>0xad7a4</v>
      </c>
      <c r="J298" t="str">
        <f>"write_hibank_pointer_org "&amp;A298&amp;"+1 , Dialogue_"&amp;SUBSTITUTE(H298,"0x","")</f>
        <v>write_hibank_pointer_org 0xaefb1+1 , Dialogue_ad7a4</v>
      </c>
    </row>
    <row r="299" spans="1:10" x14ac:dyDescent="0.3">
      <c r="A299" t="s">
        <v>664</v>
      </c>
      <c r="B299" t="s">
        <v>665</v>
      </c>
      <c r="C299" t="s">
        <v>666</v>
      </c>
      <c r="D299" t="s">
        <v>540</v>
      </c>
      <c r="E299">
        <f t="shared" si="16"/>
        <v>716726</v>
      </c>
      <c r="F299">
        <f t="shared" si="17"/>
        <v>39</v>
      </c>
      <c r="G299" t="str">
        <f t="shared" si="18"/>
        <v/>
      </c>
      <c r="H299" t="str">
        <f t="shared" si="19"/>
        <v/>
      </c>
      <c r="J299" t="str">
        <f>"write_loword_pointer_org "&amp;A299&amp;"+1 , Dialogue_"&amp;SUBSTITUTE(H298,"0x","")</f>
        <v>write_loword_pointer_org 0xaefb6+1 , Dialogue_ad7a4</v>
      </c>
    </row>
    <row r="300" spans="1:10" x14ac:dyDescent="0.3">
      <c r="A300" t="s">
        <v>667</v>
      </c>
      <c r="B300" t="s">
        <v>490</v>
      </c>
      <c r="C300" t="s">
        <v>668</v>
      </c>
      <c r="D300" t="s">
        <v>540</v>
      </c>
      <c r="E300">
        <f t="shared" si="16"/>
        <v>716765</v>
      </c>
      <c r="F300">
        <f t="shared" si="17"/>
        <v>5</v>
      </c>
      <c r="G300" t="str">
        <f t="shared" si="18"/>
        <v>008ad756</v>
      </c>
      <c r="H300" t="str">
        <f t="shared" si="19"/>
        <v>0xad756</v>
      </c>
      <c r="J300" t="str">
        <f>"write_hibank_pointer_org "&amp;A300&amp;"+1 , Dialogue_"&amp;SUBSTITUTE(H300,"0x","")</f>
        <v>write_hibank_pointer_org 0xaefdd+1 , Dialogue_ad756</v>
      </c>
    </row>
    <row r="301" spans="1:10" x14ac:dyDescent="0.3">
      <c r="A301" t="s">
        <v>669</v>
      </c>
      <c r="B301" t="s">
        <v>670</v>
      </c>
      <c r="C301" t="s">
        <v>671</v>
      </c>
      <c r="D301" t="s">
        <v>540</v>
      </c>
      <c r="E301">
        <f t="shared" si="16"/>
        <v>716770</v>
      </c>
      <c r="F301">
        <f t="shared" si="17"/>
        <v>7</v>
      </c>
      <c r="G301" t="str">
        <f t="shared" si="18"/>
        <v/>
      </c>
      <c r="H301" t="str">
        <f t="shared" si="19"/>
        <v/>
      </c>
      <c r="J301" t="str">
        <f>"write_loword_pointer_org "&amp;A301&amp;"+1 , Dialogue_"&amp;SUBSTITUTE(H300,"0x","")</f>
        <v>write_loword_pointer_org 0xaefe2+1 , Dialogue_ad756</v>
      </c>
    </row>
    <row r="302" spans="1:10" x14ac:dyDescent="0.3">
      <c r="A302" t="s">
        <v>672</v>
      </c>
      <c r="B302" t="s">
        <v>490</v>
      </c>
      <c r="C302" t="s">
        <v>673</v>
      </c>
      <c r="D302" t="s">
        <v>540</v>
      </c>
      <c r="E302">
        <f t="shared" si="16"/>
        <v>716777</v>
      </c>
      <c r="F302">
        <f t="shared" si="17"/>
        <v>5</v>
      </c>
      <c r="G302" t="str">
        <f t="shared" si="18"/>
        <v>008ad7d0</v>
      </c>
      <c r="H302" t="str">
        <f t="shared" si="19"/>
        <v>0xad7d0</v>
      </c>
      <c r="J302" t="str">
        <f>"write_hibank_pointer_org "&amp;A302&amp;"+1 , Dialogue_"&amp;SUBSTITUTE(H302,"0x","")</f>
        <v>write_hibank_pointer_org 0xaefe9+1 , Dialogue_ad7d0</v>
      </c>
    </row>
    <row r="303" spans="1:10" x14ac:dyDescent="0.3">
      <c r="A303" t="s">
        <v>674</v>
      </c>
      <c r="B303" t="s">
        <v>164</v>
      </c>
      <c r="C303" t="s">
        <v>675</v>
      </c>
      <c r="D303" t="s">
        <v>540</v>
      </c>
      <c r="E303">
        <f t="shared" si="16"/>
        <v>716782</v>
      </c>
      <c r="F303">
        <f t="shared" si="17"/>
        <v>39</v>
      </c>
      <c r="G303" t="str">
        <f t="shared" si="18"/>
        <v/>
      </c>
      <c r="H303" t="str">
        <f t="shared" si="19"/>
        <v/>
      </c>
      <c r="J303" t="str">
        <f>"write_loword_pointer_org "&amp;A303&amp;"+1 , Dialogue_"&amp;SUBSTITUTE(H302,"0x","")</f>
        <v>write_loword_pointer_org 0xaefee+1 , Dialogue_ad7d0</v>
      </c>
    </row>
    <row r="304" spans="1:10" x14ac:dyDescent="0.3">
      <c r="A304" t="s">
        <v>676</v>
      </c>
      <c r="B304" t="s">
        <v>490</v>
      </c>
      <c r="C304" t="s">
        <v>677</v>
      </c>
      <c r="D304" t="s">
        <v>540</v>
      </c>
      <c r="E304">
        <f t="shared" si="16"/>
        <v>716821</v>
      </c>
      <c r="F304">
        <f t="shared" si="17"/>
        <v>5</v>
      </c>
      <c r="G304" t="str">
        <f t="shared" si="18"/>
        <v>008ad785</v>
      </c>
      <c r="H304" t="str">
        <f t="shared" si="19"/>
        <v>0xad785</v>
      </c>
      <c r="J304" t="str">
        <f>"write_hibank_pointer_org "&amp;A304&amp;"+1 , Dialogue_"&amp;SUBSTITUTE(H304,"0x","")</f>
        <v>write_hibank_pointer_org 0xaf015+1 , Dialogue_ad785</v>
      </c>
    </row>
    <row r="305" spans="1:10" x14ac:dyDescent="0.3">
      <c r="A305" t="s">
        <v>678</v>
      </c>
      <c r="B305" t="s">
        <v>679</v>
      </c>
      <c r="C305" t="s">
        <v>680</v>
      </c>
      <c r="D305" t="s">
        <v>540</v>
      </c>
      <c r="E305">
        <f t="shared" si="16"/>
        <v>716826</v>
      </c>
      <c r="F305">
        <f t="shared" si="17"/>
        <v>7</v>
      </c>
      <c r="G305" t="str">
        <f t="shared" si="18"/>
        <v/>
      </c>
      <c r="H305" t="str">
        <f t="shared" si="19"/>
        <v/>
      </c>
      <c r="J305" t="str">
        <f>"write_loword_pointer_org "&amp;A305&amp;"+1 , Dialogue_"&amp;SUBSTITUTE(H304,"0x","")</f>
        <v>write_loword_pointer_org 0xaf01a+1 , Dialogue_ad785</v>
      </c>
    </row>
    <row r="306" spans="1:10" x14ac:dyDescent="0.3">
      <c r="A306" t="s">
        <v>681</v>
      </c>
      <c r="B306" t="s">
        <v>490</v>
      </c>
      <c r="C306" t="s">
        <v>682</v>
      </c>
      <c r="D306" t="s">
        <v>540</v>
      </c>
      <c r="E306">
        <f t="shared" si="16"/>
        <v>716833</v>
      </c>
      <c r="F306">
        <f t="shared" si="17"/>
        <v>5</v>
      </c>
      <c r="G306" t="str">
        <f t="shared" si="18"/>
        <v>008ad7fc</v>
      </c>
      <c r="H306" t="str">
        <f t="shared" si="19"/>
        <v>0xad7fc</v>
      </c>
      <c r="J306" t="str">
        <f>"write_hibank_pointer_org "&amp;A306&amp;"+1 , Dialogue_"&amp;SUBSTITUTE(H306,"0x","")</f>
        <v>write_hibank_pointer_org 0xaf021+1 , Dialogue_ad7fc</v>
      </c>
    </row>
    <row r="307" spans="1:10" x14ac:dyDescent="0.3">
      <c r="A307" t="s">
        <v>683</v>
      </c>
      <c r="B307" t="s">
        <v>684</v>
      </c>
      <c r="C307" t="s">
        <v>685</v>
      </c>
      <c r="D307" t="s">
        <v>540</v>
      </c>
      <c r="E307">
        <f t="shared" si="16"/>
        <v>716838</v>
      </c>
      <c r="F307">
        <f t="shared" si="17"/>
        <v>1075</v>
      </c>
      <c r="G307" t="str">
        <f t="shared" si="18"/>
        <v/>
      </c>
      <c r="H307" t="str">
        <f t="shared" si="19"/>
        <v/>
      </c>
      <c r="J307" t="str">
        <f>"write_loword_pointer_org "&amp;A307&amp;"+1 , Dialogue_"&amp;SUBSTITUTE(H306,"0x","")</f>
        <v>write_loword_pointer_org 0xaf026+1 , Dialogue_ad7fc</v>
      </c>
    </row>
    <row r="308" spans="1:10" x14ac:dyDescent="0.3">
      <c r="A308" t="s">
        <v>686</v>
      </c>
      <c r="B308" t="s">
        <v>490</v>
      </c>
      <c r="C308" t="s">
        <v>687</v>
      </c>
      <c r="D308" t="s">
        <v>540</v>
      </c>
      <c r="E308">
        <f t="shared" si="16"/>
        <v>717913</v>
      </c>
      <c r="F308">
        <f t="shared" si="17"/>
        <v>5</v>
      </c>
      <c r="G308" t="str">
        <f t="shared" si="18"/>
        <v>008ad418</v>
      </c>
      <c r="H308" t="str">
        <f t="shared" si="19"/>
        <v>0xad418</v>
      </c>
      <c r="J308" t="str">
        <f>"write_hibank_pointer_org "&amp;A308&amp;"+1 , Dialogue_"&amp;SUBSTITUTE(H308,"0x","")</f>
        <v>write_hibank_pointer_org 0xaf459+1 , Dialogue_ad418</v>
      </c>
    </row>
    <row r="309" spans="1:10" x14ac:dyDescent="0.3">
      <c r="A309" t="s">
        <v>688</v>
      </c>
      <c r="B309" t="s">
        <v>689</v>
      </c>
      <c r="C309" t="s">
        <v>690</v>
      </c>
      <c r="D309" t="s">
        <v>540</v>
      </c>
      <c r="E309">
        <f t="shared" si="16"/>
        <v>717918</v>
      </c>
      <c r="F309">
        <f t="shared" si="17"/>
        <v>9</v>
      </c>
      <c r="G309" t="str">
        <f t="shared" si="18"/>
        <v/>
      </c>
      <c r="H309" t="str">
        <f t="shared" si="19"/>
        <v/>
      </c>
      <c r="J309" t="str">
        <f>"write_loword_pointer_org "&amp;A309&amp;"+1 , Dialogue_"&amp;SUBSTITUTE(H308,"0x","")</f>
        <v>write_loword_pointer_org 0xaf45e+1 , Dialogue_ad418</v>
      </c>
    </row>
    <row r="310" spans="1:10" x14ac:dyDescent="0.3">
      <c r="A310" t="s">
        <v>691</v>
      </c>
      <c r="B310" t="s">
        <v>490</v>
      </c>
      <c r="C310" t="s">
        <v>692</v>
      </c>
      <c r="D310" t="s">
        <v>540</v>
      </c>
      <c r="E310">
        <f t="shared" si="16"/>
        <v>717927</v>
      </c>
      <c r="F310">
        <f t="shared" si="17"/>
        <v>5</v>
      </c>
      <c r="G310" t="str">
        <f t="shared" si="18"/>
        <v>008ad46f</v>
      </c>
      <c r="H310" t="str">
        <f t="shared" si="19"/>
        <v>0xad46f</v>
      </c>
      <c r="J310" t="str">
        <f>"write_hibank_pointer_org "&amp;A310&amp;"+1 , Dialogue_"&amp;SUBSTITUTE(H310,"0x","")</f>
        <v>write_hibank_pointer_org 0xaf467+1 , Dialogue_ad46f</v>
      </c>
    </row>
    <row r="311" spans="1:10" x14ac:dyDescent="0.3">
      <c r="A311" t="s">
        <v>693</v>
      </c>
      <c r="B311" t="s">
        <v>694</v>
      </c>
      <c r="C311" t="s">
        <v>695</v>
      </c>
      <c r="D311" t="s">
        <v>540</v>
      </c>
      <c r="E311">
        <f t="shared" si="16"/>
        <v>717932</v>
      </c>
      <c r="F311">
        <f t="shared" si="17"/>
        <v>1555</v>
      </c>
      <c r="G311" t="str">
        <f t="shared" si="18"/>
        <v/>
      </c>
      <c r="H311" t="str">
        <f t="shared" si="19"/>
        <v/>
      </c>
      <c r="J311" t="str">
        <f>"write_loword_pointer_org "&amp;A311&amp;"+1 , Dialogue_"&amp;SUBSTITUTE(H310,"0x","")</f>
        <v>write_loword_pointer_org 0xaf46c+1 , Dialogue_ad46f</v>
      </c>
    </row>
    <row r="312" spans="1:10" x14ac:dyDescent="0.3">
      <c r="A312" t="s">
        <v>696</v>
      </c>
      <c r="B312" t="s">
        <v>490</v>
      </c>
      <c r="C312" t="s">
        <v>697</v>
      </c>
      <c r="D312" t="s">
        <v>540</v>
      </c>
      <c r="E312">
        <f t="shared" si="16"/>
        <v>719487</v>
      </c>
      <c r="F312">
        <f t="shared" si="17"/>
        <v>5</v>
      </c>
      <c r="G312" t="str">
        <f t="shared" si="18"/>
        <v>008ad616</v>
      </c>
      <c r="H312" t="str">
        <f t="shared" si="19"/>
        <v>0xad616</v>
      </c>
      <c r="J312" t="str">
        <f>"write_hibank_pointer_org "&amp;A312&amp;"+1 , Dialogue_"&amp;SUBSTITUTE(H312,"0x","")</f>
        <v>write_hibank_pointer_org 0xafa7f+1 , Dialogue_ad616</v>
      </c>
    </row>
    <row r="313" spans="1:10" x14ac:dyDescent="0.3">
      <c r="A313" t="s">
        <v>698</v>
      </c>
      <c r="B313" t="s">
        <v>699</v>
      </c>
      <c r="C313" t="s">
        <v>700</v>
      </c>
      <c r="D313" t="s">
        <v>540</v>
      </c>
      <c r="E313">
        <f t="shared" si="16"/>
        <v>719492</v>
      </c>
      <c r="F313">
        <f t="shared" si="17"/>
        <v>181</v>
      </c>
      <c r="G313" t="str">
        <f t="shared" si="18"/>
        <v/>
      </c>
      <c r="H313" t="str">
        <f t="shared" si="19"/>
        <v/>
      </c>
      <c r="J313" t="str">
        <f>"write_loword_pointer_org "&amp;A313&amp;"+1 , Dialogue_"&amp;SUBSTITUTE(H312,"0x","")</f>
        <v>write_loword_pointer_org 0xafa84+1 , Dialogue_ad616</v>
      </c>
    </row>
    <row r="314" spans="1:10" x14ac:dyDescent="0.3">
      <c r="A314" t="s">
        <v>701</v>
      </c>
      <c r="B314" t="s">
        <v>490</v>
      </c>
      <c r="C314" t="s">
        <v>702</v>
      </c>
      <c r="D314" t="s">
        <v>540</v>
      </c>
      <c r="E314">
        <f t="shared" si="16"/>
        <v>719673</v>
      </c>
      <c r="F314">
        <f t="shared" si="17"/>
        <v>5</v>
      </c>
      <c r="G314" t="str">
        <f t="shared" si="18"/>
        <v>008ad6da</v>
      </c>
      <c r="H314" t="str">
        <f t="shared" si="19"/>
        <v>0xad6da</v>
      </c>
      <c r="J314" t="str">
        <f>"write_hibank_pointer_org "&amp;A314&amp;"+1 , Dialogue_"&amp;SUBSTITUTE(H314,"0x","")</f>
        <v>write_hibank_pointer_org 0xafb39+1 , Dialogue_ad6da</v>
      </c>
    </row>
    <row r="315" spans="1:10" x14ac:dyDescent="0.3">
      <c r="A315" t="s">
        <v>703</v>
      </c>
      <c r="B315" t="s">
        <v>124</v>
      </c>
      <c r="C315" t="s">
        <v>704</v>
      </c>
      <c r="D315" t="s">
        <v>540</v>
      </c>
      <c r="E315">
        <f t="shared" si="16"/>
        <v>719678</v>
      </c>
      <c r="F315">
        <f t="shared" si="17"/>
        <v>126</v>
      </c>
      <c r="G315" t="str">
        <f t="shared" si="18"/>
        <v/>
      </c>
      <c r="H315" t="str">
        <f t="shared" si="19"/>
        <v/>
      </c>
      <c r="J315" t="str">
        <f>"write_loword_pointer_org "&amp;A315&amp;"+1 , Dialogue_"&amp;SUBSTITUTE(H314,"0x","")</f>
        <v>write_loword_pointer_org 0xafb3e+1 , Dialogue_ad6da</v>
      </c>
    </row>
    <row r="316" spans="1:10" x14ac:dyDescent="0.3">
      <c r="A316" t="s">
        <v>705</v>
      </c>
      <c r="B316" t="s">
        <v>490</v>
      </c>
      <c r="C316" t="s">
        <v>706</v>
      </c>
      <c r="D316" t="s">
        <v>540</v>
      </c>
      <c r="E316">
        <f t="shared" si="16"/>
        <v>719804</v>
      </c>
      <c r="F316">
        <f t="shared" si="17"/>
        <v>5</v>
      </c>
      <c r="G316" t="str">
        <f t="shared" si="18"/>
        <v>008ad6e7</v>
      </c>
      <c r="H316" t="str">
        <f t="shared" si="19"/>
        <v>0xad6e7</v>
      </c>
      <c r="J316" t="str">
        <f>"write_hibank_pointer_org "&amp;A316&amp;"+1 , Dialogue_"&amp;SUBSTITUTE(H316,"0x","")</f>
        <v>write_hibank_pointer_org 0xafbbc+1 , Dialogue_ad6e7</v>
      </c>
    </row>
    <row r="317" spans="1:10" x14ac:dyDescent="0.3">
      <c r="A317" t="s">
        <v>707</v>
      </c>
      <c r="B317" t="s">
        <v>708</v>
      </c>
      <c r="C317" t="s">
        <v>709</v>
      </c>
      <c r="D317" t="s">
        <v>540</v>
      </c>
      <c r="E317">
        <f t="shared" si="16"/>
        <v>719809</v>
      </c>
      <c r="F317">
        <f t="shared" si="17"/>
        <v>21</v>
      </c>
      <c r="G317" t="str">
        <f t="shared" si="18"/>
        <v/>
      </c>
      <c r="H317" t="str">
        <f t="shared" si="19"/>
        <v/>
      </c>
      <c r="J317" t="str">
        <f>"write_loword_pointer_org "&amp;A317&amp;"+1 , Dialogue_"&amp;SUBSTITUTE(H316,"0x","")</f>
        <v>write_loword_pointer_org 0xafbc1+1 , Dialogue_ad6e7</v>
      </c>
    </row>
    <row r="318" spans="1:10" x14ac:dyDescent="0.3">
      <c r="A318" t="s">
        <v>710</v>
      </c>
      <c r="B318" t="s">
        <v>490</v>
      </c>
      <c r="C318" t="s">
        <v>711</v>
      </c>
      <c r="D318" t="s">
        <v>540</v>
      </c>
      <c r="E318">
        <f t="shared" si="16"/>
        <v>719830</v>
      </c>
      <c r="F318">
        <f t="shared" si="17"/>
        <v>5</v>
      </c>
      <c r="G318" t="str">
        <f t="shared" si="18"/>
        <v>008ad70d</v>
      </c>
      <c r="H318" t="str">
        <f t="shared" si="19"/>
        <v>0xad70d</v>
      </c>
      <c r="J318" t="str">
        <f>"write_hibank_pointer_org "&amp;A318&amp;"+1 , Dialogue_"&amp;SUBSTITUTE(H318,"0x","")</f>
        <v>write_hibank_pointer_org 0xafbd6+1 , Dialogue_ad70d</v>
      </c>
    </row>
    <row r="319" spans="1:10" x14ac:dyDescent="0.3">
      <c r="A319" t="s">
        <v>712</v>
      </c>
      <c r="B319" t="s">
        <v>713</v>
      </c>
      <c r="C319" t="s">
        <v>714</v>
      </c>
      <c r="D319" t="s">
        <v>540</v>
      </c>
      <c r="E319">
        <f t="shared" si="16"/>
        <v>719835</v>
      </c>
      <c r="F319">
        <f t="shared" si="17"/>
        <v>34</v>
      </c>
      <c r="G319" t="str">
        <f t="shared" si="18"/>
        <v/>
      </c>
      <c r="H319" t="str">
        <f t="shared" si="19"/>
        <v/>
      </c>
      <c r="J319" t="str">
        <f>"write_loword_pointer_org "&amp;A319&amp;"+1 , Dialogue_"&amp;SUBSTITUTE(H318,"0x","")</f>
        <v>write_loword_pointer_org 0xafbdb+1 , Dialogue_ad70d</v>
      </c>
    </row>
    <row r="320" spans="1:10" x14ac:dyDescent="0.3">
      <c r="A320" t="s">
        <v>715</v>
      </c>
      <c r="B320" t="s">
        <v>490</v>
      </c>
      <c r="C320" t="s">
        <v>716</v>
      </c>
      <c r="D320" t="s">
        <v>540</v>
      </c>
      <c r="E320">
        <f t="shared" si="16"/>
        <v>719869</v>
      </c>
      <c r="F320">
        <f t="shared" si="17"/>
        <v>5</v>
      </c>
      <c r="G320" t="str">
        <f t="shared" si="18"/>
        <v>008ad6be</v>
      </c>
      <c r="H320" t="str">
        <f t="shared" si="19"/>
        <v>0xad6be</v>
      </c>
      <c r="J320" t="str">
        <f>"write_hibank_pointer_org "&amp;A320&amp;"+1 , Dialogue_"&amp;SUBSTITUTE(H320,"0x","")</f>
        <v>write_hibank_pointer_org 0xafbfd+1 , Dialogue_ad6be</v>
      </c>
    </row>
    <row r="321" spans="1:10" x14ac:dyDescent="0.3">
      <c r="A321" t="s">
        <v>717</v>
      </c>
      <c r="B321" t="s">
        <v>718</v>
      </c>
      <c r="C321" t="s">
        <v>719</v>
      </c>
      <c r="D321" t="s">
        <v>540</v>
      </c>
      <c r="E321">
        <f t="shared" si="16"/>
        <v>719874</v>
      </c>
      <c r="F321">
        <f t="shared" si="17"/>
        <v>32</v>
      </c>
      <c r="G321" t="str">
        <f t="shared" si="18"/>
        <v/>
      </c>
      <c r="H321" t="str">
        <f t="shared" si="19"/>
        <v/>
      </c>
      <c r="J321" t="str">
        <f>"write_loword_pointer_org "&amp;A321&amp;"+1 , Dialogue_"&amp;SUBSTITUTE(H320,"0x","")</f>
        <v>write_loword_pointer_org 0xafc02+1 , Dialogue_ad6be</v>
      </c>
    </row>
    <row r="322" spans="1:10" x14ac:dyDescent="0.3">
      <c r="A322" t="s">
        <v>720</v>
      </c>
      <c r="B322" t="s">
        <v>490</v>
      </c>
      <c r="C322" t="s">
        <v>721</v>
      </c>
      <c r="D322" t="s">
        <v>540</v>
      </c>
      <c r="E322">
        <f t="shared" si="16"/>
        <v>719906</v>
      </c>
      <c r="F322">
        <f t="shared" si="17"/>
        <v>5</v>
      </c>
      <c r="G322" t="str">
        <f t="shared" si="18"/>
        <v>008ad65e</v>
      </c>
      <c r="H322" t="str">
        <f t="shared" si="19"/>
        <v>0xad65e</v>
      </c>
      <c r="J322" t="str">
        <f>"write_hibank_pointer_org "&amp;A322&amp;"+1 , Dialogue_"&amp;SUBSTITUTE(H322,"0x","")</f>
        <v>write_hibank_pointer_org 0xafc22+1 , Dialogue_ad65e</v>
      </c>
    </row>
    <row r="323" spans="1:10" x14ac:dyDescent="0.3">
      <c r="A323" t="s">
        <v>722</v>
      </c>
      <c r="B323" t="s">
        <v>723</v>
      </c>
      <c r="C323" t="s">
        <v>724</v>
      </c>
      <c r="D323" t="s">
        <v>540</v>
      </c>
      <c r="E323">
        <f t="shared" si="16"/>
        <v>719911</v>
      </c>
      <c r="F323">
        <f t="shared" si="17"/>
        <v>7</v>
      </c>
      <c r="G323" t="str">
        <f t="shared" si="18"/>
        <v/>
      </c>
      <c r="H323" t="str">
        <f t="shared" si="19"/>
        <v/>
      </c>
      <c r="J323" t="str">
        <f>"write_loword_pointer_org "&amp;A323&amp;"+1 , Dialogue_"&amp;SUBSTITUTE(H322,"0x","")</f>
        <v>write_loword_pointer_org 0xafc27+1 , Dialogue_ad65e</v>
      </c>
    </row>
    <row r="324" spans="1:10" x14ac:dyDescent="0.3">
      <c r="A324" t="s">
        <v>725</v>
      </c>
      <c r="B324" t="s">
        <v>490</v>
      </c>
      <c r="C324" t="s">
        <v>726</v>
      </c>
      <c r="D324" t="s">
        <v>540</v>
      </c>
      <c r="E324">
        <f t="shared" ref="E324:E387" si="20">HEX2DEC(SUBSTITUTE(A324,"0x",""))</f>
        <v>719918</v>
      </c>
      <c r="F324">
        <f t="shared" ref="F324:F387" si="21">E325-E324</f>
        <v>5</v>
      </c>
      <c r="G324" t="str">
        <f t="shared" ref="G324:G387" si="22">IF(F324=5,SUBSTITUTE(B324,"0xa9","")&amp;RIGHT(SUBSTITUTE(B325,"0xa9",""),2)&amp;LEFT(SUBSTITUTE(B325,"0xa9",""),2),"")</f>
        <v>008ad678</v>
      </c>
      <c r="H324" t="str">
        <f t="shared" si="19"/>
        <v>0xad678</v>
      </c>
      <c r="J324" t="str">
        <f>"write_hibank_pointer_org "&amp;A324&amp;"+1 , Dialogue_"&amp;SUBSTITUTE(H324,"0x","")</f>
        <v>write_hibank_pointer_org 0xafc2e+1 , Dialogue_ad678</v>
      </c>
    </row>
    <row r="325" spans="1:10" x14ac:dyDescent="0.3">
      <c r="A325" t="s">
        <v>727</v>
      </c>
      <c r="B325" t="s">
        <v>728</v>
      </c>
      <c r="C325" t="s">
        <v>729</v>
      </c>
      <c r="D325" t="s">
        <v>540</v>
      </c>
      <c r="E325">
        <f t="shared" si="20"/>
        <v>719923</v>
      </c>
      <c r="F325">
        <f t="shared" si="21"/>
        <v>7</v>
      </c>
      <c r="G325" t="str">
        <f t="shared" si="22"/>
        <v/>
      </c>
      <c r="H325" t="str">
        <f t="shared" si="19"/>
        <v/>
      </c>
      <c r="J325" t="str">
        <f>"write_loword_pointer_org "&amp;A325&amp;"+1 , Dialogue_"&amp;SUBSTITUTE(H324,"0x","")</f>
        <v>write_loword_pointer_org 0xafc33+1 , Dialogue_ad678</v>
      </c>
    </row>
    <row r="326" spans="1:10" x14ac:dyDescent="0.3">
      <c r="A326" t="s">
        <v>730</v>
      </c>
      <c r="B326" t="s">
        <v>490</v>
      </c>
      <c r="C326" t="s">
        <v>731</v>
      </c>
      <c r="D326" t="s">
        <v>540</v>
      </c>
      <c r="E326">
        <f t="shared" si="20"/>
        <v>719930</v>
      </c>
      <c r="F326">
        <f t="shared" si="21"/>
        <v>5</v>
      </c>
      <c r="G326" t="str">
        <f t="shared" si="22"/>
        <v>008ad68e</v>
      </c>
      <c r="H326" t="str">
        <f t="shared" si="19"/>
        <v>0xad68e</v>
      </c>
      <c r="J326" t="str">
        <f>"write_hibank_pointer_org "&amp;A326&amp;"+1 , Dialogue_"&amp;SUBSTITUTE(H326,"0x","")</f>
        <v>write_hibank_pointer_org 0xafc3a+1 , Dialogue_ad68e</v>
      </c>
    </row>
    <row r="327" spans="1:10" x14ac:dyDescent="0.3">
      <c r="A327" t="s">
        <v>732</v>
      </c>
      <c r="B327" t="s">
        <v>733</v>
      </c>
      <c r="C327" t="s">
        <v>734</v>
      </c>
      <c r="D327" t="s">
        <v>540</v>
      </c>
      <c r="E327">
        <f t="shared" si="20"/>
        <v>719935</v>
      </c>
      <c r="F327">
        <f t="shared" si="21"/>
        <v>7</v>
      </c>
      <c r="G327" t="str">
        <f t="shared" si="22"/>
        <v/>
      </c>
      <c r="H327" t="str">
        <f t="shared" si="19"/>
        <v/>
      </c>
      <c r="J327" t="str">
        <f>"write_loword_pointer_org "&amp;A327&amp;"+1 , Dialogue_"&amp;SUBSTITUTE(H326,"0x","")</f>
        <v>write_loword_pointer_org 0xafc3f+1 , Dialogue_ad68e</v>
      </c>
    </row>
    <row r="328" spans="1:10" x14ac:dyDescent="0.3">
      <c r="A328" t="s">
        <v>735</v>
      </c>
      <c r="B328" t="s">
        <v>490</v>
      </c>
      <c r="C328" t="s">
        <v>736</v>
      </c>
      <c r="D328" t="s">
        <v>540</v>
      </c>
      <c r="E328">
        <f t="shared" si="20"/>
        <v>719942</v>
      </c>
      <c r="F328">
        <f t="shared" si="21"/>
        <v>5</v>
      </c>
      <c r="G328" t="str">
        <f t="shared" si="22"/>
        <v>008ad6a8</v>
      </c>
      <c r="H328" t="str">
        <f t="shared" si="19"/>
        <v>0xad6a8</v>
      </c>
      <c r="J328" t="str">
        <f>"write_hibank_pointer_org "&amp;A328&amp;"+1 , Dialogue_"&amp;SUBSTITUTE(H328,"0x","")</f>
        <v>write_hibank_pointer_org 0xafc46+1 , Dialogue_ad6a8</v>
      </c>
    </row>
    <row r="329" spans="1:10" x14ac:dyDescent="0.3">
      <c r="A329" t="s">
        <v>737</v>
      </c>
      <c r="B329" t="s">
        <v>738</v>
      </c>
      <c r="C329" t="s">
        <v>739</v>
      </c>
      <c r="D329" t="s">
        <v>540</v>
      </c>
      <c r="E329">
        <f t="shared" si="20"/>
        <v>719947</v>
      </c>
      <c r="F329">
        <f t="shared" si="21"/>
        <v>145</v>
      </c>
      <c r="G329" t="str">
        <f t="shared" si="22"/>
        <v/>
      </c>
      <c r="H329" t="str">
        <f t="shared" si="19"/>
        <v/>
      </c>
      <c r="J329" t="str">
        <f>"write_loword_pointer_org "&amp;A329&amp;"+1 , Dialogue_"&amp;SUBSTITUTE(H328,"0x","")</f>
        <v>write_loword_pointer_org 0xafc4b+1 , Dialogue_ad6a8</v>
      </c>
    </row>
    <row r="330" spans="1:10" x14ac:dyDescent="0.3">
      <c r="A330" t="s">
        <v>740</v>
      </c>
      <c r="B330" t="s">
        <v>490</v>
      </c>
      <c r="C330" t="s">
        <v>741</v>
      </c>
      <c r="D330" t="s">
        <v>540</v>
      </c>
      <c r="E330">
        <f t="shared" si="20"/>
        <v>720092</v>
      </c>
      <c r="F330">
        <f t="shared" si="21"/>
        <v>5</v>
      </c>
      <c r="G330" t="str">
        <f t="shared" si="22"/>
        <v>008ad648</v>
      </c>
      <c r="H330" t="str">
        <f t="shared" ref="H330:H393" si="23">IF(LEN(G330)&gt;1,"0x"&amp;LOWER(DEC2HEX(_xlfn.BITAND(HEX2DEC(G330),HEX2DEC("3FFFFF")))),"")</f>
        <v>0xad648</v>
      </c>
      <c r="J330" t="str">
        <f>"write_hibank_pointer_org "&amp;A330&amp;"+1 , Dialogue_"&amp;SUBSTITUTE(H330,"0x","")</f>
        <v>write_hibank_pointer_org 0xafcdc+1 , Dialogue_ad648</v>
      </c>
    </row>
    <row r="331" spans="1:10" x14ac:dyDescent="0.3">
      <c r="A331" t="s">
        <v>742</v>
      </c>
      <c r="B331" t="s">
        <v>743</v>
      </c>
      <c r="C331" t="s">
        <v>744</v>
      </c>
      <c r="D331" t="s">
        <v>540</v>
      </c>
      <c r="E331">
        <f t="shared" si="20"/>
        <v>720097</v>
      </c>
      <c r="F331">
        <f t="shared" si="21"/>
        <v>46528</v>
      </c>
      <c r="G331" t="str">
        <f t="shared" si="22"/>
        <v/>
      </c>
      <c r="H331" t="str">
        <f t="shared" si="23"/>
        <v/>
      </c>
      <c r="J331" t="str">
        <f>"write_loword_pointer_org "&amp;A331&amp;"+1 , Dialogue_"&amp;SUBSTITUTE(H330,"0x","")</f>
        <v>write_loword_pointer_org 0xafce1+1 , Dialogue_ad648</v>
      </c>
    </row>
    <row r="332" spans="1:10" x14ac:dyDescent="0.3">
      <c r="A332" t="s">
        <v>745</v>
      </c>
      <c r="B332" t="s">
        <v>345</v>
      </c>
      <c r="C332" t="s">
        <v>746</v>
      </c>
      <c r="E332">
        <f t="shared" si="20"/>
        <v>766625</v>
      </c>
      <c r="F332">
        <f t="shared" si="21"/>
        <v>7</v>
      </c>
      <c r="G332" t="str">
        <f t="shared" si="22"/>
        <v/>
      </c>
      <c r="H332" t="str">
        <f t="shared" si="23"/>
        <v/>
      </c>
    </row>
    <row r="333" spans="1:10" x14ac:dyDescent="0.3">
      <c r="A333" t="s">
        <v>747</v>
      </c>
      <c r="B333" t="s">
        <v>348</v>
      </c>
      <c r="C333" t="s">
        <v>748</v>
      </c>
      <c r="E333">
        <f t="shared" si="20"/>
        <v>766632</v>
      </c>
      <c r="F333">
        <f t="shared" si="21"/>
        <v>5061</v>
      </c>
      <c r="G333" t="str">
        <f t="shared" si="22"/>
        <v/>
      </c>
      <c r="H333" t="str">
        <f t="shared" si="23"/>
        <v/>
      </c>
    </row>
    <row r="334" spans="1:10" x14ac:dyDescent="0.3">
      <c r="A334" t="s">
        <v>749</v>
      </c>
      <c r="B334" t="s">
        <v>750</v>
      </c>
      <c r="C334" t="s">
        <v>360</v>
      </c>
      <c r="E334">
        <f t="shared" si="20"/>
        <v>771693</v>
      </c>
      <c r="F334">
        <f t="shared" si="21"/>
        <v>23</v>
      </c>
      <c r="G334" t="str">
        <f t="shared" si="22"/>
        <v/>
      </c>
      <c r="H334" t="str">
        <f t="shared" si="23"/>
        <v/>
      </c>
    </row>
    <row r="335" spans="1:10" x14ac:dyDescent="0.3">
      <c r="A335" t="s">
        <v>751</v>
      </c>
      <c r="B335" t="s">
        <v>752</v>
      </c>
      <c r="C335" t="s">
        <v>753</v>
      </c>
      <c r="E335">
        <f t="shared" si="20"/>
        <v>771716</v>
      </c>
      <c r="F335">
        <f t="shared" si="21"/>
        <v>23</v>
      </c>
      <c r="G335" t="str">
        <f t="shared" si="22"/>
        <v/>
      </c>
      <c r="H335" t="str">
        <f t="shared" si="23"/>
        <v/>
      </c>
    </row>
    <row r="336" spans="1:10" x14ac:dyDescent="0.3">
      <c r="A336" t="s">
        <v>754</v>
      </c>
      <c r="B336" t="s">
        <v>351</v>
      </c>
      <c r="C336" t="s">
        <v>755</v>
      </c>
      <c r="E336">
        <f t="shared" si="20"/>
        <v>771739</v>
      </c>
      <c r="F336">
        <f t="shared" si="21"/>
        <v>22</v>
      </c>
      <c r="G336" t="str">
        <f t="shared" si="22"/>
        <v/>
      </c>
      <c r="H336" t="str">
        <f t="shared" si="23"/>
        <v/>
      </c>
    </row>
    <row r="337" spans="1:8" x14ac:dyDescent="0.3">
      <c r="A337" t="s">
        <v>756</v>
      </c>
      <c r="B337" t="s">
        <v>757</v>
      </c>
      <c r="C337" t="s">
        <v>758</v>
      </c>
      <c r="E337">
        <f t="shared" si="20"/>
        <v>771761</v>
      </c>
      <c r="F337">
        <f t="shared" si="21"/>
        <v>23</v>
      </c>
      <c r="G337" t="str">
        <f t="shared" si="22"/>
        <v/>
      </c>
      <c r="H337" t="str">
        <f t="shared" si="23"/>
        <v/>
      </c>
    </row>
    <row r="338" spans="1:8" x14ac:dyDescent="0.3">
      <c r="A338" t="s">
        <v>759</v>
      </c>
      <c r="B338" t="s">
        <v>760</v>
      </c>
      <c r="C338" t="s">
        <v>761</v>
      </c>
      <c r="E338">
        <f t="shared" si="20"/>
        <v>771784</v>
      </c>
      <c r="F338">
        <f t="shared" si="21"/>
        <v>22</v>
      </c>
      <c r="G338" t="str">
        <f t="shared" si="22"/>
        <v/>
      </c>
      <c r="H338" t="str">
        <f t="shared" si="23"/>
        <v/>
      </c>
    </row>
    <row r="339" spans="1:8" x14ac:dyDescent="0.3">
      <c r="A339" t="s">
        <v>762</v>
      </c>
      <c r="B339" t="s">
        <v>763</v>
      </c>
      <c r="C339" t="s">
        <v>764</v>
      </c>
      <c r="E339">
        <f t="shared" si="20"/>
        <v>771806</v>
      </c>
      <c r="F339">
        <f t="shared" si="21"/>
        <v>23</v>
      </c>
      <c r="G339" t="str">
        <f t="shared" si="22"/>
        <v/>
      </c>
      <c r="H339" t="str">
        <f t="shared" si="23"/>
        <v/>
      </c>
    </row>
    <row r="340" spans="1:8" x14ac:dyDescent="0.3">
      <c r="A340" t="s">
        <v>765</v>
      </c>
      <c r="B340" t="s">
        <v>354</v>
      </c>
      <c r="C340" t="s">
        <v>64</v>
      </c>
      <c r="E340">
        <f t="shared" si="20"/>
        <v>771829</v>
      </c>
      <c r="F340">
        <f t="shared" si="21"/>
        <v>22</v>
      </c>
      <c r="G340" t="str">
        <f t="shared" si="22"/>
        <v/>
      </c>
      <c r="H340" t="str">
        <f t="shared" si="23"/>
        <v/>
      </c>
    </row>
    <row r="341" spans="1:8" x14ac:dyDescent="0.3">
      <c r="A341" t="s">
        <v>766</v>
      </c>
      <c r="B341" t="s">
        <v>767</v>
      </c>
      <c r="C341" t="s">
        <v>768</v>
      </c>
      <c r="E341">
        <f t="shared" si="20"/>
        <v>771851</v>
      </c>
      <c r="F341">
        <f t="shared" si="21"/>
        <v>23</v>
      </c>
      <c r="G341" t="str">
        <f t="shared" si="22"/>
        <v/>
      </c>
      <c r="H341" t="str">
        <f t="shared" si="23"/>
        <v/>
      </c>
    </row>
    <row r="342" spans="1:8" x14ac:dyDescent="0.3">
      <c r="A342" t="s">
        <v>769</v>
      </c>
      <c r="B342" t="s">
        <v>770</v>
      </c>
      <c r="C342" t="s">
        <v>771</v>
      </c>
      <c r="E342">
        <f t="shared" si="20"/>
        <v>771874</v>
      </c>
      <c r="F342">
        <f t="shared" si="21"/>
        <v>23</v>
      </c>
      <c r="G342" t="str">
        <f t="shared" si="22"/>
        <v/>
      </c>
      <c r="H342" t="str">
        <f t="shared" si="23"/>
        <v/>
      </c>
    </row>
    <row r="343" spans="1:8" x14ac:dyDescent="0.3">
      <c r="A343" t="s">
        <v>772</v>
      </c>
      <c r="B343" t="s">
        <v>773</v>
      </c>
      <c r="C343" t="s">
        <v>774</v>
      </c>
      <c r="E343">
        <f t="shared" si="20"/>
        <v>771897</v>
      </c>
      <c r="F343">
        <f t="shared" si="21"/>
        <v>5</v>
      </c>
      <c r="G343" t="str">
        <f t="shared" si="22"/>
        <v>a9010001</v>
      </c>
      <c r="H343" t="str">
        <f t="shared" si="23"/>
        <v>0x10001</v>
      </c>
    </row>
    <row r="344" spans="1:8" x14ac:dyDescent="0.3">
      <c r="A344" t="s">
        <v>775</v>
      </c>
      <c r="B344" t="s">
        <v>72</v>
      </c>
      <c r="C344" t="s">
        <v>67</v>
      </c>
      <c r="E344">
        <f t="shared" si="20"/>
        <v>771902</v>
      </c>
      <c r="F344">
        <f t="shared" si="21"/>
        <v>40</v>
      </c>
      <c r="G344" t="str">
        <f t="shared" si="22"/>
        <v/>
      </c>
      <c r="H344" t="str">
        <f t="shared" si="23"/>
        <v/>
      </c>
    </row>
    <row r="345" spans="1:8" x14ac:dyDescent="0.3">
      <c r="A345" t="s">
        <v>776</v>
      </c>
      <c r="B345" t="s">
        <v>777</v>
      </c>
      <c r="C345" t="s">
        <v>394</v>
      </c>
      <c r="E345">
        <f t="shared" si="20"/>
        <v>771942</v>
      </c>
      <c r="F345">
        <f t="shared" si="21"/>
        <v>5</v>
      </c>
      <c r="G345" t="str">
        <f t="shared" si="22"/>
        <v>80010001</v>
      </c>
      <c r="H345" t="str">
        <f t="shared" si="23"/>
        <v>0x10001</v>
      </c>
    </row>
    <row r="346" spans="1:8" x14ac:dyDescent="0.3">
      <c r="A346" t="s">
        <v>778</v>
      </c>
      <c r="B346" t="s">
        <v>72</v>
      </c>
      <c r="C346" t="s">
        <v>67</v>
      </c>
      <c r="E346">
        <f t="shared" si="20"/>
        <v>771947</v>
      </c>
      <c r="F346">
        <f t="shared" si="21"/>
        <v>40</v>
      </c>
      <c r="G346" t="str">
        <f t="shared" si="22"/>
        <v/>
      </c>
      <c r="H346" t="str">
        <f t="shared" si="23"/>
        <v/>
      </c>
    </row>
    <row r="347" spans="1:8" x14ac:dyDescent="0.3">
      <c r="A347" t="s">
        <v>779</v>
      </c>
      <c r="B347" t="s">
        <v>780</v>
      </c>
      <c r="C347" t="s">
        <v>781</v>
      </c>
      <c r="E347">
        <f t="shared" si="20"/>
        <v>771987</v>
      </c>
      <c r="F347">
        <f t="shared" si="21"/>
        <v>45</v>
      </c>
      <c r="G347" t="str">
        <f t="shared" si="22"/>
        <v/>
      </c>
      <c r="H347" t="str">
        <f t="shared" si="23"/>
        <v/>
      </c>
    </row>
    <row r="348" spans="1:8" x14ac:dyDescent="0.3">
      <c r="A348" t="s">
        <v>782</v>
      </c>
      <c r="B348" t="s">
        <v>783</v>
      </c>
      <c r="C348" t="s">
        <v>784</v>
      </c>
      <c r="E348">
        <f t="shared" si="20"/>
        <v>772032</v>
      </c>
      <c r="F348">
        <f t="shared" si="21"/>
        <v>5</v>
      </c>
      <c r="G348" t="str">
        <f t="shared" si="22"/>
        <v>84010002</v>
      </c>
      <c r="H348" t="str">
        <f t="shared" si="23"/>
        <v>0x10002</v>
      </c>
    </row>
    <row r="349" spans="1:8" x14ac:dyDescent="0.3">
      <c r="A349" t="s">
        <v>785</v>
      </c>
      <c r="B349" t="s">
        <v>200</v>
      </c>
      <c r="C349" t="s">
        <v>66</v>
      </c>
      <c r="E349">
        <f t="shared" si="20"/>
        <v>772037</v>
      </c>
      <c r="F349">
        <f t="shared" si="21"/>
        <v>40</v>
      </c>
      <c r="G349" t="str">
        <f t="shared" si="22"/>
        <v/>
      </c>
      <c r="H349" t="str">
        <f t="shared" si="23"/>
        <v/>
      </c>
    </row>
    <row r="350" spans="1:8" x14ac:dyDescent="0.3">
      <c r="A350" t="s">
        <v>786</v>
      </c>
      <c r="B350" t="s">
        <v>787</v>
      </c>
      <c r="C350" t="s">
        <v>788</v>
      </c>
      <c r="E350">
        <f t="shared" si="20"/>
        <v>772077</v>
      </c>
      <c r="F350">
        <f t="shared" si="21"/>
        <v>5</v>
      </c>
      <c r="G350" t="str">
        <f t="shared" si="22"/>
        <v>c4010001</v>
      </c>
      <c r="H350" t="str">
        <f t="shared" si="23"/>
        <v>0x10001</v>
      </c>
    </row>
    <row r="351" spans="1:8" x14ac:dyDescent="0.3">
      <c r="A351" t="s">
        <v>789</v>
      </c>
      <c r="B351" t="s">
        <v>72</v>
      </c>
      <c r="C351" t="s">
        <v>200</v>
      </c>
      <c r="E351">
        <f t="shared" si="20"/>
        <v>772082</v>
      </c>
      <c r="F351">
        <f t="shared" si="21"/>
        <v>18</v>
      </c>
      <c r="G351" t="str">
        <f t="shared" si="22"/>
        <v/>
      </c>
      <c r="H351" t="str">
        <f t="shared" si="23"/>
        <v/>
      </c>
    </row>
    <row r="352" spans="1:8" x14ac:dyDescent="0.3">
      <c r="A352" t="s">
        <v>790</v>
      </c>
      <c r="B352" t="s">
        <v>791</v>
      </c>
      <c r="C352" t="s">
        <v>792</v>
      </c>
      <c r="E352">
        <f t="shared" si="20"/>
        <v>772100</v>
      </c>
      <c r="F352">
        <f t="shared" si="21"/>
        <v>5</v>
      </c>
      <c r="G352" t="str">
        <f t="shared" si="22"/>
        <v>8d010001</v>
      </c>
      <c r="H352" t="str">
        <f t="shared" si="23"/>
        <v>0x10001</v>
      </c>
    </row>
    <row r="353" spans="1:8" x14ac:dyDescent="0.3">
      <c r="A353" t="s">
        <v>793</v>
      </c>
      <c r="B353" t="s">
        <v>72</v>
      </c>
      <c r="C353" t="s">
        <v>67</v>
      </c>
      <c r="E353">
        <f t="shared" si="20"/>
        <v>772105</v>
      </c>
      <c r="F353">
        <f t="shared" si="21"/>
        <v>40</v>
      </c>
      <c r="G353" t="str">
        <f t="shared" si="22"/>
        <v/>
      </c>
      <c r="H353" t="str">
        <f t="shared" si="23"/>
        <v/>
      </c>
    </row>
    <row r="354" spans="1:8" x14ac:dyDescent="0.3">
      <c r="A354" t="s">
        <v>794</v>
      </c>
      <c r="B354" t="s">
        <v>795</v>
      </c>
      <c r="C354" t="s">
        <v>796</v>
      </c>
      <c r="E354">
        <f t="shared" si="20"/>
        <v>772145</v>
      </c>
      <c r="F354">
        <f t="shared" si="21"/>
        <v>5</v>
      </c>
      <c r="G354" t="str">
        <f t="shared" si="22"/>
        <v>c6010001</v>
      </c>
      <c r="H354" t="str">
        <f t="shared" si="23"/>
        <v>0x10001</v>
      </c>
    </row>
    <row r="355" spans="1:8" x14ac:dyDescent="0.3">
      <c r="A355" t="s">
        <v>797</v>
      </c>
      <c r="B355" t="s">
        <v>72</v>
      </c>
      <c r="C355" t="s">
        <v>200</v>
      </c>
      <c r="E355">
        <f t="shared" si="20"/>
        <v>772150</v>
      </c>
      <c r="F355">
        <f t="shared" si="21"/>
        <v>40</v>
      </c>
      <c r="G355" t="str">
        <f t="shared" si="22"/>
        <v/>
      </c>
      <c r="H355" t="str">
        <f t="shared" si="23"/>
        <v/>
      </c>
    </row>
    <row r="356" spans="1:8" x14ac:dyDescent="0.3">
      <c r="A356" t="s">
        <v>798</v>
      </c>
      <c r="B356" t="s">
        <v>799</v>
      </c>
      <c r="C356" t="s">
        <v>397</v>
      </c>
      <c r="E356">
        <f t="shared" si="20"/>
        <v>772190</v>
      </c>
      <c r="F356">
        <f t="shared" si="21"/>
        <v>5</v>
      </c>
      <c r="G356" t="str">
        <f t="shared" si="22"/>
        <v>8f010001</v>
      </c>
      <c r="H356" t="str">
        <f t="shared" si="23"/>
        <v>0x10001</v>
      </c>
    </row>
    <row r="357" spans="1:8" x14ac:dyDescent="0.3">
      <c r="A357" t="s">
        <v>800</v>
      </c>
      <c r="B357" t="s">
        <v>72</v>
      </c>
      <c r="C357" t="s">
        <v>67</v>
      </c>
      <c r="E357">
        <f t="shared" si="20"/>
        <v>772195</v>
      </c>
      <c r="F357">
        <f t="shared" si="21"/>
        <v>40</v>
      </c>
      <c r="G357" t="str">
        <f t="shared" si="22"/>
        <v/>
      </c>
      <c r="H357" t="str">
        <f t="shared" si="23"/>
        <v/>
      </c>
    </row>
    <row r="358" spans="1:8" x14ac:dyDescent="0.3">
      <c r="A358" t="s">
        <v>801</v>
      </c>
      <c r="B358" t="s">
        <v>802</v>
      </c>
      <c r="C358" t="s">
        <v>803</v>
      </c>
      <c r="E358">
        <f t="shared" si="20"/>
        <v>772235</v>
      </c>
      <c r="F358">
        <f t="shared" si="21"/>
        <v>5</v>
      </c>
      <c r="G358" t="str">
        <f t="shared" si="22"/>
        <v>89010001</v>
      </c>
      <c r="H358" t="str">
        <f t="shared" si="23"/>
        <v>0x10001</v>
      </c>
    </row>
    <row r="359" spans="1:8" x14ac:dyDescent="0.3">
      <c r="A359" t="s">
        <v>804</v>
      </c>
      <c r="B359" t="s">
        <v>72</v>
      </c>
      <c r="C359" t="s">
        <v>67</v>
      </c>
      <c r="E359">
        <f t="shared" si="20"/>
        <v>772240</v>
      </c>
      <c r="F359">
        <f t="shared" si="21"/>
        <v>40</v>
      </c>
      <c r="G359" t="str">
        <f t="shared" si="22"/>
        <v/>
      </c>
      <c r="H359" t="str">
        <f t="shared" si="23"/>
        <v/>
      </c>
    </row>
    <row r="360" spans="1:8" x14ac:dyDescent="0.3">
      <c r="A360" t="s">
        <v>805</v>
      </c>
      <c r="B360" t="s">
        <v>806</v>
      </c>
      <c r="C360" t="s">
        <v>807</v>
      </c>
      <c r="E360">
        <f t="shared" si="20"/>
        <v>772280</v>
      </c>
      <c r="F360">
        <f t="shared" si="21"/>
        <v>5</v>
      </c>
      <c r="G360" t="str">
        <f t="shared" si="22"/>
        <v>a1010001</v>
      </c>
      <c r="H360" t="str">
        <f t="shared" si="23"/>
        <v>0x10001</v>
      </c>
    </row>
    <row r="361" spans="1:8" x14ac:dyDescent="0.3">
      <c r="A361" t="s">
        <v>808</v>
      </c>
      <c r="B361" t="s">
        <v>72</v>
      </c>
      <c r="C361" t="s">
        <v>200</v>
      </c>
      <c r="E361">
        <f t="shared" si="20"/>
        <v>772285</v>
      </c>
      <c r="F361">
        <f t="shared" si="21"/>
        <v>40</v>
      </c>
      <c r="G361" t="str">
        <f t="shared" si="22"/>
        <v/>
      </c>
      <c r="H361" t="str">
        <f t="shared" si="23"/>
        <v/>
      </c>
    </row>
    <row r="362" spans="1:8" x14ac:dyDescent="0.3">
      <c r="A362" t="s">
        <v>809</v>
      </c>
      <c r="B362" t="s">
        <v>791</v>
      </c>
      <c r="C362" t="s">
        <v>810</v>
      </c>
      <c r="E362">
        <f t="shared" si="20"/>
        <v>772325</v>
      </c>
      <c r="F362">
        <f t="shared" si="21"/>
        <v>5</v>
      </c>
      <c r="G362" t="str">
        <f t="shared" si="22"/>
        <v>8d010001</v>
      </c>
      <c r="H362" t="str">
        <f t="shared" si="23"/>
        <v>0x10001</v>
      </c>
    </row>
    <row r="363" spans="1:8" x14ac:dyDescent="0.3">
      <c r="A363" t="s">
        <v>811</v>
      </c>
      <c r="B363" t="s">
        <v>72</v>
      </c>
      <c r="C363" t="s">
        <v>67</v>
      </c>
      <c r="E363">
        <f t="shared" si="20"/>
        <v>772330</v>
      </c>
      <c r="F363">
        <f t="shared" si="21"/>
        <v>40</v>
      </c>
      <c r="G363" t="str">
        <f t="shared" si="22"/>
        <v/>
      </c>
      <c r="H363" t="str">
        <f t="shared" si="23"/>
        <v/>
      </c>
    </row>
    <row r="364" spans="1:8" x14ac:dyDescent="0.3">
      <c r="A364" t="s">
        <v>812</v>
      </c>
      <c r="B364" t="s">
        <v>813</v>
      </c>
      <c r="C364" t="s">
        <v>400</v>
      </c>
      <c r="E364">
        <f t="shared" si="20"/>
        <v>772370</v>
      </c>
      <c r="F364">
        <f t="shared" si="21"/>
        <v>5</v>
      </c>
      <c r="G364" t="str">
        <f t="shared" si="22"/>
        <v>a6010003</v>
      </c>
      <c r="H364" t="str">
        <f t="shared" si="23"/>
        <v>0x10003</v>
      </c>
    </row>
    <row r="365" spans="1:8" x14ac:dyDescent="0.3">
      <c r="A365" t="s">
        <v>814</v>
      </c>
      <c r="B365" t="s">
        <v>67</v>
      </c>
      <c r="C365" t="s">
        <v>66</v>
      </c>
      <c r="E365">
        <f t="shared" si="20"/>
        <v>772375</v>
      </c>
      <c r="F365">
        <f t="shared" si="21"/>
        <v>18</v>
      </c>
      <c r="G365" t="str">
        <f t="shared" si="22"/>
        <v/>
      </c>
      <c r="H365" t="str">
        <f t="shared" si="23"/>
        <v/>
      </c>
    </row>
    <row r="366" spans="1:8" x14ac:dyDescent="0.3">
      <c r="A366" t="s">
        <v>815</v>
      </c>
      <c r="B366" t="s">
        <v>816</v>
      </c>
      <c r="C366" t="s">
        <v>817</v>
      </c>
      <c r="E366">
        <f t="shared" si="20"/>
        <v>772393</v>
      </c>
      <c r="F366">
        <f t="shared" si="21"/>
        <v>5</v>
      </c>
      <c r="G366" t="str">
        <f t="shared" si="22"/>
        <v>86010001</v>
      </c>
      <c r="H366" t="str">
        <f t="shared" si="23"/>
        <v>0x10001</v>
      </c>
    </row>
    <row r="367" spans="1:8" x14ac:dyDescent="0.3">
      <c r="A367" t="s">
        <v>818</v>
      </c>
      <c r="B367" t="s">
        <v>72</v>
      </c>
      <c r="C367" t="s">
        <v>66</v>
      </c>
      <c r="E367">
        <f t="shared" si="20"/>
        <v>772398</v>
      </c>
      <c r="F367">
        <f t="shared" si="21"/>
        <v>73</v>
      </c>
      <c r="G367" t="str">
        <f t="shared" si="22"/>
        <v/>
      </c>
      <c r="H367" t="str">
        <f t="shared" si="23"/>
        <v/>
      </c>
    </row>
    <row r="368" spans="1:8" x14ac:dyDescent="0.3">
      <c r="A368" t="s">
        <v>819</v>
      </c>
      <c r="B368" t="s">
        <v>820</v>
      </c>
      <c r="C368" t="s">
        <v>821</v>
      </c>
      <c r="E368">
        <f t="shared" si="20"/>
        <v>772471</v>
      </c>
      <c r="F368">
        <f t="shared" si="21"/>
        <v>23</v>
      </c>
      <c r="G368" t="str">
        <f t="shared" si="22"/>
        <v/>
      </c>
      <c r="H368" t="str">
        <f t="shared" si="23"/>
        <v/>
      </c>
    </row>
    <row r="369" spans="1:10" x14ac:dyDescent="0.3">
      <c r="A369" t="s">
        <v>822</v>
      </c>
      <c r="B369" t="s">
        <v>823</v>
      </c>
      <c r="C369" t="s">
        <v>60</v>
      </c>
      <c r="E369">
        <f t="shared" si="20"/>
        <v>772494</v>
      </c>
      <c r="F369">
        <f t="shared" si="21"/>
        <v>5</v>
      </c>
      <c r="G369" t="str">
        <f t="shared" si="22"/>
        <v>af010001</v>
      </c>
      <c r="H369" t="str">
        <f t="shared" si="23"/>
        <v>0x10001</v>
      </c>
    </row>
    <row r="370" spans="1:10" x14ac:dyDescent="0.3">
      <c r="A370" t="s">
        <v>824</v>
      </c>
      <c r="B370" t="s">
        <v>72</v>
      </c>
      <c r="C370" t="s">
        <v>67</v>
      </c>
      <c r="E370">
        <f t="shared" si="20"/>
        <v>772499</v>
      </c>
      <c r="F370">
        <f t="shared" si="21"/>
        <v>1988</v>
      </c>
      <c r="G370" t="str">
        <f t="shared" si="22"/>
        <v/>
      </c>
      <c r="H370" t="str">
        <f t="shared" si="23"/>
        <v/>
      </c>
    </row>
    <row r="371" spans="1:10" x14ac:dyDescent="0.3">
      <c r="A371" t="s">
        <v>825</v>
      </c>
      <c r="B371" t="s">
        <v>826</v>
      </c>
      <c r="C371" t="s">
        <v>887</v>
      </c>
      <c r="D371" t="s">
        <v>888</v>
      </c>
      <c r="E371">
        <f t="shared" si="20"/>
        <v>774487</v>
      </c>
      <c r="F371">
        <f t="shared" si="21"/>
        <v>5</v>
      </c>
      <c r="G371" t="str">
        <f t="shared" si="22"/>
        <v>008Bd277</v>
      </c>
      <c r="H371" t="str">
        <f t="shared" si="23"/>
        <v>0xbd277</v>
      </c>
    </row>
    <row r="372" spans="1:10" x14ac:dyDescent="0.3">
      <c r="A372" t="s">
        <v>827</v>
      </c>
      <c r="B372" t="s">
        <v>828</v>
      </c>
      <c r="C372" t="s">
        <v>829</v>
      </c>
      <c r="E372">
        <f t="shared" si="20"/>
        <v>774492</v>
      </c>
      <c r="F372">
        <f t="shared" si="21"/>
        <v>540</v>
      </c>
      <c r="G372" t="str">
        <f t="shared" si="22"/>
        <v/>
      </c>
      <c r="H372" t="str">
        <f t="shared" si="23"/>
        <v/>
      </c>
    </row>
    <row r="373" spans="1:10" x14ac:dyDescent="0.3">
      <c r="A373" t="s">
        <v>830</v>
      </c>
      <c r="B373" t="s">
        <v>826</v>
      </c>
      <c r="C373" t="s">
        <v>887</v>
      </c>
      <c r="D373" t="s">
        <v>888</v>
      </c>
      <c r="E373">
        <f t="shared" si="20"/>
        <v>775032</v>
      </c>
      <c r="F373">
        <f t="shared" si="21"/>
        <v>5</v>
      </c>
      <c r="G373" t="str">
        <f t="shared" si="22"/>
        <v>008Bd4a0</v>
      </c>
      <c r="H373" t="str">
        <f t="shared" si="23"/>
        <v>0xbd4a0</v>
      </c>
    </row>
    <row r="374" spans="1:10" x14ac:dyDescent="0.3">
      <c r="A374" t="s">
        <v>831</v>
      </c>
      <c r="B374" t="s">
        <v>832</v>
      </c>
      <c r="C374" t="s">
        <v>833</v>
      </c>
      <c r="E374">
        <f t="shared" si="20"/>
        <v>775037</v>
      </c>
      <c r="F374">
        <f t="shared" si="21"/>
        <v>21</v>
      </c>
      <c r="G374" t="str">
        <f t="shared" si="22"/>
        <v/>
      </c>
      <c r="H374" t="str">
        <f t="shared" si="23"/>
        <v/>
      </c>
    </row>
    <row r="375" spans="1:10" x14ac:dyDescent="0.3">
      <c r="A375" t="s">
        <v>834</v>
      </c>
      <c r="B375" t="s">
        <v>835</v>
      </c>
      <c r="C375" t="s">
        <v>836</v>
      </c>
      <c r="E375">
        <f t="shared" si="20"/>
        <v>775058</v>
      </c>
      <c r="F375">
        <f t="shared" si="21"/>
        <v>118920</v>
      </c>
      <c r="G375" t="str">
        <f t="shared" si="22"/>
        <v/>
      </c>
      <c r="H375" t="str">
        <f t="shared" si="23"/>
        <v/>
      </c>
    </row>
    <row r="376" spans="1:10" x14ac:dyDescent="0.3">
      <c r="A376" t="s">
        <v>837</v>
      </c>
      <c r="B376" t="s">
        <v>838</v>
      </c>
      <c r="C376" t="s">
        <v>839</v>
      </c>
      <c r="E376">
        <f t="shared" si="20"/>
        <v>893978</v>
      </c>
      <c r="F376">
        <f t="shared" si="21"/>
        <v>3023</v>
      </c>
      <c r="G376" t="str">
        <f t="shared" si="22"/>
        <v/>
      </c>
      <c r="H376" t="str">
        <f t="shared" si="23"/>
        <v/>
      </c>
    </row>
    <row r="377" spans="1:10" x14ac:dyDescent="0.3">
      <c r="A377" t="s">
        <v>840</v>
      </c>
      <c r="B377" t="s">
        <v>841</v>
      </c>
      <c r="C377" t="s">
        <v>842</v>
      </c>
      <c r="E377">
        <f t="shared" si="20"/>
        <v>897001</v>
      </c>
      <c r="F377">
        <f t="shared" si="21"/>
        <v>261308</v>
      </c>
      <c r="G377" t="str">
        <f t="shared" si="22"/>
        <v/>
      </c>
      <c r="H377" t="str">
        <f t="shared" si="23"/>
        <v/>
      </c>
    </row>
    <row r="378" spans="1:10" x14ac:dyDescent="0.3">
      <c r="A378" t="s">
        <v>843</v>
      </c>
      <c r="B378" t="s">
        <v>844</v>
      </c>
      <c r="C378" t="s">
        <v>887</v>
      </c>
      <c r="D378" t="s">
        <v>888</v>
      </c>
      <c r="E378">
        <f t="shared" si="20"/>
        <v>1158309</v>
      </c>
      <c r="F378">
        <f t="shared" si="21"/>
        <v>5</v>
      </c>
      <c r="G378" t="str">
        <f t="shared" si="22"/>
        <v>008D9c88</v>
      </c>
      <c r="H378" t="str">
        <f t="shared" si="23"/>
        <v>0xd9c88</v>
      </c>
      <c r="I378" t="s">
        <v>4380</v>
      </c>
      <c r="J378" t="str">
        <f>"write_hibank_pointer_org "&amp;A378&amp;"+1 , Dialogue_"&amp;SUBSTITUTE(H378,"0x","")</f>
        <v>write_hibank_pointer_org 0x11aca5+1 , Dialogue_d9c88</v>
      </c>
    </row>
    <row r="379" spans="1:10" x14ac:dyDescent="0.3">
      <c r="A379" t="s">
        <v>845</v>
      </c>
      <c r="B379" t="s">
        <v>846</v>
      </c>
      <c r="C379" t="s">
        <v>58</v>
      </c>
      <c r="E379">
        <f t="shared" si="20"/>
        <v>1158314</v>
      </c>
      <c r="F379">
        <f t="shared" si="21"/>
        <v>7</v>
      </c>
      <c r="G379" t="str">
        <f t="shared" si="22"/>
        <v/>
      </c>
      <c r="H379" t="str">
        <f t="shared" si="23"/>
        <v/>
      </c>
      <c r="J379" t="str">
        <f>"write_loword_pointer_org "&amp;A379&amp;"+1 , Dialogue_"&amp;SUBSTITUTE(H378,"0x","")</f>
        <v>write_loword_pointer_org 0x11acaa+1 , Dialogue_d9c88</v>
      </c>
    </row>
    <row r="380" spans="1:10" x14ac:dyDescent="0.3">
      <c r="A380" t="s">
        <v>847</v>
      </c>
      <c r="B380" t="s">
        <v>844</v>
      </c>
      <c r="C380" t="s">
        <v>887</v>
      </c>
      <c r="D380" t="s">
        <v>888</v>
      </c>
      <c r="E380">
        <f t="shared" si="20"/>
        <v>1158321</v>
      </c>
      <c r="F380">
        <f t="shared" si="21"/>
        <v>5</v>
      </c>
      <c r="G380" t="str">
        <f t="shared" si="22"/>
        <v>008D9c8f</v>
      </c>
      <c r="H380" t="str">
        <f t="shared" si="23"/>
        <v>0xd9c8f</v>
      </c>
      <c r="I380" t="s">
        <v>4380</v>
      </c>
      <c r="J380" t="str">
        <f>"write_hibank_pointer_org "&amp;A380&amp;"+1 , Dialogue_"&amp;SUBSTITUTE(H380,"0x","")</f>
        <v>write_hibank_pointer_org 0x11acb1+1 , Dialogue_d9c8f</v>
      </c>
    </row>
    <row r="381" spans="1:10" x14ac:dyDescent="0.3">
      <c r="A381" t="s">
        <v>848</v>
      </c>
      <c r="B381" t="s">
        <v>849</v>
      </c>
      <c r="C381" t="s">
        <v>850</v>
      </c>
      <c r="E381">
        <f t="shared" si="20"/>
        <v>1158326</v>
      </c>
      <c r="F381">
        <f t="shared" si="21"/>
        <v>7</v>
      </c>
      <c r="G381" t="str">
        <f t="shared" si="22"/>
        <v/>
      </c>
      <c r="H381" t="str">
        <f t="shared" si="23"/>
        <v/>
      </c>
      <c r="J381" t="str">
        <f>"write_loword_pointer_org "&amp;A381&amp;"+1 , Dialogue_"&amp;SUBSTITUTE(H380,"0x","")</f>
        <v>write_loword_pointer_org 0x11acb6+1 , Dialogue_d9c8f</v>
      </c>
    </row>
    <row r="382" spans="1:10" x14ac:dyDescent="0.3">
      <c r="A382" t="s">
        <v>851</v>
      </c>
      <c r="B382" t="s">
        <v>844</v>
      </c>
      <c r="C382" t="s">
        <v>887</v>
      </c>
      <c r="D382" t="s">
        <v>888</v>
      </c>
      <c r="E382">
        <f t="shared" si="20"/>
        <v>1158333</v>
      </c>
      <c r="F382">
        <f t="shared" si="21"/>
        <v>5</v>
      </c>
      <c r="G382" t="str">
        <f t="shared" si="22"/>
        <v>008D9c96</v>
      </c>
      <c r="H382" t="str">
        <f t="shared" si="23"/>
        <v>0xd9c96</v>
      </c>
      <c r="I382" t="s">
        <v>4380</v>
      </c>
      <c r="J382" t="str">
        <f>"write_hibank_pointer_org "&amp;A382&amp;"+1 , Dialogue_"&amp;SUBSTITUTE(H382,"0x","")</f>
        <v>write_hibank_pointer_org 0x11acbd+1 , Dialogue_d9c96</v>
      </c>
    </row>
    <row r="383" spans="1:10" x14ac:dyDescent="0.3">
      <c r="A383" t="s">
        <v>852</v>
      </c>
      <c r="B383" t="s">
        <v>853</v>
      </c>
      <c r="C383" t="s">
        <v>854</v>
      </c>
      <c r="E383">
        <f t="shared" si="20"/>
        <v>1158338</v>
      </c>
      <c r="F383">
        <f t="shared" si="21"/>
        <v>7</v>
      </c>
      <c r="G383" t="str">
        <f t="shared" si="22"/>
        <v/>
      </c>
      <c r="H383" t="str">
        <f t="shared" si="23"/>
        <v/>
      </c>
      <c r="J383" t="str">
        <f>"write_loword_pointer_org "&amp;A383&amp;"+1 , Dialogue_"&amp;SUBSTITUTE(H382,"0x","")</f>
        <v>write_loword_pointer_org 0x11acc2+1 , Dialogue_d9c96</v>
      </c>
    </row>
    <row r="384" spans="1:10" x14ac:dyDescent="0.3">
      <c r="A384" t="s">
        <v>855</v>
      </c>
      <c r="B384" t="s">
        <v>844</v>
      </c>
      <c r="C384" t="s">
        <v>887</v>
      </c>
      <c r="D384" t="s">
        <v>888</v>
      </c>
      <c r="E384">
        <f t="shared" si="20"/>
        <v>1158345</v>
      </c>
      <c r="F384">
        <f t="shared" si="21"/>
        <v>5</v>
      </c>
      <c r="G384" t="str">
        <f t="shared" si="22"/>
        <v>008D9ca5</v>
      </c>
      <c r="H384" t="str">
        <f t="shared" si="23"/>
        <v>0xd9ca5</v>
      </c>
      <c r="I384" t="s">
        <v>4380</v>
      </c>
      <c r="J384" t="str">
        <f>"write_hibank_pointer_org "&amp;A384&amp;"+1 , Dialogue_"&amp;SUBSTITUTE(H384,"0x","")</f>
        <v>write_hibank_pointer_org 0x11acc9+1 , Dialogue_d9ca5</v>
      </c>
    </row>
    <row r="385" spans="1:10" x14ac:dyDescent="0.3">
      <c r="A385" t="s">
        <v>856</v>
      </c>
      <c r="B385" t="s">
        <v>857</v>
      </c>
      <c r="C385" t="s">
        <v>858</v>
      </c>
      <c r="E385">
        <f t="shared" si="20"/>
        <v>1158350</v>
      </c>
      <c r="F385">
        <f t="shared" si="21"/>
        <v>22</v>
      </c>
      <c r="G385" t="str">
        <f t="shared" si="22"/>
        <v/>
      </c>
      <c r="H385" t="str">
        <f t="shared" si="23"/>
        <v/>
      </c>
      <c r="J385" t="str">
        <f>"write_loword_pointer_org "&amp;A385&amp;"+1 , Dialogue_"&amp;SUBSTITUTE(H384,"0x","")</f>
        <v>write_loword_pointer_org 0x11acce+1 , Dialogue_d9ca5</v>
      </c>
    </row>
    <row r="386" spans="1:10" x14ac:dyDescent="0.3">
      <c r="A386" t="s">
        <v>859</v>
      </c>
      <c r="B386" t="s">
        <v>844</v>
      </c>
      <c r="C386" t="s">
        <v>887</v>
      </c>
      <c r="D386" t="s">
        <v>888</v>
      </c>
      <c r="E386">
        <f t="shared" si="20"/>
        <v>1158372</v>
      </c>
      <c r="F386">
        <f t="shared" si="21"/>
        <v>1539</v>
      </c>
      <c r="G386" t="str">
        <f t="shared" si="22"/>
        <v/>
      </c>
      <c r="H386" t="str">
        <f t="shared" si="23"/>
        <v/>
      </c>
    </row>
    <row r="387" spans="1:10" x14ac:dyDescent="0.3">
      <c r="A387" t="s">
        <v>860</v>
      </c>
      <c r="B387" t="s">
        <v>861</v>
      </c>
      <c r="C387" t="s">
        <v>862</v>
      </c>
      <c r="E387">
        <f t="shared" si="20"/>
        <v>1159911</v>
      </c>
      <c r="F387">
        <f t="shared" si="21"/>
        <v>277397</v>
      </c>
      <c r="G387" t="str">
        <f t="shared" si="22"/>
        <v/>
      </c>
      <c r="H387" t="str">
        <f t="shared" si="23"/>
        <v/>
      </c>
    </row>
    <row r="388" spans="1:10" x14ac:dyDescent="0.3">
      <c r="A388" t="s">
        <v>863</v>
      </c>
      <c r="B388" t="s">
        <v>864</v>
      </c>
      <c r="C388" t="s">
        <v>842</v>
      </c>
      <c r="E388">
        <f t="shared" ref="E388:E400" si="24">HEX2DEC(SUBSTITUTE(A388,"0x",""))</f>
        <v>1437308</v>
      </c>
      <c r="F388">
        <f t="shared" ref="F388:F400" si="25">E389-E388</f>
        <v>56</v>
      </c>
      <c r="G388" t="str">
        <f t="shared" ref="G388:G400" si="26">IF(F388=5,SUBSTITUTE(B388,"0xa9","")&amp;RIGHT(SUBSTITUTE(B389,"0xa9",""),2)&amp;LEFT(SUBSTITUTE(B389,"0xa9",""),2),"")</f>
        <v/>
      </c>
      <c r="H388" t="str">
        <f t="shared" si="23"/>
        <v/>
      </c>
    </row>
    <row r="389" spans="1:10" x14ac:dyDescent="0.3">
      <c r="A389" t="s">
        <v>865</v>
      </c>
      <c r="B389" t="s">
        <v>864</v>
      </c>
      <c r="C389" t="s">
        <v>866</v>
      </c>
      <c r="E389">
        <f t="shared" si="24"/>
        <v>1437364</v>
      </c>
      <c r="F389">
        <f t="shared" si="25"/>
        <v>169</v>
      </c>
      <c r="G389" t="str">
        <f t="shared" si="26"/>
        <v/>
      </c>
      <c r="H389" t="str">
        <f t="shared" si="23"/>
        <v/>
      </c>
    </row>
    <row r="390" spans="1:10" x14ac:dyDescent="0.3">
      <c r="A390" t="s">
        <v>867</v>
      </c>
      <c r="B390" t="s">
        <v>864</v>
      </c>
      <c r="C390" t="s">
        <v>866</v>
      </c>
      <c r="E390">
        <f t="shared" si="24"/>
        <v>1437533</v>
      </c>
      <c r="F390">
        <f t="shared" si="25"/>
        <v>41</v>
      </c>
      <c r="G390" t="str">
        <f t="shared" si="26"/>
        <v/>
      </c>
      <c r="H390" t="str">
        <f t="shared" si="23"/>
        <v/>
      </c>
    </row>
    <row r="391" spans="1:10" x14ac:dyDescent="0.3">
      <c r="A391" t="s">
        <v>868</v>
      </c>
      <c r="B391" t="s">
        <v>864</v>
      </c>
      <c r="C391" t="s">
        <v>866</v>
      </c>
      <c r="E391">
        <f t="shared" si="24"/>
        <v>1437574</v>
      </c>
      <c r="F391">
        <f t="shared" si="25"/>
        <v>41</v>
      </c>
      <c r="G391" t="str">
        <f t="shared" si="26"/>
        <v/>
      </c>
      <c r="H391" t="str">
        <f t="shared" si="23"/>
        <v/>
      </c>
    </row>
    <row r="392" spans="1:10" x14ac:dyDescent="0.3">
      <c r="A392" t="s">
        <v>869</v>
      </c>
      <c r="B392" t="s">
        <v>864</v>
      </c>
      <c r="C392" t="s">
        <v>866</v>
      </c>
      <c r="E392">
        <f t="shared" si="24"/>
        <v>1437615</v>
      </c>
      <c r="F392">
        <f t="shared" si="25"/>
        <v>38735</v>
      </c>
      <c r="G392" t="str">
        <f t="shared" si="26"/>
        <v/>
      </c>
      <c r="H392" t="str">
        <f t="shared" si="23"/>
        <v/>
      </c>
    </row>
    <row r="393" spans="1:10" x14ac:dyDescent="0.3">
      <c r="A393" t="s">
        <v>870</v>
      </c>
      <c r="B393" t="s">
        <v>871</v>
      </c>
      <c r="C393" t="s">
        <v>872</v>
      </c>
      <c r="E393">
        <f t="shared" si="24"/>
        <v>1476350</v>
      </c>
      <c r="F393">
        <f t="shared" si="25"/>
        <v>531037</v>
      </c>
      <c r="G393" t="str">
        <f t="shared" si="26"/>
        <v/>
      </c>
      <c r="H393" t="str">
        <f t="shared" si="23"/>
        <v/>
      </c>
    </row>
    <row r="394" spans="1:10" x14ac:dyDescent="0.3">
      <c r="A394" t="s">
        <v>873</v>
      </c>
      <c r="B394" t="s">
        <v>874</v>
      </c>
      <c r="C394" t="s">
        <v>875</v>
      </c>
      <c r="E394">
        <f t="shared" si="24"/>
        <v>2007387</v>
      </c>
      <c r="F394">
        <f t="shared" si="25"/>
        <v>27</v>
      </c>
      <c r="G394" t="str">
        <f t="shared" si="26"/>
        <v/>
      </c>
      <c r="H394" t="str">
        <f t="shared" ref="H394:H399" si="27">IF(LEN(G394)&gt;1,"0x"&amp;LOWER(DEC2HEX(_xlfn.BITAND(HEX2DEC(G394),HEX2DEC("3FFFFF")))),"")</f>
        <v/>
      </c>
    </row>
    <row r="395" spans="1:10" x14ac:dyDescent="0.3">
      <c r="A395" t="s">
        <v>876</v>
      </c>
      <c r="B395" t="s">
        <v>877</v>
      </c>
      <c r="C395" t="s">
        <v>878</v>
      </c>
      <c r="E395">
        <f t="shared" si="24"/>
        <v>2007414</v>
      </c>
      <c r="F395">
        <f t="shared" si="25"/>
        <v>5</v>
      </c>
      <c r="G395" t="str">
        <f t="shared" si="26"/>
        <v>007e8b88</v>
      </c>
      <c r="H395" t="str">
        <f t="shared" si="27"/>
        <v>0x3e8b88</v>
      </c>
    </row>
    <row r="396" spans="1:10" x14ac:dyDescent="0.3">
      <c r="A396" t="s">
        <v>879</v>
      </c>
      <c r="B396" t="s">
        <v>217</v>
      </c>
      <c r="C396" t="s">
        <v>880</v>
      </c>
      <c r="E396">
        <f t="shared" si="24"/>
        <v>2007419</v>
      </c>
      <c r="F396">
        <f t="shared" si="25"/>
        <v>28</v>
      </c>
      <c r="G396" t="str">
        <f t="shared" si="26"/>
        <v/>
      </c>
      <c r="H396" t="str">
        <f t="shared" si="27"/>
        <v/>
      </c>
    </row>
    <row r="397" spans="1:10" x14ac:dyDescent="0.3">
      <c r="A397" t="s">
        <v>881</v>
      </c>
      <c r="B397" t="s">
        <v>877</v>
      </c>
      <c r="C397" t="s">
        <v>878</v>
      </c>
      <c r="E397">
        <f t="shared" si="24"/>
        <v>2007447</v>
      </c>
      <c r="F397">
        <f t="shared" si="25"/>
        <v>5</v>
      </c>
      <c r="G397" t="str">
        <f t="shared" si="26"/>
        <v>007e8b88</v>
      </c>
      <c r="H397" t="str">
        <f t="shared" si="27"/>
        <v>0x3e8b88</v>
      </c>
    </row>
    <row r="398" spans="1:10" x14ac:dyDescent="0.3">
      <c r="A398" t="s">
        <v>882</v>
      </c>
      <c r="B398" t="s">
        <v>217</v>
      </c>
      <c r="C398" t="s">
        <v>883</v>
      </c>
      <c r="E398">
        <f t="shared" si="24"/>
        <v>2007452</v>
      </c>
      <c r="F398">
        <f t="shared" si="25"/>
        <v>28</v>
      </c>
      <c r="G398" t="str">
        <f t="shared" si="26"/>
        <v/>
      </c>
      <c r="H398" t="str">
        <f t="shared" si="27"/>
        <v/>
      </c>
    </row>
    <row r="399" spans="1:10" x14ac:dyDescent="0.3">
      <c r="A399" t="s">
        <v>884</v>
      </c>
      <c r="B399" t="s">
        <v>877</v>
      </c>
      <c r="C399" t="s">
        <v>878</v>
      </c>
      <c r="E399">
        <f t="shared" si="24"/>
        <v>2007480</v>
      </c>
      <c r="F399">
        <f t="shared" si="25"/>
        <v>5</v>
      </c>
      <c r="G399" t="str">
        <f t="shared" si="26"/>
        <v>007e8b88</v>
      </c>
      <c r="H399" t="str">
        <f t="shared" si="27"/>
        <v>0x3e8b88</v>
      </c>
    </row>
    <row r="400" spans="1:10" x14ac:dyDescent="0.3">
      <c r="A400" t="s">
        <v>885</v>
      </c>
      <c r="B400" t="s">
        <v>217</v>
      </c>
      <c r="C400" t="s">
        <v>886</v>
      </c>
      <c r="E400">
        <f t="shared" si="24"/>
        <v>2007485</v>
      </c>
      <c r="F400">
        <f t="shared" si="25"/>
        <v>-2007485</v>
      </c>
      <c r="G400" t="str">
        <f t="shared" si="26"/>
        <v/>
      </c>
    </row>
    <row r="402" spans="2:11" x14ac:dyDescent="0.3">
      <c r="B402" t="s">
        <v>4439</v>
      </c>
      <c r="C402" t="s">
        <v>4382</v>
      </c>
      <c r="D402" t="s">
        <v>4440</v>
      </c>
      <c r="E402">
        <v>582459</v>
      </c>
      <c r="F402" t="str">
        <f>DEC2HEX(HEX2DEC(D402)-HEX2DEC(200))</f>
        <v>8E9E5</v>
      </c>
      <c r="G402" t="str">
        <f>DEC2HEX(E402-HEX2DEC(200))</f>
        <v>8E13B</v>
      </c>
      <c r="J402" t="str">
        <f>"write_hibank_pointer_org 0x"&amp;G402&amp;"+1 , Dialogue_"&amp;LOWER(F402)</f>
        <v>write_hibank_pointer_org 0x8E13B+1 , Dialogue_8e9e5</v>
      </c>
      <c r="K402" t="str">
        <f>"write_loword_pointer_org 0x"&amp;G402&amp;"+6 , Dialogue_"&amp;LOWER(F402)</f>
        <v>write_loword_pointer_org 0x8E13B+6 , Dialogue_8e9e5</v>
      </c>
    </row>
    <row r="403" spans="2:11" x14ac:dyDescent="0.3">
      <c r="B403" t="s">
        <v>4381</v>
      </c>
      <c r="C403" t="s">
        <v>4382</v>
      </c>
      <c r="D403" t="s">
        <v>4383</v>
      </c>
      <c r="E403">
        <v>583977</v>
      </c>
      <c r="F403" t="str">
        <f>DEC2HEX(HEX2DEC(D403)-HEX2DEC(200))</f>
        <v>8EC34</v>
      </c>
      <c r="G403" t="str">
        <f>DEC2HEX(E403-HEX2DEC(200))</f>
        <v>8E729</v>
      </c>
      <c r="J403" t="str">
        <f>"write_hibank_pointer_org 0x"&amp;G403&amp;"+1 , Dialogue_"&amp;LOWER(F403)</f>
        <v>write_hibank_pointer_org 0x8E729+1 , Dialogue_8ec34</v>
      </c>
      <c r="K403" t="str">
        <f>"write_loword_pointer_org 0x"&amp;G403&amp;"+6 , Dialogue_"&amp;LOWER(F403)</f>
        <v>write_loword_pointer_org 0x8E729+6 , Dialogue_8ec34</v>
      </c>
    </row>
    <row r="404" spans="2:11" x14ac:dyDescent="0.3">
      <c r="B404" t="s">
        <v>4384</v>
      </c>
      <c r="C404" t="s">
        <v>4382</v>
      </c>
      <c r="D404" t="s">
        <v>4385</v>
      </c>
      <c r="E404">
        <v>584015</v>
      </c>
      <c r="F404" t="str">
        <f t="shared" ref="F404:F441" si="28">DEC2HEX(HEX2DEC(D404)-HEX2DEC(200))</f>
        <v>8EC51</v>
      </c>
      <c r="G404" t="str">
        <f t="shared" ref="G404:G441" si="29">DEC2HEX(E404-HEX2DEC(200))</f>
        <v>8E74F</v>
      </c>
      <c r="J404" t="str">
        <f t="shared" ref="J404:J441" si="30">"write_hibank_pointer_org 0x"&amp;G404&amp;"+1 , Dialogue_"&amp;LOWER(F404)</f>
        <v>write_hibank_pointer_org 0x8E74F+1 , Dialogue_8ec51</v>
      </c>
      <c r="K404" t="str">
        <f t="shared" ref="K404:K441" si="31">"write_loword_pointer_org 0x"&amp;G404&amp;"+6 , Dialogue_"&amp;LOWER(F404)</f>
        <v>write_loword_pointer_org 0x8E74F+6 , Dialogue_8ec51</v>
      </c>
    </row>
    <row r="405" spans="2:11" x14ac:dyDescent="0.3">
      <c r="B405" t="s">
        <v>4386</v>
      </c>
      <c r="C405" t="s">
        <v>4382</v>
      </c>
      <c r="D405" t="s">
        <v>4387</v>
      </c>
      <c r="E405">
        <v>584053</v>
      </c>
      <c r="F405" t="str">
        <f t="shared" si="28"/>
        <v>8EC6C</v>
      </c>
      <c r="G405" t="str">
        <f t="shared" si="29"/>
        <v>8E775</v>
      </c>
      <c r="J405" t="str">
        <f t="shared" si="30"/>
        <v>write_hibank_pointer_org 0x8E775+1 , Dialogue_8ec6c</v>
      </c>
      <c r="K405" t="str">
        <f t="shared" si="31"/>
        <v>write_loword_pointer_org 0x8E775+6 , Dialogue_8ec6c</v>
      </c>
    </row>
    <row r="406" spans="2:11" x14ac:dyDescent="0.3">
      <c r="B406" t="s">
        <v>4388</v>
      </c>
      <c r="C406" t="s">
        <v>4382</v>
      </c>
      <c r="D406" t="s">
        <v>4389</v>
      </c>
      <c r="E406">
        <v>584091</v>
      </c>
      <c r="F406" t="str">
        <f t="shared" si="28"/>
        <v>8EC8A</v>
      </c>
      <c r="G406" t="str">
        <f t="shared" si="29"/>
        <v>8E79B</v>
      </c>
      <c r="J406" t="str">
        <f t="shared" si="30"/>
        <v>write_hibank_pointer_org 0x8E79B+1 , Dialogue_8ec8a</v>
      </c>
      <c r="K406" t="str">
        <f t="shared" si="31"/>
        <v>write_loword_pointer_org 0x8E79B+6 , Dialogue_8ec8a</v>
      </c>
    </row>
    <row r="407" spans="2:11" x14ac:dyDescent="0.3">
      <c r="B407" t="s">
        <v>4390</v>
      </c>
      <c r="C407" t="s">
        <v>4382</v>
      </c>
      <c r="D407" t="s">
        <v>4391</v>
      </c>
      <c r="E407">
        <v>584129</v>
      </c>
      <c r="F407" t="str">
        <f t="shared" si="28"/>
        <v>8ECA4</v>
      </c>
      <c r="G407" t="str">
        <f t="shared" si="29"/>
        <v>8E7C1</v>
      </c>
      <c r="J407" t="str">
        <f t="shared" si="30"/>
        <v>write_hibank_pointer_org 0x8E7C1+1 , Dialogue_8eca4</v>
      </c>
      <c r="K407" t="str">
        <f t="shared" si="31"/>
        <v>write_loword_pointer_org 0x8E7C1+6 , Dialogue_8eca4</v>
      </c>
    </row>
    <row r="408" spans="2:11" x14ac:dyDescent="0.3">
      <c r="B408" t="s">
        <v>4392</v>
      </c>
      <c r="C408" t="s">
        <v>4382</v>
      </c>
      <c r="D408" t="s">
        <v>4393</v>
      </c>
      <c r="E408">
        <v>584167</v>
      </c>
      <c r="F408" t="str">
        <f t="shared" si="28"/>
        <v>8ECC0</v>
      </c>
      <c r="G408" t="str">
        <f t="shared" si="29"/>
        <v>8E7E7</v>
      </c>
      <c r="J408" t="str">
        <f t="shared" si="30"/>
        <v>write_hibank_pointer_org 0x8E7E7+1 , Dialogue_8ecc0</v>
      </c>
      <c r="K408" t="str">
        <f t="shared" si="31"/>
        <v>write_loword_pointer_org 0x8E7E7+6 , Dialogue_8ecc0</v>
      </c>
    </row>
    <row r="409" spans="2:11" x14ac:dyDescent="0.3">
      <c r="B409" t="s">
        <v>4394</v>
      </c>
      <c r="C409" t="s">
        <v>4382</v>
      </c>
      <c r="D409" t="s">
        <v>4395</v>
      </c>
      <c r="E409">
        <v>584205</v>
      </c>
      <c r="F409" t="str">
        <f t="shared" si="28"/>
        <v>8ECDA</v>
      </c>
      <c r="G409" t="str">
        <f t="shared" si="29"/>
        <v>8E80D</v>
      </c>
      <c r="J409" t="str">
        <f t="shared" si="30"/>
        <v>write_hibank_pointer_org 0x8E80D+1 , Dialogue_8ecda</v>
      </c>
      <c r="K409" t="str">
        <f t="shared" si="31"/>
        <v>write_loword_pointer_org 0x8E80D+6 , Dialogue_8ecda</v>
      </c>
    </row>
    <row r="410" spans="2:11" x14ac:dyDescent="0.3">
      <c r="B410" t="s">
        <v>4396</v>
      </c>
      <c r="C410" t="s">
        <v>4382</v>
      </c>
      <c r="D410" t="s">
        <v>4397</v>
      </c>
      <c r="E410">
        <v>584243</v>
      </c>
      <c r="F410" t="str">
        <f t="shared" si="28"/>
        <v>8ECF7</v>
      </c>
      <c r="G410" t="str">
        <f t="shared" si="29"/>
        <v>8E833</v>
      </c>
      <c r="J410" t="str">
        <f t="shared" si="30"/>
        <v>write_hibank_pointer_org 0x8E833+1 , Dialogue_8ecf7</v>
      </c>
      <c r="K410" t="str">
        <f t="shared" si="31"/>
        <v>write_loword_pointer_org 0x8E833+6 , Dialogue_8ecf7</v>
      </c>
    </row>
    <row r="411" spans="2:11" x14ac:dyDescent="0.3">
      <c r="B411" t="s">
        <v>4398</v>
      </c>
      <c r="C411" t="s">
        <v>4382</v>
      </c>
      <c r="D411" t="s">
        <v>4399</v>
      </c>
      <c r="E411">
        <v>584281</v>
      </c>
      <c r="F411" t="str">
        <f t="shared" si="28"/>
        <v>8ED16</v>
      </c>
      <c r="G411" t="str">
        <f t="shared" si="29"/>
        <v>8E859</v>
      </c>
      <c r="J411" t="str">
        <f t="shared" si="30"/>
        <v>write_hibank_pointer_org 0x8E859+1 , Dialogue_8ed16</v>
      </c>
      <c r="K411" t="str">
        <f t="shared" si="31"/>
        <v>write_loword_pointer_org 0x8E859+6 , Dialogue_8ed16</v>
      </c>
    </row>
    <row r="412" spans="2:11" x14ac:dyDescent="0.3">
      <c r="B412" t="s">
        <v>4400</v>
      </c>
      <c r="C412" t="s">
        <v>4382</v>
      </c>
      <c r="D412" t="s">
        <v>4401</v>
      </c>
      <c r="E412">
        <v>584319</v>
      </c>
      <c r="F412" t="str">
        <f t="shared" si="28"/>
        <v>8ED32</v>
      </c>
      <c r="G412" t="str">
        <f t="shared" si="29"/>
        <v>8E87F</v>
      </c>
      <c r="J412" t="str">
        <f t="shared" si="30"/>
        <v>write_hibank_pointer_org 0x8E87F+1 , Dialogue_8ed32</v>
      </c>
      <c r="K412" t="str">
        <f t="shared" si="31"/>
        <v>write_loword_pointer_org 0x8E87F+6 , Dialogue_8ed32</v>
      </c>
    </row>
    <row r="413" spans="2:11" x14ac:dyDescent="0.3">
      <c r="B413" t="s">
        <v>4402</v>
      </c>
      <c r="C413" t="s">
        <v>4382</v>
      </c>
      <c r="D413" t="s">
        <v>4403</v>
      </c>
      <c r="E413">
        <v>584357</v>
      </c>
      <c r="F413" t="str">
        <f t="shared" si="28"/>
        <v>8ED4E</v>
      </c>
      <c r="G413" t="str">
        <f t="shared" si="29"/>
        <v>8E8A5</v>
      </c>
      <c r="J413" t="str">
        <f t="shared" si="30"/>
        <v>write_hibank_pointer_org 0x8E8A5+1 , Dialogue_8ed4e</v>
      </c>
      <c r="K413" t="str">
        <f t="shared" si="31"/>
        <v>write_loword_pointer_org 0x8E8A5+6 , Dialogue_8ed4e</v>
      </c>
    </row>
    <row r="414" spans="2:11" x14ac:dyDescent="0.3">
      <c r="B414" t="s">
        <v>4404</v>
      </c>
      <c r="C414" t="s">
        <v>4382</v>
      </c>
      <c r="D414" t="s">
        <v>4405</v>
      </c>
      <c r="E414">
        <v>584395</v>
      </c>
      <c r="F414" t="str">
        <f t="shared" si="28"/>
        <v>8ED68</v>
      </c>
      <c r="G414" t="str">
        <f t="shared" si="29"/>
        <v>8E8CB</v>
      </c>
      <c r="J414" t="str">
        <f t="shared" si="30"/>
        <v>write_hibank_pointer_org 0x8E8CB+1 , Dialogue_8ed68</v>
      </c>
      <c r="K414" t="str">
        <f t="shared" si="31"/>
        <v>write_loword_pointer_org 0x8E8CB+6 , Dialogue_8ed68</v>
      </c>
    </row>
    <row r="415" spans="2:11" x14ac:dyDescent="0.3">
      <c r="B415" t="s">
        <v>4406</v>
      </c>
      <c r="C415" t="s">
        <v>4382</v>
      </c>
      <c r="D415" t="s">
        <v>4407</v>
      </c>
      <c r="E415">
        <v>584433</v>
      </c>
      <c r="F415" t="str">
        <f t="shared" si="28"/>
        <v>8ED7D</v>
      </c>
      <c r="G415" t="str">
        <f t="shared" si="29"/>
        <v>8E8F1</v>
      </c>
      <c r="J415" t="str">
        <f t="shared" si="30"/>
        <v>write_hibank_pointer_org 0x8E8F1+1 , Dialogue_8ed7d</v>
      </c>
      <c r="K415" t="str">
        <f t="shared" si="31"/>
        <v>write_loword_pointer_org 0x8E8F1+6 , Dialogue_8ed7d</v>
      </c>
    </row>
    <row r="416" spans="2:11" x14ac:dyDescent="0.3">
      <c r="B416" t="s">
        <v>4408</v>
      </c>
      <c r="C416" t="s">
        <v>4382</v>
      </c>
      <c r="D416" t="s">
        <v>4409</v>
      </c>
      <c r="E416">
        <v>584471</v>
      </c>
      <c r="F416" t="str">
        <f t="shared" si="28"/>
        <v>8ED92</v>
      </c>
      <c r="G416" t="str">
        <f t="shared" si="29"/>
        <v>8E917</v>
      </c>
      <c r="J416" t="str">
        <f t="shared" si="30"/>
        <v>write_hibank_pointer_org 0x8E917+1 , Dialogue_8ed92</v>
      </c>
      <c r="K416" t="str">
        <f t="shared" si="31"/>
        <v>write_loword_pointer_org 0x8E917+6 , Dialogue_8ed92</v>
      </c>
    </row>
    <row r="417" spans="2:11" x14ac:dyDescent="0.3">
      <c r="B417" t="s">
        <v>4410</v>
      </c>
      <c r="C417" t="s">
        <v>4382</v>
      </c>
      <c r="D417" t="s">
        <v>4411</v>
      </c>
      <c r="E417">
        <v>584509</v>
      </c>
      <c r="F417" t="str">
        <f t="shared" si="28"/>
        <v>8EDAD</v>
      </c>
      <c r="G417" t="str">
        <f t="shared" si="29"/>
        <v>8E93D</v>
      </c>
      <c r="J417" t="str">
        <f t="shared" si="30"/>
        <v>write_hibank_pointer_org 0x8E93D+1 , Dialogue_8edad</v>
      </c>
      <c r="K417" t="str">
        <f t="shared" si="31"/>
        <v>write_loword_pointer_org 0x8E93D+6 , Dialogue_8edad</v>
      </c>
    </row>
    <row r="418" spans="2:11" x14ac:dyDescent="0.3">
      <c r="B418" t="s">
        <v>4412</v>
      </c>
      <c r="C418" t="s">
        <v>4382</v>
      </c>
      <c r="D418" t="s">
        <v>4413</v>
      </c>
      <c r="E418">
        <v>584547</v>
      </c>
      <c r="F418" t="str">
        <f t="shared" si="28"/>
        <v>8EDCC</v>
      </c>
      <c r="G418" t="str">
        <f t="shared" si="29"/>
        <v>8E963</v>
      </c>
      <c r="J418" t="str">
        <f t="shared" si="30"/>
        <v>write_hibank_pointer_org 0x8E963+1 , Dialogue_8edcc</v>
      </c>
      <c r="K418" t="str">
        <f t="shared" si="31"/>
        <v>write_loword_pointer_org 0x8E963+6 , Dialogue_8edcc</v>
      </c>
    </row>
    <row r="419" spans="2:11" x14ac:dyDescent="0.3">
      <c r="B419" t="s">
        <v>4414</v>
      </c>
      <c r="C419" t="s">
        <v>4382</v>
      </c>
      <c r="D419" t="s">
        <v>4415</v>
      </c>
      <c r="E419">
        <v>584585</v>
      </c>
      <c r="F419" t="str">
        <f t="shared" si="28"/>
        <v>8EDE9</v>
      </c>
      <c r="G419" t="str">
        <f t="shared" si="29"/>
        <v>8E989</v>
      </c>
      <c r="J419" t="str">
        <f t="shared" si="30"/>
        <v>write_hibank_pointer_org 0x8E989+1 , Dialogue_8ede9</v>
      </c>
      <c r="K419" t="str">
        <f t="shared" si="31"/>
        <v>write_loword_pointer_org 0x8E989+6 , Dialogue_8ede9</v>
      </c>
    </row>
    <row r="420" spans="2:11" x14ac:dyDescent="0.3">
      <c r="B420" t="s">
        <v>4416</v>
      </c>
      <c r="C420" t="s">
        <v>4382</v>
      </c>
      <c r="D420" t="s">
        <v>4417</v>
      </c>
      <c r="E420">
        <v>584623</v>
      </c>
      <c r="F420" t="str">
        <f t="shared" si="28"/>
        <v>8EE03</v>
      </c>
      <c r="G420" t="str">
        <f t="shared" si="29"/>
        <v>8E9AF</v>
      </c>
      <c r="J420" t="str">
        <f t="shared" si="30"/>
        <v>write_hibank_pointer_org 0x8E9AF+1 , Dialogue_8ee03</v>
      </c>
      <c r="K420" t="str">
        <f t="shared" si="31"/>
        <v>write_loword_pointer_org 0x8E9AF+6 , Dialogue_8ee03</v>
      </c>
    </row>
    <row r="421" spans="2:11" x14ac:dyDescent="0.3">
      <c r="B421" t="s">
        <v>4418</v>
      </c>
      <c r="C421" t="s">
        <v>4382</v>
      </c>
      <c r="D421" t="s">
        <v>4419</v>
      </c>
      <c r="E421">
        <v>584661</v>
      </c>
      <c r="F421" t="str">
        <f t="shared" si="28"/>
        <v>8EE1F</v>
      </c>
      <c r="G421" t="str">
        <f t="shared" si="29"/>
        <v>8E9D5</v>
      </c>
      <c r="J421" t="str">
        <f t="shared" si="30"/>
        <v>write_hibank_pointer_org 0x8E9D5+1 , Dialogue_8ee1f</v>
      </c>
      <c r="K421" t="str">
        <f t="shared" si="31"/>
        <v>write_loword_pointer_org 0x8E9D5+6 , Dialogue_8ee1f</v>
      </c>
    </row>
    <row r="422" spans="2:11" x14ac:dyDescent="0.3">
      <c r="B422" t="s">
        <v>4420</v>
      </c>
      <c r="C422" t="s">
        <v>4382</v>
      </c>
      <c r="D422" t="s">
        <v>4383</v>
      </c>
      <c r="E422">
        <v>583255</v>
      </c>
      <c r="F422" t="str">
        <f t="shared" si="28"/>
        <v>8EC34</v>
      </c>
      <c r="G422" t="str">
        <f t="shared" si="29"/>
        <v>8E457</v>
      </c>
      <c r="J422" t="str">
        <f t="shared" si="30"/>
        <v>write_hibank_pointer_org 0x8E457+1 , Dialogue_8ec34</v>
      </c>
      <c r="K422" t="str">
        <f t="shared" si="31"/>
        <v>write_loword_pointer_org 0x8E457+6 , Dialogue_8ec34</v>
      </c>
    </row>
    <row r="423" spans="2:11" x14ac:dyDescent="0.3">
      <c r="B423" t="s">
        <v>4421</v>
      </c>
      <c r="C423" t="s">
        <v>4382</v>
      </c>
      <c r="D423" t="s">
        <v>4385</v>
      </c>
      <c r="E423">
        <v>583293</v>
      </c>
      <c r="F423" t="str">
        <f t="shared" si="28"/>
        <v>8EC51</v>
      </c>
      <c r="G423" t="str">
        <f t="shared" si="29"/>
        <v>8E47D</v>
      </c>
      <c r="J423" t="str">
        <f t="shared" si="30"/>
        <v>write_hibank_pointer_org 0x8E47D+1 , Dialogue_8ec51</v>
      </c>
      <c r="K423" t="str">
        <f t="shared" si="31"/>
        <v>write_loword_pointer_org 0x8E47D+6 , Dialogue_8ec51</v>
      </c>
    </row>
    <row r="424" spans="2:11" x14ac:dyDescent="0.3">
      <c r="B424" t="s">
        <v>4422</v>
      </c>
      <c r="C424" t="s">
        <v>4382</v>
      </c>
      <c r="D424" t="s">
        <v>4387</v>
      </c>
      <c r="E424">
        <v>583331</v>
      </c>
      <c r="F424" t="str">
        <f t="shared" si="28"/>
        <v>8EC6C</v>
      </c>
      <c r="G424" t="str">
        <f t="shared" si="29"/>
        <v>8E4A3</v>
      </c>
      <c r="J424" t="str">
        <f t="shared" si="30"/>
        <v>write_hibank_pointer_org 0x8E4A3+1 , Dialogue_8ec6c</v>
      </c>
      <c r="K424" t="str">
        <f t="shared" si="31"/>
        <v>write_loword_pointer_org 0x8E4A3+6 , Dialogue_8ec6c</v>
      </c>
    </row>
    <row r="425" spans="2:11" x14ac:dyDescent="0.3">
      <c r="B425" t="s">
        <v>4423</v>
      </c>
      <c r="C425" t="s">
        <v>4382</v>
      </c>
      <c r="D425" t="s">
        <v>4389</v>
      </c>
      <c r="E425">
        <v>583369</v>
      </c>
      <c r="F425" t="str">
        <f t="shared" si="28"/>
        <v>8EC8A</v>
      </c>
      <c r="G425" t="str">
        <f t="shared" si="29"/>
        <v>8E4C9</v>
      </c>
      <c r="J425" t="str">
        <f t="shared" si="30"/>
        <v>write_hibank_pointer_org 0x8E4C9+1 , Dialogue_8ec8a</v>
      </c>
      <c r="K425" t="str">
        <f t="shared" si="31"/>
        <v>write_loword_pointer_org 0x8E4C9+6 , Dialogue_8ec8a</v>
      </c>
    </row>
    <row r="426" spans="2:11" x14ac:dyDescent="0.3">
      <c r="B426" t="s">
        <v>4424</v>
      </c>
      <c r="C426" t="s">
        <v>4382</v>
      </c>
      <c r="D426" t="s">
        <v>4391</v>
      </c>
      <c r="E426">
        <v>583407</v>
      </c>
      <c r="F426" t="str">
        <f t="shared" si="28"/>
        <v>8ECA4</v>
      </c>
      <c r="G426" t="str">
        <f t="shared" si="29"/>
        <v>8E4EF</v>
      </c>
      <c r="J426" t="str">
        <f t="shared" si="30"/>
        <v>write_hibank_pointer_org 0x8E4EF+1 , Dialogue_8eca4</v>
      </c>
      <c r="K426" t="str">
        <f t="shared" si="31"/>
        <v>write_loword_pointer_org 0x8E4EF+6 , Dialogue_8eca4</v>
      </c>
    </row>
    <row r="427" spans="2:11" x14ac:dyDescent="0.3">
      <c r="B427" t="s">
        <v>4425</v>
      </c>
      <c r="C427" t="s">
        <v>4382</v>
      </c>
      <c r="D427" t="s">
        <v>4393</v>
      </c>
      <c r="E427">
        <v>583445</v>
      </c>
      <c r="F427" t="str">
        <f t="shared" si="28"/>
        <v>8ECC0</v>
      </c>
      <c r="G427" t="str">
        <f t="shared" si="29"/>
        <v>8E515</v>
      </c>
      <c r="J427" t="str">
        <f t="shared" si="30"/>
        <v>write_hibank_pointer_org 0x8E515+1 , Dialogue_8ecc0</v>
      </c>
      <c r="K427" t="str">
        <f t="shared" si="31"/>
        <v>write_loword_pointer_org 0x8E515+6 , Dialogue_8ecc0</v>
      </c>
    </row>
    <row r="428" spans="2:11" x14ac:dyDescent="0.3">
      <c r="B428" t="s">
        <v>4426</v>
      </c>
      <c r="C428" t="s">
        <v>4382</v>
      </c>
      <c r="D428" t="s">
        <v>4395</v>
      </c>
      <c r="E428">
        <v>583483</v>
      </c>
      <c r="F428" t="str">
        <f t="shared" si="28"/>
        <v>8ECDA</v>
      </c>
      <c r="G428" t="str">
        <f t="shared" si="29"/>
        <v>8E53B</v>
      </c>
      <c r="J428" t="str">
        <f t="shared" si="30"/>
        <v>write_hibank_pointer_org 0x8E53B+1 , Dialogue_8ecda</v>
      </c>
      <c r="K428" t="str">
        <f t="shared" si="31"/>
        <v>write_loword_pointer_org 0x8E53B+6 , Dialogue_8ecda</v>
      </c>
    </row>
    <row r="429" spans="2:11" x14ac:dyDescent="0.3">
      <c r="B429" t="s">
        <v>4427</v>
      </c>
      <c r="C429" t="s">
        <v>4382</v>
      </c>
      <c r="D429" t="s">
        <v>4397</v>
      </c>
      <c r="E429">
        <v>583521</v>
      </c>
      <c r="F429" t="str">
        <f t="shared" si="28"/>
        <v>8ECF7</v>
      </c>
      <c r="G429" t="str">
        <f t="shared" si="29"/>
        <v>8E561</v>
      </c>
      <c r="J429" t="str">
        <f t="shared" si="30"/>
        <v>write_hibank_pointer_org 0x8E561+1 , Dialogue_8ecf7</v>
      </c>
      <c r="K429" t="str">
        <f t="shared" si="31"/>
        <v>write_loword_pointer_org 0x8E561+6 , Dialogue_8ecf7</v>
      </c>
    </row>
    <row r="430" spans="2:11" x14ac:dyDescent="0.3">
      <c r="B430" t="s">
        <v>4428</v>
      </c>
      <c r="C430" t="s">
        <v>4382</v>
      </c>
      <c r="D430" t="s">
        <v>4399</v>
      </c>
      <c r="E430">
        <v>583559</v>
      </c>
      <c r="F430" t="str">
        <f t="shared" si="28"/>
        <v>8ED16</v>
      </c>
      <c r="G430" t="str">
        <f t="shared" si="29"/>
        <v>8E587</v>
      </c>
      <c r="J430" t="str">
        <f t="shared" si="30"/>
        <v>write_hibank_pointer_org 0x8E587+1 , Dialogue_8ed16</v>
      </c>
      <c r="K430" t="str">
        <f t="shared" si="31"/>
        <v>write_loword_pointer_org 0x8E587+6 , Dialogue_8ed16</v>
      </c>
    </row>
    <row r="431" spans="2:11" x14ac:dyDescent="0.3">
      <c r="B431" t="s">
        <v>4429</v>
      </c>
      <c r="C431" t="s">
        <v>4382</v>
      </c>
      <c r="D431" t="s">
        <v>4401</v>
      </c>
      <c r="E431">
        <v>583597</v>
      </c>
      <c r="F431" t="str">
        <f t="shared" si="28"/>
        <v>8ED32</v>
      </c>
      <c r="G431" t="str">
        <f t="shared" si="29"/>
        <v>8E5AD</v>
      </c>
      <c r="J431" t="str">
        <f t="shared" si="30"/>
        <v>write_hibank_pointer_org 0x8E5AD+1 , Dialogue_8ed32</v>
      </c>
      <c r="K431" t="str">
        <f t="shared" si="31"/>
        <v>write_loword_pointer_org 0x8E5AD+6 , Dialogue_8ed32</v>
      </c>
    </row>
    <row r="432" spans="2:11" x14ac:dyDescent="0.3">
      <c r="B432" t="s">
        <v>4430</v>
      </c>
      <c r="C432" t="s">
        <v>4382</v>
      </c>
      <c r="D432" t="s">
        <v>4403</v>
      </c>
      <c r="E432">
        <v>583635</v>
      </c>
      <c r="F432" t="str">
        <f t="shared" si="28"/>
        <v>8ED4E</v>
      </c>
      <c r="G432" t="str">
        <f t="shared" si="29"/>
        <v>8E5D3</v>
      </c>
      <c r="J432" t="str">
        <f t="shared" si="30"/>
        <v>write_hibank_pointer_org 0x8E5D3+1 , Dialogue_8ed4e</v>
      </c>
      <c r="K432" t="str">
        <f t="shared" si="31"/>
        <v>write_loword_pointer_org 0x8E5D3+6 , Dialogue_8ed4e</v>
      </c>
    </row>
    <row r="433" spans="2:11" x14ac:dyDescent="0.3">
      <c r="B433" t="s">
        <v>4431</v>
      </c>
      <c r="C433" t="s">
        <v>4382</v>
      </c>
      <c r="D433" t="s">
        <v>4405</v>
      </c>
      <c r="E433">
        <v>583673</v>
      </c>
      <c r="F433" t="str">
        <f t="shared" si="28"/>
        <v>8ED68</v>
      </c>
      <c r="G433" t="str">
        <f t="shared" si="29"/>
        <v>8E5F9</v>
      </c>
      <c r="J433" t="str">
        <f t="shared" si="30"/>
        <v>write_hibank_pointer_org 0x8E5F9+1 , Dialogue_8ed68</v>
      </c>
      <c r="K433" t="str">
        <f t="shared" si="31"/>
        <v>write_loword_pointer_org 0x8E5F9+6 , Dialogue_8ed68</v>
      </c>
    </row>
    <row r="434" spans="2:11" x14ac:dyDescent="0.3">
      <c r="B434" t="s">
        <v>4432</v>
      </c>
      <c r="C434" t="s">
        <v>4382</v>
      </c>
      <c r="D434" t="s">
        <v>4407</v>
      </c>
      <c r="E434">
        <v>583711</v>
      </c>
      <c r="F434" t="str">
        <f t="shared" si="28"/>
        <v>8ED7D</v>
      </c>
      <c r="G434" t="str">
        <f t="shared" si="29"/>
        <v>8E61F</v>
      </c>
      <c r="J434" t="str">
        <f t="shared" si="30"/>
        <v>write_hibank_pointer_org 0x8E61F+1 , Dialogue_8ed7d</v>
      </c>
      <c r="K434" t="str">
        <f t="shared" si="31"/>
        <v>write_loword_pointer_org 0x8E61F+6 , Dialogue_8ed7d</v>
      </c>
    </row>
    <row r="435" spans="2:11" x14ac:dyDescent="0.3">
      <c r="B435" t="s">
        <v>4433</v>
      </c>
      <c r="C435" t="s">
        <v>4382</v>
      </c>
      <c r="D435" t="s">
        <v>4409</v>
      </c>
      <c r="E435">
        <v>583749</v>
      </c>
      <c r="F435" t="str">
        <f t="shared" si="28"/>
        <v>8ED92</v>
      </c>
      <c r="G435" t="str">
        <f t="shared" si="29"/>
        <v>8E645</v>
      </c>
      <c r="J435" t="str">
        <f t="shared" si="30"/>
        <v>write_hibank_pointer_org 0x8E645+1 , Dialogue_8ed92</v>
      </c>
      <c r="K435" t="str">
        <f t="shared" si="31"/>
        <v>write_loword_pointer_org 0x8E645+6 , Dialogue_8ed92</v>
      </c>
    </row>
    <row r="436" spans="2:11" x14ac:dyDescent="0.3">
      <c r="B436" t="s">
        <v>4434</v>
      </c>
      <c r="C436" t="s">
        <v>4382</v>
      </c>
      <c r="D436" t="s">
        <v>4411</v>
      </c>
      <c r="E436">
        <v>583787</v>
      </c>
      <c r="F436" t="str">
        <f t="shared" si="28"/>
        <v>8EDAD</v>
      </c>
      <c r="G436" t="str">
        <f t="shared" si="29"/>
        <v>8E66B</v>
      </c>
      <c r="J436" t="str">
        <f t="shared" si="30"/>
        <v>write_hibank_pointer_org 0x8E66B+1 , Dialogue_8edad</v>
      </c>
      <c r="K436" t="str">
        <f t="shared" si="31"/>
        <v>write_loword_pointer_org 0x8E66B+6 , Dialogue_8edad</v>
      </c>
    </row>
    <row r="437" spans="2:11" x14ac:dyDescent="0.3">
      <c r="B437" t="s">
        <v>4435</v>
      </c>
      <c r="C437" t="s">
        <v>4382</v>
      </c>
      <c r="D437" t="s">
        <v>4413</v>
      </c>
      <c r="E437">
        <v>583825</v>
      </c>
      <c r="F437" t="str">
        <f t="shared" si="28"/>
        <v>8EDCC</v>
      </c>
      <c r="G437" t="str">
        <f t="shared" si="29"/>
        <v>8E691</v>
      </c>
      <c r="J437" t="str">
        <f t="shared" si="30"/>
        <v>write_hibank_pointer_org 0x8E691+1 , Dialogue_8edcc</v>
      </c>
      <c r="K437" t="str">
        <f t="shared" si="31"/>
        <v>write_loword_pointer_org 0x8E691+6 , Dialogue_8edcc</v>
      </c>
    </row>
    <row r="438" spans="2:11" x14ac:dyDescent="0.3">
      <c r="B438" t="s">
        <v>4436</v>
      </c>
      <c r="C438" t="s">
        <v>4382</v>
      </c>
      <c r="D438" t="s">
        <v>4415</v>
      </c>
      <c r="E438">
        <v>583863</v>
      </c>
      <c r="F438" t="str">
        <f t="shared" si="28"/>
        <v>8EDE9</v>
      </c>
      <c r="G438" t="str">
        <f t="shared" si="29"/>
        <v>8E6B7</v>
      </c>
      <c r="J438" t="str">
        <f t="shared" si="30"/>
        <v>write_hibank_pointer_org 0x8E6B7+1 , Dialogue_8ede9</v>
      </c>
      <c r="K438" t="str">
        <f t="shared" si="31"/>
        <v>write_loword_pointer_org 0x8E6B7+6 , Dialogue_8ede9</v>
      </c>
    </row>
    <row r="439" spans="2:11" x14ac:dyDescent="0.3">
      <c r="B439" t="s">
        <v>4437</v>
      </c>
      <c r="C439" t="s">
        <v>4382</v>
      </c>
      <c r="D439" t="s">
        <v>4417</v>
      </c>
      <c r="E439">
        <v>583901</v>
      </c>
      <c r="F439" t="str">
        <f t="shared" si="28"/>
        <v>8EE03</v>
      </c>
      <c r="G439" t="str">
        <f t="shared" si="29"/>
        <v>8E6DD</v>
      </c>
      <c r="J439" t="str">
        <f t="shared" si="30"/>
        <v>write_hibank_pointer_org 0x8E6DD+1 , Dialogue_8ee03</v>
      </c>
      <c r="K439" t="str">
        <f t="shared" si="31"/>
        <v>write_loword_pointer_org 0x8E6DD+6 , Dialogue_8ee03</v>
      </c>
    </row>
    <row r="440" spans="2:11" x14ac:dyDescent="0.3">
      <c r="B440" t="s">
        <v>4438</v>
      </c>
      <c r="C440" t="s">
        <v>4382</v>
      </c>
      <c r="D440" t="s">
        <v>4419</v>
      </c>
      <c r="E440">
        <v>583939</v>
      </c>
      <c r="F440" t="str">
        <f t="shared" si="28"/>
        <v>8EE1F</v>
      </c>
      <c r="G440" t="str">
        <f t="shared" si="29"/>
        <v>8E703</v>
      </c>
      <c r="J440" t="str">
        <f t="shared" si="30"/>
        <v>write_hibank_pointer_org 0x8E703+1 , Dialogue_8ee1f</v>
      </c>
      <c r="K440" t="str">
        <f t="shared" si="31"/>
        <v>write_loword_pointer_org 0x8E703+6 , Dialogue_8ee1f</v>
      </c>
    </row>
    <row r="441" spans="2:11" x14ac:dyDescent="0.3">
      <c r="B441" t="s">
        <v>4439</v>
      </c>
      <c r="C441" t="s">
        <v>4382</v>
      </c>
      <c r="D441" t="s">
        <v>4440</v>
      </c>
      <c r="E441">
        <v>582459</v>
      </c>
      <c r="F441" t="str">
        <f t="shared" si="28"/>
        <v>8E9E5</v>
      </c>
      <c r="G441" t="str">
        <f t="shared" si="29"/>
        <v>8E13B</v>
      </c>
      <c r="J441" t="str">
        <f t="shared" si="30"/>
        <v>write_hibank_pointer_org 0x8E13B+1 , Dialogue_8e9e5</v>
      </c>
      <c r="K441" t="str">
        <f t="shared" si="31"/>
        <v>write_loword_pointer_org 0x8E13B+6 , Dialogue_8e9e5</v>
      </c>
    </row>
    <row r="443" spans="2:11" x14ac:dyDescent="0.3">
      <c r="B443" t="s">
        <v>4441</v>
      </c>
      <c r="C443" t="s">
        <v>4382</v>
      </c>
      <c r="D443">
        <v>190187</v>
      </c>
      <c r="E443">
        <v>1436422</v>
      </c>
      <c r="F443" t="str">
        <f t="shared" ref="F443:F446" si="32">DEC2HEX(HEX2DEC(D443)-HEX2DEC(200))</f>
        <v>18FF87</v>
      </c>
      <c r="G443" t="str">
        <f t="shared" ref="G443:G446" si="33">DEC2HEX(E443-HEX2DEC(200))</f>
        <v>15E906</v>
      </c>
      <c r="J443" t="str">
        <f t="shared" ref="J443" si="34">"write_hibank_pointer_org 0x"&amp;G443&amp;"+1 , Dialogue_"&amp;LOWER(F443)</f>
        <v>write_hibank_pointer_org 0x15E906+1 , Dialogue_18ff87</v>
      </c>
      <c r="K443" t="str">
        <f>"write_loword_pointer_org 0x"&amp;G443&amp;"+8 , Dialogue_"&amp;LOWER(F443)</f>
        <v>write_loword_pointer_org 0x15E906+8 , Dialogue_18ff87</v>
      </c>
    </row>
    <row r="444" spans="2:11" x14ac:dyDescent="0.3">
      <c r="B444" t="s">
        <v>4442</v>
      </c>
      <c r="C444" t="s">
        <v>4382</v>
      </c>
      <c r="D444">
        <v>190198</v>
      </c>
      <c r="E444">
        <v>1436471</v>
      </c>
      <c r="F444" t="str">
        <f t="shared" si="32"/>
        <v>18FF98</v>
      </c>
      <c r="G444" t="str">
        <f t="shared" si="33"/>
        <v>15E937</v>
      </c>
      <c r="J444" t="str">
        <f t="shared" ref="J444:J446" si="35">"write_hibank_pointer_org 0x"&amp;G444&amp;"+1 , Dialogue_"&amp;LOWER(F444)</f>
        <v>write_hibank_pointer_org 0x15E937+1 , Dialogue_18ff98</v>
      </c>
      <c r="K444" t="str">
        <f t="shared" ref="K444:K446" si="36">"write_loword_pointer_org 0x"&amp;G444&amp;"+8 , Dialogue_"&amp;LOWER(F444)</f>
        <v>write_loword_pointer_org 0x15E937+8 , Dialogue_18ff98</v>
      </c>
    </row>
    <row r="445" spans="2:11" x14ac:dyDescent="0.3">
      <c r="B445" t="s">
        <v>4443</v>
      </c>
      <c r="C445" t="s">
        <v>4382</v>
      </c>
      <c r="D445" t="s">
        <v>4444</v>
      </c>
      <c r="E445">
        <v>1436520</v>
      </c>
      <c r="F445" t="str">
        <f t="shared" si="32"/>
        <v>18FFAB</v>
      </c>
      <c r="G445" t="str">
        <f t="shared" si="33"/>
        <v>15E968</v>
      </c>
      <c r="J445" t="str">
        <f t="shared" si="35"/>
        <v>write_hibank_pointer_org 0x15E968+1 , Dialogue_18ffab</v>
      </c>
      <c r="K445" t="str">
        <f t="shared" si="36"/>
        <v>write_loword_pointer_org 0x15E968+8 , Dialogue_18ffab</v>
      </c>
    </row>
    <row r="446" spans="2:11" x14ac:dyDescent="0.3">
      <c r="B446" t="s">
        <v>4445</v>
      </c>
      <c r="C446" t="s">
        <v>4382</v>
      </c>
      <c r="D446" t="s">
        <v>4446</v>
      </c>
      <c r="E446">
        <v>1436569</v>
      </c>
      <c r="F446" t="str">
        <f t="shared" si="32"/>
        <v>18FFBB</v>
      </c>
      <c r="G446" t="str">
        <f t="shared" si="33"/>
        <v>15E999</v>
      </c>
      <c r="J446" t="str">
        <f t="shared" si="35"/>
        <v>write_hibank_pointer_org 0x15E999+1 , Dialogue_18ffbb</v>
      </c>
      <c r="K446" t="str">
        <f t="shared" si="36"/>
        <v>write_loword_pointer_org 0x15E999+8 , Dialogue_18ffbb</v>
      </c>
    </row>
    <row r="447" spans="2:11" x14ac:dyDescent="0.3">
      <c r="F447" t="str">
        <f t="shared" ref="F447" si="37">DEC2HEX(HEX2DEC(D447)-HEX2DEC(200))</f>
        <v>FFFFFFFE00</v>
      </c>
      <c r="G447" t="str">
        <f t="shared" ref="G447:G449" si="38">DEC2HEX(E447-HEX2DEC(200))</f>
        <v>FFFFFFFE00</v>
      </c>
    </row>
    <row r="448" spans="2:11" x14ac:dyDescent="0.3">
      <c r="E448">
        <v>1159921</v>
      </c>
      <c r="F448" t="s">
        <v>4447</v>
      </c>
      <c r="G448" t="str">
        <f t="shared" si="38"/>
        <v>11B0F1</v>
      </c>
      <c r="J448" t="str">
        <f t="shared" ref="J448" si="39">"write_hibank_pointer_org 0x"&amp;G448&amp;"+1 , Dialogue_"&amp;LOWER(F448)</f>
        <v>write_hibank_pointer_org 0x11B0F1+1 , Dialogue_11b112</v>
      </c>
      <c r="K448" t="str">
        <f t="shared" ref="K448" si="40">"write_loword_pointer_org 0x"&amp;G448&amp;"+6 , Dialogue_"&amp;LOWER(F448)</f>
        <v>write_loword_pointer_org 0x11B0F1+6 , Dialogue_11b112</v>
      </c>
    </row>
    <row r="449" spans="3:11" x14ac:dyDescent="0.3">
      <c r="E449">
        <v>1159939</v>
      </c>
      <c r="F449" t="s">
        <v>4448</v>
      </c>
      <c r="G449" t="str">
        <f t="shared" si="38"/>
        <v>11B103</v>
      </c>
      <c r="J449" t="str">
        <f t="shared" ref="J449" si="41">"write_hibank_pointer_org 0x"&amp;G449&amp;"+1 , Dialogue_"&amp;LOWER(F449)</f>
        <v>write_hibank_pointer_org 0x11B103+1 , Dialogue_11b115</v>
      </c>
      <c r="K449" t="str">
        <f t="shared" ref="K449" si="42">"write_loword_pointer_org 0x"&amp;G449&amp;"+6 , Dialogue_"&amp;LOWER(F449)</f>
        <v>write_loword_pointer_org 0x11B103+6 , Dialogue_11b115</v>
      </c>
    </row>
    <row r="451" spans="3:11" x14ac:dyDescent="0.3">
      <c r="D451" t="s">
        <v>4449</v>
      </c>
      <c r="E451">
        <v>583222</v>
      </c>
      <c r="F451" t="str">
        <f t="shared" ref="F451" si="43">DEC2HEX(HEX2DEC(D451)-HEX2DEC(200))</f>
        <v>8EBFD</v>
      </c>
      <c r="G451" t="str">
        <f t="shared" ref="G451" si="44">DEC2HEX(E451-HEX2DEC(200))</f>
        <v>8E436</v>
      </c>
      <c r="K451" t="str">
        <f>"write_loword_pointer_org 0x"&amp;G451&amp;"+1 , Dialogue_"&amp;LOWER(F451)</f>
        <v>write_loword_pointer_org 0x8E436+1 , Dialogue_8ebfd</v>
      </c>
    </row>
    <row r="452" spans="3:11" x14ac:dyDescent="0.3">
      <c r="G452" t="s">
        <v>4455</v>
      </c>
    </row>
    <row r="453" spans="3:11" x14ac:dyDescent="0.3">
      <c r="F453" t="s">
        <v>4452</v>
      </c>
    </row>
    <row r="454" spans="3:11" x14ac:dyDescent="0.3">
      <c r="C454" t="s">
        <v>4453</v>
      </c>
      <c r="F454" t="s">
        <v>4451</v>
      </c>
      <c r="G454" t="s">
        <v>4450</v>
      </c>
      <c r="J454" t="str">
        <f t="shared" ref="J454" si="45">"write_hibank_pointer_org 0x"&amp;G454&amp;"+1 , Dialogue_"&amp;LOWER(F454)</f>
        <v>write_hibank_pointer_org 0xf14a+1 , Dialogue_dc9ff</v>
      </c>
      <c r="K454" t="str">
        <f t="shared" ref="K454" si="46">"write_loword_pointer_org 0x"&amp;G454&amp;"+6 , Dialogue_"&amp;LOWER(F454)</f>
        <v>write_loword_pointer_org 0xf14a+6 , Dialogue_dc9ff</v>
      </c>
    </row>
    <row r="455" spans="3:11" x14ac:dyDescent="0.3">
      <c r="C455" t="s">
        <v>4454</v>
      </c>
      <c r="F455" t="s">
        <v>4458</v>
      </c>
      <c r="G455" t="s">
        <v>4456</v>
      </c>
      <c r="J455" t="str">
        <f t="shared" ref="J455:J468" si="47">"write_hibank_pointer_org 0x"&amp;G455&amp;"+1 , Dialogue_"&amp;LOWER(F455)</f>
        <v>write_hibank_pointer_org 0xDB462+1 , Dialogue_dcc24</v>
      </c>
      <c r="K455" t="str">
        <f t="shared" ref="K455:K468" si="48">"write_loword_pointer_org 0x"&amp;G455&amp;"+6 , Dialogue_"&amp;LOWER(F455)</f>
        <v>write_loword_pointer_org 0xDB462+6 , Dialogue_dcc24</v>
      </c>
    </row>
    <row r="456" spans="3:11" x14ac:dyDescent="0.3">
      <c r="F456" t="s">
        <v>4458</v>
      </c>
      <c r="G456" t="s">
        <v>4457</v>
      </c>
      <c r="J456" t="str">
        <f t="shared" si="47"/>
        <v>write_hibank_pointer_org 0xDB4D7+1 , Dialogue_dcc24</v>
      </c>
      <c r="K456" t="str">
        <f t="shared" si="48"/>
        <v>write_loword_pointer_org 0xDB4D7+6 , Dialogue_dcc24</v>
      </c>
    </row>
    <row r="457" spans="3:11" x14ac:dyDescent="0.3">
      <c r="F457" t="s">
        <v>4459</v>
      </c>
      <c r="G457" t="s">
        <v>4460</v>
      </c>
      <c r="J457" t="str">
        <f t="shared" si="47"/>
        <v>write_hibank_pointer_org 0xdb3a4+1 , Dialogue_dcc39</v>
      </c>
      <c r="K457" t="str">
        <f t="shared" si="48"/>
        <v>write_loword_pointer_org 0xdb3a4+6 , Dialogue_dcc39</v>
      </c>
    </row>
    <row r="458" spans="3:11" x14ac:dyDescent="0.3">
      <c r="F458" t="s">
        <v>4461</v>
      </c>
      <c r="G458" t="s">
        <v>4462</v>
      </c>
      <c r="J458" t="str">
        <f t="shared" si="47"/>
        <v>write_hibank_pointer_org 0xdb395+1 , Dialogue_dcc3d</v>
      </c>
      <c r="K458" t="str">
        <f t="shared" si="48"/>
        <v>write_loword_pointer_org 0xdb395+6 , Dialogue_dcc3d</v>
      </c>
    </row>
    <row r="459" spans="3:11" x14ac:dyDescent="0.3">
      <c r="F459" t="s">
        <v>4464</v>
      </c>
      <c r="G459" t="s">
        <v>4463</v>
      </c>
      <c r="J459" t="str">
        <f t="shared" si="47"/>
        <v>write_hibank_pointer_org 0xdb3fa+1 , Dialogue_dcc42</v>
      </c>
      <c r="K459" t="str">
        <f t="shared" si="48"/>
        <v>write_loword_pointer_org 0xdb3fa+6 , Dialogue_dcc42</v>
      </c>
    </row>
    <row r="460" spans="3:11" x14ac:dyDescent="0.3">
      <c r="F460" t="s">
        <v>4465</v>
      </c>
      <c r="G460" t="s">
        <v>4472</v>
      </c>
      <c r="J460" t="str">
        <f t="shared" si="47"/>
        <v>write_hibank_pointer_org 0xdb3eb+1 , Dialogue_dcc46</v>
      </c>
      <c r="K460" t="str">
        <f t="shared" si="48"/>
        <v>write_loword_pointer_org 0xdb3eb+6 , Dialogue_dcc46</v>
      </c>
    </row>
    <row r="461" spans="3:11" x14ac:dyDescent="0.3">
      <c r="F461" t="s">
        <v>4466</v>
      </c>
      <c r="G461" t="s">
        <v>4473</v>
      </c>
      <c r="J461" t="str">
        <f t="shared" si="47"/>
        <v>write_hibank_pointer_org 0xdb3dc+1 , Dialogue_dcc4c</v>
      </c>
      <c r="K461" t="str">
        <f t="shared" si="48"/>
        <v>write_loword_pointer_org 0xdb3dc+6 , Dialogue_dcc4c</v>
      </c>
    </row>
    <row r="462" spans="3:11" x14ac:dyDescent="0.3">
      <c r="F462" t="s">
        <v>4467</v>
      </c>
      <c r="G462" t="s">
        <v>4474</v>
      </c>
      <c r="J462" t="str">
        <f t="shared" si="47"/>
        <v>write_hibank_pointer_org 0xdb3cd+1 , Dialogue_dcc54</v>
      </c>
      <c r="K462" t="str">
        <f t="shared" si="48"/>
        <v>write_loword_pointer_org 0xdb3cd+6 , Dialogue_dcc54</v>
      </c>
    </row>
    <row r="463" spans="3:11" x14ac:dyDescent="0.3">
      <c r="F463" t="s">
        <v>4468</v>
      </c>
      <c r="J463" t="str">
        <f t="shared" si="47"/>
        <v>write_hibank_pointer_org 0x+1 , Dialogue_dcc5d</v>
      </c>
      <c r="K463" t="str">
        <f t="shared" si="48"/>
        <v>write_loword_pointer_org 0x+6 , Dialogue_dcc5d</v>
      </c>
    </row>
    <row r="464" spans="3:11" x14ac:dyDescent="0.3">
      <c r="F464" t="s">
        <v>4469</v>
      </c>
      <c r="J464" t="str">
        <f t="shared" si="47"/>
        <v>write_hibank_pointer_org 0x+1 , Dialogue_dcc5f</v>
      </c>
      <c r="K464" t="str">
        <f t="shared" si="48"/>
        <v>write_loword_pointer_org 0x+6 , Dialogue_dcc5f</v>
      </c>
    </row>
    <row r="465" spans="5:11" x14ac:dyDescent="0.3">
      <c r="F465" t="s">
        <v>4470</v>
      </c>
      <c r="J465" t="str">
        <f t="shared" si="47"/>
        <v>write_hibank_pointer_org 0x+1 , Dialogue_dcc6b</v>
      </c>
      <c r="K465" t="str">
        <f t="shared" si="48"/>
        <v>write_loword_pointer_org 0x+6 , Dialogue_dcc6b</v>
      </c>
    </row>
    <row r="466" spans="5:11" x14ac:dyDescent="0.3">
      <c r="F466" t="s">
        <v>4471</v>
      </c>
      <c r="J466" t="str">
        <f t="shared" si="47"/>
        <v>write_hibank_pointer_org 0x+1 , Dialogue_dcc94</v>
      </c>
      <c r="K466" t="str">
        <f t="shared" si="48"/>
        <v>write_loword_pointer_org 0x+6 , Dialogue_dcc94</v>
      </c>
    </row>
    <row r="467" spans="5:11" x14ac:dyDescent="0.3">
      <c r="F467" t="s">
        <v>4475</v>
      </c>
      <c r="G467" t="s">
        <v>4476</v>
      </c>
      <c r="J467" t="str">
        <f t="shared" si="47"/>
        <v>write_hibank_pointer_org 0xef73+1 , Dialogue_dc9a6</v>
      </c>
      <c r="K467" t="str">
        <f t="shared" si="48"/>
        <v>write_loword_pointer_org 0xef73+6 , Dialogue_dc9a6</v>
      </c>
    </row>
    <row r="468" spans="5:11" x14ac:dyDescent="0.3">
      <c r="E468" t="s">
        <v>4479</v>
      </c>
      <c r="F468" t="s">
        <v>4477</v>
      </c>
      <c r="G468" t="s">
        <v>4478</v>
      </c>
      <c r="J468" t="str">
        <f t="shared" si="47"/>
        <v>write_hibank_pointer_org 0xee1e+1 , Dialogue_dc964</v>
      </c>
      <c r="K468" t="str">
        <f t="shared" si="48"/>
        <v>write_loword_pointer_org 0xee1e+6 , Dialogue_dc964</v>
      </c>
    </row>
  </sheetData>
  <phoneticPr fontId="1" type="noConversion"/>
  <conditionalFormatting sqref="F3:F400">
    <cfRule type="cellIs" dxfId="3" priority="1" operator="equal">
      <formula>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7119-6F65-4DA1-9304-61C34E570022}">
  <dimension ref="A2:P468"/>
  <sheetViews>
    <sheetView tabSelected="1" topLeftCell="A226" workbookViewId="0">
      <selection activeCell="G9" sqref="G9"/>
    </sheetView>
  </sheetViews>
  <sheetFormatPr defaultRowHeight="16.5" x14ac:dyDescent="0.3"/>
  <cols>
    <col min="8" max="8" width="9.5" bestFit="1" customWidth="1"/>
  </cols>
  <sheetData>
    <row r="2" spans="1:15" x14ac:dyDescent="0.3">
      <c r="O2" t="s">
        <v>926</v>
      </c>
    </row>
    <row r="3" spans="1:15" x14ac:dyDescent="0.3">
      <c r="A3" t="s">
        <v>4480</v>
      </c>
      <c r="B3" t="s">
        <v>861</v>
      </c>
      <c r="C3" t="s">
        <v>4481</v>
      </c>
      <c r="D3" t="s">
        <v>4482</v>
      </c>
      <c r="E3">
        <f>HEX2DEC(SUBSTITUTE(A3,"0x",""))</f>
        <v>61299</v>
      </c>
      <c r="F3">
        <f>E4-E3</f>
        <v>5</v>
      </c>
      <c r="G3" t="str">
        <f>IF(F3=5,SUBSTITUTE(B3,"0xa9","")&amp;RIGHT(SUBSTITUTE(B4,"0xa9",""),2)&amp;LEFT(SUBSTITUTE(B4,"0xa9",""),2),"")</f>
        <v>008dc9a6</v>
      </c>
      <c r="H3" t="str">
        <f t="shared" ref="H3:H9" si="0">IF(LEN(G3)&gt;1,"0x"&amp;LOWER(DEC2HEX(_xlfn.BITAND(HEX2DEC(G3),HEX2DEC("3FFFFF")))),"")</f>
        <v>0xdc9a6</v>
      </c>
      <c r="J3" t="str">
        <f>"write_hibank_pointer_org "&amp;A3&amp;"+1 , Dialogue_"&amp;SUBSTITUTE(H3,"0x","")</f>
        <v>write_hibank_pointer_org 0xef73+1 , Dialogue_dc9a6</v>
      </c>
      <c r="O3" t="s">
        <v>927</v>
      </c>
    </row>
    <row r="4" spans="1:15" x14ac:dyDescent="0.3">
      <c r="A4" t="s">
        <v>4483</v>
      </c>
      <c r="B4" t="s">
        <v>4484</v>
      </c>
      <c r="C4" t="s">
        <v>4485</v>
      </c>
      <c r="D4" t="s">
        <v>4486</v>
      </c>
      <c r="E4">
        <f t="shared" ref="E4:E67" si="1">HEX2DEC(SUBSTITUTE(A4,"0x",""))</f>
        <v>61304</v>
      </c>
      <c r="F4">
        <f t="shared" ref="F4:F67" si="2">E5-E4</f>
        <v>466</v>
      </c>
      <c r="G4" t="str">
        <f t="shared" ref="G4:G67" si="3">IF(F4=5,SUBSTITUTE(B4,"0xa9","")&amp;RIGHT(SUBSTITUTE(B5,"0xa9",""),2)&amp;LEFT(SUBSTITUTE(B5,"0xa9",""),2),"")</f>
        <v/>
      </c>
      <c r="H4" t="str">
        <f t="shared" si="0"/>
        <v/>
      </c>
      <c r="J4" t="str">
        <f>"write_loword_pointer_org "&amp;A4&amp;"+1 , Dialogue_"&amp;SUBSTITUTE(H3,"0x","")</f>
        <v>write_loword_pointer_org 0xef78+1 , Dialogue_dc9a6</v>
      </c>
      <c r="O4" t="s">
        <v>928</v>
      </c>
    </row>
    <row r="5" spans="1:15" x14ac:dyDescent="0.3">
      <c r="A5" t="s">
        <v>4487</v>
      </c>
      <c r="B5" t="s">
        <v>861</v>
      </c>
      <c r="C5" t="s">
        <v>4488</v>
      </c>
      <c r="D5" t="s">
        <v>4482</v>
      </c>
      <c r="E5">
        <f t="shared" si="1"/>
        <v>61770</v>
      </c>
      <c r="F5">
        <f t="shared" si="2"/>
        <v>5</v>
      </c>
      <c r="G5" t="str">
        <f t="shared" si="3"/>
        <v>008dc9ff</v>
      </c>
      <c r="H5" t="str">
        <f t="shared" si="0"/>
        <v>0xdc9ff</v>
      </c>
      <c r="J5" t="str">
        <f t="shared" ref="J5:J8" si="4">"write_hibank_pointer_org "&amp;A5&amp;"+1 , Dialogue_"&amp;SUBSTITUTE(H5,"0x","")</f>
        <v>write_hibank_pointer_org 0xf14a+1 , Dialogue_dc9ff</v>
      </c>
      <c r="O5" t="s">
        <v>929</v>
      </c>
    </row>
    <row r="6" spans="1:15" x14ac:dyDescent="0.3">
      <c r="A6" t="s">
        <v>4489</v>
      </c>
      <c r="B6" t="s">
        <v>4490</v>
      </c>
      <c r="C6" t="s">
        <v>4485</v>
      </c>
      <c r="D6" t="s">
        <v>4486</v>
      </c>
      <c r="E6">
        <f t="shared" si="1"/>
        <v>61775</v>
      </c>
      <c r="F6">
        <f t="shared" si="2"/>
        <v>520172</v>
      </c>
      <c r="G6" t="str">
        <f t="shared" si="3"/>
        <v/>
      </c>
      <c r="H6" t="str">
        <f t="shared" si="0"/>
        <v/>
      </c>
      <c r="J6" t="str">
        <f t="shared" ref="J6:J8" si="5">"write_loword_pointer_org "&amp;A6&amp;"+1 , Dialogue_"&amp;SUBSTITUTE(H5,"0x","")</f>
        <v>write_loword_pointer_org 0xf14f+1 , Dialogue_dc9ff</v>
      </c>
      <c r="O6" t="s">
        <v>930</v>
      </c>
    </row>
    <row r="7" spans="1:15" x14ac:dyDescent="0.3">
      <c r="A7" t="s">
        <v>4491</v>
      </c>
      <c r="B7" t="s">
        <v>4492</v>
      </c>
      <c r="C7" t="s">
        <v>4493</v>
      </c>
      <c r="D7" t="s">
        <v>4482</v>
      </c>
      <c r="E7">
        <f t="shared" si="1"/>
        <v>581947</v>
      </c>
      <c r="F7">
        <f t="shared" si="2"/>
        <v>5</v>
      </c>
      <c r="G7" t="str">
        <f t="shared" si="3"/>
        <v>0088e9e5</v>
      </c>
      <c r="H7" t="str">
        <f t="shared" si="0"/>
        <v>0x8e9e5</v>
      </c>
      <c r="J7" t="str">
        <f t="shared" ref="J7:J70" si="6">"write_hibank_pointer_org "&amp;A7&amp;"+1 , Dialogue_"&amp;SUBSTITUTE(H7,"0x","")</f>
        <v>write_hibank_pointer_org 0x8e13b+1 , Dialogue_8e9e5</v>
      </c>
      <c r="O7" t="s">
        <v>1001</v>
      </c>
    </row>
    <row r="8" spans="1:15" x14ac:dyDescent="0.3">
      <c r="A8" t="s">
        <v>4494</v>
      </c>
      <c r="B8" t="s">
        <v>4495</v>
      </c>
      <c r="C8" t="s">
        <v>4485</v>
      </c>
      <c r="D8" t="s">
        <v>4486</v>
      </c>
      <c r="E8">
        <f t="shared" si="1"/>
        <v>581952</v>
      </c>
      <c r="F8">
        <f t="shared" si="2"/>
        <v>758</v>
      </c>
      <c r="G8" t="str">
        <f t="shared" si="3"/>
        <v/>
      </c>
      <c r="H8" t="str">
        <f t="shared" si="0"/>
        <v/>
      </c>
      <c r="J8" t="str">
        <f t="shared" ref="J8" si="7">"write_loword_pointer_org "&amp;A8&amp;"+1 , Dialogue_"&amp;SUBSTITUTE(H7,"0x","")</f>
        <v>write_loword_pointer_org 0x8e140+1 , Dialogue_8e9e5</v>
      </c>
      <c r="O8" t="s">
        <v>931</v>
      </c>
    </row>
    <row r="9" spans="1:15" x14ac:dyDescent="0.3">
      <c r="A9" t="s">
        <v>4496</v>
      </c>
      <c r="B9" t="s">
        <v>4497</v>
      </c>
      <c r="C9" t="s">
        <v>4498</v>
      </c>
      <c r="D9" t="s">
        <v>4482</v>
      </c>
      <c r="E9">
        <f t="shared" si="1"/>
        <v>582710</v>
      </c>
      <c r="F9">
        <f t="shared" si="2"/>
        <v>33</v>
      </c>
      <c r="G9" t="str">
        <f t="shared" si="3"/>
        <v/>
      </c>
      <c r="H9" t="str">
        <f t="shared" si="0"/>
        <v/>
      </c>
      <c r="O9" t="s">
        <v>932</v>
      </c>
    </row>
    <row r="10" spans="1:15" x14ac:dyDescent="0.3">
      <c r="A10" t="s">
        <v>4499</v>
      </c>
      <c r="B10" t="s">
        <v>4492</v>
      </c>
      <c r="C10" t="s">
        <v>4500</v>
      </c>
      <c r="D10" t="s">
        <v>4482</v>
      </c>
      <c r="E10">
        <f t="shared" si="1"/>
        <v>582743</v>
      </c>
      <c r="F10">
        <f t="shared" si="2"/>
        <v>5</v>
      </c>
      <c r="G10" t="str">
        <f t="shared" si="3"/>
        <v>0088ec34</v>
      </c>
      <c r="H10" t="str">
        <f>IF(LEN(G10)&gt;1,"0x"&amp;LOWER(DEC2HEX(_xlfn.BITAND(HEX2DEC(G10),HEX2DEC("3FFFFF")))),"")</f>
        <v>0x8ec34</v>
      </c>
      <c r="J10" t="str">
        <f t="shared" si="6"/>
        <v>write_hibank_pointer_org 0x8e457+1 , Dialogue_8ec34</v>
      </c>
      <c r="O10" t="s">
        <v>933</v>
      </c>
    </row>
    <row r="11" spans="1:15" x14ac:dyDescent="0.3">
      <c r="A11" t="s">
        <v>4501</v>
      </c>
      <c r="B11" t="s">
        <v>4502</v>
      </c>
      <c r="C11" t="s">
        <v>4485</v>
      </c>
      <c r="D11" t="s">
        <v>4486</v>
      </c>
      <c r="E11">
        <f t="shared" si="1"/>
        <v>582748</v>
      </c>
      <c r="F11">
        <f t="shared" si="2"/>
        <v>33</v>
      </c>
      <c r="G11" t="str">
        <f t="shared" si="3"/>
        <v/>
      </c>
      <c r="H11" t="str">
        <f t="shared" ref="H10:H73" si="8">IF(LEN(G11)&gt;1,"0x"&amp;LOWER(DEC2HEX(_xlfn.BITAND(HEX2DEC(G11),HEX2DEC("3FFFFF")))),"")</f>
        <v/>
      </c>
      <c r="J11" t="str">
        <f t="shared" ref="J11:J73" si="9">"write_loword_pointer_org "&amp;A11&amp;"+1 , Dialogue_"&amp;SUBSTITUTE(H10,"0x","")</f>
        <v>write_loword_pointer_org 0x8e45c+1 , Dialogue_8ec34</v>
      </c>
      <c r="O11" t="s">
        <v>934</v>
      </c>
    </row>
    <row r="12" spans="1:15" x14ac:dyDescent="0.3">
      <c r="A12" t="s">
        <v>4503</v>
      </c>
      <c r="B12" t="s">
        <v>4492</v>
      </c>
      <c r="C12" t="s">
        <v>4504</v>
      </c>
      <c r="D12" t="s">
        <v>4482</v>
      </c>
      <c r="E12">
        <f t="shared" si="1"/>
        <v>582781</v>
      </c>
      <c r="F12">
        <f t="shared" si="2"/>
        <v>5</v>
      </c>
      <c r="G12" t="str">
        <f t="shared" si="3"/>
        <v>0088ec51</v>
      </c>
      <c r="H12" t="str">
        <f t="shared" si="8"/>
        <v>0x8ec51</v>
      </c>
      <c r="J12" t="str">
        <f t="shared" si="6"/>
        <v>write_hibank_pointer_org 0x8e47d+1 , Dialogue_8ec51</v>
      </c>
      <c r="O12" t="s">
        <v>935</v>
      </c>
    </row>
    <row r="13" spans="1:15" x14ac:dyDescent="0.3">
      <c r="A13" t="s">
        <v>4505</v>
      </c>
      <c r="B13" t="s">
        <v>4506</v>
      </c>
      <c r="C13" t="s">
        <v>4485</v>
      </c>
      <c r="D13" t="s">
        <v>4486</v>
      </c>
      <c r="E13">
        <f t="shared" si="1"/>
        <v>582786</v>
      </c>
      <c r="F13">
        <f t="shared" si="2"/>
        <v>33</v>
      </c>
      <c r="G13" t="str">
        <f t="shared" si="3"/>
        <v/>
      </c>
      <c r="H13" t="str">
        <f t="shared" si="8"/>
        <v/>
      </c>
      <c r="J13" t="str">
        <f t="shared" si="9"/>
        <v>write_loword_pointer_org 0x8e482+1 , Dialogue_8ec51</v>
      </c>
      <c r="O13" t="s">
        <v>936</v>
      </c>
    </row>
    <row r="14" spans="1:15" x14ac:dyDescent="0.3">
      <c r="A14" t="s">
        <v>4507</v>
      </c>
      <c r="B14" t="s">
        <v>4492</v>
      </c>
      <c r="C14" t="s">
        <v>4508</v>
      </c>
      <c r="D14" t="s">
        <v>4482</v>
      </c>
      <c r="E14">
        <f t="shared" si="1"/>
        <v>582819</v>
      </c>
      <c r="F14">
        <f t="shared" si="2"/>
        <v>5</v>
      </c>
      <c r="G14" t="str">
        <f t="shared" si="3"/>
        <v>0088ec6c</v>
      </c>
      <c r="H14" t="str">
        <f t="shared" si="8"/>
        <v>0x8ec6c</v>
      </c>
      <c r="J14" t="str">
        <f t="shared" si="6"/>
        <v>write_hibank_pointer_org 0x8e4a3+1 , Dialogue_8ec6c</v>
      </c>
      <c r="O14" t="s">
        <v>937</v>
      </c>
    </row>
    <row r="15" spans="1:15" x14ac:dyDescent="0.3">
      <c r="A15" t="s">
        <v>4509</v>
      </c>
      <c r="B15" t="s">
        <v>4510</v>
      </c>
      <c r="C15" t="s">
        <v>4485</v>
      </c>
      <c r="D15" t="s">
        <v>4486</v>
      </c>
      <c r="E15">
        <f t="shared" si="1"/>
        <v>582824</v>
      </c>
      <c r="F15">
        <f t="shared" si="2"/>
        <v>33</v>
      </c>
      <c r="G15" t="str">
        <f t="shared" si="3"/>
        <v/>
      </c>
      <c r="H15" t="str">
        <f t="shared" si="8"/>
        <v/>
      </c>
      <c r="J15" t="str">
        <f t="shared" si="9"/>
        <v>write_loword_pointer_org 0x8e4a8+1 , Dialogue_8ec6c</v>
      </c>
      <c r="O15" t="s">
        <v>938</v>
      </c>
    </row>
    <row r="16" spans="1:15" x14ac:dyDescent="0.3">
      <c r="A16" t="s">
        <v>4511</v>
      </c>
      <c r="B16" t="s">
        <v>4492</v>
      </c>
      <c r="C16" t="s">
        <v>4512</v>
      </c>
      <c r="D16" t="s">
        <v>4482</v>
      </c>
      <c r="E16">
        <f t="shared" si="1"/>
        <v>582857</v>
      </c>
      <c r="F16">
        <f t="shared" si="2"/>
        <v>5</v>
      </c>
      <c r="G16" t="str">
        <f t="shared" si="3"/>
        <v>0088ec8a</v>
      </c>
      <c r="H16" t="str">
        <f t="shared" si="8"/>
        <v>0x8ec8a</v>
      </c>
      <c r="J16" t="str">
        <f t="shared" si="6"/>
        <v>write_hibank_pointer_org 0x8e4c9+1 , Dialogue_8ec8a</v>
      </c>
      <c r="O16" t="s">
        <v>939</v>
      </c>
    </row>
    <row r="17" spans="1:15" x14ac:dyDescent="0.3">
      <c r="A17" t="s">
        <v>4513</v>
      </c>
      <c r="B17" t="s">
        <v>4514</v>
      </c>
      <c r="C17" t="s">
        <v>4485</v>
      </c>
      <c r="D17" t="s">
        <v>4486</v>
      </c>
      <c r="E17">
        <f t="shared" si="1"/>
        <v>582862</v>
      </c>
      <c r="F17">
        <f t="shared" si="2"/>
        <v>33</v>
      </c>
      <c r="G17" t="str">
        <f t="shared" si="3"/>
        <v/>
      </c>
      <c r="H17" t="str">
        <f t="shared" si="8"/>
        <v/>
      </c>
      <c r="J17" t="str">
        <f t="shared" si="9"/>
        <v>write_loword_pointer_org 0x8e4ce+1 , Dialogue_8ec8a</v>
      </c>
      <c r="O17" t="s">
        <v>940</v>
      </c>
    </row>
    <row r="18" spans="1:15" x14ac:dyDescent="0.3">
      <c r="A18" t="s">
        <v>4515</v>
      </c>
      <c r="B18" t="s">
        <v>4492</v>
      </c>
      <c r="C18" t="s">
        <v>4516</v>
      </c>
      <c r="D18" t="s">
        <v>4482</v>
      </c>
      <c r="E18">
        <f t="shared" si="1"/>
        <v>582895</v>
      </c>
      <c r="F18">
        <f t="shared" si="2"/>
        <v>5</v>
      </c>
      <c r="G18" t="str">
        <f t="shared" si="3"/>
        <v>0088eca4</v>
      </c>
      <c r="H18" t="str">
        <f t="shared" si="8"/>
        <v>0x8eca4</v>
      </c>
      <c r="J18" t="str">
        <f t="shared" si="6"/>
        <v>write_hibank_pointer_org 0x8e4ef+1 , Dialogue_8eca4</v>
      </c>
      <c r="O18" t="s">
        <v>941</v>
      </c>
    </row>
    <row r="19" spans="1:15" x14ac:dyDescent="0.3">
      <c r="A19" t="s">
        <v>4517</v>
      </c>
      <c r="B19" t="s">
        <v>4518</v>
      </c>
      <c r="C19" t="s">
        <v>4485</v>
      </c>
      <c r="D19" t="s">
        <v>4486</v>
      </c>
      <c r="E19">
        <f t="shared" si="1"/>
        <v>582900</v>
      </c>
      <c r="F19">
        <f t="shared" si="2"/>
        <v>33</v>
      </c>
      <c r="G19" t="str">
        <f t="shared" si="3"/>
        <v/>
      </c>
      <c r="H19" t="str">
        <f t="shared" si="8"/>
        <v/>
      </c>
      <c r="J19" t="str">
        <f t="shared" si="9"/>
        <v>write_loword_pointer_org 0x8e4f4+1 , Dialogue_8eca4</v>
      </c>
      <c r="O19" t="s">
        <v>942</v>
      </c>
    </row>
    <row r="20" spans="1:15" x14ac:dyDescent="0.3">
      <c r="A20" t="s">
        <v>4519</v>
      </c>
      <c r="B20" t="s">
        <v>4492</v>
      </c>
      <c r="C20" t="s">
        <v>4520</v>
      </c>
      <c r="D20" t="s">
        <v>4482</v>
      </c>
      <c r="E20">
        <f t="shared" si="1"/>
        <v>582933</v>
      </c>
      <c r="F20">
        <f t="shared" si="2"/>
        <v>5</v>
      </c>
      <c r="G20" t="str">
        <f t="shared" si="3"/>
        <v>0088ecc0</v>
      </c>
      <c r="H20" t="str">
        <f t="shared" si="8"/>
        <v>0x8ecc0</v>
      </c>
      <c r="J20" t="str">
        <f t="shared" si="6"/>
        <v>write_hibank_pointer_org 0x8e515+1 , Dialogue_8ecc0</v>
      </c>
      <c r="O20" t="s">
        <v>943</v>
      </c>
    </row>
    <row r="21" spans="1:15" x14ac:dyDescent="0.3">
      <c r="A21" t="s">
        <v>4521</v>
      </c>
      <c r="B21" t="s">
        <v>4522</v>
      </c>
      <c r="C21" t="s">
        <v>4485</v>
      </c>
      <c r="D21" t="s">
        <v>4486</v>
      </c>
      <c r="E21">
        <f t="shared" si="1"/>
        <v>582938</v>
      </c>
      <c r="F21">
        <f t="shared" si="2"/>
        <v>33</v>
      </c>
      <c r="G21" t="str">
        <f t="shared" si="3"/>
        <v/>
      </c>
      <c r="H21" t="str">
        <f t="shared" si="8"/>
        <v/>
      </c>
      <c r="J21" t="str">
        <f t="shared" si="9"/>
        <v>write_loword_pointer_org 0x8e51a+1 , Dialogue_8ecc0</v>
      </c>
      <c r="O21" t="s">
        <v>944</v>
      </c>
    </row>
    <row r="22" spans="1:15" x14ac:dyDescent="0.3">
      <c r="A22" t="s">
        <v>4523</v>
      </c>
      <c r="B22" t="s">
        <v>4492</v>
      </c>
      <c r="C22" t="s">
        <v>4524</v>
      </c>
      <c r="D22" t="s">
        <v>4482</v>
      </c>
      <c r="E22">
        <f t="shared" si="1"/>
        <v>582971</v>
      </c>
      <c r="F22">
        <f t="shared" si="2"/>
        <v>5</v>
      </c>
      <c r="G22" t="str">
        <f t="shared" si="3"/>
        <v>0088ecda</v>
      </c>
      <c r="H22" t="str">
        <f t="shared" si="8"/>
        <v>0x8ecda</v>
      </c>
      <c r="J22" t="str">
        <f t="shared" si="6"/>
        <v>write_hibank_pointer_org 0x8e53b+1 , Dialogue_8ecda</v>
      </c>
      <c r="O22" t="s">
        <v>945</v>
      </c>
    </row>
    <row r="23" spans="1:15" x14ac:dyDescent="0.3">
      <c r="A23" t="s">
        <v>4525</v>
      </c>
      <c r="B23" t="s">
        <v>4526</v>
      </c>
      <c r="C23" t="s">
        <v>4485</v>
      </c>
      <c r="D23" t="s">
        <v>4486</v>
      </c>
      <c r="E23">
        <f t="shared" si="1"/>
        <v>582976</v>
      </c>
      <c r="F23">
        <f t="shared" si="2"/>
        <v>33</v>
      </c>
      <c r="G23" t="str">
        <f t="shared" si="3"/>
        <v/>
      </c>
      <c r="H23" t="str">
        <f t="shared" si="8"/>
        <v/>
      </c>
      <c r="J23" t="str">
        <f t="shared" si="9"/>
        <v>write_loword_pointer_org 0x8e540+1 , Dialogue_8ecda</v>
      </c>
      <c r="O23" t="s">
        <v>946</v>
      </c>
    </row>
    <row r="24" spans="1:15" x14ac:dyDescent="0.3">
      <c r="A24" t="s">
        <v>4527</v>
      </c>
      <c r="B24" t="s">
        <v>4492</v>
      </c>
      <c r="C24" t="s">
        <v>4528</v>
      </c>
      <c r="D24" t="s">
        <v>4482</v>
      </c>
      <c r="E24">
        <f t="shared" si="1"/>
        <v>583009</v>
      </c>
      <c r="F24">
        <f t="shared" si="2"/>
        <v>5</v>
      </c>
      <c r="G24" t="str">
        <f t="shared" si="3"/>
        <v>0088ecf7</v>
      </c>
      <c r="H24" t="str">
        <f t="shared" si="8"/>
        <v>0x8ecf7</v>
      </c>
      <c r="J24" t="str">
        <f t="shared" si="6"/>
        <v>write_hibank_pointer_org 0x8e561+1 , Dialogue_8ecf7</v>
      </c>
      <c r="O24" t="s">
        <v>947</v>
      </c>
    </row>
    <row r="25" spans="1:15" x14ac:dyDescent="0.3">
      <c r="A25" t="s">
        <v>4529</v>
      </c>
      <c r="B25" t="s">
        <v>4530</v>
      </c>
      <c r="C25" t="s">
        <v>4485</v>
      </c>
      <c r="D25" t="s">
        <v>4486</v>
      </c>
      <c r="E25">
        <f t="shared" si="1"/>
        <v>583014</v>
      </c>
      <c r="F25">
        <f t="shared" si="2"/>
        <v>33</v>
      </c>
      <c r="G25" t="str">
        <f t="shared" si="3"/>
        <v/>
      </c>
      <c r="H25" t="str">
        <f t="shared" si="8"/>
        <v/>
      </c>
      <c r="J25" t="str">
        <f t="shared" si="9"/>
        <v>write_loword_pointer_org 0x8e566+1 , Dialogue_8ecf7</v>
      </c>
      <c r="O25" t="s">
        <v>948</v>
      </c>
    </row>
    <row r="26" spans="1:15" x14ac:dyDescent="0.3">
      <c r="A26" t="s">
        <v>4531</v>
      </c>
      <c r="B26" t="s">
        <v>4492</v>
      </c>
      <c r="C26" t="s">
        <v>4532</v>
      </c>
      <c r="D26" t="s">
        <v>4482</v>
      </c>
      <c r="E26">
        <f t="shared" si="1"/>
        <v>583047</v>
      </c>
      <c r="F26">
        <f t="shared" si="2"/>
        <v>5</v>
      </c>
      <c r="G26" t="str">
        <f t="shared" si="3"/>
        <v>0088ed16</v>
      </c>
      <c r="H26" t="str">
        <f t="shared" si="8"/>
        <v>0x8ed16</v>
      </c>
      <c r="J26" t="str">
        <f t="shared" si="6"/>
        <v>write_hibank_pointer_org 0x8e587+1 , Dialogue_8ed16</v>
      </c>
      <c r="O26" t="s">
        <v>949</v>
      </c>
    </row>
    <row r="27" spans="1:15" x14ac:dyDescent="0.3">
      <c r="A27" t="s">
        <v>4533</v>
      </c>
      <c r="B27" t="s">
        <v>4534</v>
      </c>
      <c r="C27" t="s">
        <v>4485</v>
      </c>
      <c r="D27" t="s">
        <v>4486</v>
      </c>
      <c r="E27">
        <f t="shared" si="1"/>
        <v>583052</v>
      </c>
      <c r="F27">
        <f t="shared" si="2"/>
        <v>33</v>
      </c>
      <c r="G27" t="str">
        <f t="shared" si="3"/>
        <v/>
      </c>
      <c r="H27" t="str">
        <f t="shared" si="8"/>
        <v/>
      </c>
      <c r="J27" t="str">
        <f t="shared" si="9"/>
        <v>write_loword_pointer_org 0x8e58c+1 , Dialogue_8ed16</v>
      </c>
      <c r="O27" t="s">
        <v>950</v>
      </c>
    </row>
    <row r="28" spans="1:15" x14ac:dyDescent="0.3">
      <c r="A28" t="s">
        <v>4535</v>
      </c>
      <c r="B28" t="s">
        <v>4492</v>
      </c>
      <c r="C28" t="s">
        <v>4536</v>
      </c>
      <c r="D28" t="s">
        <v>4482</v>
      </c>
      <c r="E28">
        <f t="shared" si="1"/>
        <v>583085</v>
      </c>
      <c r="F28">
        <f t="shared" si="2"/>
        <v>5</v>
      </c>
      <c r="G28" t="str">
        <f t="shared" si="3"/>
        <v>0088ed32</v>
      </c>
      <c r="H28" t="str">
        <f t="shared" si="8"/>
        <v>0x8ed32</v>
      </c>
      <c r="J28" t="str">
        <f t="shared" si="6"/>
        <v>write_hibank_pointer_org 0x8e5ad+1 , Dialogue_8ed32</v>
      </c>
      <c r="O28" t="s">
        <v>951</v>
      </c>
    </row>
    <row r="29" spans="1:15" x14ac:dyDescent="0.3">
      <c r="A29" t="s">
        <v>4537</v>
      </c>
      <c r="B29" t="s">
        <v>4538</v>
      </c>
      <c r="C29" t="s">
        <v>4485</v>
      </c>
      <c r="D29" t="s">
        <v>4486</v>
      </c>
      <c r="E29">
        <f t="shared" si="1"/>
        <v>583090</v>
      </c>
      <c r="F29">
        <f t="shared" si="2"/>
        <v>33</v>
      </c>
      <c r="G29" t="str">
        <f t="shared" si="3"/>
        <v/>
      </c>
      <c r="H29" t="str">
        <f t="shared" si="8"/>
        <v/>
      </c>
      <c r="J29" t="str">
        <f t="shared" si="9"/>
        <v>write_loword_pointer_org 0x8e5b2+1 , Dialogue_8ed32</v>
      </c>
      <c r="O29" t="s">
        <v>952</v>
      </c>
    </row>
    <row r="30" spans="1:15" x14ac:dyDescent="0.3">
      <c r="A30" t="s">
        <v>4539</v>
      </c>
      <c r="B30" t="s">
        <v>4492</v>
      </c>
      <c r="C30" t="s">
        <v>4540</v>
      </c>
      <c r="D30" t="s">
        <v>4482</v>
      </c>
      <c r="E30">
        <f t="shared" si="1"/>
        <v>583123</v>
      </c>
      <c r="F30">
        <f t="shared" si="2"/>
        <v>5</v>
      </c>
      <c r="G30" t="str">
        <f t="shared" si="3"/>
        <v>0088ed4e</v>
      </c>
      <c r="H30" t="str">
        <f t="shared" si="8"/>
        <v>0x8ed4e</v>
      </c>
      <c r="J30" t="str">
        <f t="shared" si="6"/>
        <v>write_hibank_pointer_org 0x8e5d3+1 , Dialogue_8ed4e</v>
      </c>
      <c r="O30" t="s">
        <v>953</v>
      </c>
    </row>
    <row r="31" spans="1:15" x14ac:dyDescent="0.3">
      <c r="A31" t="s">
        <v>4541</v>
      </c>
      <c r="B31" t="s">
        <v>4542</v>
      </c>
      <c r="C31" t="s">
        <v>4485</v>
      </c>
      <c r="D31" t="s">
        <v>4486</v>
      </c>
      <c r="E31">
        <f t="shared" si="1"/>
        <v>583128</v>
      </c>
      <c r="F31">
        <f t="shared" si="2"/>
        <v>33</v>
      </c>
      <c r="G31" t="str">
        <f t="shared" si="3"/>
        <v/>
      </c>
      <c r="H31" t="str">
        <f t="shared" si="8"/>
        <v/>
      </c>
      <c r="J31" t="str">
        <f t="shared" si="9"/>
        <v>write_loword_pointer_org 0x8e5d8+1 , Dialogue_8ed4e</v>
      </c>
      <c r="O31" t="s">
        <v>954</v>
      </c>
    </row>
    <row r="32" spans="1:15" x14ac:dyDescent="0.3">
      <c r="A32" t="s">
        <v>4543</v>
      </c>
      <c r="B32" t="s">
        <v>4492</v>
      </c>
      <c r="C32" t="s">
        <v>4544</v>
      </c>
      <c r="D32" t="s">
        <v>4482</v>
      </c>
      <c r="E32">
        <f t="shared" si="1"/>
        <v>583161</v>
      </c>
      <c r="F32">
        <f t="shared" si="2"/>
        <v>5</v>
      </c>
      <c r="G32" t="str">
        <f t="shared" si="3"/>
        <v>0088ed68</v>
      </c>
      <c r="H32" t="str">
        <f t="shared" si="8"/>
        <v>0x8ed68</v>
      </c>
      <c r="J32" t="str">
        <f t="shared" si="6"/>
        <v>write_hibank_pointer_org 0x8e5f9+1 , Dialogue_8ed68</v>
      </c>
      <c r="O32" t="s">
        <v>955</v>
      </c>
    </row>
    <row r="33" spans="1:15" x14ac:dyDescent="0.3">
      <c r="A33" t="s">
        <v>4545</v>
      </c>
      <c r="B33" t="s">
        <v>4546</v>
      </c>
      <c r="C33" t="s">
        <v>4485</v>
      </c>
      <c r="D33" t="s">
        <v>4486</v>
      </c>
      <c r="E33">
        <f t="shared" si="1"/>
        <v>583166</v>
      </c>
      <c r="F33">
        <f t="shared" si="2"/>
        <v>33</v>
      </c>
      <c r="G33" t="str">
        <f t="shared" si="3"/>
        <v/>
      </c>
      <c r="H33" t="str">
        <f t="shared" si="8"/>
        <v/>
      </c>
      <c r="J33" t="str">
        <f t="shared" si="9"/>
        <v>write_loword_pointer_org 0x8e5fe+1 , Dialogue_8ed68</v>
      </c>
      <c r="O33" t="s">
        <v>956</v>
      </c>
    </row>
    <row r="34" spans="1:15" x14ac:dyDescent="0.3">
      <c r="A34" t="s">
        <v>4547</v>
      </c>
      <c r="B34" t="s">
        <v>4492</v>
      </c>
      <c r="C34" t="s">
        <v>4548</v>
      </c>
      <c r="D34" t="s">
        <v>4482</v>
      </c>
      <c r="E34">
        <f t="shared" si="1"/>
        <v>583199</v>
      </c>
      <c r="F34">
        <f t="shared" si="2"/>
        <v>5</v>
      </c>
      <c r="G34" t="str">
        <f t="shared" si="3"/>
        <v>0088ed7d</v>
      </c>
      <c r="H34" t="str">
        <f t="shared" si="8"/>
        <v>0x8ed7d</v>
      </c>
      <c r="J34" t="str">
        <f t="shared" si="6"/>
        <v>write_hibank_pointer_org 0x8e61f+1 , Dialogue_8ed7d</v>
      </c>
      <c r="O34" t="s">
        <v>957</v>
      </c>
    </row>
    <row r="35" spans="1:15" x14ac:dyDescent="0.3">
      <c r="A35" t="s">
        <v>4549</v>
      </c>
      <c r="B35" t="s">
        <v>4550</v>
      </c>
      <c r="C35" t="s">
        <v>4485</v>
      </c>
      <c r="D35" t="s">
        <v>4486</v>
      </c>
      <c r="E35">
        <f t="shared" si="1"/>
        <v>583204</v>
      </c>
      <c r="F35">
        <f t="shared" si="2"/>
        <v>33</v>
      </c>
      <c r="G35" t="str">
        <f t="shared" si="3"/>
        <v/>
      </c>
      <c r="H35" t="str">
        <f t="shared" si="8"/>
        <v/>
      </c>
      <c r="J35" t="str">
        <f t="shared" si="9"/>
        <v>write_loword_pointer_org 0x8e624+1 , Dialogue_8ed7d</v>
      </c>
      <c r="O35" t="s">
        <v>958</v>
      </c>
    </row>
    <row r="36" spans="1:15" x14ac:dyDescent="0.3">
      <c r="A36" t="s">
        <v>4551</v>
      </c>
      <c r="B36" t="s">
        <v>4492</v>
      </c>
      <c r="C36" t="s">
        <v>4552</v>
      </c>
      <c r="D36" t="s">
        <v>4482</v>
      </c>
      <c r="E36">
        <f t="shared" si="1"/>
        <v>583237</v>
      </c>
      <c r="F36">
        <f t="shared" si="2"/>
        <v>5</v>
      </c>
      <c r="G36" t="str">
        <f t="shared" si="3"/>
        <v>0088ed92</v>
      </c>
      <c r="H36" t="str">
        <f t="shared" si="8"/>
        <v>0x8ed92</v>
      </c>
      <c r="J36" t="str">
        <f t="shared" si="6"/>
        <v>write_hibank_pointer_org 0x8e645+1 , Dialogue_8ed92</v>
      </c>
      <c r="O36" t="s">
        <v>959</v>
      </c>
    </row>
    <row r="37" spans="1:15" x14ac:dyDescent="0.3">
      <c r="A37" t="s">
        <v>4553</v>
      </c>
      <c r="B37" t="s">
        <v>4554</v>
      </c>
      <c r="C37" t="s">
        <v>4485</v>
      </c>
      <c r="D37" t="s">
        <v>4486</v>
      </c>
      <c r="E37">
        <f t="shared" si="1"/>
        <v>583242</v>
      </c>
      <c r="F37">
        <f t="shared" si="2"/>
        <v>33</v>
      </c>
      <c r="G37" t="str">
        <f t="shared" si="3"/>
        <v/>
      </c>
      <c r="H37" t="str">
        <f t="shared" si="8"/>
        <v/>
      </c>
      <c r="J37" t="str">
        <f t="shared" si="9"/>
        <v>write_loword_pointer_org 0x8e64a+1 , Dialogue_8ed92</v>
      </c>
      <c r="O37" t="s">
        <v>960</v>
      </c>
    </row>
    <row r="38" spans="1:15" x14ac:dyDescent="0.3">
      <c r="A38" t="s">
        <v>4555</v>
      </c>
      <c r="B38" t="s">
        <v>4492</v>
      </c>
      <c r="C38" t="s">
        <v>4556</v>
      </c>
      <c r="D38" t="s">
        <v>4482</v>
      </c>
      <c r="E38">
        <f t="shared" si="1"/>
        <v>583275</v>
      </c>
      <c r="F38">
        <f t="shared" si="2"/>
        <v>5</v>
      </c>
      <c r="G38" t="str">
        <f t="shared" si="3"/>
        <v>0088edad</v>
      </c>
      <c r="H38" t="str">
        <f t="shared" si="8"/>
        <v>0x8edad</v>
      </c>
      <c r="J38" t="str">
        <f t="shared" si="6"/>
        <v>write_hibank_pointer_org 0x8e66b+1 , Dialogue_8edad</v>
      </c>
      <c r="O38" t="s">
        <v>961</v>
      </c>
    </row>
    <row r="39" spans="1:15" x14ac:dyDescent="0.3">
      <c r="A39" t="s">
        <v>4557</v>
      </c>
      <c r="B39" t="s">
        <v>4558</v>
      </c>
      <c r="C39" t="s">
        <v>4485</v>
      </c>
      <c r="D39" t="s">
        <v>4486</v>
      </c>
      <c r="E39">
        <f t="shared" si="1"/>
        <v>583280</v>
      </c>
      <c r="F39">
        <f t="shared" si="2"/>
        <v>33</v>
      </c>
      <c r="G39" t="str">
        <f t="shared" si="3"/>
        <v/>
      </c>
      <c r="H39" t="str">
        <f t="shared" si="8"/>
        <v/>
      </c>
      <c r="J39" t="str">
        <f t="shared" si="9"/>
        <v>write_loword_pointer_org 0x8e670+1 , Dialogue_8edad</v>
      </c>
      <c r="O39" t="s">
        <v>962</v>
      </c>
    </row>
    <row r="40" spans="1:15" x14ac:dyDescent="0.3">
      <c r="A40" t="s">
        <v>4559</v>
      </c>
      <c r="B40" t="s">
        <v>4492</v>
      </c>
      <c r="C40" t="s">
        <v>4560</v>
      </c>
      <c r="D40" t="s">
        <v>4482</v>
      </c>
      <c r="E40">
        <f t="shared" si="1"/>
        <v>583313</v>
      </c>
      <c r="F40">
        <f t="shared" si="2"/>
        <v>5</v>
      </c>
      <c r="G40" t="str">
        <f t="shared" si="3"/>
        <v>0088edcc</v>
      </c>
      <c r="H40" t="str">
        <f t="shared" si="8"/>
        <v>0x8edcc</v>
      </c>
      <c r="J40" t="str">
        <f t="shared" si="6"/>
        <v>write_hibank_pointer_org 0x8e691+1 , Dialogue_8edcc</v>
      </c>
      <c r="O40" t="s">
        <v>963</v>
      </c>
    </row>
    <row r="41" spans="1:15" x14ac:dyDescent="0.3">
      <c r="A41" t="s">
        <v>4561</v>
      </c>
      <c r="B41" t="s">
        <v>4562</v>
      </c>
      <c r="C41" t="s">
        <v>4485</v>
      </c>
      <c r="D41" t="s">
        <v>4486</v>
      </c>
      <c r="E41">
        <f t="shared" si="1"/>
        <v>583318</v>
      </c>
      <c r="F41">
        <f t="shared" si="2"/>
        <v>33</v>
      </c>
      <c r="G41" t="str">
        <f t="shared" si="3"/>
        <v/>
      </c>
      <c r="H41" t="str">
        <f t="shared" si="8"/>
        <v/>
      </c>
      <c r="J41" t="str">
        <f t="shared" si="9"/>
        <v>write_loword_pointer_org 0x8e696+1 , Dialogue_8edcc</v>
      </c>
      <c r="O41" t="s">
        <v>964</v>
      </c>
    </row>
    <row r="42" spans="1:15" x14ac:dyDescent="0.3">
      <c r="A42" t="s">
        <v>4563</v>
      </c>
      <c r="B42" t="s">
        <v>4492</v>
      </c>
      <c r="C42" t="s">
        <v>4564</v>
      </c>
      <c r="D42" t="s">
        <v>4482</v>
      </c>
      <c r="E42">
        <f t="shared" si="1"/>
        <v>583351</v>
      </c>
      <c r="F42">
        <f t="shared" si="2"/>
        <v>5</v>
      </c>
      <c r="G42" t="str">
        <f t="shared" si="3"/>
        <v>0088ede9</v>
      </c>
      <c r="H42" t="str">
        <f t="shared" si="8"/>
        <v>0x8ede9</v>
      </c>
      <c r="J42" t="str">
        <f t="shared" si="6"/>
        <v>write_hibank_pointer_org 0x8e6b7+1 , Dialogue_8ede9</v>
      </c>
      <c r="O42" t="s">
        <v>965</v>
      </c>
    </row>
    <row r="43" spans="1:15" x14ac:dyDescent="0.3">
      <c r="A43" t="s">
        <v>4565</v>
      </c>
      <c r="B43" t="s">
        <v>4566</v>
      </c>
      <c r="C43" t="s">
        <v>4485</v>
      </c>
      <c r="D43" t="s">
        <v>4486</v>
      </c>
      <c r="E43">
        <f t="shared" si="1"/>
        <v>583356</v>
      </c>
      <c r="F43">
        <f t="shared" si="2"/>
        <v>33</v>
      </c>
      <c r="G43" t="str">
        <f t="shared" si="3"/>
        <v/>
      </c>
      <c r="H43" t="str">
        <f t="shared" si="8"/>
        <v/>
      </c>
      <c r="J43" t="str">
        <f t="shared" si="9"/>
        <v>write_loword_pointer_org 0x8e6bc+1 , Dialogue_8ede9</v>
      </c>
      <c r="O43" t="s">
        <v>966</v>
      </c>
    </row>
    <row r="44" spans="1:15" x14ac:dyDescent="0.3">
      <c r="A44" t="s">
        <v>4567</v>
      </c>
      <c r="B44" t="s">
        <v>4492</v>
      </c>
      <c r="C44" t="s">
        <v>4568</v>
      </c>
      <c r="D44" t="s">
        <v>4482</v>
      </c>
      <c r="E44">
        <f t="shared" si="1"/>
        <v>583389</v>
      </c>
      <c r="F44">
        <f t="shared" si="2"/>
        <v>5</v>
      </c>
      <c r="G44" t="str">
        <f t="shared" si="3"/>
        <v>0088ee03</v>
      </c>
      <c r="H44" t="str">
        <f t="shared" si="8"/>
        <v>0x8ee03</v>
      </c>
      <c r="J44" t="str">
        <f t="shared" si="6"/>
        <v>write_hibank_pointer_org 0x8e6dd+1 , Dialogue_8ee03</v>
      </c>
      <c r="O44" t="s">
        <v>967</v>
      </c>
    </row>
    <row r="45" spans="1:15" x14ac:dyDescent="0.3">
      <c r="A45" t="s">
        <v>4569</v>
      </c>
      <c r="B45" t="s">
        <v>4570</v>
      </c>
      <c r="C45" t="s">
        <v>4485</v>
      </c>
      <c r="D45" t="s">
        <v>4486</v>
      </c>
      <c r="E45">
        <f t="shared" si="1"/>
        <v>583394</v>
      </c>
      <c r="F45">
        <f t="shared" si="2"/>
        <v>33</v>
      </c>
      <c r="G45" t="str">
        <f t="shared" si="3"/>
        <v/>
      </c>
      <c r="H45" t="str">
        <f t="shared" si="8"/>
        <v/>
      </c>
      <c r="J45" t="str">
        <f t="shared" si="9"/>
        <v>write_loword_pointer_org 0x8e6e2+1 , Dialogue_8ee03</v>
      </c>
      <c r="O45" t="s">
        <v>968</v>
      </c>
    </row>
    <row r="46" spans="1:15" x14ac:dyDescent="0.3">
      <c r="A46" t="s">
        <v>4571</v>
      </c>
      <c r="B46" t="s">
        <v>4492</v>
      </c>
      <c r="C46" t="s">
        <v>4572</v>
      </c>
      <c r="D46" t="s">
        <v>4482</v>
      </c>
      <c r="E46">
        <f t="shared" si="1"/>
        <v>583427</v>
      </c>
      <c r="F46">
        <f t="shared" si="2"/>
        <v>5</v>
      </c>
      <c r="G46" t="str">
        <f t="shared" si="3"/>
        <v>0088ee1f</v>
      </c>
      <c r="H46" t="str">
        <f t="shared" si="8"/>
        <v>0x8ee1f</v>
      </c>
      <c r="J46" t="str">
        <f t="shared" si="6"/>
        <v>write_hibank_pointer_org 0x8e703+1 , Dialogue_8ee1f</v>
      </c>
      <c r="O46" t="s">
        <v>969</v>
      </c>
    </row>
    <row r="47" spans="1:15" x14ac:dyDescent="0.3">
      <c r="A47" t="s">
        <v>4573</v>
      </c>
      <c r="B47" t="s">
        <v>4574</v>
      </c>
      <c r="C47" t="s">
        <v>4485</v>
      </c>
      <c r="D47" t="s">
        <v>4486</v>
      </c>
      <c r="E47">
        <f t="shared" si="1"/>
        <v>583432</v>
      </c>
      <c r="F47">
        <f t="shared" si="2"/>
        <v>33</v>
      </c>
      <c r="G47" t="str">
        <f t="shared" si="3"/>
        <v/>
      </c>
      <c r="H47" t="str">
        <f t="shared" si="8"/>
        <v/>
      </c>
      <c r="J47" t="str">
        <f t="shared" si="9"/>
        <v>write_loword_pointer_org 0x8e708+1 , Dialogue_8ee1f</v>
      </c>
      <c r="O47" t="s">
        <v>970</v>
      </c>
    </row>
    <row r="48" spans="1:15" x14ac:dyDescent="0.3">
      <c r="A48" t="s">
        <v>4575</v>
      </c>
      <c r="B48" t="s">
        <v>4492</v>
      </c>
      <c r="C48" t="s">
        <v>4576</v>
      </c>
      <c r="D48" t="s">
        <v>4482</v>
      </c>
      <c r="E48">
        <f t="shared" si="1"/>
        <v>583465</v>
      </c>
      <c r="F48">
        <f t="shared" si="2"/>
        <v>5</v>
      </c>
      <c r="G48" t="str">
        <f t="shared" si="3"/>
        <v>0088ec34</v>
      </c>
      <c r="H48" t="str">
        <f t="shared" si="8"/>
        <v>0x8ec34</v>
      </c>
      <c r="J48" t="str">
        <f t="shared" si="6"/>
        <v>write_hibank_pointer_org 0x8e729+1 , Dialogue_8ec34</v>
      </c>
      <c r="O48" t="s">
        <v>971</v>
      </c>
    </row>
    <row r="49" spans="1:15" x14ac:dyDescent="0.3">
      <c r="A49" t="s">
        <v>4577</v>
      </c>
      <c r="B49" t="s">
        <v>4502</v>
      </c>
      <c r="C49" t="s">
        <v>4485</v>
      </c>
      <c r="D49" t="s">
        <v>4486</v>
      </c>
      <c r="E49">
        <f t="shared" si="1"/>
        <v>583470</v>
      </c>
      <c r="F49">
        <f t="shared" si="2"/>
        <v>33</v>
      </c>
      <c r="G49" t="str">
        <f t="shared" si="3"/>
        <v/>
      </c>
      <c r="H49" t="str">
        <f t="shared" si="8"/>
        <v/>
      </c>
      <c r="J49" t="str">
        <f t="shared" si="9"/>
        <v>write_loword_pointer_org 0x8e72e+1 , Dialogue_8ec34</v>
      </c>
      <c r="O49" t="s">
        <v>972</v>
      </c>
    </row>
    <row r="50" spans="1:15" x14ac:dyDescent="0.3">
      <c r="A50" t="s">
        <v>4578</v>
      </c>
      <c r="B50" t="s">
        <v>4492</v>
      </c>
      <c r="C50" t="s">
        <v>4579</v>
      </c>
      <c r="D50" t="s">
        <v>4482</v>
      </c>
      <c r="E50">
        <f t="shared" si="1"/>
        <v>583503</v>
      </c>
      <c r="F50">
        <f t="shared" si="2"/>
        <v>5</v>
      </c>
      <c r="G50" t="str">
        <f t="shared" si="3"/>
        <v>0088ec51</v>
      </c>
      <c r="H50" t="str">
        <f t="shared" si="8"/>
        <v>0x8ec51</v>
      </c>
      <c r="J50" t="str">
        <f t="shared" si="6"/>
        <v>write_hibank_pointer_org 0x8e74f+1 , Dialogue_8ec51</v>
      </c>
      <c r="O50" t="s">
        <v>973</v>
      </c>
    </row>
    <row r="51" spans="1:15" x14ac:dyDescent="0.3">
      <c r="A51" t="s">
        <v>4580</v>
      </c>
      <c r="B51" t="s">
        <v>4506</v>
      </c>
      <c r="C51" t="s">
        <v>4485</v>
      </c>
      <c r="D51" t="s">
        <v>4486</v>
      </c>
      <c r="E51">
        <f t="shared" si="1"/>
        <v>583508</v>
      </c>
      <c r="F51">
        <f t="shared" si="2"/>
        <v>33</v>
      </c>
      <c r="G51" t="str">
        <f t="shared" si="3"/>
        <v/>
      </c>
      <c r="H51" t="str">
        <f t="shared" si="8"/>
        <v/>
      </c>
      <c r="J51" t="str">
        <f t="shared" si="9"/>
        <v>write_loword_pointer_org 0x8e754+1 , Dialogue_8ec51</v>
      </c>
      <c r="O51" t="s">
        <v>974</v>
      </c>
    </row>
    <row r="52" spans="1:15" x14ac:dyDescent="0.3">
      <c r="A52" t="s">
        <v>4581</v>
      </c>
      <c r="B52" t="s">
        <v>4492</v>
      </c>
      <c r="C52" t="s">
        <v>4582</v>
      </c>
      <c r="D52" t="s">
        <v>4482</v>
      </c>
      <c r="E52">
        <f t="shared" si="1"/>
        <v>583541</v>
      </c>
      <c r="F52">
        <f t="shared" si="2"/>
        <v>5</v>
      </c>
      <c r="G52" t="str">
        <f t="shared" si="3"/>
        <v>0088ec6c</v>
      </c>
      <c r="H52" t="str">
        <f t="shared" si="8"/>
        <v>0x8ec6c</v>
      </c>
      <c r="J52" t="str">
        <f t="shared" si="6"/>
        <v>write_hibank_pointer_org 0x8e775+1 , Dialogue_8ec6c</v>
      </c>
      <c r="O52" t="s">
        <v>975</v>
      </c>
    </row>
    <row r="53" spans="1:15" x14ac:dyDescent="0.3">
      <c r="A53" t="s">
        <v>4583</v>
      </c>
      <c r="B53" t="s">
        <v>4510</v>
      </c>
      <c r="C53" t="s">
        <v>4485</v>
      </c>
      <c r="D53" t="s">
        <v>4486</v>
      </c>
      <c r="E53">
        <f t="shared" si="1"/>
        <v>583546</v>
      </c>
      <c r="F53">
        <f t="shared" si="2"/>
        <v>33</v>
      </c>
      <c r="G53" t="str">
        <f t="shared" si="3"/>
        <v/>
      </c>
      <c r="H53" t="str">
        <f t="shared" si="8"/>
        <v/>
      </c>
      <c r="J53" t="str">
        <f t="shared" si="9"/>
        <v>write_loword_pointer_org 0x8e77a+1 , Dialogue_8ec6c</v>
      </c>
      <c r="O53" t="s">
        <v>976</v>
      </c>
    </row>
    <row r="54" spans="1:15" x14ac:dyDescent="0.3">
      <c r="A54" t="s">
        <v>4584</v>
      </c>
      <c r="B54" t="s">
        <v>4492</v>
      </c>
      <c r="C54" t="s">
        <v>4585</v>
      </c>
      <c r="D54" t="s">
        <v>4482</v>
      </c>
      <c r="E54">
        <f t="shared" si="1"/>
        <v>583579</v>
      </c>
      <c r="F54">
        <f t="shared" si="2"/>
        <v>5</v>
      </c>
      <c r="G54" t="str">
        <f t="shared" si="3"/>
        <v>0088ec8a</v>
      </c>
      <c r="H54" t="str">
        <f t="shared" si="8"/>
        <v>0x8ec8a</v>
      </c>
      <c r="J54" t="str">
        <f t="shared" si="6"/>
        <v>write_hibank_pointer_org 0x8e79b+1 , Dialogue_8ec8a</v>
      </c>
      <c r="O54" t="s">
        <v>977</v>
      </c>
    </row>
    <row r="55" spans="1:15" x14ac:dyDescent="0.3">
      <c r="A55" t="s">
        <v>4586</v>
      </c>
      <c r="B55" t="s">
        <v>4514</v>
      </c>
      <c r="C55" t="s">
        <v>4485</v>
      </c>
      <c r="D55" t="s">
        <v>4486</v>
      </c>
      <c r="E55">
        <f t="shared" si="1"/>
        <v>583584</v>
      </c>
      <c r="F55">
        <f t="shared" si="2"/>
        <v>33</v>
      </c>
      <c r="G55" t="str">
        <f t="shared" si="3"/>
        <v/>
      </c>
      <c r="H55" t="str">
        <f t="shared" si="8"/>
        <v/>
      </c>
      <c r="J55" t="str">
        <f t="shared" si="9"/>
        <v>write_loword_pointer_org 0x8e7a0+1 , Dialogue_8ec8a</v>
      </c>
      <c r="O55" t="s">
        <v>978</v>
      </c>
    </row>
    <row r="56" spans="1:15" x14ac:dyDescent="0.3">
      <c r="A56" t="s">
        <v>4587</v>
      </c>
      <c r="B56" t="s">
        <v>4492</v>
      </c>
      <c r="C56" t="s">
        <v>4588</v>
      </c>
      <c r="D56" t="s">
        <v>4482</v>
      </c>
      <c r="E56">
        <f t="shared" si="1"/>
        <v>583617</v>
      </c>
      <c r="F56">
        <f t="shared" si="2"/>
        <v>5</v>
      </c>
      <c r="G56" t="str">
        <f t="shared" si="3"/>
        <v>0088eca4</v>
      </c>
      <c r="H56" t="str">
        <f t="shared" si="8"/>
        <v>0x8eca4</v>
      </c>
      <c r="J56" t="str">
        <f t="shared" si="6"/>
        <v>write_hibank_pointer_org 0x8e7c1+1 , Dialogue_8eca4</v>
      </c>
      <c r="O56" t="s">
        <v>979</v>
      </c>
    </row>
    <row r="57" spans="1:15" x14ac:dyDescent="0.3">
      <c r="A57" t="s">
        <v>4589</v>
      </c>
      <c r="B57" t="s">
        <v>4518</v>
      </c>
      <c r="C57" t="s">
        <v>4485</v>
      </c>
      <c r="D57" t="s">
        <v>4486</v>
      </c>
      <c r="E57">
        <f t="shared" si="1"/>
        <v>583622</v>
      </c>
      <c r="F57">
        <f t="shared" si="2"/>
        <v>33</v>
      </c>
      <c r="G57" t="str">
        <f t="shared" si="3"/>
        <v/>
      </c>
      <c r="H57" t="str">
        <f t="shared" si="8"/>
        <v/>
      </c>
      <c r="J57" t="str">
        <f t="shared" si="9"/>
        <v>write_loword_pointer_org 0x8e7c6+1 , Dialogue_8eca4</v>
      </c>
      <c r="O57" t="s">
        <v>980</v>
      </c>
    </row>
    <row r="58" spans="1:15" x14ac:dyDescent="0.3">
      <c r="A58" t="s">
        <v>4590</v>
      </c>
      <c r="B58" t="s">
        <v>4492</v>
      </c>
      <c r="C58" t="s">
        <v>4591</v>
      </c>
      <c r="D58" t="s">
        <v>4482</v>
      </c>
      <c r="E58">
        <f t="shared" si="1"/>
        <v>583655</v>
      </c>
      <c r="F58">
        <f t="shared" si="2"/>
        <v>5</v>
      </c>
      <c r="G58" t="str">
        <f t="shared" si="3"/>
        <v>0088ecc0</v>
      </c>
      <c r="H58" t="str">
        <f t="shared" si="8"/>
        <v>0x8ecc0</v>
      </c>
      <c r="J58" t="str">
        <f t="shared" si="6"/>
        <v>write_hibank_pointer_org 0x8e7e7+1 , Dialogue_8ecc0</v>
      </c>
      <c r="O58" t="s">
        <v>981</v>
      </c>
    </row>
    <row r="59" spans="1:15" x14ac:dyDescent="0.3">
      <c r="A59" t="s">
        <v>4592</v>
      </c>
      <c r="B59" t="s">
        <v>4522</v>
      </c>
      <c r="C59" t="s">
        <v>4485</v>
      </c>
      <c r="D59" t="s">
        <v>4486</v>
      </c>
      <c r="E59">
        <f t="shared" si="1"/>
        <v>583660</v>
      </c>
      <c r="F59">
        <f t="shared" si="2"/>
        <v>33</v>
      </c>
      <c r="G59" t="str">
        <f t="shared" si="3"/>
        <v/>
      </c>
      <c r="H59" t="str">
        <f t="shared" si="8"/>
        <v/>
      </c>
      <c r="J59" t="str">
        <f t="shared" si="9"/>
        <v>write_loword_pointer_org 0x8e7ec+1 , Dialogue_8ecc0</v>
      </c>
      <c r="O59" t="s">
        <v>982</v>
      </c>
    </row>
    <row r="60" spans="1:15" x14ac:dyDescent="0.3">
      <c r="A60" t="s">
        <v>4593</v>
      </c>
      <c r="B60" t="s">
        <v>4492</v>
      </c>
      <c r="C60" t="s">
        <v>4594</v>
      </c>
      <c r="D60" t="s">
        <v>4482</v>
      </c>
      <c r="E60">
        <f t="shared" si="1"/>
        <v>583693</v>
      </c>
      <c r="F60">
        <f t="shared" si="2"/>
        <v>5</v>
      </c>
      <c r="G60" t="str">
        <f t="shared" si="3"/>
        <v>0088ecda</v>
      </c>
      <c r="H60" t="str">
        <f t="shared" si="8"/>
        <v>0x8ecda</v>
      </c>
      <c r="J60" t="str">
        <f t="shared" si="6"/>
        <v>write_hibank_pointer_org 0x8e80d+1 , Dialogue_8ecda</v>
      </c>
      <c r="O60" t="s">
        <v>983</v>
      </c>
    </row>
    <row r="61" spans="1:15" x14ac:dyDescent="0.3">
      <c r="A61" t="s">
        <v>4595</v>
      </c>
      <c r="B61" t="s">
        <v>4526</v>
      </c>
      <c r="C61" t="s">
        <v>4485</v>
      </c>
      <c r="D61" t="s">
        <v>4486</v>
      </c>
      <c r="E61">
        <f t="shared" si="1"/>
        <v>583698</v>
      </c>
      <c r="F61">
        <f t="shared" si="2"/>
        <v>33</v>
      </c>
      <c r="G61" t="str">
        <f t="shared" si="3"/>
        <v/>
      </c>
      <c r="H61" t="str">
        <f t="shared" si="8"/>
        <v/>
      </c>
      <c r="J61" t="str">
        <f t="shared" si="9"/>
        <v>write_loword_pointer_org 0x8e812+1 , Dialogue_8ecda</v>
      </c>
      <c r="O61" t="s">
        <v>984</v>
      </c>
    </row>
    <row r="62" spans="1:15" x14ac:dyDescent="0.3">
      <c r="A62" t="s">
        <v>4596</v>
      </c>
      <c r="B62" t="s">
        <v>4492</v>
      </c>
      <c r="C62" t="s">
        <v>4597</v>
      </c>
      <c r="D62" t="s">
        <v>4482</v>
      </c>
      <c r="E62">
        <f t="shared" si="1"/>
        <v>583731</v>
      </c>
      <c r="F62">
        <f t="shared" si="2"/>
        <v>5</v>
      </c>
      <c r="G62" t="str">
        <f t="shared" si="3"/>
        <v>0088ecf7</v>
      </c>
      <c r="H62" t="str">
        <f t="shared" si="8"/>
        <v>0x8ecf7</v>
      </c>
      <c r="J62" t="str">
        <f t="shared" si="6"/>
        <v>write_hibank_pointer_org 0x8e833+1 , Dialogue_8ecf7</v>
      </c>
      <c r="O62" t="s">
        <v>985</v>
      </c>
    </row>
    <row r="63" spans="1:15" x14ac:dyDescent="0.3">
      <c r="A63" t="s">
        <v>4598</v>
      </c>
      <c r="B63" t="s">
        <v>4530</v>
      </c>
      <c r="C63" t="s">
        <v>4485</v>
      </c>
      <c r="D63" t="s">
        <v>4486</v>
      </c>
      <c r="E63">
        <f t="shared" si="1"/>
        <v>583736</v>
      </c>
      <c r="F63">
        <f t="shared" si="2"/>
        <v>33</v>
      </c>
      <c r="G63" t="str">
        <f t="shared" si="3"/>
        <v/>
      </c>
      <c r="H63" t="str">
        <f t="shared" si="8"/>
        <v/>
      </c>
      <c r="J63" t="str">
        <f t="shared" si="9"/>
        <v>write_loword_pointer_org 0x8e838+1 , Dialogue_8ecf7</v>
      </c>
      <c r="O63" t="s">
        <v>986</v>
      </c>
    </row>
    <row r="64" spans="1:15" x14ac:dyDescent="0.3">
      <c r="A64" t="s">
        <v>4599</v>
      </c>
      <c r="B64" t="s">
        <v>4492</v>
      </c>
      <c r="C64" t="s">
        <v>4600</v>
      </c>
      <c r="D64" t="s">
        <v>4482</v>
      </c>
      <c r="E64">
        <f t="shared" si="1"/>
        <v>583769</v>
      </c>
      <c r="F64">
        <f t="shared" si="2"/>
        <v>5</v>
      </c>
      <c r="G64" t="str">
        <f t="shared" si="3"/>
        <v>0088ed16</v>
      </c>
      <c r="H64" t="str">
        <f t="shared" si="8"/>
        <v>0x8ed16</v>
      </c>
      <c r="J64" t="str">
        <f t="shared" si="6"/>
        <v>write_hibank_pointer_org 0x8e859+1 , Dialogue_8ed16</v>
      </c>
      <c r="O64" t="s">
        <v>987</v>
      </c>
    </row>
    <row r="65" spans="1:15" x14ac:dyDescent="0.3">
      <c r="A65" t="s">
        <v>4601</v>
      </c>
      <c r="B65" t="s">
        <v>4534</v>
      </c>
      <c r="C65" t="s">
        <v>4485</v>
      </c>
      <c r="D65" t="s">
        <v>4486</v>
      </c>
      <c r="E65">
        <f t="shared" si="1"/>
        <v>583774</v>
      </c>
      <c r="F65">
        <f t="shared" si="2"/>
        <v>33</v>
      </c>
      <c r="G65" t="str">
        <f t="shared" si="3"/>
        <v/>
      </c>
      <c r="H65" t="str">
        <f t="shared" si="8"/>
        <v/>
      </c>
      <c r="J65" t="str">
        <f t="shared" si="9"/>
        <v>write_loword_pointer_org 0x8e85e+1 , Dialogue_8ed16</v>
      </c>
      <c r="O65" t="s">
        <v>988</v>
      </c>
    </row>
    <row r="66" spans="1:15" x14ac:dyDescent="0.3">
      <c r="A66" t="s">
        <v>4602</v>
      </c>
      <c r="B66" t="s">
        <v>4492</v>
      </c>
      <c r="C66" t="s">
        <v>4603</v>
      </c>
      <c r="D66" t="s">
        <v>4482</v>
      </c>
      <c r="E66">
        <f t="shared" si="1"/>
        <v>583807</v>
      </c>
      <c r="F66">
        <f t="shared" si="2"/>
        <v>5</v>
      </c>
      <c r="G66" t="str">
        <f t="shared" si="3"/>
        <v>0088ed32</v>
      </c>
      <c r="H66" t="str">
        <f t="shared" si="8"/>
        <v>0x8ed32</v>
      </c>
      <c r="J66" t="str">
        <f t="shared" si="6"/>
        <v>write_hibank_pointer_org 0x8e87f+1 , Dialogue_8ed32</v>
      </c>
      <c r="O66" t="s">
        <v>989</v>
      </c>
    </row>
    <row r="67" spans="1:15" x14ac:dyDescent="0.3">
      <c r="A67" t="s">
        <v>4604</v>
      </c>
      <c r="B67" t="s">
        <v>4538</v>
      </c>
      <c r="C67" t="s">
        <v>4485</v>
      </c>
      <c r="D67" t="s">
        <v>4486</v>
      </c>
      <c r="E67">
        <f t="shared" si="1"/>
        <v>583812</v>
      </c>
      <c r="F67">
        <f t="shared" si="2"/>
        <v>33</v>
      </c>
      <c r="G67" t="str">
        <f t="shared" si="3"/>
        <v/>
      </c>
      <c r="H67" t="str">
        <f t="shared" si="8"/>
        <v/>
      </c>
      <c r="J67" t="str">
        <f t="shared" si="9"/>
        <v>write_loword_pointer_org 0x8e884+1 , Dialogue_8ed32</v>
      </c>
      <c r="O67" t="s">
        <v>990</v>
      </c>
    </row>
    <row r="68" spans="1:15" x14ac:dyDescent="0.3">
      <c r="A68" t="s">
        <v>4605</v>
      </c>
      <c r="B68" t="s">
        <v>4492</v>
      </c>
      <c r="C68" t="s">
        <v>4606</v>
      </c>
      <c r="D68" t="s">
        <v>4482</v>
      </c>
      <c r="E68">
        <f t="shared" ref="E68:E131" si="10">HEX2DEC(SUBSTITUTE(A68,"0x",""))</f>
        <v>583845</v>
      </c>
      <c r="F68">
        <f t="shared" ref="F68:F131" si="11">E69-E68</f>
        <v>5</v>
      </c>
      <c r="G68" t="str">
        <f t="shared" ref="G68:G131" si="12">IF(F68=5,SUBSTITUTE(B68,"0xa9","")&amp;RIGHT(SUBSTITUTE(B69,"0xa9",""),2)&amp;LEFT(SUBSTITUTE(B69,"0xa9",""),2),"")</f>
        <v>0088ed4e</v>
      </c>
      <c r="H68" t="str">
        <f t="shared" si="8"/>
        <v>0x8ed4e</v>
      </c>
      <c r="J68" t="str">
        <f t="shared" si="6"/>
        <v>write_hibank_pointer_org 0x8e8a5+1 , Dialogue_8ed4e</v>
      </c>
      <c r="O68" t="s">
        <v>894</v>
      </c>
    </row>
    <row r="69" spans="1:15" x14ac:dyDescent="0.3">
      <c r="A69" t="s">
        <v>4607</v>
      </c>
      <c r="B69" t="s">
        <v>4542</v>
      </c>
      <c r="C69" t="s">
        <v>4485</v>
      </c>
      <c r="D69" t="s">
        <v>4486</v>
      </c>
      <c r="E69">
        <f t="shared" si="10"/>
        <v>583850</v>
      </c>
      <c r="F69">
        <f t="shared" si="11"/>
        <v>33</v>
      </c>
      <c r="G69" t="str">
        <f t="shared" si="12"/>
        <v/>
      </c>
      <c r="H69" t="str">
        <f t="shared" si="8"/>
        <v/>
      </c>
      <c r="J69" t="str">
        <f t="shared" si="9"/>
        <v>write_loword_pointer_org 0x8e8aa+1 , Dialogue_8ed4e</v>
      </c>
      <c r="O69" t="s">
        <v>891</v>
      </c>
    </row>
    <row r="70" spans="1:15" x14ac:dyDescent="0.3">
      <c r="A70" t="s">
        <v>4608</v>
      </c>
      <c r="B70" t="s">
        <v>4492</v>
      </c>
      <c r="C70" t="s">
        <v>4609</v>
      </c>
      <c r="D70" t="s">
        <v>4482</v>
      </c>
      <c r="E70">
        <f t="shared" si="10"/>
        <v>583883</v>
      </c>
      <c r="F70">
        <f t="shared" si="11"/>
        <v>5</v>
      </c>
      <c r="G70" t="str">
        <f t="shared" si="12"/>
        <v>0088ed68</v>
      </c>
      <c r="H70" t="str">
        <f t="shared" si="8"/>
        <v>0x8ed68</v>
      </c>
      <c r="J70" t="str">
        <f t="shared" si="6"/>
        <v>write_hibank_pointer_org 0x8e8cb+1 , Dialogue_8ed68</v>
      </c>
      <c r="O70" t="s">
        <v>890</v>
      </c>
    </row>
    <row r="71" spans="1:15" x14ac:dyDescent="0.3">
      <c r="A71" t="s">
        <v>4610</v>
      </c>
      <c r="B71" t="s">
        <v>4546</v>
      </c>
      <c r="C71" t="s">
        <v>4485</v>
      </c>
      <c r="D71" t="s">
        <v>4486</v>
      </c>
      <c r="E71">
        <f t="shared" si="10"/>
        <v>583888</v>
      </c>
      <c r="F71">
        <f t="shared" si="11"/>
        <v>33</v>
      </c>
      <c r="G71" t="str">
        <f t="shared" si="12"/>
        <v/>
      </c>
      <c r="H71" t="str">
        <f t="shared" si="8"/>
        <v/>
      </c>
      <c r="J71" t="str">
        <f t="shared" si="9"/>
        <v>write_loword_pointer_org 0x8e8d0+1 , Dialogue_8ed68</v>
      </c>
      <c r="O71" t="s">
        <v>991</v>
      </c>
    </row>
    <row r="72" spans="1:15" x14ac:dyDescent="0.3">
      <c r="A72" t="s">
        <v>4611</v>
      </c>
      <c r="B72" t="s">
        <v>4492</v>
      </c>
      <c r="C72" t="s">
        <v>4612</v>
      </c>
      <c r="D72" t="s">
        <v>4482</v>
      </c>
      <c r="E72">
        <f t="shared" si="10"/>
        <v>583921</v>
      </c>
      <c r="F72">
        <f t="shared" si="11"/>
        <v>5</v>
      </c>
      <c r="G72" t="str">
        <f t="shared" si="12"/>
        <v>0088ed7d</v>
      </c>
      <c r="H72" t="str">
        <f t="shared" si="8"/>
        <v>0x8ed7d</v>
      </c>
      <c r="J72" t="str">
        <f t="shared" ref="J72:J85" si="13">"write_hibank_pointer_org "&amp;A72&amp;"+1 , Dialogue_"&amp;SUBSTITUTE(H72,"0x","")</f>
        <v>write_hibank_pointer_org 0x8e8f1+1 , Dialogue_8ed7d</v>
      </c>
      <c r="O72" t="s">
        <v>889</v>
      </c>
    </row>
    <row r="73" spans="1:15" x14ac:dyDescent="0.3">
      <c r="A73" t="s">
        <v>4613</v>
      </c>
      <c r="B73" t="s">
        <v>4550</v>
      </c>
      <c r="C73" t="s">
        <v>4485</v>
      </c>
      <c r="D73" t="s">
        <v>4486</v>
      </c>
      <c r="E73">
        <f t="shared" si="10"/>
        <v>583926</v>
      </c>
      <c r="F73">
        <f t="shared" si="11"/>
        <v>33</v>
      </c>
      <c r="G73" t="str">
        <f t="shared" si="12"/>
        <v/>
      </c>
      <c r="H73" t="str">
        <f t="shared" si="8"/>
        <v/>
      </c>
      <c r="J73" t="str">
        <f t="shared" si="9"/>
        <v>write_loword_pointer_org 0x8e8f6+1 , Dialogue_8ed7d</v>
      </c>
      <c r="O73" t="s">
        <v>893</v>
      </c>
    </row>
    <row r="74" spans="1:15" x14ac:dyDescent="0.3">
      <c r="A74" t="s">
        <v>4614</v>
      </c>
      <c r="B74" t="s">
        <v>4492</v>
      </c>
      <c r="C74" t="s">
        <v>4615</v>
      </c>
      <c r="D74" t="s">
        <v>4482</v>
      </c>
      <c r="E74">
        <f t="shared" si="10"/>
        <v>583959</v>
      </c>
      <c r="F74">
        <f t="shared" si="11"/>
        <v>5</v>
      </c>
      <c r="G74" t="str">
        <f t="shared" si="12"/>
        <v>0088ed92</v>
      </c>
      <c r="H74" t="str">
        <f t="shared" ref="H74:H137" si="14">IF(LEN(G74)&gt;1,"0x"&amp;LOWER(DEC2HEX(_xlfn.BITAND(HEX2DEC(G74),HEX2DEC("3FFFFF")))),"")</f>
        <v>0x8ed92</v>
      </c>
      <c r="J74" t="str">
        <f t="shared" si="13"/>
        <v>write_hibank_pointer_org 0x8e917+1 , Dialogue_8ed92</v>
      </c>
      <c r="O74" t="s">
        <v>992</v>
      </c>
    </row>
    <row r="75" spans="1:15" x14ac:dyDescent="0.3">
      <c r="A75" t="s">
        <v>4616</v>
      </c>
      <c r="B75" t="s">
        <v>4554</v>
      </c>
      <c r="C75" t="s">
        <v>4485</v>
      </c>
      <c r="D75" t="s">
        <v>4486</v>
      </c>
      <c r="E75">
        <f t="shared" si="10"/>
        <v>583964</v>
      </c>
      <c r="F75">
        <f t="shared" si="11"/>
        <v>33</v>
      </c>
      <c r="G75" t="str">
        <f t="shared" si="12"/>
        <v/>
      </c>
      <c r="H75" t="str">
        <f t="shared" si="14"/>
        <v/>
      </c>
      <c r="J75" t="str">
        <f t="shared" ref="J75:J85" si="15">"write_loword_pointer_org "&amp;A75&amp;"+1 , Dialogue_"&amp;SUBSTITUTE(H74,"0x","")</f>
        <v>write_loword_pointer_org 0x8e91c+1 , Dialogue_8ed92</v>
      </c>
      <c r="O75" t="s">
        <v>892</v>
      </c>
    </row>
    <row r="76" spans="1:15" x14ac:dyDescent="0.3">
      <c r="A76" t="s">
        <v>4617</v>
      </c>
      <c r="B76" t="s">
        <v>4492</v>
      </c>
      <c r="C76" t="s">
        <v>4618</v>
      </c>
      <c r="D76" t="s">
        <v>4482</v>
      </c>
      <c r="E76">
        <f t="shared" si="10"/>
        <v>583997</v>
      </c>
      <c r="F76">
        <f t="shared" si="11"/>
        <v>5</v>
      </c>
      <c r="G76" t="str">
        <f t="shared" si="12"/>
        <v>0088edad</v>
      </c>
      <c r="H76" t="str">
        <f t="shared" si="14"/>
        <v>0x8edad</v>
      </c>
      <c r="J76" t="str">
        <f t="shared" si="13"/>
        <v>write_hibank_pointer_org 0x8e93d+1 , Dialogue_8edad</v>
      </c>
      <c r="O76" t="s">
        <v>900</v>
      </c>
    </row>
    <row r="77" spans="1:15" x14ac:dyDescent="0.3">
      <c r="A77" t="s">
        <v>4619</v>
      </c>
      <c r="B77" t="s">
        <v>4558</v>
      </c>
      <c r="C77" t="s">
        <v>4485</v>
      </c>
      <c r="D77" t="s">
        <v>4486</v>
      </c>
      <c r="E77">
        <f t="shared" si="10"/>
        <v>584002</v>
      </c>
      <c r="F77">
        <f t="shared" si="11"/>
        <v>33</v>
      </c>
      <c r="G77" t="str">
        <f t="shared" si="12"/>
        <v/>
      </c>
      <c r="H77" t="str">
        <f t="shared" si="14"/>
        <v/>
      </c>
      <c r="J77" t="str">
        <f t="shared" si="15"/>
        <v>write_loword_pointer_org 0x8e942+1 , Dialogue_8edad</v>
      </c>
      <c r="O77" t="s">
        <v>902</v>
      </c>
    </row>
    <row r="78" spans="1:15" x14ac:dyDescent="0.3">
      <c r="A78" t="s">
        <v>4620</v>
      </c>
      <c r="B78" t="s">
        <v>4492</v>
      </c>
      <c r="C78" t="s">
        <v>4621</v>
      </c>
      <c r="D78" t="s">
        <v>4482</v>
      </c>
      <c r="E78">
        <f t="shared" si="10"/>
        <v>584035</v>
      </c>
      <c r="F78">
        <f t="shared" si="11"/>
        <v>5</v>
      </c>
      <c r="G78" t="str">
        <f t="shared" si="12"/>
        <v>0088edcc</v>
      </c>
      <c r="H78" t="str">
        <f t="shared" si="14"/>
        <v>0x8edcc</v>
      </c>
      <c r="J78" t="str">
        <f t="shared" si="13"/>
        <v>write_hibank_pointer_org 0x8e963+1 , Dialogue_8edcc</v>
      </c>
      <c r="O78" t="s">
        <v>901</v>
      </c>
    </row>
    <row r="79" spans="1:15" x14ac:dyDescent="0.3">
      <c r="A79" t="s">
        <v>4622</v>
      </c>
      <c r="B79" t="s">
        <v>4562</v>
      </c>
      <c r="C79" t="s">
        <v>4485</v>
      </c>
      <c r="D79" t="s">
        <v>4486</v>
      </c>
      <c r="E79">
        <f t="shared" si="10"/>
        <v>584040</v>
      </c>
      <c r="F79">
        <f t="shared" si="11"/>
        <v>33</v>
      </c>
      <c r="G79" t="str">
        <f t="shared" si="12"/>
        <v/>
      </c>
      <c r="H79" t="str">
        <f t="shared" si="14"/>
        <v/>
      </c>
      <c r="J79" t="str">
        <f t="shared" si="15"/>
        <v>write_loword_pointer_org 0x8e968+1 , Dialogue_8edcc</v>
      </c>
      <c r="O79" t="s">
        <v>905</v>
      </c>
    </row>
    <row r="80" spans="1:15" x14ac:dyDescent="0.3">
      <c r="A80" t="s">
        <v>4623</v>
      </c>
      <c r="B80" t="s">
        <v>4492</v>
      </c>
      <c r="C80" t="s">
        <v>4624</v>
      </c>
      <c r="D80" t="s">
        <v>4482</v>
      </c>
      <c r="E80">
        <f t="shared" si="10"/>
        <v>584073</v>
      </c>
      <c r="F80">
        <f t="shared" si="11"/>
        <v>5</v>
      </c>
      <c r="G80" t="str">
        <f t="shared" si="12"/>
        <v>0088ede9</v>
      </c>
      <c r="H80" t="str">
        <f t="shared" si="14"/>
        <v>0x8ede9</v>
      </c>
      <c r="J80" t="str">
        <f t="shared" si="13"/>
        <v>write_hibank_pointer_org 0x8e989+1 , Dialogue_8ede9</v>
      </c>
      <c r="O80" t="s">
        <v>903</v>
      </c>
    </row>
    <row r="81" spans="1:15" x14ac:dyDescent="0.3">
      <c r="A81" t="s">
        <v>4625</v>
      </c>
      <c r="B81" t="s">
        <v>4566</v>
      </c>
      <c r="C81" t="s">
        <v>4485</v>
      </c>
      <c r="D81" t="s">
        <v>4486</v>
      </c>
      <c r="E81">
        <f t="shared" si="10"/>
        <v>584078</v>
      </c>
      <c r="F81">
        <f t="shared" si="11"/>
        <v>33</v>
      </c>
      <c r="G81" t="str">
        <f t="shared" si="12"/>
        <v/>
      </c>
      <c r="H81" t="str">
        <f t="shared" si="14"/>
        <v/>
      </c>
      <c r="J81" t="str">
        <f t="shared" si="15"/>
        <v>write_loword_pointer_org 0x8e98e+1 , Dialogue_8ede9</v>
      </c>
      <c r="O81" t="s">
        <v>993</v>
      </c>
    </row>
    <row r="82" spans="1:15" x14ac:dyDescent="0.3">
      <c r="A82" t="s">
        <v>4626</v>
      </c>
      <c r="B82" t="s">
        <v>4492</v>
      </c>
      <c r="C82" t="s">
        <v>4627</v>
      </c>
      <c r="D82" t="s">
        <v>4482</v>
      </c>
      <c r="E82">
        <f t="shared" si="10"/>
        <v>584111</v>
      </c>
      <c r="F82">
        <f t="shared" si="11"/>
        <v>5</v>
      </c>
      <c r="G82" t="str">
        <f t="shared" si="12"/>
        <v>0088ee03</v>
      </c>
      <c r="H82" t="str">
        <f t="shared" si="14"/>
        <v>0x8ee03</v>
      </c>
      <c r="J82" t="str">
        <f t="shared" si="13"/>
        <v>write_hibank_pointer_org 0x8e9af+1 , Dialogue_8ee03</v>
      </c>
      <c r="O82" t="s">
        <v>898</v>
      </c>
    </row>
    <row r="83" spans="1:15" x14ac:dyDescent="0.3">
      <c r="A83" t="s">
        <v>4628</v>
      </c>
      <c r="B83" t="s">
        <v>4570</v>
      </c>
      <c r="C83" t="s">
        <v>4485</v>
      </c>
      <c r="D83" t="s">
        <v>4486</v>
      </c>
      <c r="E83">
        <f t="shared" si="10"/>
        <v>584116</v>
      </c>
      <c r="F83">
        <f t="shared" si="11"/>
        <v>33</v>
      </c>
      <c r="G83" t="str">
        <f t="shared" si="12"/>
        <v/>
      </c>
      <c r="H83" t="str">
        <f t="shared" si="14"/>
        <v/>
      </c>
      <c r="J83" t="str">
        <f t="shared" si="15"/>
        <v>write_loword_pointer_org 0x8e9b4+1 , Dialogue_8ee03</v>
      </c>
      <c r="O83" t="s">
        <v>899</v>
      </c>
    </row>
    <row r="84" spans="1:15" x14ac:dyDescent="0.3">
      <c r="A84" t="s">
        <v>4629</v>
      </c>
      <c r="B84" t="s">
        <v>4492</v>
      </c>
      <c r="C84" t="s">
        <v>4630</v>
      </c>
      <c r="D84" t="s">
        <v>4482</v>
      </c>
      <c r="E84">
        <f t="shared" si="10"/>
        <v>584149</v>
      </c>
      <c r="F84">
        <f t="shared" si="11"/>
        <v>5</v>
      </c>
      <c r="G84" t="str">
        <f t="shared" si="12"/>
        <v>0088ee1f</v>
      </c>
      <c r="H84" t="str">
        <f t="shared" si="14"/>
        <v>0x8ee1f</v>
      </c>
      <c r="J84" t="str">
        <f t="shared" si="13"/>
        <v>write_hibank_pointer_org 0x8e9d5+1 , Dialogue_8ee1f</v>
      </c>
      <c r="O84" t="s">
        <v>897</v>
      </c>
    </row>
    <row r="85" spans="1:15" x14ac:dyDescent="0.3">
      <c r="A85" t="s">
        <v>4631</v>
      </c>
      <c r="B85" t="s">
        <v>4574</v>
      </c>
      <c r="C85" t="s">
        <v>4485</v>
      </c>
      <c r="D85" t="s">
        <v>4486</v>
      </c>
      <c r="E85">
        <f t="shared" si="10"/>
        <v>584154</v>
      </c>
      <c r="F85">
        <f t="shared" si="11"/>
        <v>47808</v>
      </c>
      <c r="G85" t="str">
        <f t="shared" si="12"/>
        <v/>
      </c>
      <c r="H85" t="str">
        <f t="shared" si="14"/>
        <v/>
      </c>
      <c r="J85" t="str">
        <f t="shared" si="15"/>
        <v>write_loword_pointer_org 0x8e9da+1 , Dialogue_8ee1f</v>
      </c>
      <c r="O85" t="s">
        <v>904</v>
      </c>
    </row>
    <row r="86" spans="1:15" x14ac:dyDescent="0.3">
      <c r="A86" t="s">
        <v>4632</v>
      </c>
      <c r="B86" t="s">
        <v>364</v>
      </c>
      <c r="C86" t="s">
        <v>4633</v>
      </c>
      <c r="D86" t="s">
        <v>4482</v>
      </c>
      <c r="E86">
        <f t="shared" si="10"/>
        <v>631962</v>
      </c>
      <c r="F86">
        <f t="shared" si="11"/>
        <v>12</v>
      </c>
      <c r="G86" t="str">
        <f t="shared" si="12"/>
        <v/>
      </c>
      <c r="H86" t="str">
        <f t="shared" si="14"/>
        <v/>
      </c>
      <c r="O86" t="s">
        <v>994</v>
      </c>
    </row>
    <row r="87" spans="1:15" x14ac:dyDescent="0.3">
      <c r="A87" t="s">
        <v>4634</v>
      </c>
      <c r="B87" t="s">
        <v>364</v>
      </c>
      <c r="C87" t="s">
        <v>4635</v>
      </c>
      <c r="D87" t="s">
        <v>4482</v>
      </c>
      <c r="E87">
        <f t="shared" si="10"/>
        <v>631974</v>
      </c>
      <c r="F87">
        <f t="shared" si="11"/>
        <v>5156</v>
      </c>
      <c r="G87" t="str">
        <f t="shared" si="12"/>
        <v/>
      </c>
      <c r="H87" t="str">
        <f t="shared" si="14"/>
        <v/>
      </c>
      <c r="O87" t="s">
        <v>995</v>
      </c>
    </row>
    <row r="88" spans="1:15" x14ac:dyDescent="0.3">
      <c r="A88" t="s">
        <v>4636</v>
      </c>
      <c r="B88" t="s">
        <v>4637</v>
      </c>
      <c r="C88" t="s">
        <v>4638</v>
      </c>
      <c r="D88" t="s">
        <v>4482</v>
      </c>
      <c r="E88">
        <f t="shared" si="10"/>
        <v>637130</v>
      </c>
      <c r="F88">
        <f t="shared" si="11"/>
        <v>53926</v>
      </c>
      <c r="G88" t="str">
        <f t="shared" si="12"/>
        <v/>
      </c>
      <c r="H88" t="str">
        <f t="shared" si="14"/>
        <v/>
      </c>
      <c r="O88" t="s">
        <v>906</v>
      </c>
    </row>
    <row r="89" spans="1:15" x14ac:dyDescent="0.3">
      <c r="A89" t="s">
        <v>4639</v>
      </c>
      <c r="B89" t="s">
        <v>4640</v>
      </c>
      <c r="C89" t="s">
        <v>4641</v>
      </c>
      <c r="D89" t="s">
        <v>4482</v>
      </c>
      <c r="E89">
        <f t="shared" si="10"/>
        <v>691056</v>
      </c>
      <c r="F89">
        <f t="shared" si="11"/>
        <v>7774</v>
      </c>
      <c r="G89" t="str">
        <f t="shared" si="12"/>
        <v/>
      </c>
      <c r="H89" t="str">
        <f t="shared" si="14"/>
        <v/>
      </c>
      <c r="O89" t="s">
        <v>919</v>
      </c>
    </row>
    <row r="90" spans="1:15" x14ac:dyDescent="0.3">
      <c r="A90" t="s">
        <v>4642</v>
      </c>
      <c r="B90" t="s">
        <v>527</v>
      </c>
      <c r="C90" t="s">
        <v>4643</v>
      </c>
      <c r="D90" t="s">
        <v>4482</v>
      </c>
      <c r="E90">
        <f t="shared" si="10"/>
        <v>698830</v>
      </c>
      <c r="F90">
        <f t="shared" si="11"/>
        <v>378</v>
      </c>
      <c r="G90" t="str">
        <f t="shared" si="12"/>
        <v/>
      </c>
      <c r="H90" t="str">
        <f t="shared" si="14"/>
        <v/>
      </c>
      <c r="O90" t="s">
        <v>917</v>
      </c>
    </row>
    <row r="91" spans="1:15" x14ac:dyDescent="0.3">
      <c r="A91" t="s">
        <v>4644</v>
      </c>
      <c r="B91" t="s">
        <v>527</v>
      </c>
      <c r="C91" t="s">
        <v>4643</v>
      </c>
      <c r="D91" t="s">
        <v>4482</v>
      </c>
      <c r="E91">
        <f t="shared" si="10"/>
        <v>699208</v>
      </c>
      <c r="F91">
        <f t="shared" si="11"/>
        <v>72711</v>
      </c>
      <c r="G91" t="str">
        <f t="shared" si="12"/>
        <v/>
      </c>
      <c r="H91" t="str">
        <f t="shared" si="14"/>
        <v/>
      </c>
      <c r="O91" t="s">
        <v>920</v>
      </c>
    </row>
    <row r="92" spans="1:15" x14ac:dyDescent="0.3">
      <c r="A92" t="s">
        <v>4645</v>
      </c>
      <c r="B92" t="s">
        <v>4646</v>
      </c>
      <c r="C92" t="s">
        <v>4485</v>
      </c>
      <c r="D92" t="s">
        <v>4486</v>
      </c>
      <c r="E92">
        <f t="shared" si="10"/>
        <v>771919</v>
      </c>
      <c r="F92">
        <f t="shared" si="11"/>
        <v>5</v>
      </c>
      <c r="G92" t="str">
        <f t="shared" si="12"/>
        <v>aa010001</v>
      </c>
      <c r="H92" t="str">
        <f t="shared" si="14"/>
        <v>0x10001</v>
      </c>
      <c r="J92" t="str">
        <f t="shared" ref="J92:J154" si="16">"write_hibank_pointer_org "&amp;A92&amp;"+1 , Dialogue_"&amp;SUBSTITUTE(H92,"0x","")</f>
        <v>write_hibank_pointer_org 0xbc74f+1 , Dialogue_10001</v>
      </c>
      <c r="O92" t="s">
        <v>918</v>
      </c>
    </row>
    <row r="93" spans="1:15" x14ac:dyDescent="0.3">
      <c r="A93" t="s">
        <v>4647</v>
      </c>
      <c r="B93" t="s">
        <v>72</v>
      </c>
      <c r="C93" t="s">
        <v>4485</v>
      </c>
      <c r="D93" t="s">
        <v>4486</v>
      </c>
      <c r="E93">
        <f t="shared" si="10"/>
        <v>771924</v>
      </c>
      <c r="F93">
        <f t="shared" si="11"/>
        <v>40</v>
      </c>
      <c r="G93" t="str">
        <f t="shared" si="12"/>
        <v/>
      </c>
      <c r="H93" t="str">
        <f t="shared" si="14"/>
        <v/>
      </c>
      <c r="J93" t="str">
        <f t="shared" ref="J93:J155" si="17">"write_loword_pointer_org "&amp;A93&amp;"+1 , Dialogue_"&amp;SUBSTITUTE(H92,"0x","")</f>
        <v>write_loword_pointer_org 0xbc754+1 , Dialogue_10001</v>
      </c>
      <c r="O93" t="s">
        <v>921</v>
      </c>
    </row>
    <row r="94" spans="1:15" x14ac:dyDescent="0.3">
      <c r="A94" t="s">
        <v>4648</v>
      </c>
      <c r="B94" t="s">
        <v>4649</v>
      </c>
      <c r="C94" t="s">
        <v>4485</v>
      </c>
      <c r="D94" t="s">
        <v>4486</v>
      </c>
      <c r="E94">
        <f t="shared" si="10"/>
        <v>771964</v>
      </c>
      <c r="F94">
        <f t="shared" si="11"/>
        <v>5</v>
      </c>
      <c r="G94" t="str">
        <f t="shared" si="12"/>
        <v>81010001</v>
      </c>
      <c r="H94" t="str">
        <f t="shared" si="14"/>
        <v>0x10001</v>
      </c>
      <c r="J94" t="str">
        <f t="shared" si="16"/>
        <v>write_hibank_pointer_org 0xbc77c+1 , Dialogue_10001</v>
      </c>
      <c r="O94" t="s">
        <v>895</v>
      </c>
    </row>
    <row r="95" spans="1:15" x14ac:dyDescent="0.3">
      <c r="A95" t="s">
        <v>4650</v>
      </c>
      <c r="B95" t="s">
        <v>72</v>
      </c>
      <c r="C95" t="s">
        <v>4485</v>
      </c>
      <c r="D95" t="s">
        <v>4486</v>
      </c>
      <c r="E95">
        <f t="shared" si="10"/>
        <v>771969</v>
      </c>
      <c r="F95">
        <f t="shared" si="11"/>
        <v>40</v>
      </c>
      <c r="G95" t="str">
        <f t="shared" si="12"/>
        <v/>
      </c>
      <c r="H95" t="str">
        <f t="shared" si="14"/>
        <v/>
      </c>
      <c r="J95" t="str">
        <f t="shared" si="17"/>
        <v>write_loword_pointer_org 0xbc781+1 , Dialogue_10001</v>
      </c>
      <c r="O95" t="s">
        <v>896</v>
      </c>
    </row>
    <row r="96" spans="1:15" x14ac:dyDescent="0.3">
      <c r="A96" t="s">
        <v>4651</v>
      </c>
      <c r="B96" t="s">
        <v>4652</v>
      </c>
      <c r="C96" t="s">
        <v>4485</v>
      </c>
      <c r="D96" t="s">
        <v>4486</v>
      </c>
      <c r="E96">
        <f t="shared" si="10"/>
        <v>772009</v>
      </c>
      <c r="F96">
        <f t="shared" si="11"/>
        <v>5</v>
      </c>
      <c r="G96" t="str">
        <f t="shared" si="12"/>
        <v>88010001</v>
      </c>
      <c r="H96" t="str">
        <f t="shared" si="14"/>
        <v>0x10001</v>
      </c>
      <c r="J96" t="str">
        <f t="shared" si="16"/>
        <v>write_hibank_pointer_org 0xbc7a9+1 , Dialogue_10001</v>
      </c>
      <c r="O96" t="s">
        <v>907</v>
      </c>
    </row>
    <row r="97" spans="1:16" x14ac:dyDescent="0.3">
      <c r="A97" t="s">
        <v>4653</v>
      </c>
      <c r="B97" t="s">
        <v>72</v>
      </c>
      <c r="C97" t="s">
        <v>4485</v>
      </c>
      <c r="D97" t="s">
        <v>4486</v>
      </c>
      <c r="E97">
        <f t="shared" si="10"/>
        <v>772014</v>
      </c>
      <c r="F97">
        <f t="shared" si="11"/>
        <v>40</v>
      </c>
      <c r="G97" t="str">
        <f t="shared" si="12"/>
        <v/>
      </c>
      <c r="H97" t="str">
        <f t="shared" si="14"/>
        <v/>
      </c>
      <c r="J97" t="str">
        <f t="shared" si="17"/>
        <v>write_loword_pointer_org 0xbc7ae+1 , Dialogue_10001</v>
      </c>
      <c r="O97" t="s">
        <v>914</v>
      </c>
    </row>
    <row r="98" spans="1:16" x14ac:dyDescent="0.3">
      <c r="A98" t="s">
        <v>4654</v>
      </c>
      <c r="B98" t="s">
        <v>4652</v>
      </c>
      <c r="C98" t="s">
        <v>4485</v>
      </c>
      <c r="D98" t="s">
        <v>4486</v>
      </c>
      <c r="E98">
        <f t="shared" si="10"/>
        <v>772054</v>
      </c>
      <c r="F98">
        <f t="shared" si="11"/>
        <v>5</v>
      </c>
      <c r="G98" t="str">
        <f t="shared" si="12"/>
        <v>88010001</v>
      </c>
      <c r="H98" t="str">
        <f t="shared" si="14"/>
        <v>0x10001</v>
      </c>
      <c r="J98" t="str">
        <f t="shared" si="16"/>
        <v>write_hibank_pointer_org 0xbc7d6+1 , Dialogue_10001</v>
      </c>
      <c r="O98" t="s">
        <v>915</v>
      </c>
      <c r="P98" s="1" t="s">
        <v>1002</v>
      </c>
    </row>
    <row r="99" spans="1:16" x14ac:dyDescent="0.3">
      <c r="A99" t="s">
        <v>4655</v>
      </c>
      <c r="B99" t="s">
        <v>72</v>
      </c>
      <c r="C99" t="s">
        <v>4485</v>
      </c>
      <c r="D99" t="s">
        <v>4486</v>
      </c>
      <c r="E99">
        <f t="shared" si="10"/>
        <v>772059</v>
      </c>
      <c r="F99">
        <f t="shared" si="11"/>
        <v>63</v>
      </c>
      <c r="G99" t="str">
        <f t="shared" si="12"/>
        <v/>
      </c>
      <c r="H99" t="str">
        <f t="shared" si="14"/>
        <v/>
      </c>
      <c r="J99" t="str">
        <f t="shared" si="17"/>
        <v>write_loword_pointer_org 0xbc7db+1 , Dialogue_10001</v>
      </c>
      <c r="O99" t="s">
        <v>916</v>
      </c>
    </row>
    <row r="100" spans="1:16" x14ac:dyDescent="0.3">
      <c r="A100" t="s">
        <v>4656</v>
      </c>
      <c r="B100" t="s">
        <v>4657</v>
      </c>
      <c r="C100" t="s">
        <v>4485</v>
      </c>
      <c r="D100" t="s">
        <v>4486</v>
      </c>
      <c r="E100">
        <f t="shared" si="10"/>
        <v>772122</v>
      </c>
      <c r="F100">
        <f t="shared" si="11"/>
        <v>5</v>
      </c>
      <c r="G100" t="str">
        <f t="shared" si="12"/>
        <v>8e010001</v>
      </c>
      <c r="H100" t="str">
        <f t="shared" si="14"/>
        <v>0x10001</v>
      </c>
      <c r="J100" t="str">
        <f t="shared" si="16"/>
        <v>write_hibank_pointer_org 0xbc81a+1 , Dialogue_10001</v>
      </c>
      <c r="O100" t="s">
        <v>913</v>
      </c>
    </row>
    <row r="101" spans="1:16" x14ac:dyDescent="0.3">
      <c r="A101" t="s">
        <v>4658</v>
      </c>
      <c r="B101" t="s">
        <v>72</v>
      </c>
      <c r="C101" t="s">
        <v>4485</v>
      </c>
      <c r="D101" t="s">
        <v>4486</v>
      </c>
      <c r="E101">
        <f t="shared" si="10"/>
        <v>772127</v>
      </c>
      <c r="F101">
        <f t="shared" si="11"/>
        <v>40</v>
      </c>
      <c r="G101" t="str">
        <f t="shared" si="12"/>
        <v/>
      </c>
      <c r="H101" t="str">
        <f t="shared" si="14"/>
        <v/>
      </c>
      <c r="J101" t="str">
        <f t="shared" si="17"/>
        <v>write_loword_pointer_org 0xbc81f+1 , Dialogue_10001</v>
      </c>
      <c r="O101" t="s">
        <v>909</v>
      </c>
    </row>
    <row r="102" spans="1:16" x14ac:dyDescent="0.3">
      <c r="A102" t="s">
        <v>4659</v>
      </c>
      <c r="B102" t="s">
        <v>4660</v>
      </c>
      <c r="C102" t="s">
        <v>4485</v>
      </c>
      <c r="D102" t="s">
        <v>4486</v>
      </c>
      <c r="E102">
        <f t="shared" si="10"/>
        <v>772167</v>
      </c>
      <c r="F102">
        <f t="shared" si="11"/>
        <v>5</v>
      </c>
      <c r="G102" t="str">
        <f t="shared" si="12"/>
        <v>c7010001</v>
      </c>
      <c r="H102" t="str">
        <f t="shared" si="14"/>
        <v>0x10001</v>
      </c>
      <c r="J102" t="str">
        <f t="shared" si="16"/>
        <v>write_hibank_pointer_org 0xbc847+1 , Dialogue_10001</v>
      </c>
      <c r="O102" t="s">
        <v>910</v>
      </c>
    </row>
    <row r="103" spans="1:16" x14ac:dyDescent="0.3">
      <c r="A103" t="s">
        <v>4661</v>
      </c>
      <c r="B103" t="s">
        <v>72</v>
      </c>
      <c r="C103" t="s">
        <v>4485</v>
      </c>
      <c r="D103" t="s">
        <v>4486</v>
      </c>
      <c r="E103">
        <f t="shared" si="10"/>
        <v>772172</v>
      </c>
      <c r="F103">
        <f t="shared" si="11"/>
        <v>40</v>
      </c>
      <c r="G103" t="str">
        <f t="shared" si="12"/>
        <v/>
      </c>
      <c r="H103" t="str">
        <f t="shared" si="14"/>
        <v/>
      </c>
      <c r="J103" t="str">
        <f t="shared" si="17"/>
        <v>write_loword_pointer_org 0xbc84c+1 , Dialogue_10001</v>
      </c>
      <c r="O103" t="s">
        <v>911</v>
      </c>
    </row>
    <row r="104" spans="1:16" x14ac:dyDescent="0.3">
      <c r="A104" t="s">
        <v>4662</v>
      </c>
      <c r="B104" t="s">
        <v>4663</v>
      </c>
      <c r="C104" t="s">
        <v>4485</v>
      </c>
      <c r="D104" t="s">
        <v>4486</v>
      </c>
      <c r="E104">
        <f t="shared" si="10"/>
        <v>772212</v>
      </c>
      <c r="F104">
        <f t="shared" si="11"/>
        <v>5</v>
      </c>
      <c r="G104" t="str">
        <f t="shared" si="12"/>
        <v>a0010001</v>
      </c>
      <c r="H104" t="str">
        <f t="shared" si="14"/>
        <v>0x10001</v>
      </c>
      <c r="J104" t="str">
        <f t="shared" si="16"/>
        <v>write_hibank_pointer_org 0xbc874+1 , Dialogue_10001</v>
      </c>
      <c r="O104" t="s">
        <v>912</v>
      </c>
    </row>
    <row r="105" spans="1:16" x14ac:dyDescent="0.3">
      <c r="A105" t="s">
        <v>4664</v>
      </c>
      <c r="B105" t="s">
        <v>72</v>
      </c>
      <c r="C105" t="s">
        <v>4485</v>
      </c>
      <c r="D105" t="s">
        <v>4486</v>
      </c>
      <c r="E105">
        <f t="shared" si="10"/>
        <v>772217</v>
      </c>
      <c r="F105">
        <f t="shared" si="11"/>
        <v>40</v>
      </c>
      <c r="G105" t="str">
        <f t="shared" si="12"/>
        <v/>
      </c>
      <c r="H105" t="str">
        <f t="shared" si="14"/>
        <v/>
      </c>
      <c r="J105" t="str">
        <f t="shared" si="17"/>
        <v>write_loword_pointer_org 0xbc879+1 , Dialogue_10001</v>
      </c>
      <c r="O105" t="s">
        <v>908</v>
      </c>
    </row>
    <row r="106" spans="1:16" x14ac:dyDescent="0.3">
      <c r="A106" t="s">
        <v>4665</v>
      </c>
      <c r="B106" t="s">
        <v>4666</v>
      </c>
      <c r="C106" t="s">
        <v>4485</v>
      </c>
      <c r="D106" t="s">
        <v>4486</v>
      </c>
      <c r="E106">
        <f t="shared" si="10"/>
        <v>772257</v>
      </c>
      <c r="F106">
        <f t="shared" si="11"/>
        <v>5</v>
      </c>
      <c r="G106" t="str">
        <f t="shared" si="12"/>
        <v>8a010001</v>
      </c>
      <c r="H106" t="str">
        <f t="shared" si="14"/>
        <v>0x10001</v>
      </c>
      <c r="J106" t="str">
        <f t="shared" si="16"/>
        <v>write_hibank_pointer_org 0xbc8a1+1 , Dialogue_10001</v>
      </c>
      <c r="O106" t="s">
        <v>996</v>
      </c>
    </row>
    <row r="107" spans="1:16" x14ac:dyDescent="0.3">
      <c r="A107" t="s">
        <v>4667</v>
      </c>
      <c r="B107" t="s">
        <v>72</v>
      </c>
      <c r="C107" t="s">
        <v>4485</v>
      </c>
      <c r="D107" t="s">
        <v>4486</v>
      </c>
      <c r="E107">
        <f t="shared" si="10"/>
        <v>772262</v>
      </c>
      <c r="F107">
        <f t="shared" si="11"/>
        <v>40</v>
      </c>
      <c r="G107" t="str">
        <f t="shared" si="12"/>
        <v/>
      </c>
      <c r="H107" t="str">
        <f t="shared" si="14"/>
        <v/>
      </c>
      <c r="J107" t="str">
        <f t="shared" si="17"/>
        <v>write_loword_pointer_org 0xbc8a6+1 , Dialogue_10001</v>
      </c>
      <c r="O107" t="s">
        <v>997</v>
      </c>
    </row>
    <row r="108" spans="1:16" x14ac:dyDescent="0.3">
      <c r="A108" t="s">
        <v>4668</v>
      </c>
      <c r="B108" t="s">
        <v>4669</v>
      </c>
      <c r="C108" t="s">
        <v>4485</v>
      </c>
      <c r="D108" t="s">
        <v>4486</v>
      </c>
      <c r="E108">
        <f t="shared" si="10"/>
        <v>772302</v>
      </c>
      <c r="F108">
        <f t="shared" si="11"/>
        <v>5</v>
      </c>
      <c r="G108" t="str">
        <f t="shared" si="12"/>
        <v>a2010001</v>
      </c>
      <c r="H108" t="str">
        <f t="shared" si="14"/>
        <v>0x10001</v>
      </c>
      <c r="J108" t="str">
        <f t="shared" si="16"/>
        <v>write_hibank_pointer_org 0xbc8ce+1 , Dialogue_10001</v>
      </c>
      <c r="O108" t="s">
        <v>998</v>
      </c>
    </row>
    <row r="109" spans="1:16" x14ac:dyDescent="0.3">
      <c r="A109" t="s">
        <v>4670</v>
      </c>
      <c r="B109" t="s">
        <v>72</v>
      </c>
      <c r="C109" t="s">
        <v>4485</v>
      </c>
      <c r="D109" t="s">
        <v>4486</v>
      </c>
      <c r="E109">
        <f t="shared" si="10"/>
        <v>772307</v>
      </c>
      <c r="F109">
        <f t="shared" si="11"/>
        <v>40</v>
      </c>
      <c r="G109" t="str">
        <f t="shared" si="12"/>
        <v/>
      </c>
      <c r="H109" t="str">
        <f t="shared" si="14"/>
        <v/>
      </c>
      <c r="J109" t="str">
        <f t="shared" si="17"/>
        <v>write_loword_pointer_org 0xbc8d3+1 , Dialogue_10001</v>
      </c>
      <c r="O109" t="s">
        <v>999</v>
      </c>
    </row>
    <row r="110" spans="1:16" x14ac:dyDescent="0.3">
      <c r="A110" t="s">
        <v>4671</v>
      </c>
      <c r="B110" t="s">
        <v>4672</v>
      </c>
      <c r="C110" t="s">
        <v>4485</v>
      </c>
      <c r="D110" t="s">
        <v>4486</v>
      </c>
      <c r="E110">
        <f t="shared" si="10"/>
        <v>772347</v>
      </c>
      <c r="F110">
        <f t="shared" si="11"/>
        <v>5</v>
      </c>
      <c r="G110" t="str">
        <f t="shared" si="12"/>
        <v>a3010001</v>
      </c>
      <c r="H110" t="str">
        <f t="shared" si="14"/>
        <v>0x10001</v>
      </c>
      <c r="J110" t="str">
        <f t="shared" si="16"/>
        <v>write_hibank_pointer_org 0xbc8fb+1 , Dialogue_10001</v>
      </c>
      <c r="O110" t="s">
        <v>922</v>
      </c>
    </row>
    <row r="111" spans="1:16" x14ac:dyDescent="0.3">
      <c r="A111" t="s">
        <v>4673</v>
      </c>
      <c r="B111" t="s">
        <v>72</v>
      </c>
      <c r="C111" t="s">
        <v>4485</v>
      </c>
      <c r="D111" t="s">
        <v>4486</v>
      </c>
      <c r="E111">
        <f t="shared" si="10"/>
        <v>772352</v>
      </c>
      <c r="F111">
        <f t="shared" si="11"/>
        <v>63</v>
      </c>
      <c r="G111" t="str">
        <f t="shared" si="12"/>
        <v/>
      </c>
      <c r="H111" t="str">
        <f t="shared" si="14"/>
        <v/>
      </c>
      <c r="J111" t="str">
        <f t="shared" si="17"/>
        <v>write_loword_pointer_org 0xbc900+1 , Dialogue_10001</v>
      </c>
      <c r="O111" t="s">
        <v>923</v>
      </c>
    </row>
    <row r="112" spans="1:16" x14ac:dyDescent="0.3">
      <c r="A112" t="s">
        <v>4674</v>
      </c>
      <c r="B112" t="s">
        <v>4675</v>
      </c>
      <c r="C112" t="s">
        <v>4485</v>
      </c>
      <c r="D112" t="s">
        <v>4486</v>
      </c>
      <c r="E112">
        <f t="shared" si="10"/>
        <v>772415</v>
      </c>
      <c r="F112">
        <f t="shared" si="11"/>
        <v>5</v>
      </c>
      <c r="G112" t="str">
        <f t="shared" si="12"/>
        <v>87010001</v>
      </c>
      <c r="H112" t="str">
        <f t="shared" si="14"/>
        <v>0x10001</v>
      </c>
      <c r="J112" t="str">
        <f t="shared" si="16"/>
        <v>write_hibank_pointer_org 0xbc93f+1 , Dialogue_10001</v>
      </c>
      <c r="O112" t="s">
        <v>924</v>
      </c>
    </row>
    <row r="113" spans="1:15" x14ac:dyDescent="0.3">
      <c r="A113" t="s">
        <v>4676</v>
      </c>
      <c r="B113" t="s">
        <v>72</v>
      </c>
      <c r="C113" t="s">
        <v>4485</v>
      </c>
      <c r="D113" t="s">
        <v>4486</v>
      </c>
      <c r="E113">
        <f t="shared" si="10"/>
        <v>772420</v>
      </c>
      <c r="F113">
        <f t="shared" si="11"/>
        <v>96</v>
      </c>
      <c r="G113" t="str">
        <f t="shared" si="12"/>
        <v/>
      </c>
      <c r="H113" t="str">
        <f t="shared" si="14"/>
        <v/>
      </c>
      <c r="J113" t="str">
        <f t="shared" si="17"/>
        <v>write_loword_pointer_org 0xbc944+1 , Dialogue_10001</v>
      </c>
      <c r="O113" t="s">
        <v>925</v>
      </c>
    </row>
    <row r="114" spans="1:15" x14ac:dyDescent="0.3">
      <c r="A114" t="s">
        <v>4677</v>
      </c>
      <c r="B114" t="s">
        <v>4678</v>
      </c>
      <c r="C114" t="s">
        <v>4485</v>
      </c>
      <c r="D114" t="s">
        <v>4486</v>
      </c>
      <c r="E114">
        <f t="shared" si="10"/>
        <v>772516</v>
      </c>
      <c r="F114">
        <f t="shared" si="11"/>
        <v>5</v>
      </c>
      <c r="G114" t="str">
        <f t="shared" si="12"/>
        <v>c0010001</v>
      </c>
      <c r="H114" t="str">
        <f t="shared" si="14"/>
        <v>0x10001</v>
      </c>
      <c r="J114" t="str">
        <f t="shared" si="16"/>
        <v>write_hibank_pointer_org 0xbc9a4+1 , Dialogue_10001</v>
      </c>
      <c r="O114" t="s">
        <v>1000</v>
      </c>
    </row>
    <row r="115" spans="1:15" x14ac:dyDescent="0.3">
      <c r="A115" t="s">
        <v>4679</v>
      </c>
      <c r="B115" t="s">
        <v>72</v>
      </c>
      <c r="C115" t="s">
        <v>4485</v>
      </c>
      <c r="D115" t="s">
        <v>4486</v>
      </c>
      <c r="E115">
        <f t="shared" si="10"/>
        <v>772521</v>
      </c>
      <c r="F115">
        <f t="shared" si="11"/>
        <v>125625</v>
      </c>
      <c r="G115" t="str">
        <f t="shared" si="12"/>
        <v/>
      </c>
      <c r="H115" t="str">
        <f t="shared" si="14"/>
        <v/>
      </c>
      <c r="J115" t="str">
        <f t="shared" si="17"/>
        <v>write_loword_pointer_org 0xbc9a9+1 , Dialogue_10001</v>
      </c>
    </row>
    <row r="116" spans="1:15" x14ac:dyDescent="0.3">
      <c r="A116" t="s">
        <v>4680</v>
      </c>
      <c r="B116" t="s">
        <v>861</v>
      </c>
      <c r="C116" t="s">
        <v>4681</v>
      </c>
      <c r="D116" t="s">
        <v>4482</v>
      </c>
      <c r="E116">
        <f t="shared" si="10"/>
        <v>898146</v>
      </c>
      <c r="F116">
        <f t="shared" si="11"/>
        <v>5</v>
      </c>
      <c r="G116" t="str">
        <f t="shared" si="12"/>
        <v>008dcc24</v>
      </c>
      <c r="H116" t="str">
        <f t="shared" si="14"/>
        <v>0xdcc24</v>
      </c>
      <c r="J116" t="str">
        <f t="shared" si="16"/>
        <v>write_hibank_pointer_org 0xdb462+1 , Dialogue_dcc24</v>
      </c>
    </row>
    <row r="117" spans="1:15" x14ac:dyDescent="0.3">
      <c r="A117" t="s">
        <v>4682</v>
      </c>
      <c r="B117" t="s">
        <v>4683</v>
      </c>
      <c r="C117" t="s">
        <v>4485</v>
      </c>
      <c r="D117" t="s">
        <v>4486</v>
      </c>
      <c r="E117">
        <f t="shared" si="10"/>
        <v>898151</v>
      </c>
      <c r="F117">
        <f t="shared" si="11"/>
        <v>112</v>
      </c>
      <c r="G117" t="str">
        <f t="shared" si="12"/>
        <v/>
      </c>
      <c r="H117" t="str">
        <f t="shared" si="14"/>
        <v/>
      </c>
      <c r="J117" t="str">
        <f t="shared" si="17"/>
        <v>write_loword_pointer_org 0xdb467+1 , Dialogue_dcc24</v>
      </c>
    </row>
    <row r="118" spans="1:15" x14ac:dyDescent="0.3">
      <c r="A118" t="s">
        <v>4684</v>
      </c>
      <c r="B118" t="s">
        <v>861</v>
      </c>
      <c r="C118" t="s">
        <v>4681</v>
      </c>
      <c r="D118" t="s">
        <v>4482</v>
      </c>
      <c r="E118">
        <f t="shared" si="10"/>
        <v>898263</v>
      </c>
      <c r="F118">
        <f t="shared" si="11"/>
        <v>5</v>
      </c>
      <c r="G118" t="str">
        <f t="shared" si="12"/>
        <v>008dcc24</v>
      </c>
      <c r="H118" t="str">
        <f t="shared" si="14"/>
        <v>0xdcc24</v>
      </c>
      <c r="J118" t="str">
        <f t="shared" si="16"/>
        <v>write_hibank_pointer_org 0xdb4d7+1 , Dialogue_dcc24</v>
      </c>
    </row>
    <row r="119" spans="1:15" x14ac:dyDescent="0.3">
      <c r="A119" t="s">
        <v>4685</v>
      </c>
      <c r="B119" t="s">
        <v>4683</v>
      </c>
      <c r="C119" t="s">
        <v>4485</v>
      </c>
      <c r="D119" t="s">
        <v>4486</v>
      </c>
      <c r="E119">
        <f t="shared" si="10"/>
        <v>898268</v>
      </c>
      <c r="F119">
        <f t="shared" si="11"/>
        <v>377</v>
      </c>
      <c r="G119" t="str">
        <f t="shared" si="12"/>
        <v/>
      </c>
      <c r="H119" t="str">
        <f t="shared" si="14"/>
        <v/>
      </c>
      <c r="J119" t="str">
        <f t="shared" si="17"/>
        <v>write_loword_pointer_org 0xdb4dc+1 , Dialogue_dcc24</v>
      </c>
    </row>
    <row r="120" spans="1:15" x14ac:dyDescent="0.3">
      <c r="A120" t="s">
        <v>4686</v>
      </c>
      <c r="B120" t="s">
        <v>861</v>
      </c>
      <c r="C120" t="s">
        <v>4687</v>
      </c>
      <c r="D120" t="s">
        <v>4482</v>
      </c>
      <c r="E120">
        <f t="shared" si="10"/>
        <v>898645</v>
      </c>
      <c r="F120">
        <f t="shared" si="11"/>
        <v>5</v>
      </c>
      <c r="G120" t="str">
        <f t="shared" si="12"/>
        <v>008ddcb3</v>
      </c>
      <c r="H120" t="str">
        <f t="shared" si="14"/>
        <v>0xddcb3</v>
      </c>
      <c r="J120" t="str">
        <f t="shared" si="16"/>
        <v>write_hibank_pointer_org 0xdb655+1 , Dialogue_ddcb3</v>
      </c>
    </row>
    <row r="121" spans="1:15" x14ac:dyDescent="0.3">
      <c r="A121" t="s">
        <v>4688</v>
      </c>
      <c r="B121" t="s">
        <v>4689</v>
      </c>
      <c r="C121" t="s">
        <v>4485</v>
      </c>
      <c r="D121" t="s">
        <v>4486</v>
      </c>
      <c r="E121">
        <f t="shared" si="10"/>
        <v>898650</v>
      </c>
      <c r="F121">
        <f t="shared" si="11"/>
        <v>59</v>
      </c>
      <c r="G121" t="str">
        <f t="shared" si="12"/>
        <v/>
      </c>
      <c r="H121" t="str">
        <f t="shared" si="14"/>
        <v/>
      </c>
      <c r="J121" t="str">
        <f t="shared" si="17"/>
        <v>write_loword_pointer_org 0xdb65a+1 , Dialogue_ddcb3</v>
      </c>
    </row>
    <row r="122" spans="1:15" x14ac:dyDescent="0.3">
      <c r="A122" t="s">
        <v>4690</v>
      </c>
      <c r="B122" t="s">
        <v>861</v>
      </c>
      <c r="C122" t="s">
        <v>4691</v>
      </c>
      <c r="D122" t="s">
        <v>4482</v>
      </c>
      <c r="E122">
        <f t="shared" si="10"/>
        <v>898709</v>
      </c>
      <c r="F122">
        <f t="shared" si="11"/>
        <v>5</v>
      </c>
      <c r="G122" t="str">
        <f t="shared" si="12"/>
        <v>008dde0c</v>
      </c>
      <c r="H122" t="str">
        <f t="shared" si="14"/>
        <v>0xdde0c</v>
      </c>
      <c r="J122" t="str">
        <f t="shared" si="16"/>
        <v>write_hibank_pointer_org 0xdb695+1 , Dialogue_dde0c</v>
      </c>
    </row>
    <row r="123" spans="1:15" x14ac:dyDescent="0.3">
      <c r="A123" t="s">
        <v>4692</v>
      </c>
      <c r="B123" t="s">
        <v>4693</v>
      </c>
      <c r="C123" t="s">
        <v>4485</v>
      </c>
      <c r="D123" t="s">
        <v>4486</v>
      </c>
      <c r="E123">
        <f t="shared" si="10"/>
        <v>898714</v>
      </c>
      <c r="F123">
        <f t="shared" si="11"/>
        <v>95</v>
      </c>
      <c r="G123" t="str">
        <f t="shared" si="12"/>
        <v/>
      </c>
      <c r="H123" t="str">
        <f t="shared" si="14"/>
        <v/>
      </c>
      <c r="J123" t="str">
        <f t="shared" si="17"/>
        <v>write_loword_pointer_org 0xdb69a+1 , Dialogue_dde0c</v>
      </c>
    </row>
    <row r="124" spans="1:15" x14ac:dyDescent="0.3">
      <c r="A124" t="s">
        <v>4694</v>
      </c>
      <c r="B124" t="s">
        <v>861</v>
      </c>
      <c r="C124" t="s">
        <v>4695</v>
      </c>
      <c r="D124" t="s">
        <v>4482</v>
      </c>
      <c r="E124">
        <f t="shared" si="10"/>
        <v>898809</v>
      </c>
      <c r="F124">
        <f t="shared" si="11"/>
        <v>5</v>
      </c>
      <c r="G124" t="str">
        <f t="shared" si="12"/>
        <v>008ddee5</v>
      </c>
      <c r="H124" t="str">
        <f t="shared" si="14"/>
        <v>0xddee5</v>
      </c>
      <c r="J124" t="str">
        <f t="shared" si="16"/>
        <v>write_hibank_pointer_org 0xdb6f9+1 , Dialogue_ddee5</v>
      </c>
    </row>
    <row r="125" spans="1:15" x14ac:dyDescent="0.3">
      <c r="A125" t="s">
        <v>4696</v>
      </c>
      <c r="B125" t="s">
        <v>4697</v>
      </c>
      <c r="C125" t="s">
        <v>4485</v>
      </c>
      <c r="D125" t="s">
        <v>4486</v>
      </c>
      <c r="E125">
        <f t="shared" si="10"/>
        <v>898814</v>
      </c>
      <c r="F125">
        <f t="shared" si="11"/>
        <v>95</v>
      </c>
      <c r="G125" t="str">
        <f t="shared" si="12"/>
        <v/>
      </c>
      <c r="H125" t="str">
        <f t="shared" si="14"/>
        <v/>
      </c>
      <c r="J125" t="str">
        <f t="shared" si="17"/>
        <v>write_loword_pointer_org 0xdb6fe+1 , Dialogue_ddee5</v>
      </c>
    </row>
    <row r="126" spans="1:15" x14ac:dyDescent="0.3">
      <c r="A126" t="s">
        <v>4698</v>
      </c>
      <c r="B126" t="s">
        <v>861</v>
      </c>
      <c r="C126" t="s">
        <v>4699</v>
      </c>
      <c r="D126" t="s">
        <v>4482</v>
      </c>
      <c r="E126">
        <f t="shared" si="10"/>
        <v>898909</v>
      </c>
      <c r="F126">
        <f t="shared" si="11"/>
        <v>5</v>
      </c>
      <c r="G126" t="str">
        <f t="shared" si="12"/>
        <v>008ddef0</v>
      </c>
      <c r="H126" t="str">
        <f t="shared" si="14"/>
        <v>0xddef0</v>
      </c>
      <c r="J126" t="str">
        <f t="shared" si="16"/>
        <v>write_hibank_pointer_org 0xdb75d+1 , Dialogue_ddef0</v>
      </c>
    </row>
    <row r="127" spans="1:15" x14ac:dyDescent="0.3">
      <c r="A127" t="s">
        <v>4700</v>
      </c>
      <c r="B127" t="s">
        <v>4701</v>
      </c>
      <c r="C127" t="s">
        <v>4485</v>
      </c>
      <c r="D127" t="s">
        <v>4486</v>
      </c>
      <c r="E127">
        <f t="shared" si="10"/>
        <v>898914</v>
      </c>
      <c r="F127">
        <f t="shared" si="11"/>
        <v>24</v>
      </c>
      <c r="G127" t="str">
        <f t="shared" si="12"/>
        <v/>
      </c>
      <c r="H127" t="str">
        <f t="shared" si="14"/>
        <v/>
      </c>
      <c r="J127" t="str">
        <f t="shared" si="17"/>
        <v>write_loword_pointer_org 0xdb762+1 , Dialogue_ddef0</v>
      </c>
    </row>
    <row r="128" spans="1:15" x14ac:dyDescent="0.3">
      <c r="A128" t="s">
        <v>4702</v>
      </c>
      <c r="B128" t="s">
        <v>861</v>
      </c>
      <c r="C128" t="s">
        <v>4703</v>
      </c>
      <c r="D128" t="s">
        <v>4482</v>
      </c>
      <c r="E128">
        <f t="shared" si="10"/>
        <v>898938</v>
      </c>
      <c r="F128">
        <f t="shared" si="11"/>
        <v>5</v>
      </c>
      <c r="G128" t="str">
        <f t="shared" si="12"/>
        <v>008ddf0b</v>
      </c>
      <c r="H128" t="str">
        <f t="shared" si="14"/>
        <v>0xddf0b</v>
      </c>
      <c r="J128" t="str">
        <f t="shared" si="16"/>
        <v>write_hibank_pointer_org 0xdb77a+1 , Dialogue_ddf0b</v>
      </c>
    </row>
    <row r="129" spans="1:10" x14ac:dyDescent="0.3">
      <c r="A129" t="s">
        <v>4704</v>
      </c>
      <c r="B129" t="s">
        <v>4705</v>
      </c>
      <c r="C129" t="s">
        <v>4485</v>
      </c>
      <c r="D129" t="s">
        <v>4486</v>
      </c>
      <c r="E129">
        <f t="shared" si="10"/>
        <v>898943</v>
      </c>
      <c r="F129">
        <f t="shared" si="11"/>
        <v>36</v>
      </c>
      <c r="G129" t="str">
        <f t="shared" si="12"/>
        <v/>
      </c>
      <c r="H129" t="str">
        <f t="shared" si="14"/>
        <v/>
      </c>
      <c r="J129" t="str">
        <f t="shared" si="17"/>
        <v>write_loword_pointer_org 0xdb77f+1 , Dialogue_ddf0b</v>
      </c>
    </row>
    <row r="130" spans="1:10" x14ac:dyDescent="0.3">
      <c r="A130" t="s">
        <v>4706</v>
      </c>
      <c r="B130" t="s">
        <v>861</v>
      </c>
      <c r="C130" t="s">
        <v>4707</v>
      </c>
      <c r="D130" t="s">
        <v>4482</v>
      </c>
      <c r="E130">
        <f t="shared" si="10"/>
        <v>898979</v>
      </c>
      <c r="F130">
        <f t="shared" si="11"/>
        <v>5</v>
      </c>
      <c r="G130" t="str">
        <f t="shared" si="12"/>
        <v>008ddf15</v>
      </c>
      <c r="H130" t="str">
        <f t="shared" si="14"/>
        <v>0xddf15</v>
      </c>
      <c r="J130" t="str">
        <f t="shared" si="16"/>
        <v>write_hibank_pointer_org 0xdb7a3+1 , Dialogue_ddf15</v>
      </c>
    </row>
    <row r="131" spans="1:10" x14ac:dyDescent="0.3">
      <c r="A131" t="s">
        <v>4708</v>
      </c>
      <c r="B131" t="s">
        <v>4709</v>
      </c>
      <c r="C131" t="s">
        <v>4485</v>
      </c>
      <c r="D131" t="s">
        <v>4486</v>
      </c>
      <c r="E131">
        <f t="shared" si="10"/>
        <v>898984</v>
      </c>
      <c r="F131">
        <f t="shared" si="11"/>
        <v>41</v>
      </c>
      <c r="G131" t="str">
        <f t="shared" si="12"/>
        <v/>
      </c>
      <c r="H131" t="str">
        <f t="shared" si="14"/>
        <v/>
      </c>
      <c r="J131" t="str">
        <f t="shared" si="17"/>
        <v>write_loword_pointer_org 0xdb7a8+1 , Dialogue_ddf15</v>
      </c>
    </row>
    <row r="132" spans="1:10" x14ac:dyDescent="0.3">
      <c r="A132" t="s">
        <v>4710</v>
      </c>
      <c r="B132" t="s">
        <v>861</v>
      </c>
      <c r="C132" t="s">
        <v>4711</v>
      </c>
      <c r="D132" t="s">
        <v>4482</v>
      </c>
      <c r="E132">
        <f t="shared" ref="E132:E195" si="18">HEX2DEC(SUBSTITUTE(A132,"0x",""))</f>
        <v>899025</v>
      </c>
      <c r="F132">
        <f t="shared" ref="F132:F195" si="19">E133-E132</f>
        <v>5</v>
      </c>
      <c r="G132" t="str">
        <f t="shared" ref="G132:G195" si="20">IF(F132=5,SUBSTITUTE(B132,"0xa9","")&amp;RIGHT(SUBSTITUTE(B133,"0xa9",""),2)&amp;LEFT(SUBSTITUTE(B133,"0xa9",""),2),"")</f>
        <v>008ddf36</v>
      </c>
      <c r="H132" t="str">
        <f t="shared" si="14"/>
        <v>0xddf36</v>
      </c>
      <c r="J132" t="str">
        <f t="shared" si="16"/>
        <v>write_hibank_pointer_org 0xdb7d1+1 , Dialogue_ddf36</v>
      </c>
    </row>
    <row r="133" spans="1:10" x14ac:dyDescent="0.3">
      <c r="A133" t="s">
        <v>4712</v>
      </c>
      <c r="B133" t="s">
        <v>4713</v>
      </c>
      <c r="C133" t="s">
        <v>4485</v>
      </c>
      <c r="D133" t="s">
        <v>4486</v>
      </c>
      <c r="E133">
        <f t="shared" si="18"/>
        <v>899030</v>
      </c>
      <c r="F133">
        <f t="shared" si="19"/>
        <v>69</v>
      </c>
      <c r="G133" t="str">
        <f t="shared" si="20"/>
        <v/>
      </c>
      <c r="H133" t="str">
        <f t="shared" si="14"/>
        <v/>
      </c>
      <c r="J133" t="str">
        <f t="shared" si="17"/>
        <v>write_loword_pointer_org 0xdb7d6+1 , Dialogue_ddf36</v>
      </c>
    </row>
    <row r="134" spans="1:10" x14ac:dyDescent="0.3">
      <c r="A134" t="s">
        <v>4714</v>
      </c>
      <c r="B134" t="s">
        <v>861</v>
      </c>
      <c r="C134" t="s">
        <v>4715</v>
      </c>
      <c r="D134" t="s">
        <v>4482</v>
      </c>
      <c r="E134">
        <f t="shared" si="18"/>
        <v>899099</v>
      </c>
      <c r="F134">
        <f t="shared" si="19"/>
        <v>5</v>
      </c>
      <c r="G134" t="str">
        <f t="shared" si="20"/>
        <v>008ddf4e</v>
      </c>
      <c r="H134" t="str">
        <f t="shared" si="14"/>
        <v>0xddf4e</v>
      </c>
      <c r="J134" t="str">
        <f t="shared" si="16"/>
        <v>write_hibank_pointer_org 0xdb81b+1 , Dialogue_ddf4e</v>
      </c>
    </row>
    <row r="135" spans="1:10" x14ac:dyDescent="0.3">
      <c r="A135" t="s">
        <v>4716</v>
      </c>
      <c r="B135" t="s">
        <v>4717</v>
      </c>
      <c r="C135" t="s">
        <v>4485</v>
      </c>
      <c r="D135" t="s">
        <v>4486</v>
      </c>
      <c r="E135">
        <f t="shared" si="18"/>
        <v>899104</v>
      </c>
      <c r="F135">
        <f t="shared" si="19"/>
        <v>36</v>
      </c>
      <c r="G135" t="str">
        <f t="shared" si="20"/>
        <v/>
      </c>
      <c r="H135" t="str">
        <f t="shared" si="14"/>
        <v/>
      </c>
      <c r="J135" t="str">
        <f t="shared" si="17"/>
        <v>write_loword_pointer_org 0xdb820+1 , Dialogue_ddf4e</v>
      </c>
    </row>
    <row r="136" spans="1:10" x14ac:dyDescent="0.3">
      <c r="A136" t="s">
        <v>4718</v>
      </c>
      <c r="B136" t="s">
        <v>861</v>
      </c>
      <c r="C136" t="s">
        <v>4719</v>
      </c>
      <c r="D136" t="s">
        <v>4482</v>
      </c>
      <c r="E136">
        <f t="shared" si="18"/>
        <v>899140</v>
      </c>
      <c r="F136">
        <f t="shared" si="19"/>
        <v>5</v>
      </c>
      <c r="G136" t="str">
        <f t="shared" si="20"/>
        <v>008ddf73</v>
      </c>
      <c r="H136" t="str">
        <f t="shared" si="14"/>
        <v>0xddf73</v>
      </c>
      <c r="J136" t="str">
        <f t="shared" si="16"/>
        <v>write_hibank_pointer_org 0xdb844+1 , Dialogue_ddf73</v>
      </c>
    </row>
    <row r="137" spans="1:10" x14ac:dyDescent="0.3">
      <c r="A137" t="s">
        <v>4720</v>
      </c>
      <c r="B137" t="s">
        <v>4721</v>
      </c>
      <c r="C137" t="s">
        <v>4485</v>
      </c>
      <c r="D137" t="s">
        <v>4486</v>
      </c>
      <c r="E137">
        <f t="shared" si="18"/>
        <v>899145</v>
      </c>
      <c r="F137">
        <f t="shared" si="19"/>
        <v>47</v>
      </c>
      <c r="G137" t="str">
        <f t="shared" si="20"/>
        <v/>
      </c>
      <c r="H137" t="str">
        <f t="shared" si="14"/>
        <v/>
      </c>
      <c r="J137" t="str">
        <f t="shared" si="17"/>
        <v>write_loword_pointer_org 0xdb849+1 , Dialogue_ddf73</v>
      </c>
    </row>
    <row r="138" spans="1:10" x14ac:dyDescent="0.3">
      <c r="A138" t="s">
        <v>4722</v>
      </c>
      <c r="B138" t="s">
        <v>861</v>
      </c>
      <c r="C138" t="s">
        <v>4723</v>
      </c>
      <c r="D138" t="s">
        <v>4482</v>
      </c>
      <c r="E138">
        <f t="shared" si="18"/>
        <v>899192</v>
      </c>
      <c r="F138">
        <f t="shared" si="19"/>
        <v>5</v>
      </c>
      <c r="G138" t="str">
        <f t="shared" si="20"/>
        <v>008ddf86</v>
      </c>
      <c r="H138" t="str">
        <f t="shared" ref="H138:H201" si="21">IF(LEN(G138)&gt;1,"0x"&amp;LOWER(DEC2HEX(_xlfn.BITAND(HEX2DEC(G138),HEX2DEC("3FFFFF")))),"")</f>
        <v>0xddf86</v>
      </c>
      <c r="J138" t="str">
        <f t="shared" si="16"/>
        <v>write_hibank_pointer_org 0xdb878+1 , Dialogue_ddf86</v>
      </c>
    </row>
    <row r="139" spans="1:10" x14ac:dyDescent="0.3">
      <c r="A139" t="s">
        <v>4724</v>
      </c>
      <c r="B139" t="s">
        <v>4725</v>
      </c>
      <c r="C139" t="s">
        <v>4485</v>
      </c>
      <c r="D139" t="s">
        <v>4486</v>
      </c>
      <c r="E139">
        <f t="shared" si="18"/>
        <v>899197</v>
      </c>
      <c r="F139">
        <f t="shared" si="19"/>
        <v>40</v>
      </c>
      <c r="G139" t="str">
        <f t="shared" si="20"/>
        <v/>
      </c>
      <c r="H139" t="str">
        <f t="shared" si="21"/>
        <v/>
      </c>
      <c r="J139" t="str">
        <f t="shared" si="17"/>
        <v>write_loword_pointer_org 0xdb87d+1 , Dialogue_ddf86</v>
      </c>
    </row>
    <row r="140" spans="1:10" x14ac:dyDescent="0.3">
      <c r="A140" t="s">
        <v>4726</v>
      </c>
      <c r="B140" t="s">
        <v>861</v>
      </c>
      <c r="C140" t="s">
        <v>4727</v>
      </c>
      <c r="D140" t="s">
        <v>4482</v>
      </c>
      <c r="E140">
        <f t="shared" si="18"/>
        <v>899237</v>
      </c>
      <c r="F140">
        <f t="shared" si="19"/>
        <v>5</v>
      </c>
      <c r="G140" t="str">
        <f t="shared" si="20"/>
        <v>008ddfae</v>
      </c>
      <c r="H140" t="str">
        <f t="shared" si="21"/>
        <v>0xddfae</v>
      </c>
      <c r="J140" t="str">
        <f t="shared" si="16"/>
        <v>write_hibank_pointer_org 0xdb8a5+1 , Dialogue_ddfae</v>
      </c>
    </row>
    <row r="141" spans="1:10" x14ac:dyDescent="0.3">
      <c r="A141" t="s">
        <v>4728</v>
      </c>
      <c r="B141" t="s">
        <v>4729</v>
      </c>
      <c r="C141" t="s">
        <v>4485</v>
      </c>
      <c r="D141" t="s">
        <v>4486</v>
      </c>
      <c r="E141">
        <f t="shared" si="18"/>
        <v>899242</v>
      </c>
      <c r="F141">
        <f t="shared" si="19"/>
        <v>52</v>
      </c>
      <c r="G141" t="str">
        <f t="shared" si="20"/>
        <v/>
      </c>
      <c r="H141" t="str">
        <f t="shared" si="21"/>
        <v/>
      </c>
      <c r="J141" t="str">
        <f t="shared" si="17"/>
        <v>write_loword_pointer_org 0xdb8aa+1 , Dialogue_ddfae</v>
      </c>
    </row>
    <row r="142" spans="1:10" x14ac:dyDescent="0.3">
      <c r="A142" t="s">
        <v>4730</v>
      </c>
      <c r="B142" t="s">
        <v>861</v>
      </c>
      <c r="C142" t="s">
        <v>4731</v>
      </c>
      <c r="D142" t="s">
        <v>4482</v>
      </c>
      <c r="E142">
        <f t="shared" si="18"/>
        <v>899294</v>
      </c>
      <c r="F142">
        <f t="shared" si="19"/>
        <v>5</v>
      </c>
      <c r="G142" t="str">
        <f t="shared" si="20"/>
        <v>008de0e8</v>
      </c>
      <c r="H142" t="str">
        <f t="shared" si="21"/>
        <v>0xde0e8</v>
      </c>
      <c r="J142" t="str">
        <f t="shared" si="16"/>
        <v>write_hibank_pointer_org 0xdb8de+1 , Dialogue_de0e8</v>
      </c>
    </row>
    <row r="143" spans="1:10" x14ac:dyDescent="0.3">
      <c r="A143" t="s">
        <v>4732</v>
      </c>
      <c r="B143" t="s">
        <v>4733</v>
      </c>
      <c r="C143" t="s">
        <v>4485</v>
      </c>
      <c r="D143" t="s">
        <v>4486</v>
      </c>
      <c r="E143">
        <f t="shared" si="18"/>
        <v>899299</v>
      </c>
      <c r="F143">
        <f t="shared" si="19"/>
        <v>40</v>
      </c>
      <c r="G143" t="str">
        <f t="shared" si="20"/>
        <v/>
      </c>
      <c r="H143" t="str">
        <f t="shared" si="21"/>
        <v/>
      </c>
      <c r="J143" t="str">
        <f t="shared" si="17"/>
        <v>write_loword_pointer_org 0xdb8e3+1 , Dialogue_de0e8</v>
      </c>
    </row>
    <row r="144" spans="1:10" x14ac:dyDescent="0.3">
      <c r="A144" t="s">
        <v>4734</v>
      </c>
      <c r="B144" t="s">
        <v>861</v>
      </c>
      <c r="C144" t="s">
        <v>4735</v>
      </c>
      <c r="D144" t="s">
        <v>4482</v>
      </c>
      <c r="E144">
        <f t="shared" si="18"/>
        <v>899339</v>
      </c>
      <c r="F144">
        <f t="shared" si="19"/>
        <v>5</v>
      </c>
      <c r="G144" t="str">
        <f t="shared" si="20"/>
        <v>008de1fe</v>
      </c>
      <c r="H144" t="str">
        <f t="shared" si="21"/>
        <v>0xde1fe</v>
      </c>
      <c r="J144" t="str">
        <f t="shared" si="16"/>
        <v>write_hibank_pointer_org 0xdb90b+1 , Dialogue_de1fe</v>
      </c>
    </row>
    <row r="145" spans="1:10" x14ac:dyDescent="0.3">
      <c r="A145" t="s">
        <v>4736</v>
      </c>
      <c r="B145" t="s">
        <v>4737</v>
      </c>
      <c r="C145" t="s">
        <v>4485</v>
      </c>
      <c r="D145" t="s">
        <v>4486</v>
      </c>
      <c r="E145">
        <f t="shared" si="18"/>
        <v>899344</v>
      </c>
      <c r="F145">
        <f t="shared" si="19"/>
        <v>22</v>
      </c>
      <c r="G145" t="str">
        <f t="shared" si="20"/>
        <v/>
      </c>
      <c r="H145" t="str">
        <f t="shared" si="21"/>
        <v/>
      </c>
      <c r="J145" t="str">
        <f t="shared" si="17"/>
        <v>write_loword_pointer_org 0xdb910+1 , Dialogue_de1fe</v>
      </c>
    </row>
    <row r="146" spans="1:10" x14ac:dyDescent="0.3">
      <c r="A146" t="s">
        <v>4738</v>
      </c>
      <c r="B146" t="s">
        <v>861</v>
      </c>
      <c r="C146" t="s">
        <v>4739</v>
      </c>
      <c r="D146" t="s">
        <v>4482</v>
      </c>
      <c r="E146">
        <f t="shared" si="18"/>
        <v>899366</v>
      </c>
      <c r="F146">
        <f t="shared" si="19"/>
        <v>5</v>
      </c>
      <c r="G146" t="str">
        <f t="shared" si="20"/>
        <v>008de285</v>
      </c>
      <c r="H146" t="str">
        <f t="shared" si="21"/>
        <v>0xde285</v>
      </c>
      <c r="J146" t="str">
        <f t="shared" si="16"/>
        <v>write_hibank_pointer_org 0xdb926+1 , Dialogue_de285</v>
      </c>
    </row>
    <row r="147" spans="1:10" x14ac:dyDescent="0.3">
      <c r="A147" t="s">
        <v>4740</v>
      </c>
      <c r="B147" t="s">
        <v>4741</v>
      </c>
      <c r="C147" t="s">
        <v>4485</v>
      </c>
      <c r="D147" t="s">
        <v>4486</v>
      </c>
      <c r="E147">
        <f t="shared" si="18"/>
        <v>899371</v>
      </c>
      <c r="F147">
        <f t="shared" si="19"/>
        <v>96</v>
      </c>
      <c r="G147" t="str">
        <f t="shared" si="20"/>
        <v/>
      </c>
      <c r="H147" t="str">
        <f t="shared" si="21"/>
        <v/>
      </c>
      <c r="J147" t="str">
        <f t="shared" si="17"/>
        <v>write_loword_pointer_org 0xdb92b+1 , Dialogue_de285</v>
      </c>
    </row>
    <row r="148" spans="1:10" x14ac:dyDescent="0.3">
      <c r="A148" t="s">
        <v>4742</v>
      </c>
      <c r="B148" t="s">
        <v>861</v>
      </c>
      <c r="C148" t="s">
        <v>4743</v>
      </c>
      <c r="D148" t="s">
        <v>4482</v>
      </c>
      <c r="E148">
        <f t="shared" si="18"/>
        <v>899467</v>
      </c>
      <c r="F148">
        <f t="shared" si="19"/>
        <v>5</v>
      </c>
      <c r="G148" t="str">
        <f t="shared" si="20"/>
        <v>008de28f</v>
      </c>
      <c r="H148" t="str">
        <f t="shared" si="21"/>
        <v>0xde28f</v>
      </c>
      <c r="J148" t="str">
        <f t="shared" si="16"/>
        <v>write_hibank_pointer_org 0xdb98b+1 , Dialogue_de28f</v>
      </c>
    </row>
    <row r="149" spans="1:10" x14ac:dyDescent="0.3">
      <c r="A149" t="s">
        <v>4744</v>
      </c>
      <c r="B149" t="s">
        <v>4745</v>
      </c>
      <c r="C149" t="s">
        <v>4485</v>
      </c>
      <c r="D149" t="s">
        <v>4486</v>
      </c>
      <c r="E149">
        <f t="shared" si="18"/>
        <v>899472</v>
      </c>
      <c r="F149">
        <f t="shared" si="19"/>
        <v>32</v>
      </c>
      <c r="G149" t="str">
        <f t="shared" si="20"/>
        <v/>
      </c>
      <c r="H149" t="str">
        <f t="shared" si="21"/>
        <v/>
      </c>
      <c r="J149" t="str">
        <f t="shared" si="17"/>
        <v>write_loword_pointer_org 0xdb990+1 , Dialogue_de28f</v>
      </c>
    </row>
    <row r="150" spans="1:10" x14ac:dyDescent="0.3">
      <c r="A150" t="s">
        <v>4746</v>
      </c>
      <c r="B150" t="s">
        <v>861</v>
      </c>
      <c r="C150" t="s">
        <v>4747</v>
      </c>
      <c r="D150" t="s">
        <v>4482</v>
      </c>
      <c r="E150">
        <f t="shared" si="18"/>
        <v>899504</v>
      </c>
      <c r="F150">
        <f t="shared" si="19"/>
        <v>5</v>
      </c>
      <c r="G150" t="str">
        <f t="shared" si="20"/>
        <v>008de295</v>
      </c>
      <c r="H150" t="str">
        <f t="shared" si="21"/>
        <v>0xde295</v>
      </c>
      <c r="J150" t="str">
        <f t="shared" si="16"/>
        <v>write_hibank_pointer_org 0xdb9b0+1 , Dialogue_de295</v>
      </c>
    </row>
    <row r="151" spans="1:10" x14ac:dyDescent="0.3">
      <c r="A151" t="s">
        <v>4748</v>
      </c>
      <c r="B151" t="s">
        <v>4749</v>
      </c>
      <c r="C151" t="s">
        <v>4485</v>
      </c>
      <c r="D151" t="s">
        <v>4486</v>
      </c>
      <c r="E151">
        <f t="shared" si="18"/>
        <v>899509</v>
      </c>
      <c r="F151">
        <f t="shared" si="19"/>
        <v>32</v>
      </c>
      <c r="G151" t="str">
        <f t="shared" si="20"/>
        <v/>
      </c>
      <c r="H151" t="str">
        <f t="shared" si="21"/>
        <v/>
      </c>
      <c r="J151" t="str">
        <f t="shared" si="17"/>
        <v>write_loword_pointer_org 0xdb9b5+1 , Dialogue_de295</v>
      </c>
    </row>
    <row r="152" spans="1:10" x14ac:dyDescent="0.3">
      <c r="A152" t="s">
        <v>4750</v>
      </c>
      <c r="B152" t="s">
        <v>861</v>
      </c>
      <c r="C152" t="s">
        <v>4751</v>
      </c>
      <c r="D152" t="s">
        <v>4482</v>
      </c>
      <c r="E152">
        <f t="shared" si="18"/>
        <v>899541</v>
      </c>
      <c r="F152">
        <f t="shared" si="19"/>
        <v>5</v>
      </c>
      <c r="G152" t="str">
        <f t="shared" si="20"/>
        <v>008de2b6</v>
      </c>
      <c r="H152" t="str">
        <f t="shared" si="21"/>
        <v>0xde2b6</v>
      </c>
      <c r="J152" t="str">
        <f t="shared" si="16"/>
        <v>write_hibank_pointer_org 0xdb9d5+1 , Dialogue_de2b6</v>
      </c>
    </row>
    <row r="153" spans="1:10" x14ac:dyDescent="0.3">
      <c r="A153" t="s">
        <v>4752</v>
      </c>
      <c r="B153" t="s">
        <v>4753</v>
      </c>
      <c r="C153" t="s">
        <v>4485</v>
      </c>
      <c r="D153" t="s">
        <v>4486</v>
      </c>
      <c r="E153">
        <f t="shared" si="18"/>
        <v>899546</v>
      </c>
      <c r="F153">
        <f t="shared" si="19"/>
        <v>32</v>
      </c>
      <c r="G153" t="str">
        <f t="shared" si="20"/>
        <v/>
      </c>
      <c r="H153" t="str">
        <f t="shared" si="21"/>
        <v/>
      </c>
      <c r="J153" t="str">
        <f t="shared" si="17"/>
        <v>write_loword_pointer_org 0xdb9da+1 , Dialogue_de2b6</v>
      </c>
    </row>
    <row r="154" spans="1:10" x14ac:dyDescent="0.3">
      <c r="A154" t="s">
        <v>4754</v>
      </c>
      <c r="B154" t="s">
        <v>861</v>
      </c>
      <c r="C154" t="s">
        <v>4755</v>
      </c>
      <c r="D154" t="s">
        <v>4482</v>
      </c>
      <c r="E154">
        <f t="shared" si="18"/>
        <v>899578</v>
      </c>
      <c r="F154">
        <f t="shared" si="19"/>
        <v>5</v>
      </c>
      <c r="G154" t="str">
        <f t="shared" si="20"/>
        <v>008de2d2</v>
      </c>
      <c r="H154" t="str">
        <f t="shared" si="21"/>
        <v>0xde2d2</v>
      </c>
      <c r="J154" t="str">
        <f t="shared" si="16"/>
        <v>write_hibank_pointer_org 0xdb9fa+1 , Dialogue_de2d2</v>
      </c>
    </row>
    <row r="155" spans="1:10" x14ac:dyDescent="0.3">
      <c r="A155" t="s">
        <v>4756</v>
      </c>
      <c r="B155" t="s">
        <v>4757</v>
      </c>
      <c r="C155" t="s">
        <v>4485</v>
      </c>
      <c r="D155" t="s">
        <v>4486</v>
      </c>
      <c r="E155">
        <f t="shared" si="18"/>
        <v>899583</v>
      </c>
      <c r="F155">
        <f t="shared" si="19"/>
        <v>69</v>
      </c>
      <c r="G155" t="str">
        <f t="shared" si="20"/>
        <v/>
      </c>
      <c r="H155" t="str">
        <f t="shared" si="21"/>
        <v/>
      </c>
      <c r="J155" t="str">
        <f t="shared" si="17"/>
        <v>write_loword_pointer_org 0xdb9ff+1 , Dialogue_de2d2</v>
      </c>
    </row>
    <row r="156" spans="1:10" x14ac:dyDescent="0.3">
      <c r="A156" t="s">
        <v>4758</v>
      </c>
      <c r="B156" t="s">
        <v>861</v>
      </c>
      <c r="C156" t="s">
        <v>4759</v>
      </c>
      <c r="D156" t="s">
        <v>4482</v>
      </c>
      <c r="E156">
        <f t="shared" si="18"/>
        <v>899652</v>
      </c>
      <c r="F156">
        <f t="shared" si="19"/>
        <v>5</v>
      </c>
      <c r="G156" t="str">
        <f t="shared" si="20"/>
        <v>008de2ee</v>
      </c>
      <c r="H156" t="str">
        <f t="shared" si="21"/>
        <v>0xde2ee</v>
      </c>
      <c r="J156" t="str">
        <f t="shared" ref="J156:J219" si="22">"write_hibank_pointer_org "&amp;A156&amp;"+1 , Dialogue_"&amp;SUBSTITUTE(H156,"0x","")</f>
        <v>write_hibank_pointer_org 0xdba44+1 , Dialogue_de2ee</v>
      </c>
    </row>
    <row r="157" spans="1:10" x14ac:dyDescent="0.3">
      <c r="A157" t="s">
        <v>4760</v>
      </c>
      <c r="B157" t="s">
        <v>4761</v>
      </c>
      <c r="C157" t="s">
        <v>4485</v>
      </c>
      <c r="D157" t="s">
        <v>4486</v>
      </c>
      <c r="E157">
        <f t="shared" si="18"/>
        <v>899657</v>
      </c>
      <c r="F157">
        <f t="shared" si="19"/>
        <v>36</v>
      </c>
      <c r="G157" t="str">
        <f t="shared" si="20"/>
        <v/>
      </c>
      <c r="H157" t="str">
        <f t="shared" si="21"/>
        <v/>
      </c>
      <c r="J157" t="str">
        <f t="shared" ref="J157:J220" si="23">"write_loword_pointer_org "&amp;A157&amp;"+1 , Dialogue_"&amp;SUBSTITUTE(H156,"0x","")</f>
        <v>write_loword_pointer_org 0xdba49+1 , Dialogue_de2ee</v>
      </c>
    </row>
    <row r="158" spans="1:10" x14ac:dyDescent="0.3">
      <c r="A158" t="s">
        <v>4762</v>
      </c>
      <c r="B158" t="s">
        <v>861</v>
      </c>
      <c r="C158" t="s">
        <v>4763</v>
      </c>
      <c r="D158" t="s">
        <v>4482</v>
      </c>
      <c r="E158">
        <f t="shared" si="18"/>
        <v>899693</v>
      </c>
      <c r="F158">
        <f t="shared" si="19"/>
        <v>5</v>
      </c>
      <c r="G158" t="str">
        <f t="shared" si="20"/>
        <v>008de312</v>
      </c>
      <c r="H158" t="str">
        <f t="shared" si="21"/>
        <v>0xde312</v>
      </c>
      <c r="J158" t="str">
        <f t="shared" si="22"/>
        <v>write_hibank_pointer_org 0xdba6d+1 , Dialogue_de312</v>
      </c>
    </row>
    <row r="159" spans="1:10" x14ac:dyDescent="0.3">
      <c r="A159" t="s">
        <v>4764</v>
      </c>
      <c r="B159" t="s">
        <v>4765</v>
      </c>
      <c r="C159" t="s">
        <v>4485</v>
      </c>
      <c r="D159" t="s">
        <v>4486</v>
      </c>
      <c r="E159">
        <f t="shared" si="18"/>
        <v>899698</v>
      </c>
      <c r="F159">
        <f t="shared" si="19"/>
        <v>32</v>
      </c>
      <c r="G159" t="str">
        <f t="shared" si="20"/>
        <v/>
      </c>
      <c r="H159" t="str">
        <f t="shared" si="21"/>
        <v/>
      </c>
      <c r="J159" t="str">
        <f t="shared" si="23"/>
        <v>write_loword_pointer_org 0xdba72+1 , Dialogue_de312</v>
      </c>
    </row>
    <row r="160" spans="1:10" x14ac:dyDescent="0.3">
      <c r="A160" t="s">
        <v>4766</v>
      </c>
      <c r="B160" t="s">
        <v>861</v>
      </c>
      <c r="C160" t="s">
        <v>4767</v>
      </c>
      <c r="D160" t="s">
        <v>4482</v>
      </c>
      <c r="E160">
        <f t="shared" si="18"/>
        <v>899730</v>
      </c>
      <c r="F160">
        <f t="shared" si="19"/>
        <v>5</v>
      </c>
      <c r="G160" t="str">
        <f t="shared" si="20"/>
        <v>008de325</v>
      </c>
      <c r="H160" t="str">
        <f t="shared" si="21"/>
        <v>0xde325</v>
      </c>
      <c r="J160" t="str">
        <f t="shared" si="22"/>
        <v>write_hibank_pointer_org 0xdba92+1 , Dialogue_de325</v>
      </c>
    </row>
    <row r="161" spans="1:10" x14ac:dyDescent="0.3">
      <c r="A161" t="s">
        <v>4768</v>
      </c>
      <c r="B161" t="s">
        <v>4769</v>
      </c>
      <c r="C161" t="s">
        <v>4485</v>
      </c>
      <c r="D161" t="s">
        <v>4486</v>
      </c>
      <c r="E161">
        <f t="shared" si="18"/>
        <v>899735</v>
      </c>
      <c r="F161">
        <f t="shared" si="19"/>
        <v>32</v>
      </c>
      <c r="G161" t="str">
        <f t="shared" si="20"/>
        <v/>
      </c>
      <c r="H161" t="str">
        <f t="shared" si="21"/>
        <v/>
      </c>
      <c r="J161" t="str">
        <f t="shared" si="23"/>
        <v>write_loword_pointer_org 0xdba97+1 , Dialogue_de325</v>
      </c>
    </row>
    <row r="162" spans="1:10" x14ac:dyDescent="0.3">
      <c r="A162" t="s">
        <v>4770</v>
      </c>
      <c r="B162" t="s">
        <v>861</v>
      </c>
      <c r="C162" t="s">
        <v>4771</v>
      </c>
      <c r="D162" t="s">
        <v>4482</v>
      </c>
      <c r="E162">
        <f t="shared" si="18"/>
        <v>899767</v>
      </c>
      <c r="F162">
        <f t="shared" si="19"/>
        <v>5</v>
      </c>
      <c r="G162" t="str">
        <f t="shared" si="20"/>
        <v>008de34a</v>
      </c>
      <c r="H162" t="str">
        <f t="shared" si="21"/>
        <v>0xde34a</v>
      </c>
      <c r="J162" t="str">
        <f t="shared" si="22"/>
        <v>write_hibank_pointer_org 0xdbab7+1 , Dialogue_de34a</v>
      </c>
    </row>
    <row r="163" spans="1:10" x14ac:dyDescent="0.3">
      <c r="A163" t="s">
        <v>4772</v>
      </c>
      <c r="B163" t="s">
        <v>4773</v>
      </c>
      <c r="C163" t="s">
        <v>4485</v>
      </c>
      <c r="D163" t="s">
        <v>4486</v>
      </c>
      <c r="E163">
        <f t="shared" si="18"/>
        <v>899772</v>
      </c>
      <c r="F163">
        <f t="shared" si="19"/>
        <v>32</v>
      </c>
      <c r="G163" t="str">
        <f t="shared" si="20"/>
        <v/>
      </c>
      <c r="H163" t="str">
        <f t="shared" si="21"/>
        <v/>
      </c>
      <c r="J163" t="str">
        <f t="shared" si="23"/>
        <v>write_loword_pointer_org 0xdbabc+1 , Dialogue_de34a</v>
      </c>
    </row>
    <row r="164" spans="1:10" x14ac:dyDescent="0.3">
      <c r="A164" t="s">
        <v>4774</v>
      </c>
      <c r="B164" t="s">
        <v>861</v>
      </c>
      <c r="C164" t="s">
        <v>4775</v>
      </c>
      <c r="D164" t="s">
        <v>4482</v>
      </c>
      <c r="E164">
        <f t="shared" si="18"/>
        <v>899804</v>
      </c>
      <c r="F164">
        <f t="shared" si="19"/>
        <v>5</v>
      </c>
      <c r="G164" t="str">
        <f t="shared" si="20"/>
        <v>008de35d</v>
      </c>
      <c r="H164" t="str">
        <f t="shared" si="21"/>
        <v>0xde35d</v>
      </c>
      <c r="J164" t="str">
        <f t="shared" si="22"/>
        <v>write_hibank_pointer_org 0xdbadc+1 , Dialogue_de35d</v>
      </c>
    </row>
    <row r="165" spans="1:10" x14ac:dyDescent="0.3">
      <c r="A165" t="s">
        <v>4776</v>
      </c>
      <c r="B165" t="s">
        <v>4777</v>
      </c>
      <c r="C165" t="s">
        <v>4485</v>
      </c>
      <c r="D165" t="s">
        <v>4486</v>
      </c>
      <c r="E165">
        <f t="shared" si="18"/>
        <v>899809</v>
      </c>
      <c r="F165">
        <f t="shared" si="19"/>
        <v>84</v>
      </c>
      <c r="G165" t="str">
        <f t="shared" si="20"/>
        <v/>
      </c>
      <c r="H165" t="str">
        <f t="shared" si="21"/>
        <v/>
      </c>
      <c r="J165" t="str">
        <f t="shared" si="23"/>
        <v>write_loword_pointer_org 0xdbae1+1 , Dialogue_de35d</v>
      </c>
    </row>
    <row r="166" spans="1:10" x14ac:dyDescent="0.3">
      <c r="A166" t="s">
        <v>4778</v>
      </c>
      <c r="B166" t="s">
        <v>861</v>
      </c>
      <c r="C166" t="s">
        <v>4779</v>
      </c>
      <c r="D166" t="s">
        <v>4482</v>
      </c>
      <c r="E166">
        <f t="shared" si="18"/>
        <v>899893</v>
      </c>
      <c r="F166">
        <f t="shared" si="19"/>
        <v>5</v>
      </c>
      <c r="G166" t="str">
        <f t="shared" si="20"/>
        <v>008de381</v>
      </c>
      <c r="H166" t="str">
        <f t="shared" si="21"/>
        <v>0xde381</v>
      </c>
      <c r="J166" t="str">
        <f t="shared" si="22"/>
        <v>write_hibank_pointer_org 0xdbb35+1 , Dialogue_de381</v>
      </c>
    </row>
    <row r="167" spans="1:10" x14ac:dyDescent="0.3">
      <c r="A167" t="s">
        <v>4780</v>
      </c>
      <c r="B167" t="s">
        <v>4781</v>
      </c>
      <c r="C167" t="s">
        <v>4485</v>
      </c>
      <c r="D167" t="s">
        <v>4486</v>
      </c>
      <c r="E167">
        <f t="shared" si="18"/>
        <v>899898</v>
      </c>
      <c r="F167">
        <f t="shared" si="19"/>
        <v>96</v>
      </c>
      <c r="G167" t="str">
        <f t="shared" si="20"/>
        <v/>
      </c>
      <c r="H167" t="str">
        <f t="shared" si="21"/>
        <v/>
      </c>
      <c r="J167" t="str">
        <f t="shared" si="23"/>
        <v>write_loword_pointer_org 0xdbb3a+1 , Dialogue_de381</v>
      </c>
    </row>
    <row r="168" spans="1:10" x14ac:dyDescent="0.3">
      <c r="A168" t="s">
        <v>4782</v>
      </c>
      <c r="B168" t="s">
        <v>861</v>
      </c>
      <c r="C168" t="s">
        <v>4783</v>
      </c>
      <c r="D168" t="s">
        <v>4482</v>
      </c>
      <c r="E168">
        <f t="shared" si="18"/>
        <v>899994</v>
      </c>
      <c r="F168">
        <f t="shared" si="19"/>
        <v>5</v>
      </c>
      <c r="G168" t="str">
        <f t="shared" si="20"/>
        <v>008de39f</v>
      </c>
      <c r="H168" t="str">
        <f t="shared" si="21"/>
        <v>0xde39f</v>
      </c>
      <c r="J168" t="str">
        <f t="shared" si="22"/>
        <v>write_hibank_pointer_org 0xdbb9a+1 , Dialogue_de39f</v>
      </c>
    </row>
    <row r="169" spans="1:10" x14ac:dyDescent="0.3">
      <c r="A169" t="s">
        <v>4784</v>
      </c>
      <c r="B169" t="s">
        <v>4785</v>
      </c>
      <c r="C169" t="s">
        <v>4485</v>
      </c>
      <c r="D169" t="s">
        <v>4486</v>
      </c>
      <c r="E169">
        <f t="shared" si="18"/>
        <v>899999</v>
      </c>
      <c r="F169">
        <f t="shared" si="19"/>
        <v>46</v>
      </c>
      <c r="G169" t="str">
        <f t="shared" si="20"/>
        <v/>
      </c>
      <c r="H169" t="str">
        <f t="shared" si="21"/>
        <v/>
      </c>
      <c r="J169" t="str">
        <f t="shared" si="23"/>
        <v>write_loword_pointer_org 0xdbb9f+1 , Dialogue_de39f</v>
      </c>
    </row>
    <row r="170" spans="1:10" x14ac:dyDescent="0.3">
      <c r="A170" t="s">
        <v>4786</v>
      </c>
      <c r="B170" t="s">
        <v>861</v>
      </c>
      <c r="C170" t="s">
        <v>4787</v>
      </c>
      <c r="D170" t="s">
        <v>4482</v>
      </c>
      <c r="E170">
        <f t="shared" si="18"/>
        <v>900045</v>
      </c>
      <c r="F170">
        <f t="shared" si="19"/>
        <v>5</v>
      </c>
      <c r="G170" t="str">
        <f t="shared" si="20"/>
        <v>008de3d3</v>
      </c>
      <c r="H170" t="str">
        <f t="shared" si="21"/>
        <v>0xde3d3</v>
      </c>
      <c r="J170" t="str">
        <f t="shared" si="22"/>
        <v>write_hibank_pointer_org 0xdbbcd+1 , Dialogue_de3d3</v>
      </c>
    </row>
    <row r="171" spans="1:10" x14ac:dyDescent="0.3">
      <c r="A171" t="s">
        <v>4788</v>
      </c>
      <c r="B171" t="s">
        <v>4789</v>
      </c>
      <c r="C171" t="s">
        <v>4485</v>
      </c>
      <c r="D171" t="s">
        <v>4486</v>
      </c>
      <c r="E171">
        <f t="shared" si="18"/>
        <v>900050</v>
      </c>
      <c r="F171">
        <f t="shared" si="19"/>
        <v>84</v>
      </c>
      <c r="G171" t="str">
        <f t="shared" si="20"/>
        <v/>
      </c>
      <c r="H171" t="str">
        <f t="shared" si="21"/>
        <v/>
      </c>
      <c r="J171" t="str">
        <f t="shared" si="23"/>
        <v>write_loword_pointer_org 0xdbbd2+1 , Dialogue_de3d3</v>
      </c>
    </row>
    <row r="172" spans="1:10" x14ac:dyDescent="0.3">
      <c r="A172" t="s">
        <v>4790</v>
      </c>
      <c r="B172" t="s">
        <v>861</v>
      </c>
      <c r="C172" t="s">
        <v>4791</v>
      </c>
      <c r="D172" t="s">
        <v>4482</v>
      </c>
      <c r="E172">
        <f t="shared" si="18"/>
        <v>900134</v>
      </c>
      <c r="F172">
        <f t="shared" si="19"/>
        <v>5</v>
      </c>
      <c r="G172" t="str">
        <f t="shared" si="20"/>
        <v>008de517</v>
      </c>
      <c r="H172" t="str">
        <f t="shared" si="21"/>
        <v>0xde517</v>
      </c>
      <c r="J172" t="str">
        <f t="shared" si="22"/>
        <v>write_hibank_pointer_org 0xdbc26+1 , Dialogue_de517</v>
      </c>
    </row>
    <row r="173" spans="1:10" x14ac:dyDescent="0.3">
      <c r="A173" t="s">
        <v>4792</v>
      </c>
      <c r="B173" t="s">
        <v>4793</v>
      </c>
      <c r="C173" t="s">
        <v>4485</v>
      </c>
      <c r="D173" t="s">
        <v>4486</v>
      </c>
      <c r="E173">
        <f t="shared" si="18"/>
        <v>900139</v>
      </c>
      <c r="F173">
        <f t="shared" si="19"/>
        <v>24</v>
      </c>
      <c r="G173" t="str">
        <f t="shared" si="20"/>
        <v/>
      </c>
      <c r="H173" t="str">
        <f t="shared" si="21"/>
        <v/>
      </c>
      <c r="J173" t="str">
        <f t="shared" si="23"/>
        <v>write_loword_pointer_org 0xdbc2b+1 , Dialogue_de517</v>
      </c>
    </row>
    <row r="174" spans="1:10" x14ac:dyDescent="0.3">
      <c r="A174" t="s">
        <v>4794</v>
      </c>
      <c r="B174" t="s">
        <v>861</v>
      </c>
      <c r="C174" t="s">
        <v>4795</v>
      </c>
      <c r="D174" t="s">
        <v>4482</v>
      </c>
      <c r="E174">
        <f t="shared" si="18"/>
        <v>900163</v>
      </c>
      <c r="F174">
        <f t="shared" si="19"/>
        <v>5</v>
      </c>
      <c r="G174" t="str">
        <f t="shared" si="20"/>
        <v>008de686</v>
      </c>
      <c r="H174" t="str">
        <f t="shared" si="21"/>
        <v>0xde686</v>
      </c>
      <c r="J174" t="str">
        <f t="shared" si="22"/>
        <v>write_hibank_pointer_org 0xdbc43+1 , Dialogue_de686</v>
      </c>
    </row>
    <row r="175" spans="1:10" x14ac:dyDescent="0.3">
      <c r="A175" t="s">
        <v>4796</v>
      </c>
      <c r="B175" t="s">
        <v>4797</v>
      </c>
      <c r="C175" t="s">
        <v>4485</v>
      </c>
      <c r="D175" t="s">
        <v>4486</v>
      </c>
      <c r="E175">
        <f t="shared" si="18"/>
        <v>900168</v>
      </c>
      <c r="F175">
        <f t="shared" si="19"/>
        <v>24</v>
      </c>
      <c r="G175" t="str">
        <f t="shared" si="20"/>
        <v/>
      </c>
      <c r="H175" t="str">
        <f t="shared" si="21"/>
        <v/>
      </c>
      <c r="J175" t="str">
        <f t="shared" si="23"/>
        <v>write_loword_pointer_org 0xdbc48+1 , Dialogue_de686</v>
      </c>
    </row>
    <row r="176" spans="1:10" x14ac:dyDescent="0.3">
      <c r="A176" t="s">
        <v>4798</v>
      </c>
      <c r="B176" t="s">
        <v>861</v>
      </c>
      <c r="C176" t="s">
        <v>4799</v>
      </c>
      <c r="D176" t="s">
        <v>4482</v>
      </c>
      <c r="E176">
        <f t="shared" si="18"/>
        <v>900192</v>
      </c>
      <c r="F176">
        <f t="shared" si="19"/>
        <v>5</v>
      </c>
      <c r="G176" t="str">
        <f t="shared" si="20"/>
        <v>008de6a4</v>
      </c>
      <c r="H176" t="str">
        <f t="shared" si="21"/>
        <v>0xde6a4</v>
      </c>
      <c r="J176" t="str">
        <f t="shared" si="22"/>
        <v>write_hibank_pointer_org 0xdbc60+1 , Dialogue_de6a4</v>
      </c>
    </row>
    <row r="177" spans="1:10" x14ac:dyDescent="0.3">
      <c r="A177" t="s">
        <v>4800</v>
      </c>
      <c r="B177" t="s">
        <v>4801</v>
      </c>
      <c r="C177" t="s">
        <v>4485</v>
      </c>
      <c r="D177" t="s">
        <v>4486</v>
      </c>
      <c r="E177">
        <f t="shared" si="18"/>
        <v>900197</v>
      </c>
      <c r="F177">
        <f t="shared" si="19"/>
        <v>24</v>
      </c>
      <c r="G177" t="str">
        <f t="shared" si="20"/>
        <v/>
      </c>
      <c r="H177" t="str">
        <f t="shared" si="21"/>
        <v/>
      </c>
      <c r="J177" t="str">
        <f t="shared" si="23"/>
        <v>write_loword_pointer_org 0xdbc65+1 , Dialogue_de6a4</v>
      </c>
    </row>
    <row r="178" spans="1:10" x14ac:dyDescent="0.3">
      <c r="A178" t="s">
        <v>4802</v>
      </c>
      <c r="B178" t="s">
        <v>861</v>
      </c>
      <c r="C178" t="s">
        <v>4803</v>
      </c>
      <c r="D178" t="s">
        <v>4482</v>
      </c>
      <c r="E178">
        <f t="shared" si="18"/>
        <v>900221</v>
      </c>
      <c r="F178">
        <f t="shared" si="19"/>
        <v>5</v>
      </c>
      <c r="G178" t="str">
        <f t="shared" si="20"/>
        <v>008de6d3</v>
      </c>
      <c r="H178" t="str">
        <f t="shared" si="21"/>
        <v>0xde6d3</v>
      </c>
      <c r="J178" t="str">
        <f t="shared" si="22"/>
        <v>write_hibank_pointer_org 0xdbc7d+1 , Dialogue_de6d3</v>
      </c>
    </row>
    <row r="179" spans="1:10" x14ac:dyDescent="0.3">
      <c r="A179" t="s">
        <v>4804</v>
      </c>
      <c r="B179" t="s">
        <v>4805</v>
      </c>
      <c r="C179" t="s">
        <v>4485</v>
      </c>
      <c r="D179" t="s">
        <v>4486</v>
      </c>
      <c r="E179">
        <f t="shared" si="18"/>
        <v>900226</v>
      </c>
      <c r="F179">
        <f t="shared" si="19"/>
        <v>36</v>
      </c>
      <c r="G179" t="str">
        <f t="shared" si="20"/>
        <v/>
      </c>
      <c r="H179" t="str">
        <f t="shared" si="21"/>
        <v/>
      </c>
      <c r="J179" t="str">
        <f t="shared" si="23"/>
        <v>write_loword_pointer_org 0xdbc82+1 , Dialogue_de6d3</v>
      </c>
    </row>
    <row r="180" spans="1:10" x14ac:dyDescent="0.3">
      <c r="A180" t="s">
        <v>4806</v>
      </c>
      <c r="B180" t="s">
        <v>861</v>
      </c>
      <c r="C180" t="s">
        <v>4807</v>
      </c>
      <c r="D180" t="s">
        <v>4482</v>
      </c>
      <c r="E180">
        <f t="shared" si="18"/>
        <v>900262</v>
      </c>
      <c r="F180">
        <f t="shared" si="19"/>
        <v>5</v>
      </c>
      <c r="G180" t="str">
        <f t="shared" si="20"/>
        <v>008de6dd</v>
      </c>
      <c r="H180" t="str">
        <f t="shared" si="21"/>
        <v>0xde6dd</v>
      </c>
      <c r="J180" t="str">
        <f t="shared" si="22"/>
        <v>write_hibank_pointer_org 0xdbca6+1 , Dialogue_de6dd</v>
      </c>
    </row>
    <row r="181" spans="1:10" x14ac:dyDescent="0.3">
      <c r="A181" t="s">
        <v>4808</v>
      </c>
      <c r="B181" t="s">
        <v>4809</v>
      </c>
      <c r="C181" t="s">
        <v>4485</v>
      </c>
      <c r="D181" t="s">
        <v>4486</v>
      </c>
      <c r="E181">
        <f t="shared" si="18"/>
        <v>900267</v>
      </c>
      <c r="F181">
        <f t="shared" si="19"/>
        <v>78</v>
      </c>
      <c r="G181" t="str">
        <f t="shared" si="20"/>
        <v/>
      </c>
      <c r="H181" t="str">
        <f t="shared" si="21"/>
        <v/>
      </c>
      <c r="J181" t="str">
        <f t="shared" si="23"/>
        <v>write_loword_pointer_org 0xdbcab+1 , Dialogue_de6dd</v>
      </c>
    </row>
    <row r="182" spans="1:10" x14ac:dyDescent="0.3">
      <c r="A182" t="s">
        <v>4810</v>
      </c>
      <c r="B182" t="s">
        <v>861</v>
      </c>
      <c r="C182" t="s">
        <v>4811</v>
      </c>
      <c r="D182" t="s">
        <v>4482</v>
      </c>
      <c r="E182">
        <f t="shared" si="18"/>
        <v>900345</v>
      </c>
      <c r="F182">
        <f t="shared" si="19"/>
        <v>5</v>
      </c>
      <c r="G182" t="str">
        <f t="shared" si="20"/>
        <v>008de6fe</v>
      </c>
      <c r="H182" t="str">
        <f t="shared" si="21"/>
        <v>0xde6fe</v>
      </c>
      <c r="J182" t="str">
        <f t="shared" si="22"/>
        <v>write_hibank_pointer_org 0xdbcf9+1 , Dialogue_de6fe</v>
      </c>
    </row>
    <row r="183" spans="1:10" x14ac:dyDescent="0.3">
      <c r="A183" t="s">
        <v>4812</v>
      </c>
      <c r="B183" t="s">
        <v>4813</v>
      </c>
      <c r="C183" t="s">
        <v>4485</v>
      </c>
      <c r="D183" t="s">
        <v>4486</v>
      </c>
      <c r="E183">
        <f t="shared" si="18"/>
        <v>900350</v>
      </c>
      <c r="F183">
        <f t="shared" si="19"/>
        <v>36</v>
      </c>
      <c r="G183" t="str">
        <f t="shared" si="20"/>
        <v/>
      </c>
      <c r="H183" t="str">
        <f t="shared" si="21"/>
        <v/>
      </c>
      <c r="J183" t="str">
        <f t="shared" si="23"/>
        <v>write_loword_pointer_org 0xdbcfe+1 , Dialogue_de6fe</v>
      </c>
    </row>
    <row r="184" spans="1:10" x14ac:dyDescent="0.3">
      <c r="A184" t="s">
        <v>4814</v>
      </c>
      <c r="B184" t="s">
        <v>861</v>
      </c>
      <c r="C184" t="s">
        <v>4815</v>
      </c>
      <c r="D184" t="s">
        <v>4482</v>
      </c>
      <c r="E184">
        <f t="shared" si="18"/>
        <v>900386</v>
      </c>
      <c r="F184">
        <f t="shared" si="19"/>
        <v>5</v>
      </c>
      <c r="G184" t="str">
        <f t="shared" si="20"/>
        <v>008de71b</v>
      </c>
      <c r="H184" t="str">
        <f t="shared" si="21"/>
        <v>0xde71b</v>
      </c>
      <c r="J184" t="str">
        <f t="shared" si="22"/>
        <v>write_hibank_pointer_org 0xdbd22+1 , Dialogue_de71b</v>
      </c>
    </row>
    <row r="185" spans="1:10" x14ac:dyDescent="0.3">
      <c r="A185" t="s">
        <v>4816</v>
      </c>
      <c r="B185" t="s">
        <v>4817</v>
      </c>
      <c r="C185" t="s">
        <v>4485</v>
      </c>
      <c r="D185" t="s">
        <v>4486</v>
      </c>
      <c r="E185">
        <f t="shared" si="18"/>
        <v>900391</v>
      </c>
      <c r="F185">
        <f t="shared" si="19"/>
        <v>56</v>
      </c>
      <c r="G185" t="str">
        <f t="shared" si="20"/>
        <v/>
      </c>
      <c r="H185" t="str">
        <f t="shared" si="21"/>
        <v/>
      </c>
      <c r="J185" t="str">
        <f t="shared" si="23"/>
        <v>write_loword_pointer_org 0xdbd27+1 , Dialogue_de71b</v>
      </c>
    </row>
    <row r="186" spans="1:10" x14ac:dyDescent="0.3">
      <c r="A186" t="s">
        <v>4818</v>
      </c>
      <c r="B186" t="s">
        <v>861</v>
      </c>
      <c r="C186" t="s">
        <v>4819</v>
      </c>
      <c r="D186" t="s">
        <v>4482</v>
      </c>
      <c r="E186">
        <f t="shared" si="18"/>
        <v>900447</v>
      </c>
      <c r="F186">
        <f t="shared" si="19"/>
        <v>5</v>
      </c>
      <c r="G186" t="str">
        <f t="shared" si="20"/>
        <v>008de730</v>
      </c>
      <c r="H186" t="str">
        <f t="shared" si="21"/>
        <v>0xde730</v>
      </c>
      <c r="J186" t="str">
        <f t="shared" si="22"/>
        <v>write_hibank_pointer_org 0xdbd5f+1 , Dialogue_de730</v>
      </c>
    </row>
    <row r="187" spans="1:10" x14ac:dyDescent="0.3">
      <c r="A187" t="s">
        <v>4820</v>
      </c>
      <c r="B187" t="s">
        <v>4821</v>
      </c>
      <c r="C187" t="s">
        <v>4485</v>
      </c>
      <c r="D187" t="s">
        <v>4486</v>
      </c>
      <c r="E187">
        <f t="shared" si="18"/>
        <v>900452</v>
      </c>
      <c r="F187">
        <f t="shared" si="19"/>
        <v>32</v>
      </c>
      <c r="G187" t="str">
        <f t="shared" si="20"/>
        <v/>
      </c>
      <c r="H187" t="str">
        <f t="shared" si="21"/>
        <v/>
      </c>
      <c r="J187" t="str">
        <f t="shared" si="23"/>
        <v>write_loword_pointer_org 0xdbd64+1 , Dialogue_de730</v>
      </c>
    </row>
    <row r="188" spans="1:10" x14ac:dyDescent="0.3">
      <c r="A188" t="s">
        <v>4822</v>
      </c>
      <c r="B188" t="s">
        <v>861</v>
      </c>
      <c r="C188" t="s">
        <v>4823</v>
      </c>
      <c r="D188" t="s">
        <v>4482</v>
      </c>
      <c r="E188">
        <f t="shared" si="18"/>
        <v>900484</v>
      </c>
      <c r="F188">
        <f t="shared" si="19"/>
        <v>5</v>
      </c>
      <c r="G188" t="str">
        <f t="shared" si="20"/>
        <v>008de75d</v>
      </c>
      <c r="H188" t="str">
        <f t="shared" si="21"/>
        <v>0xde75d</v>
      </c>
      <c r="J188" t="str">
        <f t="shared" si="22"/>
        <v>write_hibank_pointer_org 0xdbd84+1 , Dialogue_de75d</v>
      </c>
    </row>
    <row r="189" spans="1:10" x14ac:dyDescent="0.3">
      <c r="A189" t="s">
        <v>4824</v>
      </c>
      <c r="B189" t="s">
        <v>4825</v>
      </c>
      <c r="C189" t="s">
        <v>4485</v>
      </c>
      <c r="D189" t="s">
        <v>4486</v>
      </c>
      <c r="E189">
        <f t="shared" si="18"/>
        <v>900489</v>
      </c>
      <c r="F189">
        <f t="shared" si="19"/>
        <v>32</v>
      </c>
      <c r="G189" t="str">
        <f t="shared" si="20"/>
        <v/>
      </c>
      <c r="H189" t="str">
        <f t="shared" si="21"/>
        <v/>
      </c>
      <c r="J189" t="str">
        <f t="shared" si="23"/>
        <v>write_loword_pointer_org 0xdbd89+1 , Dialogue_de75d</v>
      </c>
    </row>
    <row r="190" spans="1:10" x14ac:dyDescent="0.3">
      <c r="A190" t="s">
        <v>4826</v>
      </c>
      <c r="B190" t="s">
        <v>861</v>
      </c>
      <c r="C190" t="s">
        <v>4827</v>
      </c>
      <c r="D190" t="s">
        <v>4482</v>
      </c>
      <c r="E190">
        <f t="shared" si="18"/>
        <v>900521</v>
      </c>
      <c r="F190">
        <f t="shared" si="19"/>
        <v>5</v>
      </c>
      <c r="G190" t="str">
        <f t="shared" si="20"/>
        <v>008de77d</v>
      </c>
      <c r="H190" t="str">
        <f t="shared" si="21"/>
        <v>0xde77d</v>
      </c>
      <c r="J190" t="str">
        <f t="shared" si="22"/>
        <v>write_hibank_pointer_org 0xdbda9+1 , Dialogue_de77d</v>
      </c>
    </row>
    <row r="191" spans="1:10" x14ac:dyDescent="0.3">
      <c r="A191" t="s">
        <v>4828</v>
      </c>
      <c r="B191" t="s">
        <v>4829</v>
      </c>
      <c r="C191" t="s">
        <v>4485</v>
      </c>
      <c r="D191" t="s">
        <v>4486</v>
      </c>
      <c r="E191">
        <f t="shared" si="18"/>
        <v>900526</v>
      </c>
      <c r="F191">
        <f t="shared" si="19"/>
        <v>32</v>
      </c>
      <c r="G191" t="str">
        <f t="shared" si="20"/>
        <v/>
      </c>
      <c r="H191" t="str">
        <f t="shared" si="21"/>
        <v/>
      </c>
      <c r="J191" t="str">
        <f t="shared" si="23"/>
        <v>write_loword_pointer_org 0xdbdae+1 , Dialogue_de77d</v>
      </c>
    </row>
    <row r="192" spans="1:10" x14ac:dyDescent="0.3">
      <c r="A192" t="s">
        <v>4830</v>
      </c>
      <c r="B192" t="s">
        <v>861</v>
      </c>
      <c r="C192" t="s">
        <v>4831</v>
      </c>
      <c r="D192" t="s">
        <v>4482</v>
      </c>
      <c r="E192">
        <f t="shared" si="18"/>
        <v>900558</v>
      </c>
      <c r="F192">
        <f t="shared" si="19"/>
        <v>5</v>
      </c>
      <c r="G192" t="str">
        <f t="shared" si="20"/>
        <v>008de792</v>
      </c>
      <c r="H192" t="str">
        <f t="shared" si="21"/>
        <v>0xde792</v>
      </c>
      <c r="J192" t="str">
        <f t="shared" si="22"/>
        <v>write_hibank_pointer_org 0xdbdce+1 , Dialogue_de792</v>
      </c>
    </row>
    <row r="193" spans="1:10" x14ac:dyDescent="0.3">
      <c r="A193" t="s">
        <v>4832</v>
      </c>
      <c r="B193" t="s">
        <v>4833</v>
      </c>
      <c r="C193" t="s">
        <v>4485</v>
      </c>
      <c r="D193" t="s">
        <v>4486</v>
      </c>
      <c r="E193">
        <f t="shared" si="18"/>
        <v>900563</v>
      </c>
      <c r="F193">
        <f t="shared" si="19"/>
        <v>120</v>
      </c>
      <c r="G193" t="str">
        <f t="shared" si="20"/>
        <v/>
      </c>
      <c r="H193" t="str">
        <f t="shared" si="21"/>
        <v/>
      </c>
      <c r="J193" t="str">
        <f t="shared" si="23"/>
        <v>write_loword_pointer_org 0xdbdd3+1 , Dialogue_de792</v>
      </c>
    </row>
    <row r="194" spans="1:10" x14ac:dyDescent="0.3">
      <c r="A194" t="s">
        <v>4834</v>
      </c>
      <c r="B194" t="s">
        <v>861</v>
      </c>
      <c r="C194" t="s">
        <v>4835</v>
      </c>
      <c r="D194" t="s">
        <v>4482</v>
      </c>
      <c r="E194">
        <f t="shared" si="18"/>
        <v>900683</v>
      </c>
      <c r="F194">
        <f t="shared" si="19"/>
        <v>5</v>
      </c>
      <c r="G194" t="str">
        <f t="shared" si="20"/>
        <v>008de745</v>
      </c>
      <c r="H194" t="str">
        <f t="shared" si="21"/>
        <v>0xde745</v>
      </c>
      <c r="J194" t="str">
        <f t="shared" si="22"/>
        <v>write_hibank_pointer_org 0xdbe4b+1 , Dialogue_de745</v>
      </c>
    </row>
    <row r="195" spans="1:10" x14ac:dyDescent="0.3">
      <c r="A195" t="s">
        <v>4836</v>
      </c>
      <c r="B195" t="s">
        <v>4837</v>
      </c>
      <c r="C195" t="s">
        <v>4485</v>
      </c>
      <c r="D195" t="s">
        <v>4486</v>
      </c>
      <c r="E195">
        <f t="shared" si="18"/>
        <v>900688</v>
      </c>
      <c r="F195">
        <f t="shared" si="19"/>
        <v>122</v>
      </c>
      <c r="G195" t="str">
        <f t="shared" si="20"/>
        <v/>
      </c>
      <c r="H195" t="str">
        <f t="shared" si="21"/>
        <v/>
      </c>
      <c r="J195" t="str">
        <f t="shared" si="23"/>
        <v>write_loword_pointer_org 0xdbe50+1 , Dialogue_de745</v>
      </c>
    </row>
    <row r="196" spans="1:10" x14ac:dyDescent="0.3">
      <c r="A196" t="s">
        <v>4838</v>
      </c>
      <c r="B196" t="s">
        <v>861</v>
      </c>
      <c r="C196" t="s">
        <v>4839</v>
      </c>
      <c r="D196" t="s">
        <v>4482</v>
      </c>
      <c r="E196">
        <f t="shared" ref="E196:E259" si="24">HEX2DEC(SUBSTITUTE(A196,"0x",""))</f>
        <v>900810</v>
      </c>
      <c r="F196">
        <f t="shared" ref="F196:F259" si="25">E197-E196</f>
        <v>5</v>
      </c>
      <c r="G196" t="str">
        <f t="shared" ref="G196:G259" si="26">IF(F196=5,SUBSTITUTE(B196,"0xa9","")&amp;RIGHT(SUBSTITUTE(B197,"0xa9",""),2)&amp;LEFT(SUBSTITUTE(B197,"0xa9",""),2),"")</f>
        <v>008de755</v>
      </c>
      <c r="H196" t="str">
        <f t="shared" si="21"/>
        <v>0xde755</v>
      </c>
      <c r="J196" t="str">
        <f t="shared" si="22"/>
        <v>write_hibank_pointer_org 0xdbeca+1 , Dialogue_de755</v>
      </c>
    </row>
    <row r="197" spans="1:10" x14ac:dyDescent="0.3">
      <c r="A197" t="s">
        <v>4840</v>
      </c>
      <c r="B197" t="s">
        <v>4841</v>
      </c>
      <c r="C197" t="s">
        <v>4485</v>
      </c>
      <c r="D197" t="s">
        <v>4486</v>
      </c>
      <c r="E197">
        <f t="shared" si="24"/>
        <v>900815</v>
      </c>
      <c r="F197">
        <f t="shared" si="25"/>
        <v>62</v>
      </c>
      <c r="G197" t="str">
        <f t="shared" si="26"/>
        <v/>
      </c>
      <c r="H197" t="str">
        <f t="shared" si="21"/>
        <v/>
      </c>
      <c r="J197" t="str">
        <f t="shared" si="23"/>
        <v>write_loword_pointer_org 0xdbecf+1 , Dialogue_de755</v>
      </c>
    </row>
    <row r="198" spans="1:10" x14ac:dyDescent="0.3">
      <c r="A198" t="s">
        <v>4842</v>
      </c>
      <c r="B198" t="s">
        <v>861</v>
      </c>
      <c r="C198" t="s">
        <v>4843</v>
      </c>
      <c r="D198" t="s">
        <v>4482</v>
      </c>
      <c r="E198">
        <f t="shared" si="24"/>
        <v>900877</v>
      </c>
      <c r="F198">
        <f t="shared" si="25"/>
        <v>5</v>
      </c>
      <c r="G198" t="str">
        <f t="shared" si="26"/>
        <v>008de7ee</v>
      </c>
      <c r="H198" t="str">
        <f t="shared" si="21"/>
        <v>0xde7ee</v>
      </c>
      <c r="J198" t="str">
        <f t="shared" si="22"/>
        <v>write_hibank_pointer_org 0xdbf0d+1 , Dialogue_de7ee</v>
      </c>
    </row>
    <row r="199" spans="1:10" x14ac:dyDescent="0.3">
      <c r="A199" t="s">
        <v>4844</v>
      </c>
      <c r="B199" t="s">
        <v>4845</v>
      </c>
      <c r="C199" t="s">
        <v>4485</v>
      </c>
      <c r="D199" t="s">
        <v>4486</v>
      </c>
      <c r="E199">
        <f t="shared" si="24"/>
        <v>900882</v>
      </c>
      <c r="F199">
        <f t="shared" si="25"/>
        <v>84</v>
      </c>
      <c r="G199" t="str">
        <f t="shared" si="26"/>
        <v/>
      </c>
      <c r="H199" t="str">
        <f t="shared" si="21"/>
        <v/>
      </c>
      <c r="J199" t="str">
        <f t="shared" si="23"/>
        <v>write_loword_pointer_org 0xdbf12+1 , Dialogue_de7ee</v>
      </c>
    </row>
    <row r="200" spans="1:10" x14ac:dyDescent="0.3">
      <c r="A200" t="s">
        <v>4846</v>
      </c>
      <c r="B200" t="s">
        <v>861</v>
      </c>
      <c r="C200" t="s">
        <v>4847</v>
      </c>
      <c r="D200" t="s">
        <v>4482</v>
      </c>
      <c r="E200">
        <f t="shared" si="24"/>
        <v>900966</v>
      </c>
      <c r="F200">
        <f t="shared" si="25"/>
        <v>5</v>
      </c>
      <c r="G200" t="str">
        <f t="shared" si="26"/>
        <v>008de90c</v>
      </c>
      <c r="H200" t="str">
        <f t="shared" si="21"/>
        <v>0xde90c</v>
      </c>
      <c r="J200" t="str">
        <f t="shared" si="22"/>
        <v>write_hibank_pointer_org 0xdbf66+1 , Dialogue_de90c</v>
      </c>
    </row>
    <row r="201" spans="1:10" x14ac:dyDescent="0.3">
      <c r="A201" t="s">
        <v>4848</v>
      </c>
      <c r="B201" t="s">
        <v>4849</v>
      </c>
      <c r="C201" t="s">
        <v>4485</v>
      </c>
      <c r="D201" t="s">
        <v>4486</v>
      </c>
      <c r="E201">
        <f t="shared" si="24"/>
        <v>900971</v>
      </c>
      <c r="F201">
        <f t="shared" si="25"/>
        <v>155</v>
      </c>
      <c r="G201" t="str">
        <f t="shared" si="26"/>
        <v/>
      </c>
      <c r="H201" t="str">
        <f t="shared" si="21"/>
        <v/>
      </c>
      <c r="J201" t="str">
        <f t="shared" si="23"/>
        <v>write_loword_pointer_org 0xdbf6b+1 , Dialogue_de90c</v>
      </c>
    </row>
    <row r="202" spans="1:10" x14ac:dyDescent="0.3">
      <c r="A202" t="s">
        <v>4850</v>
      </c>
      <c r="B202" t="s">
        <v>861</v>
      </c>
      <c r="C202" t="s">
        <v>4851</v>
      </c>
      <c r="D202" t="s">
        <v>4482</v>
      </c>
      <c r="E202">
        <f t="shared" si="24"/>
        <v>901126</v>
      </c>
      <c r="F202">
        <f t="shared" si="25"/>
        <v>5</v>
      </c>
      <c r="G202" t="str">
        <f t="shared" si="26"/>
        <v>008dea25</v>
      </c>
      <c r="H202" t="str">
        <f t="shared" ref="H202:H265" si="27">IF(LEN(G202)&gt;1,"0x"&amp;LOWER(DEC2HEX(_xlfn.BITAND(HEX2DEC(G202),HEX2DEC("3FFFFF")))),"")</f>
        <v>0xdea25</v>
      </c>
      <c r="J202" t="str">
        <f t="shared" si="22"/>
        <v>write_hibank_pointer_org 0xdc006+1 , Dialogue_dea25</v>
      </c>
    </row>
    <row r="203" spans="1:10" x14ac:dyDescent="0.3">
      <c r="A203" t="s">
        <v>4852</v>
      </c>
      <c r="B203" t="s">
        <v>4853</v>
      </c>
      <c r="C203" t="s">
        <v>4485</v>
      </c>
      <c r="D203" t="s">
        <v>4486</v>
      </c>
      <c r="E203">
        <f t="shared" si="24"/>
        <v>901131</v>
      </c>
      <c r="F203">
        <f t="shared" si="25"/>
        <v>36</v>
      </c>
      <c r="G203" t="str">
        <f t="shared" si="26"/>
        <v/>
      </c>
      <c r="H203" t="str">
        <f t="shared" si="27"/>
        <v/>
      </c>
      <c r="J203" t="str">
        <f t="shared" si="23"/>
        <v>write_loword_pointer_org 0xdc00b+1 , Dialogue_dea25</v>
      </c>
    </row>
    <row r="204" spans="1:10" x14ac:dyDescent="0.3">
      <c r="A204" t="s">
        <v>4854</v>
      </c>
      <c r="B204" t="s">
        <v>861</v>
      </c>
      <c r="C204" t="s">
        <v>4855</v>
      </c>
      <c r="D204" t="s">
        <v>4482</v>
      </c>
      <c r="E204">
        <f t="shared" si="24"/>
        <v>901167</v>
      </c>
      <c r="F204">
        <f t="shared" si="25"/>
        <v>5</v>
      </c>
      <c r="G204" t="str">
        <f t="shared" si="26"/>
        <v>008dea36</v>
      </c>
      <c r="H204" t="str">
        <f t="shared" si="27"/>
        <v>0xdea36</v>
      </c>
      <c r="J204" t="str">
        <f t="shared" si="22"/>
        <v>write_hibank_pointer_org 0xdc02f+1 , Dialogue_dea36</v>
      </c>
    </row>
    <row r="205" spans="1:10" x14ac:dyDescent="0.3">
      <c r="A205" t="s">
        <v>4856</v>
      </c>
      <c r="B205" t="s">
        <v>4857</v>
      </c>
      <c r="C205" t="s">
        <v>4485</v>
      </c>
      <c r="D205" t="s">
        <v>4486</v>
      </c>
      <c r="E205">
        <f t="shared" si="24"/>
        <v>901172</v>
      </c>
      <c r="F205">
        <f t="shared" si="25"/>
        <v>47</v>
      </c>
      <c r="G205" t="str">
        <f t="shared" si="26"/>
        <v/>
      </c>
      <c r="H205" t="str">
        <f t="shared" si="27"/>
        <v/>
      </c>
      <c r="J205" t="str">
        <f t="shared" si="23"/>
        <v>write_loword_pointer_org 0xdc034+1 , Dialogue_dea36</v>
      </c>
    </row>
    <row r="206" spans="1:10" x14ac:dyDescent="0.3">
      <c r="A206" t="s">
        <v>4858</v>
      </c>
      <c r="B206" t="s">
        <v>861</v>
      </c>
      <c r="C206" t="s">
        <v>4859</v>
      </c>
      <c r="D206" t="s">
        <v>4482</v>
      </c>
      <c r="E206">
        <f t="shared" si="24"/>
        <v>901219</v>
      </c>
      <c r="F206">
        <f t="shared" si="25"/>
        <v>5</v>
      </c>
      <c r="G206" t="str">
        <f t="shared" si="26"/>
        <v>008dea52</v>
      </c>
      <c r="H206" t="str">
        <f t="shared" si="27"/>
        <v>0xdea52</v>
      </c>
      <c r="J206" t="str">
        <f t="shared" si="22"/>
        <v>write_hibank_pointer_org 0xdc063+1 , Dialogue_dea52</v>
      </c>
    </row>
    <row r="207" spans="1:10" x14ac:dyDescent="0.3">
      <c r="A207" t="s">
        <v>4860</v>
      </c>
      <c r="B207" t="s">
        <v>4861</v>
      </c>
      <c r="C207" t="s">
        <v>4485</v>
      </c>
      <c r="D207" t="s">
        <v>4486</v>
      </c>
      <c r="E207">
        <f t="shared" si="24"/>
        <v>901224</v>
      </c>
      <c r="F207">
        <f t="shared" si="25"/>
        <v>75</v>
      </c>
      <c r="G207" t="str">
        <f t="shared" si="26"/>
        <v/>
      </c>
      <c r="H207" t="str">
        <f t="shared" si="27"/>
        <v/>
      </c>
      <c r="J207" t="str">
        <f t="shared" si="23"/>
        <v>write_loword_pointer_org 0xdc068+1 , Dialogue_dea52</v>
      </c>
    </row>
    <row r="208" spans="1:10" x14ac:dyDescent="0.3">
      <c r="A208" t="s">
        <v>4862</v>
      </c>
      <c r="B208" t="s">
        <v>861</v>
      </c>
      <c r="C208" t="s">
        <v>4863</v>
      </c>
      <c r="D208" t="s">
        <v>4482</v>
      </c>
      <c r="E208">
        <f t="shared" si="24"/>
        <v>901299</v>
      </c>
      <c r="F208">
        <f t="shared" si="25"/>
        <v>5</v>
      </c>
      <c r="G208" t="str">
        <f t="shared" si="26"/>
        <v>008dea67</v>
      </c>
      <c r="H208" t="str">
        <f t="shared" si="27"/>
        <v>0xdea67</v>
      </c>
      <c r="J208" t="str">
        <f t="shared" si="22"/>
        <v>write_hibank_pointer_org 0xdc0b3+1 , Dialogue_dea67</v>
      </c>
    </row>
    <row r="209" spans="1:10" x14ac:dyDescent="0.3">
      <c r="A209" t="s">
        <v>4864</v>
      </c>
      <c r="B209" t="s">
        <v>4865</v>
      </c>
      <c r="C209" t="s">
        <v>4485</v>
      </c>
      <c r="D209" t="s">
        <v>4486</v>
      </c>
      <c r="E209">
        <f t="shared" si="24"/>
        <v>901304</v>
      </c>
      <c r="F209">
        <f t="shared" si="25"/>
        <v>36</v>
      </c>
      <c r="G209" t="str">
        <f t="shared" si="26"/>
        <v/>
      </c>
      <c r="H209" t="str">
        <f t="shared" si="27"/>
        <v/>
      </c>
      <c r="J209" t="str">
        <f t="shared" si="23"/>
        <v>write_loword_pointer_org 0xdc0b8+1 , Dialogue_dea67</v>
      </c>
    </row>
    <row r="210" spans="1:10" x14ac:dyDescent="0.3">
      <c r="A210" t="s">
        <v>4866</v>
      </c>
      <c r="B210" t="s">
        <v>861</v>
      </c>
      <c r="C210" t="s">
        <v>4867</v>
      </c>
      <c r="D210" t="s">
        <v>4482</v>
      </c>
      <c r="E210">
        <f t="shared" si="24"/>
        <v>901340</v>
      </c>
      <c r="F210">
        <f t="shared" si="25"/>
        <v>5</v>
      </c>
      <c r="G210" t="str">
        <f t="shared" si="26"/>
        <v>008dea87</v>
      </c>
      <c r="H210" t="str">
        <f t="shared" si="27"/>
        <v>0xdea87</v>
      </c>
      <c r="J210" t="str">
        <f t="shared" si="22"/>
        <v>write_hibank_pointer_org 0xdc0dc+1 , Dialogue_dea87</v>
      </c>
    </row>
    <row r="211" spans="1:10" x14ac:dyDescent="0.3">
      <c r="A211" t="s">
        <v>4868</v>
      </c>
      <c r="B211" t="s">
        <v>4869</v>
      </c>
      <c r="C211" t="s">
        <v>4485</v>
      </c>
      <c r="D211" t="s">
        <v>4486</v>
      </c>
      <c r="E211">
        <f t="shared" si="24"/>
        <v>901345</v>
      </c>
      <c r="F211">
        <f t="shared" si="25"/>
        <v>56</v>
      </c>
      <c r="G211" t="str">
        <f t="shared" si="26"/>
        <v/>
      </c>
      <c r="H211" t="str">
        <f t="shared" si="27"/>
        <v/>
      </c>
      <c r="J211" t="str">
        <f t="shared" si="23"/>
        <v>write_loword_pointer_org 0xdc0e1+1 , Dialogue_dea87</v>
      </c>
    </row>
    <row r="212" spans="1:10" x14ac:dyDescent="0.3">
      <c r="A212" t="s">
        <v>4870</v>
      </c>
      <c r="B212" t="s">
        <v>861</v>
      </c>
      <c r="C212" t="s">
        <v>4871</v>
      </c>
      <c r="D212" t="s">
        <v>4482</v>
      </c>
      <c r="E212">
        <f t="shared" si="24"/>
        <v>901401</v>
      </c>
      <c r="F212">
        <f t="shared" si="25"/>
        <v>5</v>
      </c>
      <c r="G212" t="str">
        <f t="shared" si="26"/>
        <v>008dea9c</v>
      </c>
      <c r="H212" t="str">
        <f t="shared" si="27"/>
        <v>0xdea9c</v>
      </c>
      <c r="J212" t="str">
        <f t="shared" si="22"/>
        <v>write_hibank_pointer_org 0xdc119+1 , Dialogue_dea9c</v>
      </c>
    </row>
    <row r="213" spans="1:10" x14ac:dyDescent="0.3">
      <c r="A213" t="s">
        <v>4872</v>
      </c>
      <c r="B213" t="s">
        <v>4873</v>
      </c>
      <c r="C213" t="s">
        <v>4485</v>
      </c>
      <c r="D213" t="s">
        <v>4486</v>
      </c>
      <c r="E213">
        <f t="shared" si="24"/>
        <v>901406</v>
      </c>
      <c r="F213">
        <f t="shared" si="25"/>
        <v>116</v>
      </c>
      <c r="G213" t="str">
        <f t="shared" si="26"/>
        <v/>
      </c>
      <c r="H213" t="str">
        <f t="shared" si="27"/>
        <v/>
      </c>
      <c r="J213" t="str">
        <f t="shared" si="23"/>
        <v>write_loword_pointer_org 0xdc11e+1 , Dialogue_dea9c</v>
      </c>
    </row>
    <row r="214" spans="1:10" x14ac:dyDescent="0.3">
      <c r="A214" t="s">
        <v>4874</v>
      </c>
      <c r="B214" t="s">
        <v>861</v>
      </c>
      <c r="C214" t="s">
        <v>4875</v>
      </c>
      <c r="D214" t="s">
        <v>4482</v>
      </c>
      <c r="E214">
        <f t="shared" si="24"/>
        <v>901522</v>
      </c>
      <c r="F214">
        <f t="shared" si="25"/>
        <v>5</v>
      </c>
      <c r="G214" t="str">
        <f t="shared" si="26"/>
        <v>008deab1</v>
      </c>
      <c r="H214" t="str">
        <f t="shared" si="27"/>
        <v>0xdeab1</v>
      </c>
      <c r="J214" t="str">
        <f t="shared" si="22"/>
        <v>write_hibank_pointer_org 0xdc192+1 , Dialogue_deab1</v>
      </c>
    </row>
    <row r="215" spans="1:10" x14ac:dyDescent="0.3">
      <c r="A215" t="s">
        <v>4876</v>
      </c>
      <c r="B215" t="s">
        <v>4877</v>
      </c>
      <c r="C215" t="s">
        <v>4485</v>
      </c>
      <c r="D215" t="s">
        <v>4486</v>
      </c>
      <c r="E215">
        <f t="shared" si="24"/>
        <v>901527</v>
      </c>
      <c r="F215">
        <f t="shared" si="25"/>
        <v>41</v>
      </c>
      <c r="G215" t="str">
        <f t="shared" si="26"/>
        <v/>
      </c>
      <c r="H215" t="str">
        <f t="shared" si="27"/>
        <v/>
      </c>
      <c r="J215" t="str">
        <f t="shared" si="23"/>
        <v>write_loword_pointer_org 0xdc197+1 , Dialogue_deab1</v>
      </c>
    </row>
    <row r="216" spans="1:10" x14ac:dyDescent="0.3">
      <c r="A216" t="s">
        <v>4878</v>
      </c>
      <c r="B216" t="s">
        <v>861</v>
      </c>
      <c r="C216" t="s">
        <v>4879</v>
      </c>
      <c r="D216" t="s">
        <v>4482</v>
      </c>
      <c r="E216">
        <f t="shared" si="24"/>
        <v>901568</v>
      </c>
      <c r="F216">
        <f t="shared" si="25"/>
        <v>5</v>
      </c>
      <c r="G216" t="str">
        <f t="shared" si="26"/>
        <v>008debae</v>
      </c>
      <c r="H216" t="str">
        <f t="shared" si="27"/>
        <v>0xdebae</v>
      </c>
      <c r="J216" t="str">
        <f t="shared" si="22"/>
        <v>write_hibank_pointer_org 0xdc1c0+1 , Dialogue_debae</v>
      </c>
    </row>
    <row r="217" spans="1:10" x14ac:dyDescent="0.3">
      <c r="A217" t="s">
        <v>4880</v>
      </c>
      <c r="B217" t="s">
        <v>4881</v>
      </c>
      <c r="C217" t="s">
        <v>4485</v>
      </c>
      <c r="D217" t="s">
        <v>4486</v>
      </c>
      <c r="E217">
        <f t="shared" si="24"/>
        <v>901573</v>
      </c>
      <c r="F217">
        <f t="shared" si="25"/>
        <v>57</v>
      </c>
      <c r="G217" t="str">
        <f t="shared" si="26"/>
        <v/>
      </c>
      <c r="H217" t="str">
        <f t="shared" si="27"/>
        <v/>
      </c>
      <c r="J217" t="str">
        <f t="shared" si="23"/>
        <v>write_loword_pointer_org 0xdc1c5+1 , Dialogue_debae</v>
      </c>
    </row>
    <row r="218" spans="1:10" x14ac:dyDescent="0.3">
      <c r="A218" t="s">
        <v>4882</v>
      </c>
      <c r="B218" t="s">
        <v>861</v>
      </c>
      <c r="C218" t="s">
        <v>4883</v>
      </c>
      <c r="D218" t="s">
        <v>4482</v>
      </c>
      <c r="E218">
        <f t="shared" si="24"/>
        <v>901630</v>
      </c>
      <c r="F218">
        <f t="shared" si="25"/>
        <v>5</v>
      </c>
      <c r="G218" t="str">
        <f t="shared" si="26"/>
        <v>008decaa</v>
      </c>
      <c r="H218" t="str">
        <f t="shared" si="27"/>
        <v>0xdecaa</v>
      </c>
      <c r="J218" t="str">
        <f t="shared" si="22"/>
        <v>write_hibank_pointer_org 0xdc1fe+1 , Dialogue_decaa</v>
      </c>
    </row>
    <row r="219" spans="1:10" x14ac:dyDescent="0.3">
      <c r="A219" t="s">
        <v>4884</v>
      </c>
      <c r="B219" t="s">
        <v>4885</v>
      </c>
      <c r="C219" t="s">
        <v>4485</v>
      </c>
      <c r="D219" t="s">
        <v>4486</v>
      </c>
      <c r="E219">
        <f t="shared" si="24"/>
        <v>901635</v>
      </c>
      <c r="F219">
        <f t="shared" si="25"/>
        <v>22</v>
      </c>
      <c r="G219" t="str">
        <f t="shared" si="26"/>
        <v/>
      </c>
      <c r="H219" t="str">
        <f t="shared" si="27"/>
        <v/>
      </c>
      <c r="J219" t="str">
        <f t="shared" si="23"/>
        <v>write_loword_pointer_org 0xdc203+1 , Dialogue_decaa</v>
      </c>
    </row>
    <row r="220" spans="1:10" x14ac:dyDescent="0.3">
      <c r="A220" t="s">
        <v>4886</v>
      </c>
      <c r="B220" t="s">
        <v>861</v>
      </c>
      <c r="C220" t="s">
        <v>4887</v>
      </c>
      <c r="D220" t="s">
        <v>4482</v>
      </c>
      <c r="E220">
        <f t="shared" si="24"/>
        <v>901657</v>
      </c>
      <c r="F220">
        <f t="shared" si="25"/>
        <v>5</v>
      </c>
      <c r="G220" t="str">
        <f t="shared" si="26"/>
        <v>008ded99</v>
      </c>
      <c r="H220" t="str">
        <f t="shared" si="27"/>
        <v>0xded99</v>
      </c>
      <c r="J220" t="str">
        <f t="shared" ref="J220:J283" si="28">"write_hibank_pointer_org "&amp;A220&amp;"+1 , Dialogue_"&amp;SUBSTITUTE(H220,"0x","")</f>
        <v>write_hibank_pointer_org 0xdc219+1 , Dialogue_ded99</v>
      </c>
    </row>
    <row r="221" spans="1:10" x14ac:dyDescent="0.3">
      <c r="A221" t="s">
        <v>4888</v>
      </c>
      <c r="B221" t="s">
        <v>4889</v>
      </c>
      <c r="C221" t="s">
        <v>4485</v>
      </c>
      <c r="D221" t="s">
        <v>4486</v>
      </c>
      <c r="E221">
        <f t="shared" si="24"/>
        <v>901662</v>
      </c>
      <c r="F221">
        <f t="shared" si="25"/>
        <v>32</v>
      </c>
      <c r="G221" t="str">
        <f t="shared" si="26"/>
        <v/>
      </c>
      <c r="H221" t="str">
        <f t="shared" si="27"/>
        <v/>
      </c>
      <c r="J221" t="str">
        <f t="shared" ref="J221:J284" si="29">"write_loword_pointer_org "&amp;A221&amp;"+1 , Dialogue_"&amp;SUBSTITUTE(H220,"0x","")</f>
        <v>write_loword_pointer_org 0xdc21e+1 , Dialogue_ded99</v>
      </c>
    </row>
    <row r="222" spans="1:10" x14ac:dyDescent="0.3">
      <c r="A222" t="s">
        <v>4890</v>
      </c>
      <c r="B222" t="s">
        <v>861</v>
      </c>
      <c r="C222" t="s">
        <v>4891</v>
      </c>
      <c r="D222" t="s">
        <v>4482</v>
      </c>
      <c r="E222">
        <f t="shared" si="24"/>
        <v>901694</v>
      </c>
      <c r="F222">
        <f t="shared" si="25"/>
        <v>5</v>
      </c>
      <c r="G222" t="str">
        <f t="shared" si="26"/>
        <v>008deda3</v>
      </c>
      <c r="H222" t="str">
        <f t="shared" si="27"/>
        <v>0xdeda3</v>
      </c>
      <c r="J222" t="str">
        <f t="shared" si="28"/>
        <v>write_hibank_pointer_org 0xdc23e+1 , Dialogue_deda3</v>
      </c>
    </row>
    <row r="223" spans="1:10" x14ac:dyDescent="0.3">
      <c r="A223" t="s">
        <v>4892</v>
      </c>
      <c r="B223" t="s">
        <v>4893</v>
      </c>
      <c r="C223" t="s">
        <v>4485</v>
      </c>
      <c r="D223" t="s">
        <v>4486</v>
      </c>
      <c r="E223">
        <f t="shared" si="24"/>
        <v>901699</v>
      </c>
      <c r="F223">
        <f t="shared" si="25"/>
        <v>60</v>
      </c>
      <c r="G223" t="str">
        <f t="shared" si="26"/>
        <v/>
      </c>
      <c r="H223" t="str">
        <f t="shared" si="27"/>
        <v/>
      </c>
      <c r="J223" t="str">
        <f t="shared" si="29"/>
        <v>write_loword_pointer_org 0xdc243+1 , Dialogue_deda3</v>
      </c>
    </row>
    <row r="224" spans="1:10" x14ac:dyDescent="0.3">
      <c r="A224" t="s">
        <v>4894</v>
      </c>
      <c r="B224" t="s">
        <v>861</v>
      </c>
      <c r="C224" t="s">
        <v>4895</v>
      </c>
      <c r="D224" t="s">
        <v>4482</v>
      </c>
      <c r="E224">
        <f t="shared" si="24"/>
        <v>901759</v>
      </c>
      <c r="F224">
        <f t="shared" si="25"/>
        <v>5</v>
      </c>
      <c r="G224" t="str">
        <f t="shared" si="26"/>
        <v>008def1a</v>
      </c>
      <c r="H224" t="str">
        <f t="shared" si="27"/>
        <v>0xdef1a</v>
      </c>
      <c r="J224" t="str">
        <f t="shared" si="28"/>
        <v>write_hibank_pointer_org 0xdc27f+1 , Dialogue_def1a</v>
      </c>
    </row>
    <row r="225" spans="1:10" x14ac:dyDescent="0.3">
      <c r="A225" t="s">
        <v>4896</v>
      </c>
      <c r="B225" t="s">
        <v>4897</v>
      </c>
      <c r="C225" t="s">
        <v>4485</v>
      </c>
      <c r="D225" t="s">
        <v>4486</v>
      </c>
      <c r="E225">
        <f t="shared" si="24"/>
        <v>901764</v>
      </c>
      <c r="F225">
        <f t="shared" si="25"/>
        <v>52</v>
      </c>
      <c r="G225" t="str">
        <f t="shared" si="26"/>
        <v/>
      </c>
      <c r="H225" t="str">
        <f t="shared" si="27"/>
        <v/>
      </c>
      <c r="J225" t="str">
        <f t="shared" si="29"/>
        <v>write_loword_pointer_org 0xdc284+1 , Dialogue_def1a</v>
      </c>
    </row>
    <row r="226" spans="1:10" x14ac:dyDescent="0.3">
      <c r="A226" t="s">
        <v>4898</v>
      </c>
      <c r="B226" t="s">
        <v>861</v>
      </c>
      <c r="C226" t="s">
        <v>4899</v>
      </c>
      <c r="D226" t="s">
        <v>4482</v>
      </c>
      <c r="E226">
        <f t="shared" si="24"/>
        <v>901816</v>
      </c>
      <c r="F226">
        <f t="shared" si="25"/>
        <v>5</v>
      </c>
      <c r="G226" t="str">
        <f t="shared" si="26"/>
        <v>008def52</v>
      </c>
      <c r="H226" t="str">
        <f t="shared" si="27"/>
        <v>0xdef52</v>
      </c>
      <c r="J226" t="str">
        <f t="shared" si="28"/>
        <v>write_hibank_pointer_org 0xdc2b8+1 , Dialogue_def52</v>
      </c>
    </row>
    <row r="227" spans="1:10" x14ac:dyDescent="0.3">
      <c r="A227" t="s">
        <v>4900</v>
      </c>
      <c r="B227" t="s">
        <v>4901</v>
      </c>
      <c r="C227" t="s">
        <v>4485</v>
      </c>
      <c r="D227" t="s">
        <v>4486</v>
      </c>
      <c r="E227">
        <f t="shared" si="24"/>
        <v>901821</v>
      </c>
      <c r="F227">
        <f t="shared" si="25"/>
        <v>34</v>
      </c>
      <c r="G227" t="str">
        <f t="shared" si="26"/>
        <v/>
      </c>
      <c r="H227" t="str">
        <f t="shared" si="27"/>
        <v/>
      </c>
      <c r="J227" t="str">
        <f t="shared" si="29"/>
        <v>write_loword_pointer_org 0xdc2bd+1 , Dialogue_def52</v>
      </c>
    </row>
    <row r="228" spans="1:10" x14ac:dyDescent="0.3">
      <c r="A228" t="s">
        <v>4902</v>
      </c>
      <c r="B228" t="s">
        <v>861</v>
      </c>
      <c r="C228" t="s">
        <v>4903</v>
      </c>
      <c r="D228" t="s">
        <v>4482</v>
      </c>
      <c r="E228">
        <f t="shared" si="24"/>
        <v>901855</v>
      </c>
      <c r="F228">
        <f t="shared" si="25"/>
        <v>5</v>
      </c>
      <c r="G228" t="str">
        <f t="shared" si="26"/>
        <v>008defbd</v>
      </c>
      <c r="H228" t="str">
        <f t="shared" si="27"/>
        <v>0xdefbd</v>
      </c>
      <c r="J228" t="str">
        <f t="shared" si="28"/>
        <v>write_hibank_pointer_org 0xdc2df+1 , Dialogue_defbd</v>
      </c>
    </row>
    <row r="229" spans="1:10" x14ac:dyDescent="0.3">
      <c r="A229" t="s">
        <v>4904</v>
      </c>
      <c r="B229" t="s">
        <v>4905</v>
      </c>
      <c r="C229" t="s">
        <v>4485</v>
      </c>
      <c r="D229" t="s">
        <v>4486</v>
      </c>
      <c r="E229">
        <f t="shared" si="24"/>
        <v>901860</v>
      </c>
      <c r="F229">
        <f t="shared" si="25"/>
        <v>36</v>
      </c>
      <c r="G229" t="str">
        <f t="shared" si="26"/>
        <v/>
      </c>
      <c r="H229" t="str">
        <f t="shared" si="27"/>
        <v/>
      </c>
      <c r="J229" t="str">
        <f t="shared" si="29"/>
        <v>write_loword_pointer_org 0xdc2e4+1 , Dialogue_defbd</v>
      </c>
    </row>
    <row r="230" spans="1:10" x14ac:dyDescent="0.3">
      <c r="A230" t="s">
        <v>4906</v>
      </c>
      <c r="B230" t="s">
        <v>861</v>
      </c>
      <c r="C230" t="s">
        <v>4907</v>
      </c>
      <c r="D230" t="s">
        <v>4482</v>
      </c>
      <c r="E230">
        <f t="shared" si="24"/>
        <v>901896</v>
      </c>
      <c r="F230">
        <f t="shared" si="25"/>
        <v>5</v>
      </c>
      <c r="G230" t="str">
        <f t="shared" si="26"/>
        <v>008def0a</v>
      </c>
      <c r="H230" t="str">
        <f t="shared" si="27"/>
        <v>0xdef0a</v>
      </c>
      <c r="J230" t="str">
        <f t="shared" si="28"/>
        <v>write_hibank_pointer_org 0xdc308+1 , Dialogue_def0a</v>
      </c>
    </row>
    <row r="231" spans="1:10" x14ac:dyDescent="0.3">
      <c r="A231" t="s">
        <v>4908</v>
      </c>
      <c r="B231" t="s">
        <v>4909</v>
      </c>
      <c r="C231" t="s">
        <v>4485</v>
      </c>
      <c r="D231" t="s">
        <v>4486</v>
      </c>
      <c r="E231">
        <f t="shared" si="24"/>
        <v>901901</v>
      </c>
      <c r="F231">
        <f t="shared" si="25"/>
        <v>231</v>
      </c>
      <c r="G231" t="str">
        <f t="shared" si="26"/>
        <v/>
      </c>
      <c r="H231" t="str">
        <f t="shared" si="27"/>
        <v/>
      </c>
      <c r="J231" t="str">
        <f t="shared" si="29"/>
        <v>write_loword_pointer_org 0xdc30d+1 , Dialogue_def0a</v>
      </c>
    </row>
    <row r="232" spans="1:10" x14ac:dyDescent="0.3">
      <c r="A232" t="s">
        <v>4910</v>
      </c>
      <c r="B232" t="s">
        <v>861</v>
      </c>
      <c r="C232" t="s">
        <v>4911</v>
      </c>
      <c r="D232" t="s">
        <v>4482</v>
      </c>
      <c r="E232">
        <f t="shared" si="24"/>
        <v>902132</v>
      </c>
      <c r="F232">
        <f t="shared" si="25"/>
        <v>5</v>
      </c>
      <c r="G232" t="str">
        <f t="shared" si="26"/>
        <v>008deffb</v>
      </c>
      <c r="H232" t="str">
        <f t="shared" si="27"/>
        <v>0xdeffb</v>
      </c>
      <c r="J232" t="str">
        <f t="shared" si="28"/>
        <v>write_hibank_pointer_org 0xdc3f4+1 , Dialogue_deffb</v>
      </c>
    </row>
    <row r="233" spans="1:10" x14ac:dyDescent="0.3">
      <c r="A233" t="s">
        <v>4912</v>
      </c>
      <c r="B233" t="s">
        <v>4913</v>
      </c>
      <c r="C233" t="s">
        <v>4485</v>
      </c>
      <c r="D233" t="s">
        <v>4486</v>
      </c>
      <c r="E233">
        <f t="shared" si="24"/>
        <v>902137</v>
      </c>
      <c r="F233">
        <f t="shared" si="25"/>
        <v>44</v>
      </c>
      <c r="G233" t="str">
        <f t="shared" si="26"/>
        <v/>
      </c>
      <c r="H233" t="str">
        <f t="shared" si="27"/>
        <v/>
      </c>
      <c r="J233" t="str">
        <f t="shared" si="29"/>
        <v>write_loword_pointer_org 0xdc3f9+1 , Dialogue_deffb</v>
      </c>
    </row>
    <row r="234" spans="1:10" x14ac:dyDescent="0.3">
      <c r="A234" t="s">
        <v>4914</v>
      </c>
      <c r="B234" t="s">
        <v>861</v>
      </c>
      <c r="C234" t="s">
        <v>4915</v>
      </c>
      <c r="D234" t="s">
        <v>4482</v>
      </c>
      <c r="E234">
        <f t="shared" si="24"/>
        <v>902181</v>
      </c>
      <c r="F234">
        <f t="shared" si="25"/>
        <v>5</v>
      </c>
      <c r="G234" t="str">
        <f t="shared" si="26"/>
        <v>008df062</v>
      </c>
      <c r="H234" t="str">
        <f t="shared" si="27"/>
        <v>0xdf062</v>
      </c>
      <c r="J234" t="str">
        <f t="shared" si="28"/>
        <v>write_hibank_pointer_org 0xdc425+1 , Dialogue_df062</v>
      </c>
    </row>
    <row r="235" spans="1:10" x14ac:dyDescent="0.3">
      <c r="A235" t="s">
        <v>4916</v>
      </c>
      <c r="B235" t="s">
        <v>4917</v>
      </c>
      <c r="C235" t="s">
        <v>4485</v>
      </c>
      <c r="D235" t="s">
        <v>4486</v>
      </c>
      <c r="E235">
        <f t="shared" si="24"/>
        <v>902186</v>
      </c>
      <c r="F235">
        <f t="shared" si="25"/>
        <v>32</v>
      </c>
      <c r="G235" t="str">
        <f t="shared" si="26"/>
        <v/>
      </c>
      <c r="H235" t="str">
        <f t="shared" si="27"/>
        <v/>
      </c>
      <c r="J235" t="str">
        <f t="shared" si="29"/>
        <v>write_loword_pointer_org 0xdc42a+1 , Dialogue_df062</v>
      </c>
    </row>
    <row r="236" spans="1:10" x14ac:dyDescent="0.3">
      <c r="A236" t="s">
        <v>4918</v>
      </c>
      <c r="B236" t="s">
        <v>861</v>
      </c>
      <c r="C236" t="s">
        <v>4919</v>
      </c>
      <c r="D236" t="s">
        <v>4482</v>
      </c>
      <c r="E236">
        <f t="shared" si="24"/>
        <v>902218</v>
      </c>
      <c r="F236">
        <f t="shared" si="25"/>
        <v>5</v>
      </c>
      <c r="G236" t="str">
        <f t="shared" si="26"/>
        <v>008df08d</v>
      </c>
      <c r="H236" t="str">
        <f t="shared" si="27"/>
        <v>0xdf08d</v>
      </c>
      <c r="J236" t="str">
        <f t="shared" si="28"/>
        <v>write_hibank_pointer_org 0xdc44a+1 , Dialogue_df08d</v>
      </c>
    </row>
    <row r="237" spans="1:10" x14ac:dyDescent="0.3">
      <c r="A237" t="s">
        <v>4920</v>
      </c>
      <c r="B237" t="s">
        <v>4921</v>
      </c>
      <c r="C237" t="s">
        <v>4485</v>
      </c>
      <c r="D237" t="s">
        <v>4486</v>
      </c>
      <c r="E237">
        <f t="shared" si="24"/>
        <v>902223</v>
      </c>
      <c r="F237">
        <f t="shared" si="25"/>
        <v>44</v>
      </c>
      <c r="G237" t="str">
        <f t="shared" si="26"/>
        <v/>
      </c>
      <c r="H237" t="str">
        <f t="shared" si="27"/>
        <v/>
      </c>
      <c r="J237" t="str">
        <f t="shared" si="29"/>
        <v>write_loword_pointer_org 0xdc44f+1 , Dialogue_df08d</v>
      </c>
    </row>
    <row r="238" spans="1:10" x14ac:dyDescent="0.3">
      <c r="A238" t="s">
        <v>4922</v>
      </c>
      <c r="B238" t="s">
        <v>861</v>
      </c>
      <c r="C238" t="s">
        <v>4923</v>
      </c>
      <c r="D238" t="s">
        <v>4482</v>
      </c>
      <c r="E238">
        <f t="shared" si="24"/>
        <v>902267</v>
      </c>
      <c r="F238">
        <f t="shared" si="25"/>
        <v>5</v>
      </c>
      <c r="G238" t="str">
        <f t="shared" si="26"/>
        <v>008df0a2</v>
      </c>
      <c r="H238" t="str">
        <f t="shared" si="27"/>
        <v>0xdf0a2</v>
      </c>
      <c r="J238" t="str">
        <f t="shared" si="28"/>
        <v>write_hibank_pointer_org 0xdc47b+1 , Dialogue_df0a2</v>
      </c>
    </row>
    <row r="239" spans="1:10" x14ac:dyDescent="0.3">
      <c r="A239" t="s">
        <v>4924</v>
      </c>
      <c r="B239" t="s">
        <v>4925</v>
      </c>
      <c r="C239" t="s">
        <v>4485</v>
      </c>
      <c r="D239" t="s">
        <v>4486</v>
      </c>
      <c r="E239">
        <f t="shared" si="24"/>
        <v>902272</v>
      </c>
      <c r="F239">
        <f t="shared" si="25"/>
        <v>97</v>
      </c>
      <c r="G239" t="str">
        <f t="shared" si="26"/>
        <v/>
      </c>
      <c r="H239" t="str">
        <f t="shared" si="27"/>
        <v/>
      </c>
      <c r="J239" t="str">
        <f t="shared" si="29"/>
        <v>write_loword_pointer_org 0xdc480+1 , Dialogue_df0a2</v>
      </c>
    </row>
    <row r="240" spans="1:10" x14ac:dyDescent="0.3">
      <c r="A240" t="s">
        <v>4926</v>
      </c>
      <c r="B240" t="s">
        <v>861</v>
      </c>
      <c r="C240" t="s">
        <v>4927</v>
      </c>
      <c r="D240" t="s">
        <v>4482</v>
      </c>
      <c r="E240">
        <f t="shared" si="24"/>
        <v>902369</v>
      </c>
      <c r="F240">
        <f t="shared" si="25"/>
        <v>5</v>
      </c>
      <c r="G240" t="str">
        <f t="shared" si="26"/>
        <v>008df0bc</v>
      </c>
      <c r="H240" t="str">
        <f t="shared" si="27"/>
        <v>0xdf0bc</v>
      </c>
      <c r="J240" t="str">
        <f t="shared" si="28"/>
        <v>write_hibank_pointer_org 0xdc4e1+1 , Dialogue_df0bc</v>
      </c>
    </row>
    <row r="241" spans="1:10" x14ac:dyDescent="0.3">
      <c r="A241" t="s">
        <v>4928</v>
      </c>
      <c r="B241" t="s">
        <v>4929</v>
      </c>
      <c r="C241" t="s">
        <v>4485</v>
      </c>
      <c r="D241" t="s">
        <v>4486</v>
      </c>
      <c r="E241">
        <f t="shared" si="24"/>
        <v>902374</v>
      </c>
      <c r="F241">
        <f t="shared" si="25"/>
        <v>36</v>
      </c>
      <c r="G241" t="str">
        <f t="shared" si="26"/>
        <v/>
      </c>
      <c r="H241" t="str">
        <f t="shared" si="27"/>
        <v/>
      </c>
      <c r="J241" t="str">
        <f t="shared" si="29"/>
        <v>write_loword_pointer_org 0xdc4e6+1 , Dialogue_df0bc</v>
      </c>
    </row>
    <row r="242" spans="1:10" x14ac:dyDescent="0.3">
      <c r="A242" t="s">
        <v>4930</v>
      </c>
      <c r="B242" t="s">
        <v>861</v>
      </c>
      <c r="C242" t="s">
        <v>4931</v>
      </c>
      <c r="D242" t="s">
        <v>4482</v>
      </c>
      <c r="E242">
        <f t="shared" si="24"/>
        <v>902410</v>
      </c>
      <c r="F242">
        <f t="shared" si="25"/>
        <v>5</v>
      </c>
      <c r="G242" t="str">
        <f t="shared" si="26"/>
        <v>008df0e8</v>
      </c>
      <c r="H242" t="str">
        <f t="shared" si="27"/>
        <v>0xdf0e8</v>
      </c>
      <c r="J242" t="str">
        <f t="shared" si="28"/>
        <v>write_hibank_pointer_org 0xdc50a+1 , Dialogue_df0e8</v>
      </c>
    </row>
    <row r="243" spans="1:10" x14ac:dyDescent="0.3">
      <c r="A243" t="s">
        <v>4932</v>
      </c>
      <c r="B243" t="s">
        <v>4933</v>
      </c>
      <c r="C243" t="s">
        <v>4485</v>
      </c>
      <c r="D243" t="s">
        <v>4486</v>
      </c>
      <c r="E243">
        <f t="shared" si="24"/>
        <v>902415</v>
      </c>
      <c r="F243">
        <f t="shared" si="25"/>
        <v>66</v>
      </c>
      <c r="G243" t="str">
        <f t="shared" si="26"/>
        <v/>
      </c>
      <c r="H243" t="str">
        <f t="shared" si="27"/>
        <v/>
      </c>
      <c r="J243" t="str">
        <f t="shared" si="29"/>
        <v>write_loword_pointer_org 0xdc50f+1 , Dialogue_df0e8</v>
      </c>
    </row>
    <row r="244" spans="1:10" x14ac:dyDescent="0.3">
      <c r="A244" t="s">
        <v>4934</v>
      </c>
      <c r="B244" t="s">
        <v>861</v>
      </c>
      <c r="C244" t="s">
        <v>4935</v>
      </c>
      <c r="D244" t="s">
        <v>4482</v>
      </c>
      <c r="E244">
        <f t="shared" si="24"/>
        <v>902481</v>
      </c>
      <c r="F244">
        <f t="shared" si="25"/>
        <v>5</v>
      </c>
      <c r="G244" t="str">
        <f t="shared" si="26"/>
        <v>008df0fd</v>
      </c>
      <c r="H244" t="str">
        <f t="shared" si="27"/>
        <v>0xdf0fd</v>
      </c>
      <c r="J244" t="str">
        <f t="shared" si="28"/>
        <v>write_hibank_pointer_org 0xdc551+1 , Dialogue_df0fd</v>
      </c>
    </row>
    <row r="245" spans="1:10" x14ac:dyDescent="0.3">
      <c r="A245" t="s">
        <v>4936</v>
      </c>
      <c r="B245" t="s">
        <v>4937</v>
      </c>
      <c r="C245" t="s">
        <v>4485</v>
      </c>
      <c r="D245" t="s">
        <v>4486</v>
      </c>
      <c r="E245">
        <f t="shared" si="24"/>
        <v>902486</v>
      </c>
      <c r="F245">
        <f t="shared" si="25"/>
        <v>44</v>
      </c>
      <c r="G245" t="str">
        <f t="shared" si="26"/>
        <v/>
      </c>
      <c r="H245" t="str">
        <f t="shared" si="27"/>
        <v/>
      </c>
      <c r="J245" t="str">
        <f t="shared" si="29"/>
        <v>write_loword_pointer_org 0xdc556+1 , Dialogue_df0fd</v>
      </c>
    </row>
    <row r="246" spans="1:10" x14ac:dyDescent="0.3">
      <c r="A246" t="s">
        <v>4938</v>
      </c>
      <c r="B246" t="s">
        <v>861</v>
      </c>
      <c r="C246" t="s">
        <v>4939</v>
      </c>
      <c r="D246" t="s">
        <v>4482</v>
      </c>
      <c r="E246">
        <f t="shared" si="24"/>
        <v>902530</v>
      </c>
      <c r="F246">
        <f t="shared" si="25"/>
        <v>5</v>
      </c>
      <c r="G246" t="str">
        <f t="shared" si="26"/>
        <v>008df117</v>
      </c>
      <c r="H246" t="str">
        <f t="shared" si="27"/>
        <v>0xdf117</v>
      </c>
      <c r="J246" t="str">
        <f t="shared" si="28"/>
        <v>write_hibank_pointer_org 0xdc582+1 , Dialogue_df117</v>
      </c>
    </row>
    <row r="247" spans="1:10" x14ac:dyDescent="0.3">
      <c r="A247" t="s">
        <v>4940</v>
      </c>
      <c r="B247" t="s">
        <v>4941</v>
      </c>
      <c r="C247" t="s">
        <v>4485</v>
      </c>
      <c r="D247" t="s">
        <v>4486</v>
      </c>
      <c r="E247">
        <f t="shared" si="24"/>
        <v>902535</v>
      </c>
      <c r="F247">
        <f t="shared" si="25"/>
        <v>32</v>
      </c>
      <c r="G247" t="str">
        <f t="shared" si="26"/>
        <v/>
      </c>
      <c r="H247" t="str">
        <f t="shared" si="27"/>
        <v/>
      </c>
      <c r="J247" t="str">
        <f t="shared" si="29"/>
        <v>write_loword_pointer_org 0xdc587+1 , Dialogue_df117</v>
      </c>
    </row>
    <row r="248" spans="1:10" x14ac:dyDescent="0.3">
      <c r="A248" t="s">
        <v>4942</v>
      </c>
      <c r="B248" t="s">
        <v>861</v>
      </c>
      <c r="C248" t="s">
        <v>4943</v>
      </c>
      <c r="D248" t="s">
        <v>4482</v>
      </c>
      <c r="E248">
        <f t="shared" si="24"/>
        <v>902567</v>
      </c>
      <c r="F248">
        <f t="shared" si="25"/>
        <v>5</v>
      </c>
      <c r="G248" t="str">
        <f t="shared" si="26"/>
        <v>008df142</v>
      </c>
      <c r="H248" t="str">
        <f t="shared" si="27"/>
        <v>0xdf142</v>
      </c>
      <c r="J248" t="str">
        <f t="shared" si="28"/>
        <v>write_hibank_pointer_org 0xdc5a7+1 , Dialogue_df142</v>
      </c>
    </row>
    <row r="249" spans="1:10" x14ac:dyDescent="0.3">
      <c r="A249" t="s">
        <v>4944</v>
      </c>
      <c r="B249" t="s">
        <v>4945</v>
      </c>
      <c r="C249" t="s">
        <v>4485</v>
      </c>
      <c r="D249" t="s">
        <v>4486</v>
      </c>
      <c r="E249">
        <f t="shared" si="24"/>
        <v>902572</v>
      </c>
      <c r="F249">
        <f t="shared" si="25"/>
        <v>44</v>
      </c>
      <c r="G249" t="str">
        <f t="shared" si="26"/>
        <v/>
      </c>
      <c r="H249" t="str">
        <f t="shared" si="27"/>
        <v/>
      </c>
      <c r="J249" t="str">
        <f t="shared" si="29"/>
        <v>write_loword_pointer_org 0xdc5ac+1 , Dialogue_df142</v>
      </c>
    </row>
    <row r="250" spans="1:10" x14ac:dyDescent="0.3">
      <c r="A250" t="s">
        <v>4946</v>
      </c>
      <c r="B250" t="s">
        <v>861</v>
      </c>
      <c r="C250" t="s">
        <v>4947</v>
      </c>
      <c r="D250" t="s">
        <v>4482</v>
      </c>
      <c r="E250">
        <f t="shared" si="24"/>
        <v>902616</v>
      </c>
      <c r="F250">
        <f t="shared" si="25"/>
        <v>5</v>
      </c>
      <c r="G250" t="str">
        <f t="shared" si="26"/>
        <v>008df157</v>
      </c>
      <c r="H250" t="str">
        <f t="shared" si="27"/>
        <v>0xdf157</v>
      </c>
      <c r="J250" t="str">
        <f t="shared" si="28"/>
        <v>write_hibank_pointer_org 0xdc5d8+1 , Dialogue_df157</v>
      </c>
    </row>
    <row r="251" spans="1:10" x14ac:dyDescent="0.3">
      <c r="A251" t="s">
        <v>4948</v>
      </c>
      <c r="B251" t="s">
        <v>4949</v>
      </c>
      <c r="C251" t="s">
        <v>4485</v>
      </c>
      <c r="D251" t="s">
        <v>4486</v>
      </c>
      <c r="E251">
        <f t="shared" si="24"/>
        <v>902621</v>
      </c>
      <c r="F251">
        <f t="shared" si="25"/>
        <v>97</v>
      </c>
      <c r="G251" t="str">
        <f t="shared" si="26"/>
        <v/>
      </c>
      <c r="H251" t="str">
        <f t="shared" si="27"/>
        <v/>
      </c>
      <c r="J251" t="str">
        <f t="shared" si="29"/>
        <v>write_loword_pointer_org 0xdc5dd+1 , Dialogue_df157</v>
      </c>
    </row>
    <row r="252" spans="1:10" x14ac:dyDescent="0.3">
      <c r="A252" t="s">
        <v>4950</v>
      </c>
      <c r="B252" t="s">
        <v>861</v>
      </c>
      <c r="C252" t="s">
        <v>4951</v>
      </c>
      <c r="D252" t="s">
        <v>4482</v>
      </c>
      <c r="E252">
        <f t="shared" si="24"/>
        <v>902718</v>
      </c>
      <c r="F252">
        <f t="shared" si="25"/>
        <v>5</v>
      </c>
      <c r="G252" t="str">
        <f t="shared" si="26"/>
        <v>008df171</v>
      </c>
      <c r="H252" t="str">
        <f t="shared" si="27"/>
        <v>0xdf171</v>
      </c>
      <c r="J252" t="str">
        <f t="shared" si="28"/>
        <v>write_hibank_pointer_org 0xdc63e+1 , Dialogue_df171</v>
      </c>
    </row>
    <row r="253" spans="1:10" x14ac:dyDescent="0.3">
      <c r="A253" t="s">
        <v>4952</v>
      </c>
      <c r="B253" t="s">
        <v>4953</v>
      </c>
      <c r="C253" t="s">
        <v>4485</v>
      </c>
      <c r="D253" t="s">
        <v>4486</v>
      </c>
      <c r="E253">
        <f t="shared" si="24"/>
        <v>902723</v>
      </c>
      <c r="F253">
        <f t="shared" si="25"/>
        <v>38</v>
      </c>
      <c r="G253" t="str">
        <f t="shared" si="26"/>
        <v/>
      </c>
      <c r="H253" t="str">
        <f t="shared" si="27"/>
        <v/>
      </c>
      <c r="J253" t="str">
        <f t="shared" si="29"/>
        <v>write_loword_pointer_org 0xdc643+1 , Dialogue_df171</v>
      </c>
    </row>
    <row r="254" spans="1:10" x14ac:dyDescent="0.3">
      <c r="A254" t="s">
        <v>4954</v>
      </c>
      <c r="B254" t="s">
        <v>861</v>
      </c>
      <c r="C254" t="s">
        <v>4955</v>
      </c>
      <c r="D254" t="s">
        <v>4482</v>
      </c>
      <c r="E254">
        <f t="shared" si="24"/>
        <v>902761</v>
      </c>
      <c r="F254">
        <f t="shared" si="25"/>
        <v>5</v>
      </c>
      <c r="G254" t="str">
        <f t="shared" si="26"/>
        <v>008df19c</v>
      </c>
      <c r="H254" t="str">
        <f t="shared" si="27"/>
        <v>0xdf19c</v>
      </c>
      <c r="J254" t="str">
        <f t="shared" si="28"/>
        <v>write_hibank_pointer_org 0xdc669+1 , Dialogue_df19c</v>
      </c>
    </row>
    <row r="255" spans="1:10" x14ac:dyDescent="0.3">
      <c r="A255" t="s">
        <v>4956</v>
      </c>
      <c r="B255" t="s">
        <v>4957</v>
      </c>
      <c r="C255" t="s">
        <v>4485</v>
      </c>
      <c r="D255" t="s">
        <v>4486</v>
      </c>
      <c r="E255">
        <f t="shared" si="24"/>
        <v>902766</v>
      </c>
      <c r="F255">
        <f t="shared" si="25"/>
        <v>41</v>
      </c>
      <c r="G255" t="str">
        <f t="shared" si="26"/>
        <v/>
      </c>
      <c r="H255" t="str">
        <f t="shared" si="27"/>
        <v/>
      </c>
      <c r="J255" t="str">
        <f t="shared" si="29"/>
        <v>write_loword_pointer_org 0xdc66e+1 , Dialogue_df19c</v>
      </c>
    </row>
    <row r="256" spans="1:10" x14ac:dyDescent="0.3">
      <c r="A256" t="s">
        <v>4958</v>
      </c>
      <c r="B256" t="s">
        <v>861</v>
      </c>
      <c r="C256" t="s">
        <v>4959</v>
      </c>
      <c r="D256" t="s">
        <v>4482</v>
      </c>
      <c r="E256">
        <f t="shared" si="24"/>
        <v>902807</v>
      </c>
      <c r="F256">
        <f t="shared" si="25"/>
        <v>5</v>
      </c>
      <c r="G256" t="str">
        <f t="shared" si="26"/>
        <v>008df1b1</v>
      </c>
      <c r="H256" t="str">
        <f t="shared" si="27"/>
        <v>0xdf1b1</v>
      </c>
      <c r="J256" t="str">
        <f t="shared" si="28"/>
        <v>write_hibank_pointer_org 0xdc697+1 , Dialogue_df1b1</v>
      </c>
    </row>
    <row r="257" spans="1:10" x14ac:dyDescent="0.3">
      <c r="A257" t="s">
        <v>4960</v>
      </c>
      <c r="B257" t="s">
        <v>4961</v>
      </c>
      <c r="C257" t="s">
        <v>4485</v>
      </c>
      <c r="D257" t="s">
        <v>4486</v>
      </c>
      <c r="E257">
        <f t="shared" si="24"/>
        <v>902812</v>
      </c>
      <c r="F257">
        <f t="shared" si="25"/>
        <v>41</v>
      </c>
      <c r="G257" t="str">
        <f t="shared" si="26"/>
        <v/>
      </c>
      <c r="H257" t="str">
        <f t="shared" si="27"/>
        <v/>
      </c>
      <c r="J257" t="str">
        <f t="shared" si="29"/>
        <v>write_loword_pointer_org 0xdc69c+1 , Dialogue_df1b1</v>
      </c>
    </row>
    <row r="258" spans="1:10" x14ac:dyDescent="0.3">
      <c r="A258" t="s">
        <v>4962</v>
      </c>
      <c r="B258" t="s">
        <v>861</v>
      </c>
      <c r="C258" t="s">
        <v>4963</v>
      </c>
      <c r="D258" t="s">
        <v>4482</v>
      </c>
      <c r="E258">
        <f t="shared" si="24"/>
        <v>902853</v>
      </c>
      <c r="F258">
        <f t="shared" si="25"/>
        <v>5</v>
      </c>
      <c r="G258" t="str">
        <f t="shared" si="26"/>
        <v>008df1cb</v>
      </c>
      <c r="H258" t="str">
        <f t="shared" si="27"/>
        <v>0xdf1cb</v>
      </c>
      <c r="J258" t="str">
        <f t="shared" si="28"/>
        <v>write_hibank_pointer_org 0xdc6c5+1 , Dialogue_df1cb</v>
      </c>
    </row>
    <row r="259" spans="1:10" x14ac:dyDescent="0.3">
      <c r="A259" t="s">
        <v>4964</v>
      </c>
      <c r="B259" t="s">
        <v>4965</v>
      </c>
      <c r="C259" t="s">
        <v>4485</v>
      </c>
      <c r="D259" t="s">
        <v>4486</v>
      </c>
      <c r="E259">
        <f t="shared" si="24"/>
        <v>902858</v>
      </c>
      <c r="F259">
        <f t="shared" si="25"/>
        <v>41</v>
      </c>
      <c r="G259" t="str">
        <f t="shared" si="26"/>
        <v/>
      </c>
      <c r="H259" t="str">
        <f t="shared" si="27"/>
        <v/>
      </c>
      <c r="J259" t="str">
        <f t="shared" si="29"/>
        <v>write_loword_pointer_org 0xdc6ca+1 , Dialogue_df1cb</v>
      </c>
    </row>
    <row r="260" spans="1:10" x14ac:dyDescent="0.3">
      <c r="A260" t="s">
        <v>4966</v>
      </c>
      <c r="B260" t="s">
        <v>861</v>
      </c>
      <c r="C260" t="s">
        <v>4967</v>
      </c>
      <c r="D260" t="s">
        <v>4482</v>
      </c>
      <c r="E260">
        <f t="shared" ref="E260:E323" si="30">HEX2DEC(SUBSTITUTE(A260,"0x",""))</f>
        <v>902899</v>
      </c>
      <c r="F260">
        <f t="shared" ref="F260:F323" si="31">E261-E260</f>
        <v>5</v>
      </c>
      <c r="G260" t="str">
        <f t="shared" ref="G260:G323" si="32">IF(F260=5,SUBSTITUTE(B260,"0xa9","")&amp;RIGHT(SUBSTITUTE(B261,"0xa9",""),2)&amp;LEFT(SUBSTITUTE(B261,"0xa9",""),2),"")</f>
        <v>008df1ea</v>
      </c>
      <c r="H260" t="str">
        <f t="shared" si="27"/>
        <v>0xdf1ea</v>
      </c>
      <c r="J260" t="str">
        <f t="shared" si="28"/>
        <v>write_hibank_pointer_org 0xdc6f3+1 , Dialogue_df1ea</v>
      </c>
    </row>
    <row r="261" spans="1:10" x14ac:dyDescent="0.3">
      <c r="A261" t="s">
        <v>4968</v>
      </c>
      <c r="B261" t="s">
        <v>4969</v>
      </c>
      <c r="C261" t="s">
        <v>4485</v>
      </c>
      <c r="D261" t="s">
        <v>4486</v>
      </c>
      <c r="E261">
        <f t="shared" si="30"/>
        <v>902904</v>
      </c>
      <c r="F261">
        <f t="shared" si="31"/>
        <v>41</v>
      </c>
      <c r="G261" t="str">
        <f t="shared" si="32"/>
        <v/>
      </c>
      <c r="H261" t="str">
        <f t="shared" si="27"/>
        <v/>
      </c>
      <c r="J261" t="str">
        <f t="shared" si="29"/>
        <v>write_loword_pointer_org 0xdc6f8+1 , Dialogue_df1ea</v>
      </c>
    </row>
    <row r="262" spans="1:10" x14ac:dyDescent="0.3">
      <c r="A262" t="s">
        <v>4970</v>
      </c>
      <c r="B262" t="s">
        <v>861</v>
      </c>
      <c r="C262" t="s">
        <v>4971</v>
      </c>
      <c r="D262" t="s">
        <v>4482</v>
      </c>
      <c r="E262">
        <f t="shared" si="30"/>
        <v>902945</v>
      </c>
      <c r="F262">
        <f t="shared" si="31"/>
        <v>5</v>
      </c>
      <c r="G262" t="str">
        <f t="shared" si="32"/>
        <v>008df1ff</v>
      </c>
      <c r="H262" t="str">
        <f t="shared" si="27"/>
        <v>0xdf1ff</v>
      </c>
      <c r="J262" t="str">
        <f t="shared" si="28"/>
        <v>write_hibank_pointer_org 0xdc721+1 , Dialogue_df1ff</v>
      </c>
    </row>
    <row r="263" spans="1:10" x14ac:dyDescent="0.3">
      <c r="A263" t="s">
        <v>4972</v>
      </c>
      <c r="B263" t="s">
        <v>4973</v>
      </c>
      <c r="C263" t="s">
        <v>4485</v>
      </c>
      <c r="D263" t="s">
        <v>4486</v>
      </c>
      <c r="E263">
        <f t="shared" si="30"/>
        <v>902950</v>
      </c>
      <c r="F263">
        <f t="shared" si="31"/>
        <v>41</v>
      </c>
      <c r="G263" t="str">
        <f t="shared" si="32"/>
        <v/>
      </c>
      <c r="H263" t="str">
        <f t="shared" si="27"/>
        <v/>
      </c>
      <c r="J263" t="str">
        <f t="shared" si="29"/>
        <v>write_loword_pointer_org 0xdc726+1 , Dialogue_df1ff</v>
      </c>
    </row>
    <row r="264" spans="1:10" x14ac:dyDescent="0.3">
      <c r="A264" t="s">
        <v>4974</v>
      </c>
      <c r="B264" t="s">
        <v>861</v>
      </c>
      <c r="C264" t="s">
        <v>4975</v>
      </c>
      <c r="D264" t="s">
        <v>4482</v>
      </c>
      <c r="E264">
        <f t="shared" si="30"/>
        <v>902991</v>
      </c>
      <c r="F264">
        <f t="shared" si="31"/>
        <v>5</v>
      </c>
      <c r="G264" t="str">
        <f t="shared" si="32"/>
        <v>008df220</v>
      </c>
      <c r="H264" t="str">
        <f t="shared" si="27"/>
        <v>0xdf220</v>
      </c>
      <c r="J264" t="str">
        <f t="shared" si="28"/>
        <v>write_hibank_pointer_org 0xdc74f+1 , Dialogue_df220</v>
      </c>
    </row>
    <row r="265" spans="1:10" x14ac:dyDescent="0.3">
      <c r="A265" t="s">
        <v>4976</v>
      </c>
      <c r="B265" t="s">
        <v>4977</v>
      </c>
      <c r="C265" t="s">
        <v>4485</v>
      </c>
      <c r="D265" t="s">
        <v>4486</v>
      </c>
      <c r="E265">
        <f t="shared" si="30"/>
        <v>902996</v>
      </c>
      <c r="F265">
        <f t="shared" si="31"/>
        <v>97</v>
      </c>
      <c r="G265" t="str">
        <f t="shared" si="32"/>
        <v/>
      </c>
      <c r="H265" t="str">
        <f t="shared" si="27"/>
        <v/>
      </c>
      <c r="J265" t="str">
        <f t="shared" si="29"/>
        <v>write_loword_pointer_org 0xdc754+1 , Dialogue_df220</v>
      </c>
    </row>
    <row r="266" spans="1:10" x14ac:dyDescent="0.3">
      <c r="A266" t="s">
        <v>4978</v>
      </c>
      <c r="B266" t="s">
        <v>861</v>
      </c>
      <c r="C266" t="s">
        <v>4979</v>
      </c>
      <c r="D266" t="s">
        <v>4482</v>
      </c>
      <c r="E266">
        <f t="shared" si="30"/>
        <v>903093</v>
      </c>
      <c r="F266">
        <f t="shared" si="31"/>
        <v>5</v>
      </c>
      <c r="G266" t="str">
        <f t="shared" si="32"/>
        <v>008df235</v>
      </c>
      <c r="H266" t="str">
        <f t="shared" ref="H266:H329" si="33">IF(LEN(G266)&gt;1,"0x"&amp;LOWER(DEC2HEX(_xlfn.BITAND(HEX2DEC(G266),HEX2DEC("3FFFFF")))),"")</f>
        <v>0xdf235</v>
      </c>
      <c r="J266" t="str">
        <f t="shared" si="28"/>
        <v>write_hibank_pointer_org 0xdc7b5+1 , Dialogue_df235</v>
      </c>
    </row>
    <row r="267" spans="1:10" x14ac:dyDescent="0.3">
      <c r="A267" t="s">
        <v>4980</v>
      </c>
      <c r="B267" t="s">
        <v>4981</v>
      </c>
      <c r="C267" t="s">
        <v>4485</v>
      </c>
      <c r="D267" t="s">
        <v>4486</v>
      </c>
      <c r="E267">
        <f t="shared" si="30"/>
        <v>903098</v>
      </c>
      <c r="F267">
        <f t="shared" si="31"/>
        <v>38</v>
      </c>
      <c r="G267" t="str">
        <f t="shared" si="32"/>
        <v/>
      </c>
      <c r="H267" t="str">
        <f t="shared" si="33"/>
        <v/>
      </c>
      <c r="J267" t="str">
        <f t="shared" si="29"/>
        <v>write_loword_pointer_org 0xdc7ba+1 , Dialogue_df235</v>
      </c>
    </row>
    <row r="268" spans="1:10" x14ac:dyDescent="0.3">
      <c r="A268" t="s">
        <v>4982</v>
      </c>
      <c r="B268" t="s">
        <v>861</v>
      </c>
      <c r="C268" t="s">
        <v>4983</v>
      </c>
      <c r="D268" t="s">
        <v>4482</v>
      </c>
      <c r="E268">
        <f t="shared" si="30"/>
        <v>903136</v>
      </c>
      <c r="F268">
        <f t="shared" si="31"/>
        <v>5</v>
      </c>
      <c r="G268" t="str">
        <f t="shared" si="32"/>
        <v>008df262</v>
      </c>
      <c r="H268" t="str">
        <f t="shared" si="33"/>
        <v>0xdf262</v>
      </c>
      <c r="J268" t="str">
        <f t="shared" si="28"/>
        <v>write_hibank_pointer_org 0xdc7e0+1 , Dialogue_df262</v>
      </c>
    </row>
    <row r="269" spans="1:10" x14ac:dyDescent="0.3">
      <c r="A269" t="s">
        <v>4984</v>
      </c>
      <c r="B269" t="s">
        <v>4985</v>
      </c>
      <c r="C269" t="s">
        <v>4485</v>
      </c>
      <c r="D269" t="s">
        <v>4486</v>
      </c>
      <c r="E269">
        <f t="shared" si="30"/>
        <v>903141</v>
      </c>
      <c r="F269">
        <f t="shared" si="31"/>
        <v>64</v>
      </c>
      <c r="G269" t="str">
        <f t="shared" si="32"/>
        <v/>
      </c>
      <c r="H269" t="str">
        <f t="shared" si="33"/>
        <v/>
      </c>
      <c r="J269" t="str">
        <f t="shared" si="29"/>
        <v>write_loword_pointer_org 0xdc7e5+1 , Dialogue_df262</v>
      </c>
    </row>
    <row r="270" spans="1:10" x14ac:dyDescent="0.3">
      <c r="A270" t="s">
        <v>4986</v>
      </c>
      <c r="B270" t="s">
        <v>861</v>
      </c>
      <c r="C270" t="s">
        <v>4987</v>
      </c>
      <c r="D270" t="s">
        <v>4482</v>
      </c>
      <c r="E270">
        <f t="shared" si="30"/>
        <v>903205</v>
      </c>
      <c r="F270">
        <f t="shared" si="31"/>
        <v>5</v>
      </c>
      <c r="G270" t="str">
        <f t="shared" si="32"/>
        <v>008df277</v>
      </c>
      <c r="H270" t="str">
        <f t="shared" si="33"/>
        <v>0xdf277</v>
      </c>
      <c r="J270" t="str">
        <f t="shared" si="28"/>
        <v>write_hibank_pointer_org 0xdc825+1 , Dialogue_df277</v>
      </c>
    </row>
    <row r="271" spans="1:10" x14ac:dyDescent="0.3">
      <c r="A271" t="s">
        <v>4988</v>
      </c>
      <c r="B271" t="s">
        <v>4989</v>
      </c>
      <c r="C271" t="s">
        <v>4485</v>
      </c>
      <c r="D271" t="s">
        <v>4486</v>
      </c>
      <c r="E271">
        <f t="shared" si="30"/>
        <v>903210</v>
      </c>
      <c r="F271">
        <f t="shared" si="31"/>
        <v>41</v>
      </c>
      <c r="G271" t="str">
        <f t="shared" si="32"/>
        <v/>
      </c>
      <c r="H271" t="str">
        <f t="shared" si="33"/>
        <v/>
      </c>
      <c r="J271" t="str">
        <f t="shared" si="29"/>
        <v>write_loword_pointer_org 0xdc82a+1 , Dialogue_df277</v>
      </c>
    </row>
    <row r="272" spans="1:10" x14ac:dyDescent="0.3">
      <c r="A272" t="s">
        <v>4990</v>
      </c>
      <c r="B272" t="s">
        <v>861</v>
      </c>
      <c r="C272" t="s">
        <v>4991</v>
      </c>
      <c r="D272" t="s">
        <v>4482</v>
      </c>
      <c r="E272">
        <f t="shared" si="30"/>
        <v>903251</v>
      </c>
      <c r="F272">
        <f t="shared" si="31"/>
        <v>5</v>
      </c>
      <c r="G272" t="str">
        <f t="shared" si="32"/>
        <v>008df291</v>
      </c>
      <c r="H272" t="str">
        <f t="shared" si="33"/>
        <v>0xdf291</v>
      </c>
      <c r="J272" t="str">
        <f t="shared" si="28"/>
        <v>write_hibank_pointer_org 0xdc853+1 , Dialogue_df291</v>
      </c>
    </row>
    <row r="273" spans="1:10" x14ac:dyDescent="0.3">
      <c r="A273" t="s">
        <v>4992</v>
      </c>
      <c r="B273" t="s">
        <v>4993</v>
      </c>
      <c r="C273" t="s">
        <v>4485</v>
      </c>
      <c r="D273" t="s">
        <v>4486</v>
      </c>
      <c r="E273">
        <f t="shared" si="30"/>
        <v>903256</v>
      </c>
      <c r="F273">
        <f t="shared" si="31"/>
        <v>41</v>
      </c>
      <c r="G273" t="str">
        <f t="shared" si="32"/>
        <v/>
      </c>
      <c r="H273" t="str">
        <f t="shared" si="33"/>
        <v/>
      </c>
      <c r="J273" t="str">
        <f t="shared" si="29"/>
        <v>write_loword_pointer_org 0xdc858+1 , Dialogue_df291</v>
      </c>
    </row>
    <row r="274" spans="1:10" x14ac:dyDescent="0.3">
      <c r="A274" t="s">
        <v>4994</v>
      </c>
      <c r="B274" t="s">
        <v>861</v>
      </c>
      <c r="C274" t="s">
        <v>4995</v>
      </c>
      <c r="D274" t="s">
        <v>4482</v>
      </c>
      <c r="E274">
        <f t="shared" si="30"/>
        <v>903297</v>
      </c>
      <c r="F274">
        <f t="shared" si="31"/>
        <v>5</v>
      </c>
      <c r="G274" t="str">
        <f t="shared" si="32"/>
        <v>008df2b1</v>
      </c>
      <c r="H274" t="str">
        <f t="shared" si="33"/>
        <v>0xdf2b1</v>
      </c>
      <c r="J274" t="str">
        <f t="shared" si="28"/>
        <v>write_hibank_pointer_org 0xdc881+1 , Dialogue_df2b1</v>
      </c>
    </row>
    <row r="275" spans="1:10" x14ac:dyDescent="0.3">
      <c r="A275" t="s">
        <v>4996</v>
      </c>
      <c r="B275" t="s">
        <v>4997</v>
      </c>
      <c r="C275" t="s">
        <v>4485</v>
      </c>
      <c r="D275" t="s">
        <v>4486</v>
      </c>
      <c r="E275">
        <f t="shared" si="30"/>
        <v>903302</v>
      </c>
      <c r="F275">
        <f t="shared" si="31"/>
        <v>50</v>
      </c>
      <c r="G275" t="str">
        <f t="shared" si="32"/>
        <v/>
      </c>
      <c r="H275" t="str">
        <f t="shared" si="33"/>
        <v/>
      </c>
      <c r="J275" t="str">
        <f t="shared" si="29"/>
        <v>write_loword_pointer_org 0xdc886+1 , Dialogue_df2b1</v>
      </c>
    </row>
    <row r="276" spans="1:10" x14ac:dyDescent="0.3">
      <c r="A276" t="s">
        <v>4998</v>
      </c>
      <c r="B276" t="s">
        <v>861</v>
      </c>
      <c r="C276" t="s">
        <v>4999</v>
      </c>
      <c r="D276" t="s">
        <v>4482</v>
      </c>
      <c r="E276">
        <f t="shared" si="30"/>
        <v>903352</v>
      </c>
      <c r="F276">
        <f t="shared" si="31"/>
        <v>5</v>
      </c>
      <c r="G276" t="str">
        <f t="shared" si="32"/>
        <v>008df2c6</v>
      </c>
      <c r="H276" t="str">
        <f t="shared" si="33"/>
        <v>0xdf2c6</v>
      </c>
      <c r="J276" t="str">
        <f t="shared" si="28"/>
        <v>write_hibank_pointer_org 0xdc8b8+1 , Dialogue_df2c6</v>
      </c>
    </row>
    <row r="277" spans="1:10" x14ac:dyDescent="0.3">
      <c r="A277" t="s">
        <v>5000</v>
      </c>
      <c r="B277" t="s">
        <v>5001</v>
      </c>
      <c r="C277" t="s">
        <v>4485</v>
      </c>
      <c r="D277" t="s">
        <v>4486</v>
      </c>
      <c r="E277">
        <f t="shared" si="30"/>
        <v>903357</v>
      </c>
      <c r="F277">
        <f t="shared" si="31"/>
        <v>29</v>
      </c>
      <c r="G277" t="str">
        <f t="shared" si="32"/>
        <v/>
      </c>
      <c r="H277" t="str">
        <f t="shared" si="33"/>
        <v/>
      </c>
      <c r="J277" t="str">
        <f t="shared" si="29"/>
        <v>write_loword_pointer_org 0xdc8bd+1 , Dialogue_df2c6</v>
      </c>
    </row>
    <row r="278" spans="1:10" x14ac:dyDescent="0.3">
      <c r="A278" t="s">
        <v>5002</v>
      </c>
      <c r="B278" t="s">
        <v>861</v>
      </c>
      <c r="C278" t="s">
        <v>5003</v>
      </c>
      <c r="D278" t="s">
        <v>4482</v>
      </c>
      <c r="E278">
        <f t="shared" si="30"/>
        <v>903386</v>
      </c>
      <c r="F278">
        <f t="shared" si="31"/>
        <v>5</v>
      </c>
      <c r="G278" t="str">
        <f t="shared" si="32"/>
        <v>008df2e0</v>
      </c>
      <c r="H278" t="str">
        <f t="shared" si="33"/>
        <v>0xdf2e0</v>
      </c>
      <c r="J278" t="str">
        <f t="shared" si="28"/>
        <v>write_hibank_pointer_org 0xdc8da+1 , Dialogue_df2e0</v>
      </c>
    </row>
    <row r="279" spans="1:10" x14ac:dyDescent="0.3">
      <c r="A279" t="s">
        <v>5004</v>
      </c>
      <c r="B279" t="s">
        <v>5005</v>
      </c>
      <c r="C279" t="s">
        <v>4485</v>
      </c>
      <c r="D279" t="s">
        <v>4486</v>
      </c>
      <c r="E279">
        <f t="shared" si="30"/>
        <v>903391</v>
      </c>
      <c r="F279">
        <f t="shared" si="31"/>
        <v>32</v>
      </c>
      <c r="G279" t="str">
        <f t="shared" si="32"/>
        <v/>
      </c>
      <c r="H279" t="str">
        <f t="shared" si="33"/>
        <v/>
      </c>
      <c r="J279" t="str">
        <f t="shared" si="29"/>
        <v>write_loword_pointer_org 0xdc8df+1 , Dialogue_df2e0</v>
      </c>
    </row>
    <row r="280" spans="1:10" x14ac:dyDescent="0.3">
      <c r="A280" t="s">
        <v>5006</v>
      </c>
      <c r="B280" t="s">
        <v>861</v>
      </c>
      <c r="C280" t="s">
        <v>5007</v>
      </c>
      <c r="D280" t="s">
        <v>4482</v>
      </c>
      <c r="E280">
        <f t="shared" si="30"/>
        <v>903423</v>
      </c>
      <c r="F280">
        <f t="shared" si="31"/>
        <v>5</v>
      </c>
      <c r="G280" t="str">
        <f t="shared" si="32"/>
        <v>008df314</v>
      </c>
      <c r="H280" t="str">
        <f t="shared" si="33"/>
        <v>0xdf314</v>
      </c>
      <c r="J280" t="str">
        <f t="shared" si="28"/>
        <v>write_hibank_pointer_org 0xdc8ff+1 , Dialogue_df314</v>
      </c>
    </row>
    <row r="281" spans="1:10" x14ac:dyDescent="0.3">
      <c r="A281" t="s">
        <v>5008</v>
      </c>
      <c r="B281" t="s">
        <v>5009</v>
      </c>
      <c r="C281" t="s">
        <v>4485</v>
      </c>
      <c r="D281" t="s">
        <v>4486</v>
      </c>
      <c r="E281">
        <f t="shared" si="30"/>
        <v>903428</v>
      </c>
      <c r="F281">
        <f t="shared" si="31"/>
        <v>66</v>
      </c>
      <c r="G281" t="str">
        <f t="shared" si="32"/>
        <v/>
      </c>
      <c r="H281" t="str">
        <f t="shared" si="33"/>
        <v/>
      </c>
      <c r="J281" t="str">
        <f t="shared" si="29"/>
        <v>write_loword_pointer_org 0xdc904+1 , Dialogue_df314</v>
      </c>
    </row>
    <row r="282" spans="1:10" x14ac:dyDescent="0.3">
      <c r="A282" t="s">
        <v>5010</v>
      </c>
      <c r="B282" t="s">
        <v>861</v>
      </c>
      <c r="C282" t="s">
        <v>5011</v>
      </c>
      <c r="D282" t="s">
        <v>4482</v>
      </c>
      <c r="E282">
        <f t="shared" si="30"/>
        <v>903494</v>
      </c>
      <c r="F282">
        <f t="shared" si="31"/>
        <v>5</v>
      </c>
      <c r="G282" t="str">
        <f t="shared" si="32"/>
        <v>008df329</v>
      </c>
      <c r="H282" t="str">
        <f t="shared" si="33"/>
        <v>0xdf329</v>
      </c>
      <c r="J282" t="str">
        <f t="shared" si="28"/>
        <v>write_hibank_pointer_org 0xdc946+1 , Dialogue_df329</v>
      </c>
    </row>
    <row r="283" spans="1:10" x14ac:dyDescent="0.3">
      <c r="A283" t="s">
        <v>5012</v>
      </c>
      <c r="B283" t="s">
        <v>5013</v>
      </c>
      <c r="C283" t="s">
        <v>4485</v>
      </c>
      <c r="D283" t="s">
        <v>4486</v>
      </c>
      <c r="E283">
        <f t="shared" si="30"/>
        <v>903499</v>
      </c>
      <c r="F283">
        <f t="shared" si="31"/>
        <v>255910</v>
      </c>
      <c r="G283" t="str">
        <f t="shared" si="32"/>
        <v/>
      </c>
      <c r="H283" t="str">
        <f t="shared" si="33"/>
        <v/>
      </c>
      <c r="J283" t="str">
        <f t="shared" si="29"/>
        <v>write_loword_pointer_org 0xdc94b+1 , Dialogue_df329</v>
      </c>
    </row>
    <row r="284" spans="1:10" x14ac:dyDescent="0.3">
      <c r="A284" t="s">
        <v>5014</v>
      </c>
      <c r="B284" t="s">
        <v>862</v>
      </c>
      <c r="C284" t="s">
        <v>5015</v>
      </c>
      <c r="D284" t="s">
        <v>4482</v>
      </c>
      <c r="E284">
        <f t="shared" si="30"/>
        <v>1159409</v>
      </c>
      <c r="F284">
        <f t="shared" si="31"/>
        <v>5</v>
      </c>
      <c r="G284" t="str">
        <f t="shared" si="32"/>
        <v>0091b112</v>
      </c>
      <c r="H284" t="str">
        <f t="shared" si="33"/>
        <v>0x11b112</v>
      </c>
      <c r="J284" t="str">
        <f t="shared" ref="J284:J289" si="34">"write_hibank_pointer_org "&amp;A284&amp;"+1 , Dialogue_"&amp;SUBSTITUTE(H284,"0x","")</f>
        <v>write_hibank_pointer_org 0x11b0f1+1 , Dialogue_11b112</v>
      </c>
    </row>
    <row r="285" spans="1:10" x14ac:dyDescent="0.3">
      <c r="A285" t="s">
        <v>5016</v>
      </c>
      <c r="B285" t="s">
        <v>5017</v>
      </c>
      <c r="C285" t="s">
        <v>4485</v>
      </c>
      <c r="D285" t="s">
        <v>4486</v>
      </c>
      <c r="E285">
        <f t="shared" si="30"/>
        <v>1159414</v>
      </c>
      <c r="F285">
        <f t="shared" si="31"/>
        <v>13</v>
      </c>
      <c r="G285" t="str">
        <f t="shared" si="32"/>
        <v/>
      </c>
      <c r="H285" t="str">
        <f t="shared" si="33"/>
        <v/>
      </c>
      <c r="J285" t="str">
        <f t="shared" ref="J285:J289" si="35">"write_loword_pointer_org "&amp;A285&amp;"+1 , Dialogue_"&amp;SUBSTITUTE(H284,"0x","")</f>
        <v>write_loword_pointer_org 0x11b0f6+1 , Dialogue_11b112</v>
      </c>
    </row>
    <row r="286" spans="1:10" x14ac:dyDescent="0.3">
      <c r="A286" t="s">
        <v>5018</v>
      </c>
      <c r="B286" t="s">
        <v>862</v>
      </c>
      <c r="C286" t="s">
        <v>5019</v>
      </c>
      <c r="D286" t="s">
        <v>4482</v>
      </c>
      <c r="E286">
        <f t="shared" si="30"/>
        <v>1159427</v>
      </c>
      <c r="F286">
        <f t="shared" si="31"/>
        <v>5</v>
      </c>
      <c r="G286" t="str">
        <f t="shared" si="32"/>
        <v>0091b115</v>
      </c>
      <c r="H286" t="str">
        <f t="shared" si="33"/>
        <v>0x11b115</v>
      </c>
      <c r="J286" t="str">
        <f t="shared" si="34"/>
        <v>write_hibank_pointer_org 0x11b103+1 , Dialogue_11b115</v>
      </c>
    </row>
    <row r="287" spans="1:10" x14ac:dyDescent="0.3">
      <c r="A287" t="s">
        <v>5020</v>
      </c>
      <c r="B287" t="s">
        <v>5021</v>
      </c>
      <c r="C287" t="s">
        <v>4485</v>
      </c>
      <c r="D287" t="s">
        <v>4486</v>
      </c>
      <c r="E287">
        <f t="shared" si="30"/>
        <v>1159432</v>
      </c>
      <c r="F287">
        <f t="shared" si="31"/>
        <v>2684</v>
      </c>
      <c r="G287" t="str">
        <f t="shared" si="32"/>
        <v/>
      </c>
      <c r="H287" t="str">
        <f t="shared" si="33"/>
        <v/>
      </c>
      <c r="J287" t="str">
        <f t="shared" si="35"/>
        <v>write_loword_pointer_org 0x11b108+1 , Dialogue_11b115</v>
      </c>
    </row>
    <row r="288" spans="1:10" x14ac:dyDescent="0.3">
      <c r="A288" t="s">
        <v>5022</v>
      </c>
      <c r="B288" t="s">
        <v>5023</v>
      </c>
      <c r="C288" t="s">
        <v>5024</v>
      </c>
      <c r="D288" t="s">
        <v>4482</v>
      </c>
      <c r="E288">
        <f t="shared" si="30"/>
        <v>1162116</v>
      </c>
      <c r="F288">
        <f t="shared" si="31"/>
        <v>5</v>
      </c>
      <c r="G288" t="str">
        <f t="shared" si="32"/>
        <v>009dd0f8</v>
      </c>
      <c r="H288" t="str">
        <f t="shared" si="33"/>
        <v>0x1dd0f8</v>
      </c>
      <c r="J288" t="str">
        <f t="shared" si="34"/>
        <v>write_hibank_pointer_org 0x11bb84+1 , Dialogue_1dd0f8</v>
      </c>
    </row>
    <row r="289" spans="1:10" x14ac:dyDescent="0.3">
      <c r="A289" t="s">
        <v>5025</v>
      </c>
      <c r="B289" t="s">
        <v>5026</v>
      </c>
      <c r="C289" t="s">
        <v>4485</v>
      </c>
      <c r="D289" t="s">
        <v>4486</v>
      </c>
      <c r="E289">
        <f t="shared" si="30"/>
        <v>1162121</v>
      </c>
      <c r="F289">
        <f t="shared" si="31"/>
        <v>273887</v>
      </c>
      <c r="G289" t="str">
        <f t="shared" si="32"/>
        <v/>
      </c>
      <c r="H289" t="str">
        <f t="shared" si="33"/>
        <v/>
      </c>
      <c r="J289" t="str">
        <f t="shared" si="35"/>
        <v>write_loword_pointer_org 0x11bb89+1 , Dialogue_1dd0f8</v>
      </c>
    </row>
    <row r="290" spans="1:10" x14ac:dyDescent="0.3">
      <c r="A290" t="s">
        <v>5027</v>
      </c>
      <c r="B290" t="s">
        <v>883</v>
      </c>
      <c r="C290" t="s">
        <v>5028</v>
      </c>
      <c r="D290" t="s">
        <v>4482</v>
      </c>
      <c r="E290">
        <f t="shared" si="30"/>
        <v>1436008</v>
      </c>
      <c r="F290">
        <f t="shared" si="31"/>
        <v>7</v>
      </c>
      <c r="G290" t="str">
        <f t="shared" si="32"/>
        <v/>
      </c>
      <c r="H290" t="str">
        <f t="shared" si="33"/>
        <v/>
      </c>
    </row>
    <row r="291" spans="1:10" x14ac:dyDescent="0.3">
      <c r="A291" t="s">
        <v>5029</v>
      </c>
      <c r="B291" t="s">
        <v>5030</v>
      </c>
      <c r="C291" t="s">
        <v>4485</v>
      </c>
      <c r="D291" t="s">
        <v>4486</v>
      </c>
      <c r="E291">
        <f t="shared" si="30"/>
        <v>1436015</v>
      </c>
      <c r="F291">
        <f t="shared" si="31"/>
        <v>42790</v>
      </c>
      <c r="G291" t="str">
        <f t="shared" si="32"/>
        <v/>
      </c>
      <c r="H291" t="str">
        <f t="shared" si="33"/>
        <v/>
      </c>
    </row>
    <row r="292" spans="1:10" x14ac:dyDescent="0.3">
      <c r="A292" t="s">
        <v>5031</v>
      </c>
      <c r="B292" t="s">
        <v>5032</v>
      </c>
      <c r="C292" t="s">
        <v>5033</v>
      </c>
      <c r="D292" t="s">
        <v>4482</v>
      </c>
      <c r="E292">
        <f t="shared" si="30"/>
        <v>1478805</v>
      </c>
      <c r="F292">
        <f t="shared" si="31"/>
        <v>526492</v>
      </c>
      <c r="G292" t="str">
        <f t="shared" si="32"/>
        <v/>
      </c>
      <c r="H292" t="str">
        <f t="shared" si="33"/>
        <v/>
      </c>
    </row>
    <row r="293" spans="1:10" x14ac:dyDescent="0.3">
      <c r="A293" t="s">
        <v>5034</v>
      </c>
      <c r="B293" t="s">
        <v>5035</v>
      </c>
      <c r="C293" t="s">
        <v>5036</v>
      </c>
      <c r="D293" t="s">
        <v>4482</v>
      </c>
      <c r="E293">
        <f t="shared" si="30"/>
        <v>2005297</v>
      </c>
      <c r="F293">
        <f t="shared" si="31"/>
        <v>-2005297</v>
      </c>
      <c r="G293" t="str">
        <f t="shared" si="32"/>
        <v/>
      </c>
      <c r="H293" t="str">
        <f t="shared" si="33"/>
        <v/>
      </c>
    </row>
    <row r="294" spans="1:10" x14ac:dyDescent="0.3">
      <c r="E294">
        <f t="shared" si="30"/>
        <v>0</v>
      </c>
      <c r="F294">
        <f t="shared" si="31"/>
        <v>0</v>
      </c>
      <c r="G294" t="str">
        <f t="shared" si="32"/>
        <v/>
      </c>
      <c r="H294" t="str">
        <f t="shared" si="33"/>
        <v/>
      </c>
    </row>
    <row r="295" spans="1:10" x14ac:dyDescent="0.3">
      <c r="E295">
        <f t="shared" si="30"/>
        <v>0</v>
      </c>
      <c r="F295">
        <f t="shared" si="31"/>
        <v>0</v>
      </c>
      <c r="G295" t="str">
        <f t="shared" si="32"/>
        <v/>
      </c>
      <c r="H295" t="str">
        <f t="shared" si="33"/>
        <v/>
      </c>
    </row>
    <row r="296" spans="1:10" x14ac:dyDescent="0.3">
      <c r="E296">
        <f t="shared" si="30"/>
        <v>0</v>
      </c>
      <c r="F296">
        <f t="shared" si="31"/>
        <v>0</v>
      </c>
      <c r="G296" t="str">
        <f t="shared" si="32"/>
        <v/>
      </c>
      <c r="H296" t="str">
        <f t="shared" si="33"/>
        <v/>
      </c>
    </row>
    <row r="297" spans="1:10" x14ac:dyDescent="0.3">
      <c r="E297">
        <f t="shared" si="30"/>
        <v>0</v>
      </c>
      <c r="F297">
        <f t="shared" si="31"/>
        <v>0</v>
      </c>
      <c r="G297" t="str">
        <f t="shared" si="32"/>
        <v/>
      </c>
      <c r="H297" t="str">
        <f t="shared" si="33"/>
        <v/>
      </c>
    </row>
    <row r="298" spans="1:10" x14ac:dyDescent="0.3">
      <c r="E298">
        <f t="shared" si="30"/>
        <v>0</v>
      </c>
      <c r="F298">
        <f t="shared" si="31"/>
        <v>0</v>
      </c>
      <c r="G298" t="str">
        <f t="shared" si="32"/>
        <v/>
      </c>
      <c r="H298" t="str">
        <f t="shared" si="33"/>
        <v/>
      </c>
    </row>
    <row r="299" spans="1:10" x14ac:dyDescent="0.3">
      <c r="E299">
        <f t="shared" si="30"/>
        <v>0</v>
      </c>
      <c r="F299">
        <f t="shared" si="31"/>
        <v>0</v>
      </c>
      <c r="G299" t="str">
        <f t="shared" si="32"/>
        <v/>
      </c>
      <c r="H299" t="str">
        <f t="shared" si="33"/>
        <v/>
      </c>
    </row>
    <row r="300" spans="1:10" x14ac:dyDescent="0.3">
      <c r="E300">
        <f t="shared" si="30"/>
        <v>0</v>
      </c>
      <c r="F300">
        <f t="shared" si="31"/>
        <v>0</v>
      </c>
      <c r="G300" t="str">
        <f t="shared" si="32"/>
        <v/>
      </c>
      <c r="H300" t="str">
        <f t="shared" si="33"/>
        <v/>
      </c>
    </row>
    <row r="301" spans="1:10" x14ac:dyDescent="0.3">
      <c r="E301">
        <f t="shared" si="30"/>
        <v>0</v>
      </c>
      <c r="F301">
        <f t="shared" si="31"/>
        <v>0</v>
      </c>
      <c r="G301" t="str">
        <f t="shared" si="32"/>
        <v/>
      </c>
      <c r="H301" t="str">
        <f t="shared" si="33"/>
        <v/>
      </c>
    </row>
    <row r="302" spans="1:10" x14ac:dyDescent="0.3">
      <c r="E302">
        <f t="shared" si="30"/>
        <v>0</v>
      </c>
      <c r="F302">
        <f t="shared" si="31"/>
        <v>0</v>
      </c>
      <c r="G302" t="str">
        <f t="shared" si="32"/>
        <v/>
      </c>
      <c r="H302" t="str">
        <f t="shared" si="33"/>
        <v/>
      </c>
    </row>
    <row r="303" spans="1:10" x14ac:dyDescent="0.3">
      <c r="E303">
        <f t="shared" si="30"/>
        <v>0</v>
      </c>
      <c r="F303">
        <f t="shared" si="31"/>
        <v>0</v>
      </c>
      <c r="G303" t="str">
        <f t="shared" si="32"/>
        <v/>
      </c>
      <c r="H303" t="str">
        <f t="shared" si="33"/>
        <v/>
      </c>
      <c r="J303" t="str">
        <f>"write_loword_pointer_org "&amp;A303&amp;"+1 , Dialogue_"&amp;SUBSTITUTE(H302,"0x","")</f>
        <v>write_loword_pointer_org +1 , Dialogue_</v>
      </c>
    </row>
    <row r="304" spans="1:10" x14ac:dyDescent="0.3">
      <c r="E304">
        <f t="shared" si="30"/>
        <v>0</v>
      </c>
      <c r="F304">
        <f t="shared" si="31"/>
        <v>0</v>
      </c>
      <c r="G304" t="str">
        <f t="shared" si="32"/>
        <v/>
      </c>
      <c r="H304" t="str">
        <f t="shared" si="33"/>
        <v/>
      </c>
      <c r="J304" t="str">
        <f>"write_hibank_pointer_org "&amp;A304&amp;"+1 , Dialogue_"&amp;SUBSTITUTE(H304,"0x","")</f>
        <v>write_hibank_pointer_org +1 , Dialogue_</v>
      </c>
    </row>
    <row r="305" spans="5:10" x14ac:dyDescent="0.3">
      <c r="E305">
        <f t="shared" si="30"/>
        <v>0</v>
      </c>
      <c r="F305">
        <f t="shared" si="31"/>
        <v>0</v>
      </c>
      <c r="G305" t="str">
        <f t="shared" si="32"/>
        <v/>
      </c>
      <c r="H305" t="str">
        <f t="shared" si="33"/>
        <v/>
      </c>
      <c r="J305" t="str">
        <f>"write_loword_pointer_org "&amp;A305&amp;"+1 , Dialogue_"&amp;SUBSTITUTE(H304,"0x","")</f>
        <v>write_loword_pointer_org +1 , Dialogue_</v>
      </c>
    </row>
    <row r="306" spans="5:10" x14ac:dyDescent="0.3">
      <c r="E306">
        <f t="shared" si="30"/>
        <v>0</v>
      </c>
      <c r="F306">
        <f t="shared" si="31"/>
        <v>0</v>
      </c>
      <c r="G306" t="str">
        <f t="shared" si="32"/>
        <v/>
      </c>
      <c r="H306" t="str">
        <f t="shared" si="33"/>
        <v/>
      </c>
      <c r="J306" t="str">
        <f>"write_hibank_pointer_org "&amp;A306&amp;"+1 , Dialogue_"&amp;SUBSTITUTE(H306,"0x","")</f>
        <v>write_hibank_pointer_org +1 , Dialogue_</v>
      </c>
    </row>
    <row r="307" spans="5:10" x14ac:dyDescent="0.3">
      <c r="E307">
        <f t="shared" si="30"/>
        <v>0</v>
      </c>
      <c r="F307">
        <f t="shared" si="31"/>
        <v>0</v>
      </c>
      <c r="G307" t="str">
        <f t="shared" si="32"/>
        <v/>
      </c>
      <c r="H307" t="str">
        <f t="shared" si="33"/>
        <v/>
      </c>
      <c r="J307" t="str">
        <f>"write_loword_pointer_org "&amp;A307&amp;"+1 , Dialogue_"&amp;SUBSTITUTE(H306,"0x","")</f>
        <v>write_loword_pointer_org +1 , Dialogue_</v>
      </c>
    </row>
    <row r="308" spans="5:10" x14ac:dyDescent="0.3">
      <c r="E308">
        <f t="shared" si="30"/>
        <v>0</v>
      </c>
      <c r="F308">
        <f t="shared" si="31"/>
        <v>0</v>
      </c>
      <c r="G308" t="str">
        <f t="shared" si="32"/>
        <v/>
      </c>
      <c r="H308" t="str">
        <f t="shared" si="33"/>
        <v/>
      </c>
      <c r="J308" t="str">
        <f>"write_hibank_pointer_org "&amp;A308&amp;"+1 , Dialogue_"&amp;SUBSTITUTE(H308,"0x","")</f>
        <v>write_hibank_pointer_org +1 , Dialogue_</v>
      </c>
    </row>
    <row r="309" spans="5:10" x14ac:dyDescent="0.3">
      <c r="E309">
        <f t="shared" si="30"/>
        <v>0</v>
      </c>
      <c r="F309">
        <f t="shared" si="31"/>
        <v>0</v>
      </c>
      <c r="G309" t="str">
        <f t="shared" si="32"/>
        <v/>
      </c>
      <c r="H309" t="str">
        <f t="shared" si="33"/>
        <v/>
      </c>
      <c r="J309" t="str">
        <f>"write_loword_pointer_org "&amp;A309&amp;"+1 , Dialogue_"&amp;SUBSTITUTE(H308,"0x","")</f>
        <v>write_loword_pointer_org +1 , Dialogue_</v>
      </c>
    </row>
    <row r="310" spans="5:10" x14ac:dyDescent="0.3">
      <c r="E310">
        <f t="shared" si="30"/>
        <v>0</v>
      </c>
      <c r="F310">
        <f t="shared" si="31"/>
        <v>0</v>
      </c>
      <c r="G310" t="str">
        <f t="shared" si="32"/>
        <v/>
      </c>
      <c r="H310" t="str">
        <f t="shared" si="33"/>
        <v/>
      </c>
      <c r="J310" t="str">
        <f>"write_hibank_pointer_org "&amp;A310&amp;"+1 , Dialogue_"&amp;SUBSTITUTE(H310,"0x","")</f>
        <v>write_hibank_pointer_org +1 , Dialogue_</v>
      </c>
    </row>
    <row r="311" spans="5:10" x14ac:dyDescent="0.3">
      <c r="E311">
        <f t="shared" si="30"/>
        <v>0</v>
      </c>
      <c r="F311">
        <f t="shared" si="31"/>
        <v>0</v>
      </c>
      <c r="G311" t="str">
        <f t="shared" si="32"/>
        <v/>
      </c>
      <c r="H311" t="str">
        <f t="shared" si="33"/>
        <v/>
      </c>
      <c r="J311" t="str">
        <f>"write_loword_pointer_org "&amp;A311&amp;"+1 , Dialogue_"&amp;SUBSTITUTE(H310,"0x","")</f>
        <v>write_loword_pointer_org +1 , Dialogue_</v>
      </c>
    </row>
    <row r="312" spans="5:10" x14ac:dyDescent="0.3">
      <c r="E312">
        <f t="shared" si="30"/>
        <v>0</v>
      </c>
      <c r="F312">
        <f t="shared" si="31"/>
        <v>0</v>
      </c>
      <c r="G312" t="str">
        <f t="shared" si="32"/>
        <v/>
      </c>
      <c r="H312" t="str">
        <f t="shared" si="33"/>
        <v/>
      </c>
      <c r="J312" t="str">
        <f>"write_hibank_pointer_org "&amp;A312&amp;"+1 , Dialogue_"&amp;SUBSTITUTE(H312,"0x","")</f>
        <v>write_hibank_pointer_org +1 , Dialogue_</v>
      </c>
    </row>
    <row r="313" spans="5:10" x14ac:dyDescent="0.3">
      <c r="E313">
        <f t="shared" si="30"/>
        <v>0</v>
      </c>
      <c r="F313">
        <f t="shared" si="31"/>
        <v>0</v>
      </c>
      <c r="G313" t="str">
        <f t="shared" si="32"/>
        <v/>
      </c>
      <c r="H313" t="str">
        <f t="shared" si="33"/>
        <v/>
      </c>
      <c r="J313" t="str">
        <f>"write_loword_pointer_org "&amp;A313&amp;"+1 , Dialogue_"&amp;SUBSTITUTE(H312,"0x","")</f>
        <v>write_loword_pointer_org +1 , Dialogue_</v>
      </c>
    </row>
    <row r="314" spans="5:10" x14ac:dyDescent="0.3">
      <c r="E314">
        <f t="shared" si="30"/>
        <v>0</v>
      </c>
      <c r="F314">
        <f t="shared" si="31"/>
        <v>0</v>
      </c>
      <c r="G314" t="str">
        <f t="shared" si="32"/>
        <v/>
      </c>
      <c r="H314" t="str">
        <f t="shared" si="33"/>
        <v/>
      </c>
      <c r="J314" t="str">
        <f>"write_hibank_pointer_org "&amp;A314&amp;"+1 , Dialogue_"&amp;SUBSTITUTE(H314,"0x","")</f>
        <v>write_hibank_pointer_org +1 , Dialogue_</v>
      </c>
    </row>
    <row r="315" spans="5:10" x14ac:dyDescent="0.3">
      <c r="E315">
        <f t="shared" si="30"/>
        <v>0</v>
      </c>
      <c r="F315">
        <f t="shared" si="31"/>
        <v>0</v>
      </c>
      <c r="G315" t="str">
        <f t="shared" si="32"/>
        <v/>
      </c>
      <c r="H315" t="str">
        <f t="shared" si="33"/>
        <v/>
      </c>
      <c r="J315" t="str">
        <f>"write_loword_pointer_org "&amp;A315&amp;"+1 , Dialogue_"&amp;SUBSTITUTE(H314,"0x","")</f>
        <v>write_loword_pointer_org +1 , Dialogue_</v>
      </c>
    </row>
    <row r="316" spans="5:10" x14ac:dyDescent="0.3">
      <c r="E316">
        <f t="shared" si="30"/>
        <v>0</v>
      </c>
      <c r="F316">
        <f t="shared" si="31"/>
        <v>0</v>
      </c>
      <c r="G316" t="str">
        <f t="shared" si="32"/>
        <v/>
      </c>
      <c r="H316" t="str">
        <f t="shared" si="33"/>
        <v/>
      </c>
      <c r="J316" t="str">
        <f>"write_hibank_pointer_org "&amp;A316&amp;"+1 , Dialogue_"&amp;SUBSTITUTE(H316,"0x","")</f>
        <v>write_hibank_pointer_org +1 , Dialogue_</v>
      </c>
    </row>
    <row r="317" spans="5:10" x14ac:dyDescent="0.3">
      <c r="E317">
        <f t="shared" si="30"/>
        <v>0</v>
      </c>
      <c r="F317">
        <f t="shared" si="31"/>
        <v>0</v>
      </c>
      <c r="G317" t="str">
        <f t="shared" si="32"/>
        <v/>
      </c>
      <c r="H317" t="str">
        <f t="shared" si="33"/>
        <v/>
      </c>
      <c r="J317" t="str">
        <f>"write_loword_pointer_org "&amp;A317&amp;"+1 , Dialogue_"&amp;SUBSTITUTE(H316,"0x","")</f>
        <v>write_loword_pointer_org +1 , Dialogue_</v>
      </c>
    </row>
    <row r="318" spans="5:10" x14ac:dyDescent="0.3">
      <c r="E318">
        <f t="shared" si="30"/>
        <v>0</v>
      </c>
      <c r="F318">
        <f t="shared" si="31"/>
        <v>0</v>
      </c>
      <c r="G318" t="str">
        <f t="shared" si="32"/>
        <v/>
      </c>
      <c r="H318" t="str">
        <f t="shared" si="33"/>
        <v/>
      </c>
      <c r="J318" t="str">
        <f>"write_hibank_pointer_org "&amp;A318&amp;"+1 , Dialogue_"&amp;SUBSTITUTE(H318,"0x","")</f>
        <v>write_hibank_pointer_org +1 , Dialogue_</v>
      </c>
    </row>
    <row r="319" spans="5:10" x14ac:dyDescent="0.3">
      <c r="E319">
        <f t="shared" si="30"/>
        <v>0</v>
      </c>
      <c r="F319">
        <f t="shared" si="31"/>
        <v>0</v>
      </c>
      <c r="G319" t="str">
        <f t="shared" si="32"/>
        <v/>
      </c>
      <c r="H319" t="str">
        <f t="shared" si="33"/>
        <v/>
      </c>
      <c r="J319" t="str">
        <f>"write_loword_pointer_org "&amp;A319&amp;"+1 , Dialogue_"&amp;SUBSTITUTE(H318,"0x","")</f>
        <v>write_loword_pointer_org +1 , Dialogue_</v>
      </c>
    </row>
    <row r="320" spans="5:10" x14ac:dyDescent="0.3">
      <c r="E320">
        <f t="shared" si="30"/>
        <v>0</v>
      </c>
      <c r="F320">
        <f t="shared" si="31"/>
        <v>0</v>
      </c>
      <c r="G320" t="str">
        <f t="shared" si="32"/>
        <v/>
      </c>
      <c r="H320" t="str">
        <f t="shared" si="33"/>
        <v/>
      </c>
      <c r="J320" t="str">
        <f>"write_hibank_pointer_org "&amp;A320&amp;"+1 , Dialogue_"&amp;SUBSTITUTE(H320,"0x","")</f>
        <v>write_hibank_pointer_org +1 , Dialogue_</v>
      </c>
    </row>
    <row r="321" spans="5:10" x14ac:dyDescent="0.3">
      <c r="E321">
        <f t="shared" si="30"/>
        <v>0</v>
      </c>
      <c r="F321">
        <f t="shared" si="31"/>
        <v>0</v>
      </c>
      <c r="G321" t="str">
        <f t="shared" si="32"/>
        <v/>
      </c>
      <c r="H321" t="str">
        <f t="shared" si="33"/>
        <v/>
      </c>
      <c r="J321" t="str">
        <f>"write_loword_pointer_org "&amp;A321&amp;"+1 , Dialogue_"&amp;SUBSTITUTE(H320,"0x","")</f>
        <v>write_loword_pointer_org +1 , Dialogue_</v>
      </c>
    </row>
    <row r="322" spans="5:10" x14ac:dyDescent="0.3">
      <c r="E322">
        <f t="shared" si="30"/>
        <v>0</v>
      </c>
      <c r="F322">
        <f t="shared" si="31"/>
        <v>0</v>
      </c>
      <c r="G322" t="str">
        <f t="shared" si="32"/>
        <v/>
      </c>
      <c r="H322" t="str">
        <f t="shared" si="33"/>
        <v/>
      </c>
      <c r="J322" t="str">
        <f>"write_hibank_pointer_org "&amp;A322&amp;"+1 , Dialogue_"&amp;SUBSTITUTE(H322,"0x","")</f>
        <v>write_hibank_pointer_org +1 , Dialogue_</v>
      </c>
    </row>
    <row r="323" spans="5:10" x14ac:dyDescent="0.3">
      <c r="E323">
        <f t="shared" si="30"/>
        <v>0</v>
      </c>
      <c r="F323">
        <f t="shared" si="31"/>
        <v>0</v>
      </c>
      <c r="G323" t="str">
        <f t="shared" si="32"/>
        <v/>
      </c>
      <c r="H323" t="str">
        <f t="shared" si="33"/>
        <v/>
      </c>
      <c r="J323" t="str">
        <f>"write_loword_pointer_org "&amp;A323&amp;"+1 , Dialogue_"&amp;SUBSTITUTE(H322,"0x","")</f>
        <v>write_loword_pointer_org +1 , Dialogue_</v>
      </c>
    </row>
    <row r="324" spans="5:10" x14ac:dyDescent="0.3">
      <c r="E324">
        <f t="shared" ref="E324:E387" si="36">HEX2DEC(SUBSTITUTE(A324,"0x",""))</f>
        <v>0</v>
      </c>
      <c r="F324">
        <f t="shared" ref="F324:F387" si="37">E325-E324</f>
        <v>0</v>
      </c>
      <c r="G324" t="str">
        <f t="shared" ref="G324:G387" si="38">IF(F324=5,SUBSTITUTE(B324,"0xa9","")&amp;RIGHT(SUBSTITUTE(B325,"0xa9",""),2)&amp;LEFT(SUBSTITUTE(B325,"0xa9",""),2),"")</f>
        <v/>
      </c>
      <c r="H324" t="str">
        <f t="shared" si="33"/>
        <v/>
      </c>
      <c r="J324" t="str">
        <f>"write_hibank_pointer_org "&amp;A324&amp;"+1 , Dialogue_"&amp;SUBSTITUTE(H324,"0x","")</f>
        <v>write_hibank_pointer_org +1 , Dialogue_</v>
      </c>
    </row>
    <row r="325" spans="5:10" x14ac:dyDescent="0.3">
      <c r="E325">
        <f t="shared" si="36"/>
        <v>0</v>
      </c>
      <c r="F325">
        <f t="shared" si="37"/>
        <v>0</v>
      </c>
      <c r="G325" t="str">
        <f t="shared" si="38"/>
        <v/>
      </c>
      <c r="H325" t="str">
        <f t="shared" si="33"/>
        <v/>
      </c>
      <c r="J325" t="str">
        <f>"write_loword_pointer_org "&amp;A325&amp;"+1 , Dialogue_"&amp;SUBSTITUTE(H324,"0x","")</f>
        <v>write_loword_pointer_org +1 , Dialogue_</v>
      </c>
    </row>
    <row r="326" spans="5:10" x14ac:dyDescent="0.3">
      <c r="E326">
        <f t="shared" si="36"/>
        <v>0</v>
      </c>
      <c r="F326">
        <f t="shared" si="37"/>
        <v>0</v>
      </c>
      <c r="G326" t="str">
        <f t="shared" si="38"/>
        <v/>
      </c>
      <c r="H326" t="str">
        <f t="shared" si="33"/>
        <v/>
      </c>
      <c r="J326" t="str">
        <f>"write_hibank_pointer_org "&amp;A326&amp;"+1 , Dialogue_"&amp;SUBSTITUTE(H326,"0x","")</f>
        <v>write_hibank_pointer_org +1 , Dialogue_</v>
      </c>
    </row>
    <row r="327" spans="5:10" x14ac:dyDescent="0.3">
      <c r="E327">
        <f t="shared" si="36"/>
        <v>0</v>
      </c>
      <c r="F327">
        <f t="shared" si="37"/>
        <v>0</v>
      </c>
      <c r="G327" t="str">
        <f t="shared" si="38"/>
        <v/>
      </c>
      <c r="H327" t="str">
        <f t="shared" si="33"/>
        <v/>
      </c>
      <c r="J327" t="str">
        <f>"write_loword_pointer_org "&amp;A327&amp;"+1 , Dialogue_"&amp;SUBSTITUTE(H326,"0x","")</f>
        <v>write_loword_pointer_org +1 , Dialogue_</v>
      </c>
    </row>
    <row r="328" spans="5:10" x14ac:dyDescent="0.3">
      <c r="E328">
        <f t="shared" si="36"/>
        <v>0</v>
      </c>
      <c r="F328">
        <f t="shared" si="37"/>
        <v>0</v>
      </c>
      <c r="G328" t="str">
        <f t="shared" si="38"/>
        <v/>
      </c>
      <c r="H328" t="str">
        <f t="shared" si="33"/>
        <v/>
      </c>
      <c r="J328" t="str">
        <f>"write_hibank_pointer_org "&amp;A328&amp;"+1 , Dialogue_"&amp;SUBSTITUTE(H328,"0x","")</f>
        <v>write_hibank_pointer_org +1 , Dialogue_</v>
      </c>
    </row>
    <row r="329" spans="5:10" x14ac:dyDescent="0.3">
      <c r="E329">
        <f t="shared" si="36"/>
        <v>0</v>
      </c>
      <c r="F329">
        <f t="shared" si="37"/>
        <v>0</v>
      </c>
      <c r="G329" t="str">
        <f t="shared" si="38"/>
        <v/>
      </c>
      <c r="H329" t="str">
        <f t="shared" si="33"/>
        <v/>
      </c>
      <c r="J329" t="str">
        <f>"write_loword_pointer_org "&amp;A329&amp;"+1 , Dialogue_"&amp;SUBSTITUTE(H328,"0x","")</f>
        <v>write_loword_pointer_org +1 , Dialogue_</v>
      </c>
    </row>
    <row r="330" spans="5:10" x14ac:dyDescent="0.3">
      <c r="E330">
        <f t="shared" si="36"/>
        <v>0</v>
      </c>
      <c r="F330">
        <f t="shared" si="37"/>
        <v>0</v>
      </c>
      <c r="G330" t="str">
        <f t="shared" si="38"/>
        <v/>
      </c>
      <c r="H330" t="str">
        <f t="shared" ref="H330:H393" si="39">IF(LEN(G330)&gt;1,"0x"&amp;LOWER(DEC2HEX(_xlfn.BITAND(HEX2DEC(G330),HEX2DEC("3FFFFF")))),"")</f>
        <v/>
      </c>
      <c r="J330" t="str">
        <f>"write_hibank_pointer_org "&amp;A330&amp;"+1 , Dialogue_"&amp;SUBSTITUTE(H330,"0x","")</f>
        <v>write_hibank_pointer_org +1 , Dialogue_</v>
      </c>
    </row>
    <row r="331" spans="5:10" x14ac:dyDescent="0.3">
      <c r="E331">
        <f t="shared" si="36"/>
        <v>0</v>
      </c>
      <c r="F331">
        <f t="shared" si="37"/>
        <v>0</v>
      </c>
      <c r="G331" t="str">
        <f t="shared" si="38"/>
        <v/>
      </c>
      <c r="H331" t="str">
        <f t="shared" si="39"/>
        <v/>
      </c>
      <c r="J331" t="str">
        <f>"write_loword_pointer_org "&amp;A331&amp;"+1 , Dialogue_"&amp;SUBSTITUTE(H330,"0x","")</f>
        <v>write_loword_pointer_org +1 , Dialogue_</v>
      </c>
    </row>
    <row r="332" spans="5:10" x14ac:dyDescent="0.3">
      <c r="E332">
        <f t="shared" si="36"/>
        <v>0</v>
      </c>
      <c r="F332">
        <f t="shared" si="37"/>
        <v>0</v>
      </c>
      <c r="G332" t="str">
        <f t="shared" si="38"/>
        <v/>
      </c>
      <c r="H332" t="str">
        <f t="shared" si="39"/>
        <v/>
      </c>
    </row>
    <row r="333" spans="5:10" x14ac:dyDescent="0.3">
      <c r="E333">
        <f t="shared" si="36"/>
        <v>0</v>
      </c>
      <c r="F333">
        <f t="shared" si="37"/>
        <v>0</v>
      </c>
      <c r="G333" t="str">
        <f t="shared" si="38"/>
        <v/>
      </c>
      <c r="H333" t="str">
        <f t="shared" si="39"/>
        <v/>
      </c>
    </row>
    <row r="334" spans="5:10" x14ac:dyDescent="0.3">
      <c r="E334">
        <f t="shared" si="36"/>
        <v>0</v>
      </c>
      <c r="F334">
        <f t="shared" si="37"/>
        <v>0</v>
      </c>
      <c r="G334" t="str">
        <f t="shared" si="38"/>
        <v/>
      </c>
      <c r="H334" t="str">
        <f t="shared" si="39"/>
        <v/>
      </c>
    </row>
    <row r="335" spans="5:10" x14ac:dyDescent="0.3">
      <c r="E335">
        <f t="shared" si="36"/>
        <v>0</v>
      </c>
      <c r="F335">
        <f t="shared" si="37"/>
        <v>0</v>
      </c>
      <c r="G335" t="str">
        <f t="shared" si="38"/>
        <v/>
      </c>
      <c r="H335" t="str">
        <f t="shared" si="39"/>
        <v/>
      </c>
    </row>
    <row r="336" spans="5:10" x14ac:dyDescent="0.3">
      <c r="E336">
        <f t="shared" si="36"/>
        <v>0</v>
      </c>
      <c r="F336">
        <f t="shared" si="37"/>
        <v>0</v>
      </c>
      <c r="G336" t="str">
        <f t="shared" si="38"/>
        <v/>
      </c>
      <c r="H336" t="str">
        <f t="shared" si="39"/>
        <v/>
      </c>
    </row>
    <row r="337" spans="5:8" x14ac:dyDescent="0.3">
      <c r="E337">
        <f t="shared" si="36"/>
        <v>0</v>
      </c>
      <c r="F337">
        <f t="shared" si="37"/>
        <v>0</v>
      </c>
      <c r="G337" t="str">
        <f t="shared" si="38"/>
        <v/>
      </c>
      <c r="H337" t="str">
        <f t="shared" si="39"/>
        <v/>
      </c>
    </row>
    <row r="338" spans="5:8" x14ac:dyDescent="0.3">
      <c r="E338">
        <f t="shared" si="36"/>
        <v>0</v>
      </c>
      <c r="F338">
        <f t="shared" si="37"/>
        <v>0</v>
      </c>
      <c r="G338" t="str">
        <f t="shared" si="38"/>
        <v/>
      </c>
      <c r="H338" t="str">
        <f t="shared" si="39"/>
        <v/>
      </c>
    </row>
    <row r="339" spans="5:8" x14ac:dyDescent="0.3">
      <c r="E339">
        <f t="shared" si="36"/>
        <v>0</v>
      </c>
      <c r="F339">
        <f t="shared" si="37"/>
        <v>0</v>
      </c>
      <c r="G339" t="str">
        <f t="shared" si="38"/>
        <v/>
      </c>
      <c r="H339" t="str">
        <f t="shared" si="39"/>
        <v/>
      </c>
    </row>
    <row r="340" spans="5:8" x14ac:dyDescent="0.3">
      <c r="E340">
        <f t="shared" si="36"/>
        <v>0</v>
      </c>
      <c r="F340">
        <f t="shared" si="37"/>
        <v>0</v>
      </c>
      <c r="G340" t="str">
        <f t="shared" si="38"/>
        <v/>
      </c>
      <c r="H340" t="str">
        <f t="shared" si="39"/>
        <v/>
      </c>
    </row>
    <row r="341" spans="5:8" x14ac:dyDescent="0.3">
      <c r="E341">
        <f t="shared" si="36"/>
        <v>0</v>
      </c>
      <c r="F341">
        <f t="shared" si="37"/>
        <v>0</v>
      </c>
      <c r="G341" t="str">
        <f t="shared" si="38"/>
        <v/>
      </c>
      <c r="H341" t="str">
        <f t="shared" si="39"/>
        <v/>
      </c>
    </row>
    <row r="342" spans="5:8" x14ac:dyDescent="0.3">
      <c r="E342">
        <f t="shared" si="36"/>
        <v>0</v>
      </c>
      <c r="F342">
        <f t="shared" si="37"/>
        <v>0</v>
      </c>
      <c r="G342" t="str">
        <f t="shared" si="38"/>
        <v/>
      </c>
      <c r="H342" t="str">
        <f t="shared" si="39"/>
        <v/>
      </c>
    </row>
    <row r="343" spans="5:8" x14ac:dyDescent="0.3">
      <c r="E343">
        <f t="shared" si="36"/>
        <v>0</v>
      </c>
      <c r="F343">
        <f t="shared" si="37"/>
        <v>0</v>
      </c>
      <c r="G343" t="str">
        <f t="shared" si="38"/>
        <v/>
      </c>
      <c r="H343" t="str">
        <f t="shared" si="39"/>
        <v/>
      </c>
    </row>
    <row r="344" spans="5:8" x14ac:dyDescent="0.3">
      <c r="E344">
        <f t="shared" si="36"/>
        <v>0</v>
      </c>
      <c r="F344">
        <f t="shared" si="37"/>
        <v>0</v>
      </c>
      <c r="G344" t="str">
        <f t="shared" si="38"/>
        <v/>
      </c>
      <c r="H344" t="str">
        <f t="shared" si="39"/>
        <v/>
      </c>
    </row>
    <row r="345" spans="5:8" x14ac:dyDescent="0.3">
      <c r="E345">
        <f t="shared" si="36"/>
        <v>0</v>
      </c>
      <c r="F345">
        <f t="shared" si="37"/>
        <v>0</v>
      </c>
      <c r="G345" t="str">
        <f t="shared" si="38"/>
        <v/>
      </c>
      <c r="H345" t="str">
        <f t="shared" si="39"/>
        <v/>
      </c>
    </row>
    <row r="346" spans="5:8" x14ac:dyDescent="0.3">
      <c r="E346">
        <f t="shared" si="36"/>
        <v>0</v>
      </c>
      <c r="F346">
        <f t="shared" si="37"/>
        <v>0</v>
      </c>
      <c r="G346" t="str">
        <f t="shared" si="38"/>
        <v/>
      </c>
      <c r="H346" t="str">
        <f t="shared" si="39"/>
        <v/>
      </c>
    </row>
    <row r="347" spans="5:8" x14ac:dyDescent="0.3">
      <c r="E347">
        <f t="shared" si="36"/>
        <v>0</v>
      </c>
      <c r="F347">
        <f t="shared" si="37"/>
        <v>0</v>
      </c>
      <c r="G347" t="str">
        <f t="shared" si="38"/>
        <v/>
      </c>
      <c r="H347" t="str">
        <f t="shared" si="39"/>
        <v/>
      </c>
    </row>
    <row r="348" spans="5:8" x14ac:dyDescent="0.3">
      <c r="E348">
        <f t="shared" si="36"/>
        <v>0</v>
      </c>
      <c r="F348">
        <f t="shared" si="37"/>
        <v>0</v>
      </c>
      <c r="G348" t="str">
        <f t="shared" si="38"/>
        <v/>
      </c>
      <c r="H348" t="str">
        <f t="shared" si="39"/>
        <v/>
      </c>
    </row>
    <row r="349" spans="5:8" x14ac:dyDescent="0.3">
      <c r="E349">
        <f t="shared" si="36"/>
        <v>0</v>
      </c>
      <c r="F349">
        <f t="shared" si="37"/>
        <v>0</v>
      </c>
      <c r="G349" t="str">
        <f t="shared" si="38"/>
        <v/>
      </c>
      <c r="H349" t="str">
        <f t="shared" si="39"/>
        <v/>
      </c>
    </row>
    <row r="350" spans="5:8" x14ac:dyDescent="0.3">
      <c r="E350">
        <f t="shared" si="36"/>
        <v>0</v>
      </c>
      <c r="F350">
        <f t="shared" si="37"/>
        <v>0</v>
      </c>
      <c r="G350" t="str">
        <f t="shared" si="38"/>
        <v/>
      </c>
      <c r="H350" t="str">
        <f t="shared" si="39"/>
        <v/>
      </c>
    </row>
    <row r="351" spans="5:8" x14ac:dyDescent="0.3">
      <c r="E351">
        <f t="shared" si="36"/>
        <v>0</v>
      </c>
      <c r="F351">
        <f t="shared" si="37"/>
        <v>0</v>
      </c>
      <c r="G351" t="str">
        <f t="shared" si="38"/>
        <v/>
      </c>
      <c r="H351" t="str">
        <f t="shared" si="39"/>
        <v/>
      </c>
    </row>
    <row r="352" spans="5:8" x14ac:dyDescent="0.3">
      <c r="E352">
        <f t="shared" si="36"/>
        <v>0</v>
      </c>
      <c r="F352">
        <f t="shared" si="37"/>
        <v>0</v>
      </c>
      <c r="G352" t="str">
        <f t="shared" si="38"/>
        <v/>
      </c>
      <c r="H352" t="str">
        <f t="shared" si="39"/>
        <v/>
      </c>
    </row>
    <row r="353" spans="5:8" x14ac:dyDescent="0.3">
      <c r="E353">
        <f t="shared" si="36"/>
        <v>0</v>
      </c>
      <c r="F353">
        <f t="shared" si="37"/>
        <v>0</v>
      </c>
      <c r="G353" t="str">
        <f t="shared" si="38"/>
        <v/>
      </c>
      <c r="H353" t="str">
        <f t="shared" si="39"/>
        <v/>
      </c>
    </row>
    <row r="354" spans="5:8" x14ac:dyDescent="0.3">
      <c r="E354">
        <f t="shared" si="36"/>
        <v>0</v>
      </c>
      <c r="F354">
        <f t="shared" si="37"/>
        <v>0</v>
      </c>
      <c r="G354" t="str">
        <f t="shared" si="38"/>
        <v/>
      </c>
      <c r="H354" t="str">
        <f t="shared" si="39"/>
        <v/>
      </c>
    </row>
    <row r="355" spans="5:8" x14ac:dyDescent="0.3">
      <c r="E355">
        <f t="shared" si="36"/>
        <v>0</v>
      </c>
      <c r="F355">
        <f t="shared" si="37"/>
        <v>0</v>
      </c>
      <c r="G355" t="str">
        <f t="shared" si="38"/>
        <v/>
      </c>
      <c r="H355" t="str">
        <f t="shared" si="39"/>
        <v/>
      </c>
    </row>
    <row r="356" spans="5:8" x14ac:dyDescent="0.3">
      <c r="E356">
        <f t="shared" si="36"/>
        <v>0</v>
      </c>
      <c r="F356">
        <f t="shared" si="37"/>
        <v>0</v>
      </c>
      <c r="G356" t="str">
        <f t="shared" si="38"/>
        <v/>
      </c>
      <c r="H356" t="str">
        <f t="shared" si="39"/>
        <v/>
      </c>
    </row>
    <row r="357" spans="5:8" x14ac:dyDescent="0.3">
      <c r="E357">
        <f t="shared" si="36"/>
        <v>0</v>
      </c>
      <c r="F357">
        <f t="shared" si="37"/>
        <v>0</v>
      </c>
      <c r="G357" t="str">
        <f t="shared" si="38"/>
        <v/>
      </c>
      <c r="H357" t="str">
        <f t="shared" si="39"/>
        <v/>
      </c>
    </row>
    <row r="358" spans="5:8" x14ac:dyDescent="0.3">
      <c r="E358">
        <f t="shared" si="36"/>
        <v>0</v>
      </c>
      <c r="F358">
        <f t="shared" si="37"/>
        <v>0</v>
      </c>
      <c r="G358" t="str">
        <f t="shared" si="38"/>
        <v/>
      </c>
      <c r="H358" t="str">
        <f t="shared" si="39"/>
        <v/>
      </c>
    </row>
    <row r="359" spans="5:8" x14ac:dyDescent="0.3">
      <c r="E359">
        <f t="shared" si="36"/>
        <v>0</v>
      </c>
      <c r="F359">
        <f t="shared" si="37"/>
        <v>0</v>
      </c>
      <c r="G359" t="str">
        <f t="shared" si="38"/>
        <v/>
      </c>
      <c r="H359" t="str">
        <f t="shared" si="39"/>
        <v/>
      </c>
    </row>
    <row r="360" spans="5:8" x14ac:dyDescent="0.3">
      <c r="E360">
        <f t="shared" si="36"/>
        <v>0</v>
      </c>
      <c r="F360">
        <f t="shared" si="37"/>
        <v>0</v>
      </c>
      <c r="G360" t="str">
        <f t="shared" si="38"/>
        <v/>
      </c>
      <c r="H360" t="str">
        <f t="shared" si="39"/>
        <v/>
      </c>
    </row>
    <row r="361" spans="5:8" x14ac:dyDescent="0.3">
      <c r="E361">
        <f t="shared" si="36"/>
        <v>0</v>
      </c>
      <c r="F361">
        <f t="shared" si="37"/>
        <v>0</v>
      </c>
      <c r="G361" t="str">
        <f t="shared" si="38"/>
        <v/>
      </c>
      <c r="H361" t="str">
        <f t="shared" si="39"/>
        <v/>
      </c>
    </row>
    <row r="362" spans="5:8" x14ac:dyDescent="0.3">
      <c r="E362">
        <f t="shared" si="36"/>
        <v>0</v>
      </c>
      <c r="F362">
        <f t="shared" si="37"/>
        <v>0</v>
      </c>
      <c r="G362" t="str">
        <f t="shared" si="38"/>
        <v/>
      </c>
      <c r="H362" t="str">
        <f t="shared" si="39"/>
        <v/>
      </c>
    </row>
    <row r="363" spans="5:8" x14ac:dyDescent="0.3">
      <c r="E363">
        <f t="shared" si="36"/>
        <v>0</v>
      </c>
      <c r="F363">
        <f t="shared" si="37"/>
        <v>0</v>
      </c>
      <c r="G363" t="str">
        <f t="shared" si="38"/>
        <v/>
      </c>
      <c r="H363" t="str">
        <f t="shared" si="39"/>
        <v/>
      </c>
    </row>
    <row r="364" spans="5:8" x14ac:dyDescent="0.3">
      <c r="E364">
        <f t="shared" si="36"/>
        <v>0</v>
      </c>
      <c r="F364">
        <f t="shared" si="37"/>
        <v>0</v>
      </c>
      <c r="G364" t="str">
        <f t="shared" si="38"/>
        <v/>
      </c>
      <c r="H364" t="str">
        <f t="shared" si="39"/>
        <v/>
      </c>
    </row>
    <row r="365" spans="5:8" x14ac:dyDescent="0.3">
      <c r="E365">
        <f t="shared" si="36"/>
        <v>0</v>
      </c>
      <c r="F365">
        <f t="shared" si="37"/>
        <v>0</v>
      </c>
      <c r="G365" t="str">
        <f t="shared" si="38"/>
        <v/>
      </c>
      <c r="H365" t="str">
        <f t="shared" si="39"/>
        <v/>
      </c>
    </row>
    <row r="366" spans="5:8" x14ac:dyDescent="0.3">
      <c r="E366">
        <f t="shared" si="36"/>
        <v>0</v>
      </c>
      <c r="F366">
        <f t="shared" si="37"/>
        <v>0</v>
      </c>
      <c r="G366" t="str">
        <f t="shared" si="38"/>
        <v/>
      </c>
      <c r="H366" t="str">
        <f t="shared" si="39"/>
        <v/>
      </c>
    </row>
    <row r="367" spans="5:8" x14ac:dyDescent="0.3">
      <c r="E367">
        <f t="shared" si="36"/>
        <v>0</v>
      </c>
      <c r="F367">
        <f t="shared" si="37"/>
        <v>0</v>
      </c>
      <c r="G367" t="str">
        <f t="shared" si="38"/>
        <v/>
      </c>
      <c r="H367" t="str">
        <f t="shared" si="39"/>
        <v/>
      </c>
    </row>
    <row r="368" spans="5:8" x14ac:dyDescent="0.3">
      <c r="E368">
        <f t="shared" si="36"/>
        <v>0</v>
      </c>
      <c r="F368">
        <f t="shared" si="37"/>
        <v>0</v>
      </c>
      <c r="G368" t="str">
        <f t="shared" si="38"/>
        <v/>
      </c>
      <c r="H368" t="str">
        <f t="shared" si="39"/>
        <v/>
      </c>
    </row>
    <row r="369" spans="5:10" x14ac:dyDescent="0.3">
      <c r="E369">
        <f t="shared" si="36"/>
        <v>0</v>
      </c>
      <c r="F369">
        <f t="shared" si="37"/>
        <v>0</v>
      </c>
      <c r="G369" t="str">
        <f t="shared" si="38"/>
        <v/>
      </c>
      <c r="H369" t="str">
        <f t="shared" si="39"/>
        <v/>
      </c>
    </row>
    <row r="370" spans="5:10" x14ac:dyDescent="0.3">
      <c r="E370">
        <f t="shared" si="36"/>
        <v>0</v>
      </c>
      <c r="F370">
        <f t="shared" si="37"/>
        <v>0</v>
      </c>
      <c r="G370" t="str">
        <f t="shared" si="38"/>
        <v/>
      </c>
      <c r="H370" t="str">
        <f t="shared" si="39"/>
        <v/>
      </c>
    </row>
    <row r="371" spans="5:10" x14ac:dyDescent="0.3">
      <c r="E371">
        <f t="shared" si="36"/>
        <v>0</v>
      </c>
      <c r="F371">
        <f t="shared" si="37"/>
        <v>0</v>
      </c>
      <c r="G371" t="str">
        <f t="shared" si="38"/>
        <v/>
      </c>
      <c r="H371" t="str">
        <f t="shared" si="39"/>
        <v/>
      </c>
    </row>
    <row r="372" spans="5:10" x14ac:dyDescent="0.3">
      <c r="E372">
        <f t="shared" si="36"/>
        <v>0</v>
      </c>
      <c r="F372">
        <f t="shared" si="37"/>
        <v>0</v>
      </c>
      <c r="G372" t="str">
        <f t="shared" si="38"/>
        <v/>
      </c>
      <c r="H372" t="str">
        <f t="shared" si="39"/>
        <v/>
      </c>
    </row>
    <row r="373" spans="5:10" x14ac:dyDescent="0.3">
      <c r="E373">
        <f t="shared" si="36"/>
        <v>0</v>
      </c>
      <c r="F373">
        <f t="shared" si="37"/>
        <v>0</v>
      </c>
      <c r="G373" t="str">
        <f t="shared" si="38"/>
        <v/>
      </c>
      <c r="H373" t="str">
        <f t="shared" si="39"/>
        <v/>
      </c>
    </row>
    <row r="374" spans="5:10" x14ac:dyDescent="0.3">
      <c r="E374">
        <f t="shared" si="36"/>
        <v>0</v>
      </c>
      <c r="F374">
        <f t="shared" si="37"/>
        <v>0</v>
      </c>
      <c r="G374" t="str">
        <f t="shared" si="38"/>
        <v/>
      </c>
      <c r="H374" t="str">
        <f t="shared" si="39"/>
        <v/>
      </c>
    </row>
    <row r="375" spans="5:10" x14ac:dyDescent="0.3">
      <c r="E375">
        <f t="shared" si="36"/>
        <v>0</v>
      </c>
      <c r="F375">
        <f t="shared" si="37"/>
        <v>0</v>
      </c>
      <c r="G375" t="str">
        <f t="shared" si="38"/>
        <v/>
      </c>
      <c r="H375" t="str">
        <f t="shared" si="39"/>
        <v/>
      </c>
    </row>
    <row r="376" spans="5:10" x14ac:dyDescent="0.3">
      <c r="E376">
        <f t="shared" si="36"/>
        <v>0</v>
      </c>
      <c r="F376">
        <f t="shared" si="37"/>
        <v>0</v>
      </c>
      <c r="G376" t="str">
        <f t="shared" si="38"/>
        <v/>
      </c>
      <c r="H376" t="str">
        <f t="shared" si="39"/>
        <v/>
      </c>
    </row>
    <row r="377" spans="5:10" x14ac:dyDescent="0.3">
      <c r="E377">
        <f t="shared" si="36"/>
        <v>0</v>
      </c>
      <c r="F377">
        <f t="shared" si="37"/>
        <v>0</v>
      </c>
      <c r="G377" t="str">
        <f t="shared" si="38"/>
        <v/>
      </c>
      <c r="H377" t="str">
        <f t="shared" si="39"/>
        <v/>
      </c>
    </row>
    <row r="378" spans="5:10" x14ac:dyDescent="0.3">
      <c r="E378">
        <f t="shared" si="36"/>
        <v>0</v>
      </c>
      <c r="F378">
        <f t="shared" si="37"/>
        <v>0</v>
      </c>
      <c r="G378" t="str">
        <f t="shared" si="38"/>
        <v/>
      </c>
      <c r="H378" t="str">
        <f t="shared" si="39"/>
        <v/>
      </c>
      <c r="I378" t="s">
        <v>4380</v>
      </c>
      <c r="J378" t="str">
        <f>"write_hibank_pointer_org "&amp;A378&amp;"+1 , Dialogue_"&amp;SUBSTITUTE(H378,"0x","")</f>
        <v>write_hibank_pointer_org +1 , Dialogue_</v>
      </c>
    </row>
    <row r="379" spans="5:10" x14ac:dyDescent="0.3">
      <c r="E379">
        <f t="shared" si="36"/>
        <v>0</v>
      </c>
      <c r="F379">
        <f t="shared" si="37"/>
        <v>0</v>
      </c>
      <c r="G379" t="str">
        <f t="shared" si="38"/>
        <v/>
      </c>
      <c r="H379" t="str">
        <f t="shared" si="39"/>
        <v/>
      </c>
      <c r="J379" t="str">
        <f>"write_loword_pointer_org "&amp;A379&amp;"+1 , Dialogue_"&amp;SUBSTITUTE(H378,"0x","")</f>
        <v>write_loword_pointer_org +1 , Dialogue_</v>
      </c>
    </row>
    <row r="380" spans="5:10" x14ac:dyDescent="0.3">
      <c r="E380">
        <f t="shared" si="36"/>
        <v>0</v>
      </c>
      <c r="F380">
        <f t="shared" si="37"/>
        <v>0</v>
      </c>
      <c r="G380" t="str">
        <f t="shared" si="38"/>
        <v/>
      </c>
      <c r="H380" t="str">
        <f t="shared" si="39"/>
        <v/>
      </c>
      <c r="I380" t="s">
        <v>4380</v>
      </c>
      <c r="J380" t="str">
        <f>"write_hibank_pointer_org "&amp;A380&amp;"+1 , Dialogue_"&amp;SUBSTITUTE(H380,"0x","")</f>
        <v>write_hibank_pointer_org +1 , Dialogue_</v>
      </c>
    </row>
    <row r="381" spans="5:10" x14ac:dyDescent="0.3">
      <c r="E381">
        <f t="shared" si="36"/>
        <v>0</v>
      </c>
      <c r="F381">
        <f t="shared" si="37"/>
        <v>0</v>
      </c>
      <c r="G381" t="str">
        <f t="shared" si="38"/>
        <v/>
      </c>
      <c r="H381" t="str">
        <f t="shared" si="39"/>
        <v/>
      </c>
      <c r="J381" t="str">
        <f>"write_loword_pointer_org "&amp;A381&amp;"+1 , Dialogue_"&amp;SUBSTITUTE(H380,"0x","")</f>
        <v>write_loword_pointer_org +1 , Dialogue_</v>
      </c>
    </row>
    <row r="382" spans="5:10" x14ac:dyDescent="0.3">
      <c r="E382">
        <f t="shared" si="36"/>
        <v>0</v>
      </c>
      <c r="F382">
        <f t="shared" si="37"/>
        <v>0</v>
      </c>
      <c r="G382" t="str">
        <f t="shared" si="38"/>
        <v/>
      </c>
      <c r="H382" t="str">
        <f t="shared" si="39"/>
        <v/>
      </c>
      <c r="I382" t="s">
        <v>4380</v>
      </c>
      <c r="J382" t="str">
        <f>"write_hibank_pointer_org "&amp;A382&amp;"+1 , Dialogue_"&amp;SUBSTITUTE(H382,"0x","")</f>
        <v>write_hibank_pointer_org +1 , Dialogue_</v>
      </c>
    </row>
    <row r="383" spans="5:10" x14ac:dyDescent="0.3">
      <c r="E383">
        <f t="shared" si="36"/>
        <v>0</v>
      </c>
      <c r="F383">
        <f t="shared" si="37"/>
        <v>0</v>
      </c>
      <c r="G383" t="str">
        <f t="shared" si="38"/>
        <v/>
      </c>
      <c r="H383" t="str">
        <f t="shared" si="39"/>
        <v/>
      </c>
      <c r="J383" t="str">
        <f>"write_loword_pointer_org "&amp;A383&amp;"+1 , Dialogue_"&amp;SUBSTITUTE(H382,"0x","")</f>
        <v>write_loword_pointer_org +1 , Dialogue_</v>
      </c>
    </row>
    <row r="384" spans="5:10" x14ac:dyDescent="0.3">
      <c r="E384">
        <f t="shared" si="36"/>
        <v>0</v>
      </c>
      <c r="F384">
        <f t="shared" si="37"/>
        <v>0</v>
      </c>
      <c r="G384" t="str">
        <f t="shared" si="38"/>
        <v/>
      </c>
      <c r="H384" t="str">
        <f t="shared" si="39"/>
        <v/>
      </c>
      <c r="I384" t="s">
        <v>4380</v>
      </c>
      <c r="J384" t="str">
        <f>"write_hibank_pointer_org "&amp;A384&amp;"+1 , Dialogue_"&amp;SUBSTITUTE(H384,"0x","")</f>
        <v>write_hibank_pointer_org +1 , Dialogue_</v>
      </c>
    </row>
    <row r="385" spans="5:10" x14ac:dyDescent="0.3">
      <c r="E385">
        <f t="shared" si="36"/>
        <v>0</v>
      </c>
      <c r="F385">
        <f t="shared" si="37"/>
        <v>0</v>
      </c>
      <c r="G385" t="str">
        <f t="shared" si="38"/>
        <v/>
      </c>
      <c r="H385" t="str">
        <f t="shared" si="39"/>
        <v/>
      </c>
      <c r="J385" t="str">
        <f>"write_loword_pointer_org "&amp;A385&amp;"+1 , Dialogue_"&amp;SUBSTITUTE(H384,"0x","")</f>
        <v>write_loword_pointer_org +1 , Dialogue_</v>
      </c>
    </row>
    <row r="386" spans="5:10" x14ac:dyDescent="0.3">
      <c r="E386">
        <f t="shared" si="36"/>
        <v>0</v>
      </c>
      <c r="F386">
        <f t="shared" si="37"/>
        <v>0</v>
      </c>
      <c r="G386" t="str">
        <f t="shared" si="38"/>
        <v/>
      </c>
      <c r="H386" t="str">
        <f t="shared" si="39"/>
        <v/>
      </c>
    </row>
    <row r="387" spans="5:10" x14ac:dyDescent="0.3">
      <c r="E387">
        <f t="shared" si="36"/>
        <v>0</v>
      </c>
      <c r="F387">
        <f t="shared" si="37"/>
        <v>0</v>
      </c>
      <c r="G387" t="str">
        <f t="shared" si="38"/>
        <v/>
      </c>
      <c r="H387" t="str">
        <f t="shared" si="39"/>
        <v/>
      </c>
    </row>
    <row r="388" spans="5:10" x14ac:dyDescent="0.3">
      <c r="E388">
        <f t="shared" ref="E388:E400" si="40">HEX2DEC(SUBSTITUTE(A388,"0x",""))</f>
        <v>0</v>
      </c>
      <c r="F388">
        <f t="shared" ref="F388:F400" si="41">E389-E388</f>
        <v>0</v>
      </c>
      <c r="G388" t="str">
        <f t="shared" ref="G388:G400" si="42">IF(F388=5,SUBSTITUTE(B388,"0xa9","")&amp;RIGHT(SUBSTITUTE(B389,"0xa9",""),2)&amp;LEFT(SUBSTITUTE(B389,"0xa9",""),2),"")</f>
        <v/>
      </c>
      <c r="H388" t="str">
        <f t="shared" si="39"/>
        <v/>
      </c>
    </row>
    <row r="389" spans="5:10" x14ac:dyDescent="0.3">
      <c r="E389">
        <f t="shared" si="40"/>
        <v>0</v>
      </c>
      <c r="F389">
        <f t="shared" si="41"/>
        <v>0</v>
      </c>
      <c r="G389" t="str">
        <f t="shared" si="42"/>
        <v/>
      </c>
      <c r="H389" t="str">
        <f t="shared" si="39"/>
        <v/>
      </c>
    </row>
    <row r="390" spans="5:10" x14ac:dyDescent="0.3">
      <c r="E390">
        <f t="shared" si="40"/>
        <v>0</v>
      </c>
      <c r="F390">
        <f t="shared" si="41"/>
        <v>0</v>
      </c>
      <c r="G390" t="str">
        <f t="shared" si="42"/>
        <v/>
      </c>
      <c r="H390" t="str">
        <f t="shared" si="39"/>
        <v/>
      </c>
    </row>
    <row r="391" spans="5:10" x14ac:dyDescent="0.3">
      <c r="E391">
        <f t="shared" si="40"/>
        <v>0</v>
      </c>
      <c r="F391">
        <f t="shared" si="41"/>
        <v>0</v>
      </c>
      <c r="G391" t="str">
        <f t="shared" si="42"/>
        <v/>
      </c>
      <c r="H391" t="str">
        <f t="shared" si="39"/>
        <v/>
      </c>
    </row>
    <row r="392" spans="5:10" x14ac:dyDescent="0.3">
      <c r="E392">
        <f t="shared" si="40"/>
        <v>0</v>
      </c>
      <c r="F392">
        <f t="shared" si="41"/>
        <v>0</v>
      </c>
      <c r="G392" t="str">
        <f t="shared" si="42"/>
        <v/>
      </c>
      <c r="H392" t="str">
        <f t="shared" si="39"/>
        <v/>
      </c>
    </row>
    <row r="393" spans="5:10" x14ac:dyDescent="0.3">
      <c r="E393">
        <f t="shared" si="40"/>
        <v>0</v>
      </c>
      <c r="F393">
        <f t="shared" si="41"/>
        <v>0</v>
      </c>
      <c r="G393" t="str">
        <f t="shared" si="42"/>
        <v/>
      </c>
      <c r="H393" t="str">
        <f t="shared" si="39"/>
        <v/>
      </c>
    </row>
    <row r="394" spans="5:10" x14ac:dyDescent="0.3">
      <c r="E394">
        <f t="shared" si="40"/>
        <v>0</v>
      </c>
      <c r="F394">
        <f t="shared" si="41"/>
        <v>0</v>
      </c>
      <c r="G394" t="str">
        <f t="shared" si="42"/>
        <v/>
      </c>
      <c r="H394" t="str">
        <f t="shared" ref="H394:H399" si="43">IF(LEN(G394)&gt;1,"0x"&amp;LOWER(DEC2HEX(_xlfn.BITAND(HEX2DEC(G394),HEX2DEC("3FFFFF")))),"")</f>
        <v/>
      </c>
    </row>
    <row r="395" spans="5:10" x14ac:dyDescent="0.3">
      <c r="E395">
        <f t="shared" si="40"/>
        <v>0</v>
      </c>
      <c r="F395">
        <f t="shared" si="41"/>
        <v>0</v>
      </c>
      <c r="G395" t="str">
        <f t="shared" si="42"/>
        <v/>
      </c>
      <c r="H395" t="str">
        <f t="shared" si="43"/>
        <v/>
      </c>
    </row>
    <row r="396" spans="5:10" x14ac:dyDescent="0.3">
      <c r="E396">
        <f t="shared" si="40"/>
        <v>0</v>
      </c>
      <c r="F396">
        <f t="shared" si="41"/>
        <v>0</v>
      </c>
      <c r="G396" t="str">
        <f t="shared" si="42"/>
        <v/>
      </c>
      <c r="H396" t="str">
        <f t="shared" si="43"/>
        <v/>
      </c>
    </row>
    <row r="397" spans="5:10" x14ac:dyDescent="0.3">
      <c r="E397">
        <f t="shared" si="40"/>
        <v>0</v>
      </c>
      <c r="F397">
        <f t="shared" si="41"/>
        <v>0</v>
      </c>
      <c r="G397" t="str">
        <f t="shared" si="42"/>
        <v/>
      </c>
      <c r="H397" t="str">
        <f t="shared" si="43"/>
        <v/>
      </c>
    </row>
    <row r="398" spans="5:10" x14ac:dyDescent="0.3">
      <c r="E398">
        <f t="shared" si="40"/>
        <v>0</v>
      </c>
      <c r="F398">
        <f t="shared" si="41"/>
        <v>0</v>
      </c>
      <c r="G398" t="str">
        <f t="shared" si="42"/>
        <v/>
      </c>
      <c r="H398" t="str">
        <f t="shared" si="43"/>
        <v/>
      </c>
    </row>
    <row r="399" spans="5:10" x14ac:dyDescent="0.3">
      <c r="E399">
        <f t="shared" si="40"/>
        <v>0</v>
      </c>
      <c r="F399">
        <f t="shared" si="41"/>
        <v>0</v>
      </c>
      <c r="G399" t="str">
        <f t="shared" si="42"/>
        <v/>
      </c>
      <c r="H399" t="str">
        <f t="shared" si="43"/>
        <v/>
      </c>
    </row>
    <row r="400" spans="5:10" x14ac:dyDescent="0.3">
      <c r="E400">
        <f t="shared" si="40"/>
        <v>0</v>
      </c>
      <c r="F400">
        <f t="shared" si="41"/>
        <v>0</v>
      </c>
      <c r="G400" t="str">
        <f t="shared" si="42"/>
        <v/>
      </c>
    </row>
    <row r="402" spans="2:11" x14ac:dyDescent="0.3">
      <c r="B402" t="s">
        <v>4439</v>
      </c>
      <c r="C402" t="s">
        <v>4382</v>
      </c>
      <c r="D402" t="s">
        <v>4440</v>
      </c>
      <c r="E402">
        <v>582459</v>
      </c>
      <c r="F402" t="str">
        <f>DEC2HEX(HEX2DEC(D402)-HEX2DEC(200))</f>
        <v>8E9E5</v>
      </c>
      <c r="G402" t="str">
        <f>DEC2HEX(E402-HEX2DEC(200))</f>
        <v>8E13B</v>
      </c>
      <c r="J402" t="str">
        <f>"write_hibank_pointer_org 0x"&amp;G402&amp;"+1 , Dialogue_"&amp;LOWER(F402)</f>
        <v>write_hibank_pointer_org 0x8E13B+1 , Dialogue_8e9e5</v>
      </c>
      <c r="K402" t="str">
        <f>"write_loword_pointer_org 0x"&amp;G402&amp;"+6 , Dialogue_"&amp;LOWER(F402)</f>
        <v>write_loword_pointer_org 0x8E13B+6 , Dialogue_8e9e5</v>
      </c>
    </row>
    <row r="403" spans="2:11" x14ac:dyDescent="0.3">
      <c r="B403" t="s">
        <v>4381</v>
      </c>
      <c r="C403" t="s">
        <v>4382</v>
      </c>
      <c r="D403" t="s">
        <v>4383</v>
      </c>
      <c r="E403">
        <v>583977</v>
      </c>
      <c r="F403" t="str">
        <f>DEC2HEX(HEX2DEC(D403)-HEX2DEC(200))</f>
        <v>8EC34</v>
      </c>
      <c r="G403" t="str">
        <f>DEC2HEX(E403-HEX2DEC(200))</f>
        <v>8E729</v>
      </c>
      <c r="J403" t="str">
        <f>"write_hibank_pointer_org 0x"&amp;G403&amp;"+1 , Dialogue_"&amp;LOWER(F403)</f>
        <v>write_hibank_pointer_org 0x8E729+1 , Dialogue_8ec34</v>
      </c>
      <c r="K403" t="str">
        <f>"write_loword_pointer_org 0x"&amp;G403&amp;"+6 , Dialogue_"&amp;LOWER(F403)</f>
        <v>write_loword_pointer_org 0x8E729+6 , Dialogue_8ec34</v>
      </c>
    </row>
    <row r="404" spans="2:11" x14ac:dyDescent="0.3">
      <c r="B404" t="s">
        <v>4384</v>
      </c>
      <c r="C404" t="s">
        <v>4382</v>
      </c>
      <c r="D404" t="s">
        <v>4385</v>
      </c>
      <c r="E404">
        <v>584015</v>
      </c>
      <c r="F404" t="str">
        <f t="shared" ref="F404:F441" si="44">DEC2HEX(HEX2DEC(D404)-HEX2DEC(200))</f>
        <v>8EC51</v>
      </c>
      <c r="G404" t="str">
        <f t="shared" ref="G404:G441" si="45">DEC2HEX(E404-HEX2DEC(200))</f>
        <v>8E74F</v>
      </c>
      <c r="J404" t="str">
        <f t="shared" ref="J404:J441" si="46">"write_hibank_pointer_org 0x"&amp;G404&amp;"+1 , Dialogue_"&amp;LOWER(F404)</f>
        <v>write_hibank_pointer_org 0x8E74F+1 , Dialogue_8ec51</v>
      </c>
      <c r="K404" t="str">
        <f t="shared" ref="K404:K441" si="47">"write_loword_pointer_org 0x"&amp;G404&amp;"+6 , Dialogue_"&amp;LOWER(F404)</f>
        <v>write_loword_pointer_org 0x8E74F+6 , Dialogue_8ec51</v>
      </c>
    </row>
    <row r="405" spans="2:11" x14ac:dyDescent="0.3">
      <c r="B405" t="s">
        <v>4386</v>
      </c>
      <c r="C405" t="s">
        <v>4382</v>
      </c>
      <c r="D405" t="s">
        <v>4387</v>
      </c>
      <c r="E405">
        <v>584053</v>
      </c>
      <c r="F405" t="str">
        <f t="shared" si="44"/>
        <v>8EC6C</v>
      </c>
      <c r="G405" t="str">
        <f t="shared" si="45"/>
        <v>8E775</v>
      </c>
      <c r="J405" t="str">
        <f t="shared" si="46"/>
        <v>write_hibank_pointer_org 0x8E775+1 , Dialogue_8ec6c</v>
      </c>
      <c r="K405" t="str">
        <f t="shared" si="47"/>
        <v>write_loword_pointer_org 0x8E775+6 , Dialogue_8ec6c</v>
      </c>
    </row>
    <row r="406" spans="2:11" x14ac:dyDescent="0.3">
      <c r="B406" t="s">
        <v>4388</v>
      </c>
      <c r="C406" t="s">
        <v>4382</v>
      </c>
      <c r="D406" t="s">
        <v>4389</v>
      </c>
      <c r="E406">
        <v>584091</v>
      </c>
      <c r="F406" t="str">
        <f t="shared" si="44"/>
        <v>8EC8A</v>
      </c>
      <c r="G406" t="str">
        <f t="shared" si="45"/>
        <v>8E79B</v>
      </c>
      <c r="J406" t="str">
        <f t="shared" si="46"/>
        <v>write_hibank_pointer_org 0x8E79B+1 , Dialogue_8ec8a</v>
      </c>
      <c r="K406" t="str">
        <f t="shared" si="47"/>
        <v>write_loword_pointer_org 0x8E79B+6 , Dialogue_8ec8a</v>
      </c>
    </row>
    <row r="407" spans="2:11" x14ac:dyDescent="0.3">
      <c r="B407" t="s">
        <v>4390</v>
      </c>
      <c r="C407" t="s">
        <v>4382</v>
      </c>
      <c r="D407" t="s">
        <v>4391</v>
      </c>
      <c r="E407">
        <v>584129</v>
      </c>
      <c r="F407" t="str">
        <f t="shared" si="44"/>
        <v>8ECA4</v>
      </c>
      <c r="G407" t="str">
        <f t="shared" si="45"/>
        <v>8E7C1</v>
      </c>
      <c r="J407" t="str">
        <f t="shared" si="46"/>
        <v>write_hibank_pointer_org 0x8E7C1+1 , Dialogue_8eca4</v>
      </c>
      <c r="K407" t="str">
        <f t="shared" si="47"/>
        <v>write_loword_pointer_org 0x8E7C1+6 , Dialogue_8eca4</v>
      </c>
    </row>
    <row r="408" spans="2:11" x14ac:dyDescent="0.3">
      <c r="B408" t="s">
        <v>4392</v>
      </c>
      <c r="C408" t="s">
        <v>4382</v>
      </c>
      <c r="D408" t="s">
        <v>4393</v>
      </c>
      <c r="E408">
        <v>584167</v>
      </c>
      <c r="F408" t="str">
        <f t="shared" si="44"/>
        <v>8ECC0</v>
      </c>
      <c r="G408" t="str">
        <f t="shared" si="45"/>
        <v>8E7E7</v>
      </c>
      <c r="J408" t="str">
        <f t="shared" si="46"/>
        <v>write_hibank_pointer_org 0x8E7E7+1 , Dialogue_8ecc0</v>
      </c>
      <c r="K408" t="str">
        <f t="shared" si="47"/>
        <v>write_loword_pointer_org 0x8E7E7+6 , Dialogue_8ecc0</v>
      </c>
    </row>
    <row r="409" spans="2:11" x14ac:dyDescent="0.3">
      <c r="B409" t="s">
        <v>4394</v>
      </c>
      <c r="C409" t="s">
        <v>4382</v>
      </c>
      <c r="D409" t="s">
        <v>4395</v>
      </c>
      <c r="E409">
        <v>584205</v>
      </c>
      <c r="F409" t="str">
        <f t="shared" si="44"/>
        <v>8ECDA</v>
      </c>
      <c r="G409" t="str">
        <f t="shared" si="45"/>
        <v>8E80D</v>
      </c>
      <c r="J409" t="str">
        <f t="shared" si="46"/>
        <v>write_hibank_pointer_org 0x8E80D+1 , Dialogue_8ecda</v>
      </c>
      <c r="K409" t="str">
        <f t="shared" si="47"/>
        <v>write_loword_pointer_org 0x8E80D+6 , Dialogue_8ecda</v>
      </c>
    </row>
    <row r="410" spans="2:11" x14ac:dyDescent="0.3">
      <c r="B410" t="s">
        <v>4396</v>
      </c>
      <c r="C410" t="s">
        <v>4382</v>
      </c>
      <c r="D410" t="s">
        <v>4397</v>
      </c>
      <c r="E410">
        <v>584243</v>
      </c>
      <c r="F410" t="str">
        <f t="shared" si="44"/>
        <v>8ECF7</v>
      </c>
      <c r="G410" t="str">
        <f t="shared" si="45"/>
        <v>8E833</v>
      </c>
      <c r="J410" t="str">
        <f t="shared" si="46"/>
        <v>write_hibank_pointer_org 0x8E833+1 , Dialogue_8ecf7</v>
      </c>
      <c r="K410" t="str">
        <f t="shared" si="47"/>
        <v>write_loword_pointer_org 0x8E833+6 , Dialogue_8ecf7</v>
      </c>
    </row>
    <row r="411" spans="2:11" x14ac:dyDescent="0.3">
      <c r="B411" t="s">
        <v>4398</v>
      </c>
      <c r="C411" t="s">
        <v>4382</v>
      </c>
      <c r="D411" t="s">
        <v>4399</v>
      </c>
      <c r="E411">
        <v>584281</v>
      </c>
      <c r="F411" t="str">
        <f t="shared" si="44"/>
        <v>8ED16</v>
      </c>
      <c r="G411" t="str">
        <f t="shared" si="45"/>
        <v>8E859</v>
      </c>
      <c r="J411" t="str">
        <f t="shared" si="46"/>
        <v>write_hibank_pointer_org 0x8E859+1 , Dialogue_8ed16</v>
      </c>
      <c r="K411" t="str">
        <f t="shared" si="47"/>
        <v>write_loword_pointer_org 0x8E859+6 , Dialogue_8ed16</v>
      </c>
    </row>
    <row r="412" spans="2:11" x14ac:dyDescent="0.3">
      <c r="B412" t="s">
        <v>4400</v>
      </c>
      <c r="C412" t="s">
        <v>4382</v>
      </c>
      <c r="D412" t="s">
        <v>4401</v>
      </c>
      <c r="E412">
        <v>584319</v>
      </c>
      <c r="F412" t="str">
        <f t="shared" si="44"/>
        <v>8ED32</v>
      </c>
      <c r="G412" t="str">
        <f t="shared" si="45"/>
        <v>8E87F</v>
      </c>
      <c r="J412" t="str">
        <f t="shared" si="46"/>
        <v>write_hibank_pointer_org 0x8E87F+1 , Dialogue_8ed32</v>
      </c>
      <c r="K412" t="str">
        <f t="shared" si="47"/>
        <v>write_loword_pointer_org 0x8E87F+6 , Dialogue_8ed32</v>
      </c>
    </row>
    <row r="413" spans="2:11" x14ac:dyDescent="0.3">
      <c r="B413" t="s">
        <v>4402</v>
      </c>
      <c r="C413" t="s">
        <v>4382</v>
      </c>
      <c r="D413" t="s">
        <v>4403</v>
      </c>
      <c r="E413">
        <v>584357</v>
      </c>
      <c r="F413" t="str">
        <f t="shared" si="44"/>
        <v>8ED4E</v>
      </c>
      <c r="G413" t="str">
        <f t="shared" si="45"/>
        <v>8E8A5</v>
      </c>
      <c r="J413" t="str">
        <f t="shared" si="46"/>
        <v>write_hibank_pointer_org 0x8E8A5+1 , Dialogue_8ed4e</v>
      </c>
      <c r="K413" t="str">
        <f t="shared" si="47"/>
        <v>write_loword_pointer_org 0x8E8A5+6 , Dialogue_8ed4e</v>
      </c>
    </row>
    <row r="414" spans="2:11" x14ac:dyDescent="0.3">
      <c r="B414" t="s">
        <v>4404</v>
      </c>
      <c r="C414" t="s">
        <v>4382</v>
      </c>
      <c r="D414" t="s">
        <v>4405</v>
      </c>
      <c r="E414">
        <v>584395</v>
      </c>
      <c r="F414" t="str">
        <f t="shared" si="44"/>
        <v>8ED68</v>
      </c>
      <c r="G414" t="str">
        <f t="shared" si="45"/>
        <v>8E8CB</v>
      </c>
      <c r="J414" t="str">
        <f t="shared" si="46"/>
        <v>write_hibank_pointer_org 0x8E8CB+1 , Dialogue_8ed68</v>
      </c>
      <c r="K414" t="str">
        <f t="shared" si="47"/>
        <v>write_loword_pointer_org 0x8E8CB+6 , Dialogue_8ed68</v>
      </c>
    </row>
    <row r="415" spans="2:11" x14ac:dyDescent="0.3">
      <c r="B415" t="s">
        <v>4406</v>
      </c>
      <c r="C415" t="s">
        <v>4382</v>
      </c>
      <c r="D415" t="s">
        <v>4407</v>
      </c>
      <c r="E415">
        <v>584433</v>
      </c>
      <c r="F415" t="str">
        <f t="shared" si="44"/>
        <v>8ED7D</v>
      </c>
      <c r="G415" t="str">
        <f t="shared" si="45"/>
        <v>8E8F1</v>
      </c>
      <c r="J415" t="str">
        <f t="shared" si="46"/>
        <v>write_hibank_pointer_org 0x8E8F1+1 , Dialogue_8ed7d</v>
      </c>
      <c r="K415" t="str">
        <f t="shared" si="47"/>
        <v>write_loword_pointer_org 0x8E8F1+6 , Dialogue_8ed7d</v>
      </c>
    </row>
    <row r="416" spans="2:11" x14ac:dyDescent="0.3">
      <c r="B416" t="s">
        <v>4408</v>
      </c>
      <c r="C416" t="s">
        <v>4382</v>
      </c>
      <c r="D416" t="s">
        <v>4409</v>
      </c>
      <c r="E416">
        <v>584471</v>
      </c>
      <c r="F416" t="str">
        <f t="shared" si="44"/>
        <v>8ED92</v>
      </c>
      <c r="G416" t="str">
        <f t="shared" si="45"/>
        <v>8E917</v>
      </c>
      <c r="J416" t="str">
        <f t="shared" si="46"/>
        <v>write_hibank_pointer_org 0x8E917+1 , Dialogue_8ed92</v>
      </c>
      <c r="K416" t="str">
        <f t="shared" si="47"/>
        <v>write_loword_pointer_org 0x8E917+6 , Dialogue_8ed92</v>
      </c>
    </row>
    <row r="417" spans="2:11" x14ac:dyDescent="0.3">
      <c r="B417" t="s">
        <v>4410</v>
      </c>
      <c r="C417" t="s">
        <v>4382</v>
      </c>
      <c r="D417" t="s">
        <v>4411</v>
      </c>
      <c r="E417">
        <v>584509</v>
      </c>
      <c r="F417" t="str">
        <f t="shared" si="44"/>
        <v>8EDAD</v>
      </c>
      <c r="G417" t="str">
        <f t="shared" si="45"/>
        <v>8E93D</v>
      </c>
      <c r="J417" t="str">
        <f t="shared" si="46"/>
        <v>write_hibank_pointer_org 0x8E93D+1 , Dialogue_8edad</v>
      </c>
      <c r="K417" t="str">
        <f t="shared" si="47"/>
        <v>write_loword_pointer_org 0x8E93D+6 , Dialogue_8edad</v>
      </c>
    </row>
    <row r="418" spans="2:11" x14ac:dyDescent="0.3">
      <c r="B418" t="s">
        <v>4412</v>
      </c>
      <c r="C418" t="s">
        <v>4382</v>
      </c>
      <c r="D418" t="s">
        <v>4413</v>
      </c>
      <c r="E418">
        <v>584547</v>
      </c>
      <c r="F418" t="str">
        <f t="shared" si="44"/>
        <v>8EDCC</v>
      </c>
      <c r="G418" t="str">
        <f t="shared" si="45"/>
        <v>8E963</v>
      </c>
      <c r="J418" t="str">
        <f t="shared" si="46"/>
        <v>write_hibank_pointer_org 0x8E963+1 , Dialogue_8edcc</v>
      </c>
      <c r="K418" t="str">
        <f t="shared" si="47"/>
        <v>write_loword_pointer_org 0x8E963+6 , Dialogue_8edcc</v>
      </c>
    </row>
    <row r="419" spans="2:11" x14ac:dyDescent="0.3">
      <c r="B419" t="s">
        <v>4414</v>
      </c>
      <c r="C419" t="s">
        <v>4382</v>
      </c>
      <c r="D419" t="s">
        <v>4415</v>
      </c>
      <c r="E419">
        <v>584585</v>
      </c>
      <c r="F419" t="str">
        <f t="shared" si="44"/>
        <v>8EDE9</v>
      </c>
      <c r="G419" t="str">
        <f t="shared" si="45"/>
        <v>8E989</v>
      </c>
      <c r="J419" t="str">
        <f t="shared" si="46"/>
        <v>write_hibank_pointer_org 0x8E989+1 , Dialogue_8ede9</v>
      </c>
      <c r="K419" t="str">
        <f t="shared" si="47"/>
        <v>write_loword_pointer_org 0x8E989+6 , Dialogue_8ede9</v>
      </c>
    </row>
    <row r="420" spans="2:11" x14ac:dyDescent="0.3">
      <c r="B420" t="s">
        <v>4416</v>
      </c>
      <c r="C420" t="s">
        <v>4382</v>
      </c>
      <c r="D420" t="s">
        <v>4417</v>
      </c>
      <c r="E420">
        <v>584623</v>
      </c>
      <c r="F420" t="str">
        <f t="shared" si="44"/>
        <v>8EE03</v>
      </c>
      <c r="G420" t="str">
        <f t="shared" si="45"/>
        <v>8E9AF</v>
      </c>
      <c r="J420" t="str">
        <f t="shared" si="46"/>
        <v>write_hibank_pointer_org 0x8E9AF+1 , Dialogue_8ee03</v>
      </c>
      <c r="K420" t="str">
        <f t="shared" si="47"/>
        <v>write_loword_pointer_org 0x8E9AF+6 , Dialogue_8ee03</v>
      </c>
    </row>
    <row r="421" spans="2:11" x14ac:dyDescent="0.3">
      <c r="B421" t="s">
        <v>4418</v>
      </c>
      <c r="C421" t="s">
        <v>4382</v>
      </c>
      <c r="D421" t="s">
        <v>4419</v>
      </c>
      <c r="E421">
        <v>584661</v>
      </c>
      <c r="F421" t="str">
        <f t="shared" si="44"/>
        <v>8EE1F</v>
      </c>
      <c r="G421" t="str">
        <f t="shared" si="45"/>
        <v>8E9D5</v>
      </c>
      <c r="J421" t="str">
        <f t="shared" si="46"/>
        <v>write_hibank_pointer_org 0x8E9D5+1 , Dialogue_8ee1f</v>
      </c>
      <c r="K421" t="str">
        <f t="shared" si="47"/>
        <v>write_loword_pointer_org 0x8E9D5+6 , Dialogue_8ee1f</v>
      </c>
    </row>
    <row r="422" spans="2:11" x14ac:dyDescent="0.3">
      <c r="B422" t="s">
        <v>4420</v>
      </c>
      <c r="C422" t="s">
        <v>4382</v>
      </c>
      <c r="D422" t="s">
        <v>4383</v>
      </c>
      <c r="E422">
        <v>583255</v>
      </c>
      <c r="F422" t="str">
        <f t="shared" si="44"/>
        <v>8EC34</v>
      </c>
      <c r="G422" t="str">
        <f t="shared" si="45"/>
        <v>8E457</v>
      </c>
      <c r="J422" t="str">
        <f t="shared" si="46"/>
        <v>write_hibank_pointer_org 0x8E457+1 , Dialogue_8ec34</v>
      </c>
      <c r="K422" t="str">
        <f t="shared" si="47"/>
        <v>write_loword_pointer_org 0x8E457+6 , Dialogue_8ec34</v>
      </c>
    </row>
    <row r="423" spans="2:11" x14ac:dyDescent="0.3">
      <c r="B423" t="s">
        <v>4421</v>
      </c>
      <c r="C423" t="s">
        <v>4382</v>
      </c>
      <c r="D423" t="s">
        <v>4385</v>
      </c>
      <c r="E423">
        <v>583293</v>
      </c>
      <c r="F423" t="str">
        <f t="shared" si="44"/>
        <v>8EC51</v>
      </c>
      <c r="G423" t="str">
        <f t="shared" si="45"/>
        <v>8E47D</v>
      </c>
      <c r="J423" t="str">
        <f t="shared" si="46"/>
        <v>write_hibank_pointer_org 0x8E47D+1 , Dialogue_8ec51</v>
      </c>
      <c r="K423" t="str">
        <f t="shared" si="47"/>
        <v>write_loword_pointer_org 0x8E47D+6 , Dialogue_8ec51</v>
      </c>
    </row>
    <row r="424" spans="2:11" x14ac:dyDescent="0.3">
      <c r="B424" t="s">
        <v>4422</v>
      </c>
      <c r="C424" t="s">
        <v>4382</v>
      </c>
      <c r="D424" t="s">
        <v>4387</v>
      </c>
      <c r="E424">
        <v>583331</v>
      </c>
      <c r="F424" t="str">
        <f t="shared" si="44"/>
        <v>8EC6C</v>
      </c>
      <c r="G424" t="str">
        <f t="shared" si="45"/>
        <v>8E4A3</v>
      </c>
      <c r="J424" t="str">
        <f t="shared" si="46"/>
        <v>write_hibank_pointer_org 0x8E4A3+1 , Dialogue_8ec6c</v>
      </c>
      <c r="K424" t="str">
        <f t="shared" si="47"/>
        <v>write_loword_pointer_org 0x8E4A3+6 , Dialogue_8ec6c</v>
      </c>
    </row>
    <row r="425" spans="2:11" x14ac:dyDescent="0.3">
      <c r="B425" t="s">
        <v>4423</v>
      </c>
      <c r="C425" t="s">
        <v>4382</v>
      </c>
      <c r="D425" t="s">
        <v>4389</v>
      </c>
      <c r="E425">
        <v>583369</v>
      </c>
      <c r="F425" t="str">
        <f t="shared" si="44"/>
        <v>8EC8A</v>
      </c>
      <c r="G425" t="str">
        <f t="shared" si="45"/>
        <v>8E4C9</v>
      </c>
      <c r="J425" t="str">
        <f t="shared" si="46"/>
        <v>write_hibank_pointer_org 0x8E4C9+1 , Dialogue_8ec8a</v>
      </c>
      <c r="K425" t="str">
        <f t="shared" si="47"/>
        <v>write_loword_pointer_org 0x8E4C9+6 , Dialogue_8ec8a</v>
      </c>
    </row>
    <row r="426" spans="2:11" x14ac:dyDescent="0.3">
      <c r="B426" t="s">
        <v>4424</v>
      </c>
      <c r="C426" t="s">
        <v>4382</v>
      </c>
      <c r="D426" t="s">
        <v>4391</v>
      </c>
      <c r="E426">
        <v>583407</v>
      </c>
      <c r="F426" t="str">
        <f t="shared" si="44"/>
        <v>8ECA4</v>
      </c>
      <c r="G426" t="str">
        <f t="shared" si="45"/>
        <v>8E4EF</v>
      </c>
      <c r="J426" t="str">
        <f t="shared" si="46"/>
        <v>write_hibank_pointer_org 0x8E4EF+1 , Dialogue_8eca4</v>
      </c>
      <c r="K426" t="str">
        <f t="shared" si="47"/>
        <v>write_loword_pointer_org 0x8E4EF+6 , Dialogue_8eca4</v>
      </c>
    </row>
    <row r="427" spans="2:11" x14ac:dyDescent="0.3">
      <c r="B427" t="s">
        <v>4425</v>
      </c>
      <c r="C427" t="s">
        <v>4382</v>
      </c>
      <c r="D427" t="s">
        <v>4393</v>
      </c>
      <c r="E427">
        <v>583445</v>
      </c>
      <c r="F427" t="str">
        <f t="shared" si="44"/>
        <v>8ECC0</v>
      </c>
      <c r="G427" t="str">
        <f t="shared" si="45"/>
        <v>8E515</v>
      </c>
      <c r="J427" t="str">
        <f t="shared" si="46"/>
        <v>write_hibank_pointer_org 0x8E515+1 , Dialogue_8ecc0</v>
      </c>
      <c r="K427" t="str">
        <f t="shared" si="47"/>
        <v>write_loword_pointer_org 0x8E515+6 , Dialogue_8ecc0</v>
      </c>
    </row>
    <row r="428" spans="2:11" x14ac:dyDescent="0.3">
      <c r="B428" t="s">
        <v>4426</v>
      </c>
      <c r="C428" t="s">
        <v>4382</v>
      </c>
      <c r="D428" t="s">
        <v>4395</v>
      </c>
      <c r="E428">
        <v>583483</v>
      </c>
      <c r="F428" t="str">
        <f t="shared" si="44"/>
        <v>8ECDA</v>
      </c>
      <c r="G428" t="str">
        <f t="shared" si="45"/>
        <v>8E53B</v>
      </c>
      <c r="J428" t="str">
        <f t="shared" si="46"/>
        <v>write_hibank_pointer_org 0x8E53B+1 , Dialogue_8ecda</v>
      </c>
      <c r="K428" t="str">
        <f t="shared" si="47"/>
        <v>write_loword_pointer_org 0x8E53B+6 , Dialogue_8ecda</v>
      </c>
    </row>
    <row r="429" spans="2:11" x14ac:dyDescent="0.3">
      <c r="B429" t="s">
        <v>4427</v>
      </c>
      <c r="C429" t="s">
        <v>4382</v>
      </c>
      <c r="D429" t="s">
        <v>4397</v>
      </c>
      <c r="E429">
        <v>583521</v>
      </c>
      <c r="F429" t="str">
        <f t="shared" si="44"/>
        <v>8ECF7</v>
      </c>
      <c r="G429" t="str">
        <f t="shared" si="45"/>
        <v>8E561</v>
      </c>
      <c r="J429" t="str">
        <f t="shared" si="46"/>
        <v>write_hibank_pointer_org 0x8E561+1 , Dialogue_8ecf7</v>
      </c>
      <c r="K429" t="str">
        <f t="shared" si="47"/>
        <v>write_loword_pointer_org 0x8E561+6 , Dialogue_8ecf7</v>
      </c>
    </row>
    <row r="430" spans="2:11" x14ac:dyDescent="0.3">
      <c r="B430" t="s">
        <v>4428</v>
      </c>
      <c r="C430" t="s">
        <v>4382</v>
      </c>
      <c r="D430" t="s">
        <v>4399</v>
      </c>
      <c r="E430">
        <v>583559</v>
      </c>
      <c r="F430" t="str">
        <f t="shared" si="44"/>
        <v>8ED16</v>
      </c>
      <c r="G430" t="str">
        <f t="shared" si="45"/>
        <v>8E587</v>
      </c>
      <c r="J430" t="str">
        <f t="shared" si="46"/>
        <v>write_hibank_pointer_org 0x8E587+1 , Dialogue_8ed16</v>
      </c>
      <c r="K430" t="str">
        <f t="shared" si="47"/>
        <v>write_loword_pointer_org 0x8E587+6 , Dialogue_8ed16</v>
      </c>
    </row>
    <row r="431" spans="2:11" x14ac:dyDescent="0.3">
      <c r="B431" t="s">
        <v>4429</v>
      </c>
      <c r="C431" t="s">
        <v>4382</v>
      </c>
      <c r="D431" t="s">
        <v>4401</v>
      </c>
      <c r="E431">
        <v>583597</v>
      </c>
      <c r="F431" t="str">
        <f t="shared" si="44"/>
        <v>8ED32</v>
      </c>
      <c r="G431" t="str">
        <f t="shared" si="45"/>
        <v>8E5AD</v>
      </c>
      <c r="J431" t="str">
        <f t="shared" si="46"/>
        <v>write_hibank_pointer_org 0x8E5AD+1 , Dialogue_8ed32</v>
      </c>
      <c r="K431" t="str">
        <f t="shared" si="47"/>
        <v>write_loword_pointer_org 0x8E5AD+6 , Dialogue_8ed32</v>
      </c>
    </row>
    <row r="432" spans="2:11" x14ac:dyDescent="0.3">
      <c r="B432" t="s">
        <v>4430</v>
      </c>
      <c r="C432" t="s">
        <v>4382</v>
      </c>
      <c r="D432" t="s">
        <v>4403</v>
      </c>
      <c r="E432">
        <v>583635</v>
      </c>
      <c r="F432" t="str">
        <f t="shared" si="44"/>
        <v>8ED4E</v>
      </c>
      <c r="G432" t="str">
        <f t="shared" si="45"/>
        <v>8E5D3</v>
      </c>
      <c r="J432" t="str">
        <f t="shared" si="46"/>
        <v>write_hibank_pointer_org 0x8E5D3+1 , Dialogue_8ed4e</v>
      </c>
      <c r="K432" t="str">
        <f t="shared" si="47"/>
        <v>write_loword_pointer_org 0x8E5D3+6 , Dialogue_8ed4e</v>
      </c>
    </row>
    <row r="433" spans="2:11" x14ac:dyDescent="0.3">
      <c r="B433" t="s">
        <v>4431</v>
      </c>
      <c r="C433" t="s">
        <v>4382</v>
      </c>
      <c r="D433" t="s">
        <v>4405</v>
      </c>
      <c r="E433">
        <v>583673</v>
      </c>
      <c r="F433" t="str">
        <f t="shared" si="44"/>
        <v>8ED68</v>
      </c>
      <c r="G433" t="str">
        <f t="shared" si="45"/>
        <v>8E5F9</v>
      </c>
      <c r="J433" t="str">
        <f t="shared" si="46"/>
        <v>write_hibank_pointer_org 0x8E5F9+1 , Dialogue_8ed68</v>
      </c>
      <c r="K433" t="str">
        <f t="shared" si="47"/>
        <v>write_loword_pointer_org 0x8E5F9+6 , Dialogue_8ed68</v>
      </c>
    </row>
    <row r="434" spans="2:11" x14ac:dyDescent="0.3">
      <c r="B434" t="s">
        <v>4432</v>
      </c>
      <c r="C434" t="s">
        <v>4382</v>
      </c>
      <c r="D434" t="s">
        <v>4407</v>
      </c>
      <c r="E434">
        <v>583711</v>
      </c>
      <c r="F434" t="str">
        <f t="shared" si="44"/>
        <v>8ED7D</v>
      </c>
      <c r="G434" t="str">
        <f t="shared" si="45"/>
        <v>8E61F</v>
      </c>
      <c r="J434" t="str">
        <f t="shared" si="46"/>
        <v>write_hibank_pointer_org 0x8E61F+1 , Dialogue_8ed7d</v>
      </c>
      <c r="K434" t="str">
        <f t="shared" si="47"/>
        <v>write_loword_pointer_org 0x8E61F+6 , Dialogue_8ed7d</v>
      </c>
    </row>
    <row r="435" spans="2:11" x14ac:dyDescent="0.3">
      <c r="B435" t="s">
        <v>4433</v>
      </c>
      <c r="C435" t="s">
        <v>4382</v>
      </c>
      <c r="D435" t="s">
        <v>4409</v>
      </c>
      <c r="E435">
        <v>583749</v>
      </c>
      <c r="F435" t="str">
        <f t="shared" si="44"/>
        <v>8ED92</v>
      </c>
      <c r="G435" t="str">
        <f t="shared" si="45"/>
        <v>8E645</v>
      </c>
      <c r="J435" t="str">
        <f t="shared" si="46"/>
        <v>write_hibank_pointer_org 0x8E645+1 , Dialogue_8ed92</v>
      </c>
      <c r="K435" t="str">
        <f t="shared" si="47"/>
        <v>write_loword_pointer_org 0x8E645+6 , Dialogue_8ed92</v>
      </c>
    </row>
    <row r="436" spans="2:11" x14ac:dyDescent="0.3">
      <c r="B436" t="s">
        <v>4434</v>
      </c>
      <c r="C436" t="s">
        <v>4382</v>
      </c>
      <c r="D436" t="s">
        <v>4411</v>
      </c>
      <c r="E436">
        <v>583787</v>
      </c>
      <c r="F436" t="str">
        <f t="shared" si="44"/>
        <v>8EDAD</v>
      </c>
      <c r="G436" t="str">
        <f t="shared" si="45"/>
        <v>8E66B</v>
      </c>
      <c r="J436" t="str">
        <f t="shared" si="46"/>
        <v>write_hibank_pointer_org 0x8E66B+1 , Dialogue_8edad</v>
      </c>
      <c r="K436" t="str">
        <f t="shared" si="47"/>
        <v>write_loword_pointer_org 0x8E66B+6 , Dialogue_8edad</v>
      </c>
    </row>
    <row r="437" spans="2:11" x14ac:dyDescent="0.3">
      <c r="B437" t="s">
        <v>4435</v>
      </c>
      <c r="C437" t="s">
        <v>4382</v>
      </c>
      <c r="D437" t="s">
        <v>4413</v>
      </c>
      <c r="E437">
        <v>583825</v>
      </c>
      <c r="F437" t="str">
        <f t="shared" si="44"/>
        <v>8EDCC</v>
      </c>
      <c r="G437" t="str">
        <f t="shared" si="45"/>
        <v>8E691</v>
      </c>
      <c r="J437" t="str">
        <f t="shared" si="46"/>
        <v>write_hibank_pointer_org 0x8E691+1 , Dialogue_8edcc</v>
      </c>
      <c r="K437" t="str">
        <f t="shared" si="47"/>
        <v>write_loword_pointer_org 0x8E691+6 , Dialogue_8edcc</v>
      </c>
    </row>
    <row r="438" spans="2:11" x14ac:dyDescent="0.3">
      <c r="B438" t="s">
        <v>4436</v>
      </c>
      <c r="C438" t="s">
        <v>4382</v>
      </c>
      <c r="D438" t="s">
        <v>4415</v>
      </c>
      <c r="E438">
        <v>583863</v>
      </c>
      <c r="F438" t="str">
        <f t="shared" si="44"/>
        <v>8EDE9</v>
      </c>
      <c r="G438" t="str">
        <f t="shared" si="45"/>
        <v>8E6B7</v>
      </c>
      <c r="J438" t="str">
        <f t="shared" si="46"/>
        <v>write_hibank_pointer_org 0x8E6B7+1 , Dialogue_8ede9</v>
      </c>
      <c r="K438" t="str">
        <f t="shared" si="47"/>
        <v>write_loword_pointer_org 0x8E6B7+6 , Dialogue_8ede9</v>
      </c>
    </row>
    <row r="439" spans="2:11" x14ac:dyDescent="0.3">
      <c r="B439" t="s">
        <v>4437</v>
      </c>
      <c r="C439" t="s">
        <v>4382</v>
      </c>
      <c r="D439" t="s">
        <v>4417</v>
      </c>
      <c r="E439">
        <v>583901</v>
      </c>
      <c r="F439" t="str">
        <f t="shared" si="44"/>
        <v>8EE03</v>
      </c>
      <c r="G439" t="str">
        <f t="shared" si="45"/>
        <v>8E6DD</v>
      </c>
      <c r="J439" t="str">
        <f t="shared" si="46"/>
        <v>write_hibank_pointer_org 0x8E6DD+1 , Dialogue_8ee03</v>
      </c>
      <c r="K439" t="str">
        <f t="shared" si="47"/>
        <v>write_loword_pointer_org 0x8E6DD+6 , Dialogue_8ee03</v>
      </c>
    </row>
    <row r="440" spans="2:11" x14ac:dyDescent="0.3">
      <c r="B440" t="s">
        <v>4438</v>
      </c>
      <c r="C440" t="s">
        <v>4382</v>
      </c>
      <c r="D440" t="s">
        <v>4419</v>
      </c>
      <c r="E440">
        <v>583939</v>
      </c>
      <c r="F440" t="str">
        <f t="shared" si="44"/>
        <v>8EE1F</v>
      </c>
      <c r="G440" t="str">
        <f t="shared" si="45"/>
        <v>8E703</v>
      </c>
      <c r="J440" t="str">
        <f t="shared" si="46"/>
        <v>write_hibank_pointer_org 0x8E703+1 , Dialogue_8ee1f</v>
      </c>
      <c r="K440" t="str">
        <f t="shared" si="47"/>
        <v>write_loword_pointer_org 0x8E703+6 , Dialogue_8ee1f</v>
      </c>
    </row>
    <row r="441" spans="2:11" x14ac:dyDescent="0.3">
      <c r="B441" t="s">
        <v>4439</v>
      </c>
      <c r="C441" t="s">
        <v>4382</v>
      </c>
      <c r="D441" t="s">
        <v>4440</v>
      </c>
      <c r="E441">
        <v>582459</v>
      </c>
      <c r="F441" t="str">
        <f t="shared" si="44"/>
        <v>8E9E5</v>
      </c>
      <c r="G441" t="str">
        <f t="shared" si="45"/>
        <v>8E13B</v>
      </c>
      <c r="J441" t="str">
        <f t="shared" si="46"/>
        <v>write_hibank_pointer_org 0x8E13B+1 , Dialogue_8e9e5</v>
      </c>
      <c r="K441" t="str">
        <f t="shared" si="47"/>
        <v>write_loword_pointer_org 0x8E13B+6 , Dialogue_8e9e5</v>
      </c>
    </row>
    <row r="443" spans="2:11" x14ac:dyDescent="0.3">
      <c r="B443" t="s">
        <v>4441</v>
      </c>
      <c r="C443" t="s">
        <v>4382</v>
      </c>
      <c r="D443">
        <v>190187</v>
      </c>
      <c r="E443">
        <v>1436422</v>
      </c>
      <c r="F443" t="str">
        <f t="shared" ref="F443:F447" si="48">DEC2HEX(HEX2DEC(D443)-HEX2DEC(200))</f>
        <v>18FF87</v>
      </c>
      <c r="G443" t="str">
        <f t="shared" ref="G443:G449" si="49">DEC2HEX(E443-HEX2DEC(200))</f>
        <v>15E906</v>
      </c>
      <c r="J443" t="str">
        <f t="shared" ref="J443:J446" si="50">"write_hibank_pointer_org 0x"&amp;G443&amp;"+1 , Dialogue_"&amp;LOWER(F443)</f>
        <v>write_hibank_pointer_org 0x15E906+1 , Dialogue_18ff87</v>
      </c>
      <c r="K443" t="str">
        <f>"write_loword_pointer_org 0x"&amp;G443&amp;"+8 , Dialogue_"&amp;LOWER(F443)</f>
        <v>write_loword_pointer_org 0x15E906+8 , Dialogue_18ff87</v>
      </c>
    </row>
    <row r="444" spans="2:11" x14ac:dyDescent="0.3">
      <c r="B444" t="s">
        <v>4442</v>
      </c>
      <c r="C444" t="s">
        <v>4382</v>
      </c>
      <c r="D444">
        <v>190198</v>
      </c>
      <c r="E444">
        <v>1436471</v>
      </c>
      <c r="F444" t="str">
        <f t="shared" si="48"/>
        <v>18FF98</v>
      </c>
      <c r="G444" t="str">
        <f t="shared" si="49"/>
        <v>15E937</v>
      </c>
      <c r="J444" t="str">
        <f t="shared" si="50"/>
        <v>write_hibank_pointer_org 0x15E937+1 , Dialogue_18ff98</v>
      </c>
      <c r="K444" t="str">
        <f t="shared" ref="K444:K446" si="51">"write_loword_pointer_org 0x"&amp;G444&amp;"+8 , Dialogue_"&amp;LOWER(F444)</f>
        <v>write_loword_pointer_org 0x15E937+8 , Dialogue_18ff98</v>
      </c>
    </row>
    <row r="445" spans="2:11" x14ac:dyDescent="0.3">
      <c r="B445" t="s">
        <v>4443</v>
      </c>
      <c r="C445" t="s">
        <v>4382</v>
      </c>
      <c r="D445" t="s">
        <v>4444</v>
      </c>
      <c r="E445">
        <v>1436520</v>
      </c>
      <c r="F445" t="str">
        <f t="shared" si="48"/>
        <v>18FFAB</v>
      </c>
      <c r="G445" t="str">
        <f t="shared" si="49"/>
        <v>15E968</v>
      </c>
      <c r="J445" t="str">
        <f t="shared" si="50"/>
        <v>write_hibank_pointer_org 0x15E968+1 , Dialogue_18ffab</v>
      </c>
      <c r="K445" t="str">
        <f t="shared" si="51"/>
        <v>write_loword_pointer_org 0x15E968+8 , Dialogue_18ffab</v>
      </c>
    </row>
    <row r="446" spans="2:11" x14ac:dyDescent="0.3">
      <c r="B446" t="s">
        <v>4445</v>
      </c>
      <c r="C446" t="s">
        <v>4382</v>
      </c>
      <c r="D446" t="s">
        <v>4446</v>
      </c>
      <c r="E446">
        <v>1436569</v>
      </c>
      <c r="F446" t="str">
        <f t="shared" si="48"/>
        <v>18FFBB</v>
      </c>
      <c r="G446" t="str">
        <f t="shared" si="49"/>
        <v>15E999</v>
      </c>
      <c r="J446" t="str">
        <f t="shared" si="50"/>
        <v>write_hibank_pointer_org 0x15E999+1 , Dialogue_18ffbb</v>
      </c>
      <c r="K446" t="str">
        <f t="shared" si="51"/>
        <v>write_loword_pointer_org 0x15E999+8 , Dialogue_18ffbb</v>
      </c>
    </row>
    <row r="447" spans="2:11" x14ac:dyDescent="0.3">
      <c r="F447" t="str">
        <f t="shared" si="48"/>
        <v>FFFFFFFE00</v>
      </c>
      <c r="G447" t="str">
        <f t="shared" si="49"/>
        <v>FFFFFFFE00</v>
      </c>
    </row>
    <row r="448" spans="2:11" x14ac:dyDescent="0.3">
      <c r="E448">
        <v>1159921</v>
      </c>
      <c r="F448" t="s">
        <v>4447</v>
      </c>
      <c r="G448" t="str">
        <f t="shared" si="49"/>
        <v>11B0F1</v>
      </c>
      <c r="J448" t="str">
        <f t="shared" ref="J448:J449" si="52">"write_hibank_pointer_org 0x"&amp;G448&amp;"+1 , Dialogue_"&amp;LOWER(F448)</f>
        <v>write_hibank_pointer_org 0x11B0F1+1 , Dialogue_11b112</v>
      </c>
      <c r="K448" t="str">
        <f t="shared" ref="K448:K449" si="53">"write_loword_pointer_org 0x"&amp;G448&amp;"+6 , Dialogue_"&amp;LOWER(F448)</f>
        <v>write_loword_pointer_org 0x11B0F1+6 , Dialogue_11b112</v>
      </c>
    </row>
    <row r="449" spans="3:11" x14ac:dyDescent="0.3">
      <c r="E449">
        <v>1159939</v>
      </c>
      <c r="F449" t="s">
        <v>4448</v>
      </c>
      <c r="G449" t="str">
        <f t="shared" si="49"/>
        <v>11B103</v>
      </c>
      <c r="J449" t="str">
        <f t="shared" si="52"/>
        <v>write_hibank_pointer_org 0x11B103+1 , Dialogue_11b115</v>
      </c>
      <c r="K449" t="str">
        <f t="shared" si="53"/>
        <v>write_loword_pointer_org 0x11B103+6 , Dialogue_11b115</v>
      </c>
    </row>
    <row r="451" spans="3:11" x14ac:dyDescent="0.3">
      <c r="D451" t="s">
        <v>4449</v>
      </c>
      <c r="E451">
        <v>583222</v>
      </c>
      <c r="F451" t="str">
        <f t="shared" ref="F451" si="54">DEC2HEX(HEX2DEC(D451)-HEX2DEC(200))</f>
        <v>8EBFD</v>
      </c>
      <c r="G451" t="str">
        <f t="shared" ref="G451" si="55">DEC2HEX(E451-HEX2DEC(200))</f>
        <v>8E436</v>
      </c>
      <c r="K451" t="str">
        <f>"write_loword_pointer_org 0x"&amp;G451&amp;"+1 , Dialogue_"&amp;LOWER(F451)</f>
        <v>write_loword_pointer_org 0x8E436+1 , Dialogue_8ebfd</v>
      </c>
    </row>
    <row r="452" spans="3:11" x14ac:dyDescent="0.3">
      <c r="G452" t="s">
        <v>4455</v>
      </c>
    </row>
    <row r="453" spans="3:11" x14ac:dyDescent="0.3">
      <c r="F453" t="s">
        <v>4452</v>
      </c>
    </row>
    <row r="454" spans="3:11" x14ac:dyDescent="0.3">
      <c r="C454" t="s">
        <v>4453</v>
      </c>
      <c r="F454" t="s">
        <v>4451</v>
      </c>
      <c r="G454" t="s">
        <v>4450</v>
      </c>
      <c r="J454" t="str">
        <f t="shared" ref="J454:J468" si="56">"write_hibank_pointer_org 0x"&amp;G454&amp;"+1 , Dialogue_"&amp;LOWER(F454)</f>
        <v>write_hibank_pointer_org 0xf14a+1 , Dialogue_dc9ff</v>
      </c>
      <c r="K454" t="str">
        <f t="shared" ref="K454:K468" si="57">"write_loword_pointer_org 0x"&amp;G454&amp;"+6 , Dialogue_"&amp;LOWER(F454)</f>
        <v>write_loword_pointer_org 0xf14a+6 , Dialogue_dc9ff</v>
      </c>
    </row>
    <row r="455" spans="3:11" x14ac:dyDescent="0.3">
      <c r="C455" t="s">
        <v>4454</v>
      </c>
      <c r="F455" t="s">
        <v>4458</v>
      </c>
      <c r="G455" t="s">
        <v>4456</v>
      </c>
      <c r="J455" t="str">
        <f t="shared" si="56"/>
        <v>write_hibank_pointer_org 0xDB462+1 , Dialogue_dcc24</v>
      </c>
      <c r="K455" t="str">
        <f t="shared" si="57"/>
        <v>write_loword_pointer_org 0xDB462+6 , Dialogue_dcc24</v>
      </c>
    </row>
    <row r="456" spans="3:11" x14ac:dyDescent="0.3">
      <c r="F456" t="s">
        <v>4458</v>
      </c>
      <c r="G456" t="s">
        <v>4457</v>
      </c>
      <c r="J456" t="str">
        <f t="shared" si="56"/>
        <v>write_hibank_pointer_org 0xDB4D7+1 , Dialogue_dcc24</v>
      </c>
      <c r="K456" t="str">
        <f t="shared" si="57"/>
        <v>write_loword_pointer_org 0xDB4D7+6 , Dialogue_dcc24</v>
      </c>
    </row>
    <row r="457" spans="3:11" x14ac:dyDescent="0.3">
      <c r="F457" t="s">
        <v>4459</v>
      </c>
      <c r="G457" t="s">
        <v>4460</v>
      </c>
      <c r="J457" t="str">
        <f t="shared" si="56"/>
        <v>write_hibank_pointer_org 0xdb3a4+1 , Dialogue_dcc39</v>
      </c>
      <c r="K457" t="str">
        <f t="shared" si="57"/>
        <v>write_loword_pointer_org 0xdb3a4+6 , Dialogue_dcc39</v>
      </c>
    </row>
    <row r="458" spans="3:11" x14ac:dyDescent="0.3">
      <c r="F458" t="s">
        <v>4461</v>
      </c>
      <c r="G458" t="s">
        <v>4462</v>
      </c>
      <c r="J458" t="str">
        <f t="shared" si="56"/>
        <v>write_hibank_pointer_org 0xdb395+1 , Dialogue_dcc3d</v>
      </c>
      <c r="K458" t="str">
        <f t="shared" si="57"/>
        <v>write_loword_pointer_org 0xdb395+6 , Dialogue_dcc3d</v>
      </c>
    </row>
    <row r="459" spans="3:11" x14ac:dyDescent="0.3">
      <c r="F459" t="s">
        <v>4464</v>
      </c>
      <c r="G459" t="s">
        <v>4463</v>
      </c>
      <c r="J459" t="str">
        <f t="shared" si="56"/>
        <v>write_hibank_pointer_org 0xdb3fa+1 , Dialogue_dcc42</v>
      </c>
      <c r="K459" t="str">
        <f t="shared" si="57"/>
        <v>write_loword_pointer_org 0xdb3fa+6 , Dialogue_dcc42</v>
      </c>
    </row>
    <row r="460" spans="3:11" x14ac:dyDescent="0.3">
      <c r="F460" t="s">
        <v>4465</v>
      </c>
      <c r="G460" t="s">
        <v>4472</v>
      </c>
      <c r="J460" t="str">
        <f t="shared" si="56"/>
        <v>write_hibank_pointer_org 0xdb3eb+1 , Dialogue_dcc46</v>
      </c>
      <c r="K460" t="str">
        <f t="shared" si="57"/>
        <v>write_loword_pointer_org 0xdb3eb+6 , Dialogue_dcc46</v>
      </c>
    </row>
    <row r="461" spans="3:11" x14ac:dyDescent="0.3">
      <c r="F461" t="s">
        <v>4466</v>
      </c>
      <c r="G461" t="s">
        <v>4473</v>
      </c>
      <c r="J461" t="str">
        <f t="shared" si="56"/>
        <v>write_hibank_pointer_org 0xdb3dc+1 , Dialogue_dcc4c</v>
      </c>
      <c r="K461" t="str">
        <f t="shared" si="57"/>
        <v>write_loword_pointer_org 0xdb3dc+6 , Dialogue_dcc4c</v>
      </c>
    </row>
    <row r="462" spans="3:11" x14ac:dyDescent="0.3">
      <c r="F462" t="s">
        <v>4467</v>
      </c>
      <c r="G462" t="s">
        <v>4474</v>
      </c>
      <c r="J462" t="str">
        <f t="shared" si="56"/>
        <v>write_hibank_pointer_org 0xdb3cd+1 , Dialogue_dcc54</v>
      </c>
      <c r="K462" t="str">
        <f t="shared" si="57"/>
        <v>write_loword_pointer_org 0xdb3cd+6 , Dialogue_dcc54</v>
      </c>
    </row>
    <row r="463" spans="3:11" x14ac:dyDescent="0.3">
      <c r="F463" t="s">
        <v>4468</v>
      </c>
      <c r="J463" t="str">
        <f t="shared" si="56"/>
        <v>write_hibank_pointer_org 0x+1 , Dialogue_dcc5d</v>
      </c>
      <c r="K463" t="str">
        <f t="shared" si="57"/>
        <v>write_loword_pointer_org 0x+6 , Dialogue_dcc5d</v>
      </c>
    </row>
    <row r="464" spans="3:11" x14ac:dyDescent="0.3">
      <c r="F464" t="s">
        <v>4469</v>
      </c>
      <c r="J464" t="str">
        <f t="shared" si="56"/>
        <v>write_hibank_pointer_org 0x+1 , Dialogue_dcc5f</v>
      </c>
      <c r="K464" t="str">
        <f t="shared" si="57"/>
        <v>write_loword_pointer_org 0x+6 , Dialogue_dcc5f</v>
      </c>
    </row>
    <row r="465" spans="5:11" x14ac:dyDescent="0.3">
      <c r="F465" t="s">
        <v>4470</v>
      </c>
      <c r="J465" t="str">
        <f t="shared" si="56"/>
        <v>write_hibank_pointer_org 0x+1 , Dialogue_dcc6b</v>
      </c>
      <c r="K465" t="str">
        <f t="shared" si="57"/>
        <v>write_loword_pointer_org 0x+6 , Dialogue_dcc6b</v>
      </c>
    </row>
    <row r="466" spans="5:11" x14ac:dyDescent="0.3">
      <c r="F466" t="s">
        <v>4471</v>
      </c>
      <c r="J466" t="str">
        <f t="shared" si="56"/>
        <v>write_hibank_pointer_org 0x+1 , Dialogue_dcc94</v>
      </c>
      <c r="K466" t="str">
        <f t="shared" si="57"/>
        <v>write_loword_pointer_org 0x+6 , Dialogue_dcc94</v>
      </c>
    </row>
    <row r="467" spans="5:11" x14ac:dyDescent="0.3">
      <c r="F467" t="s">
        <v>4475</v>
      </c>
      <c r="G467" t="s">
        <v>4476</v>
      </c>
      <c r="J467" t="str">
        <f t="shared" si="56"/>
        <v>write_hibank_pointer_org 0xef73+1 , Dialogue_dc9a6</v>
      </c>
      <c r="K467" t="str">
        <f t="shared" si="57"/>
        <v>write_loword_pointer_org 0xef73+6 , Dialogue_dc9a6</v>
      </c>
    </row>
    <row r="468" spans="5:11" x14ac:dyDescent="0.3">
      <c r="E468" t="s">
        <v>4479</v>
      </c>
      <c r="F468" t="s">
        <v>4477</v>
      </c>
      <c r="G468" t="s">
        <v>4478</v>
      </c>
      <c r="J468" t="str">
        <f t="shared" si="56"/>
        <v>write_hibank_pointer_org 0xee1e+1 , Dialogue_dc964</v>
      </c>
      <c r="K468" t="str">
        <f t="shared" si="57"/>
        <v>write_loword_pointer_org 0xee1e+6 , Dialogue_dc964</v>
      </c>
    </row>
  </sheetData>
  <phoneticPr fontId="1" type="noConversion"/>
  <conditionalFormatting sqref="F3:F400">
    <cfRule type="cellIs" dxfId="2" priority="1" operator="equal">
      <formula>5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59B0C-3E9E-4061-86BE-453802BC5FDD}">
  <dimension ref="A1:K1748"/>
  <sheetViews>
    <sheetView topLeftCell="A181" workbookViewId="0">
      <selection activeCell="M60" sqref="M12:M60"/>
    </sheetView>
  </sheetViews>
  <sheetFormatPr defaultRowHeight="16.5" x14ac:dyDescent="0.3"/>
  <cols>
    <col min="3" max="3" width="30" customWidth="1"/>
  </cols>
  <sheetData>
    <row r="1" spans="1:11" x14ac:dyDescent="0.3">
      <c r="A1" t="s">
        <v>4330</v>
      </c>
      <c r="B1" t="s">
        <v>1004</v>
      </c>
      <c r="C1" t="s">
        <v>1005</v>
      </c>
      <c r="D1" t="s">
        <v>1006</v>
      </c>
      <c r="E1" t="s">
        <v>1007</v>
      </c>
      <c r="F1" t="s">
        <v>1008</v>
      </c>
      <c r="G1" t="s">
        <v>1009</v>
      </c>
      <c r="J1" t="str">
        <f>SUBSTITUTE(SUBSTITUTE(B1,",",""),"0x","")</f>
        <v>d55a</v>
      </c>
    </row>
    <row r="2" spans="1:11" x14ac:dyDescent="0.3">
      <c r="A2" t="s">
        <v>4330</v>
      </c>
      <c r="B2" t="s">
        <v>1010</v>
      </c>
      <c r="C2" t="s">
        <v>1011</v>
      </c>
      <c r="D2" t="s">
        <v>1006</v>
      </c>
      <c r="E2" t="s">
        <v>1007</v>
      </c>
      <c r="F2" t="s">
        <v>1008</v>
      </c>
      <c r="G2" t="s">
        <v>1009</v>
      </c>
      <c r="J2" t="str">
        <f t="shared" ref="J2:J65" si="0">SUBSTITUTE(SUBSTITUTE(B2,",",""),"0x","")</f>
        <v>d721</v>
      </c>
      <c r="K2">
        <f>HEX2DEC(J2)-HEX2DEC(J1)</f>
        <v>455</v>
      </c>
    </row>
    <row r="3" spans="1:11" x14ac:dyDescent="0.3">
      <c r="A3" t="s">
        <v>4330</v>
      </c>
      <c r="B3" t="s">
        <v>1012</v>
      </c>
      <c r="C3" t="s">
        <v>1013</v>
      </c>
      <c r="D3" t="s">
        <v>1014</v>
      </c>
      <c r="E3" t="s">
        <v>1007</v>
      </c>
      <c r="F3" t="s">
        <v>1008</v>
      </c>
      <c r="G3" t="s">
        <v>1009</v>
      </c>
      <c r="J3" t="str">
        <f t="shared" si="0"/>
        <v>d73d</v>
      </c>
      <c r="K3">
        <f t="shared" ref="K3:K66" si="1">HEX2DEC(J3)-HEX2DEC(J2)</f>
        <v>28</v>
      </c>
    </row>
    <row r="4" spans="1:11" x14ac:dyDescent="0.3">
      <c r="A4" t="s">
        <v>4330</v>
      </c>
      <c r="B4" t="s">
        <v>1015</v>
      </c>
      <c r="C4" t="s">
        <v>1016</v>
      </c>
      <c r="D4" t="s">
        <v>1017</v>
      </c>
      <c r="E4" t="s">
        <v>1007</v>
      </c>
      <c r="F4" t="s">
        <v>1008</v>
      </c>
      <c r="G4" t="s">
        <v>1009</v>
      </c>
      <c r="J4" t="str">
        <f t="shared" si="0"/>
        <v>db2d</v>
      </c>
      <c r="K4">
        <f t="shared" si="1"/>
        <v>1008</v>
      </c>
    </row>
    <row r="5" spans="1:11" x14ac:dyDescent="0.3">
      <c r="A5" t="s">
        <v>4330</v>
      </c>
      <c r="B5" t="s">
        <v>1018</v>
      </c>
      <c r="C5" t="s">
        <v>1019</v>
      </c>
      <c r="D5" t="s">
        <v>1006</v>
      </c>
      <c r="E5" t="s">
        <v>1007</v>
      </c>
      <c r="F5" t="s">
        <v>1008</v>
      </c>
      <c r="G5" t="s">
        <v>1009</v>
      </c>
      <c r="J5" t="str">
        <f t="shared" si="0"/>
        <v>db9b</v>
      </c>
      <c r="K5">
        <f t="shared" si="1"/>
        <v>110</v>
      </c>
    </row>
    <row r="6" spans="1:11" x14ac:dyDescent="0.3">
      <c r="A6" t="s">
        <v>4330</v>
      </c>
      <c r="B6" t="s">
        <v>1020</v>
      </c>
      <c r="C6" t="s">
        <v>1021</v>
      </c>
      <c r="D6" t="s">
        <v>1006</v>
      </c>
      <c r="E6" t="s">
        <v>1007</v>
      </c>
      <c r="F6" t="s">
        <v>1008</v>
      </c>
      <c r="G6" t="s">
        <v>1009</v>
      </c>
      <c r="J6" t="str">
        <f t="shared" si="0"/>
        <v>dba3</v>
      </c>
      <c r="K6">
        <f t="shared" si="1"/>
        <v>8</v>
      </c>
    </row>
    <row r="7" spans="1:11" x14ac:dyDescent="0.3">
      <c r="A7" t="s">
        <v>4330</v>
      </c>
      <c r="B7" t="s">
        <v>1022</v>
      </c>
      <c r="C7" t="s">
        <v>1023</v>
      </c>
      <c r="D7" t="s">
        <v>1006</v>
      </c>
      <c r="E7" t="s">
        <v>1007</v>
      </c>
      <c r="F7" t="s">
        <v>1008</v>
      </c>
      <c r="G7" t="s">
        <v>1009</v>
      </c>
      <c r="J7" t="str">
        <f t="shared" si="0"/>
        <v>dbad</v>
      </c>
      <c r="K7">
        <f t="shared" si="1"/>
        <v>10</v>
      </c>
    </row>
    <row r="8" spans="1:11" x14ac:dyDescent="0.3">
      <c r="A8" t="s">
        <v>4330</v>
      </c>
      <c r="B8" t="s">
        <v>1024</v>
      </c>
      <c r="C8" t="s">
        <v>1025</v>
      </c>
      <c r="D8" t="s">
        <v>1006</v>
      </c>
      <c r="E8" t="s">
        <v>1007</v>
      </c>
      <c r="F8" t="s">
        <v>1008</v>
      </c>
      <c r="G8" t="s">
        <v>1009</v>
      </c>
      <c r="J8" t="str">
        <f t="shared" si="0"/>
        <v>dbb1</v>
      </c>
      <c r="K8">
        <f t="shared" si="1"/>
        <v>4</v>
      </c>
    </row>
    <row r="9" spans="1:11" x14ac:dyDescent="0.3">
      <c r="A9" t="s">
        <v>4330</v>
      </c>
      <c r="B9" t="s">
        <v>1026</v>
      </c>
      <c r="C9" t="s">
        <v>1027</v>
      </c>
      <c r="D9" t="s">
        <v>1006</v>
      </c>
      <c r="E9" t="s">
        <v>1007</v>
      </c>
      <c r="F9" t="s">
        <v>1008</v>
      </c>
      <c r="G9" t="s">
        <v>1009</v>
      </c>
      <c r="J9" t="str">
        <f t="shared" si="0"/>
        <v>dbb5</v>
      </c>
      <c r="K9">
        <f t="shared" si="1"/>
        <v>4</v>
      </c>
    </row>
    <row r="10" spans="1:11" x14ac:dyDescent="0.3">
      <c r="A10" t="s">
        <v>4330</v>
      </c>
      <c r="B10" t="s">
        <v>1028</v>
      </c>
      <c r="C10" t="s">
        <v>1029</v>
      </c>
      <c r="D10" t="s">
        <v>1006</v>
      </c>
      <c r="E10" t="s">
        <v>1007</v>
      </c>
      <c r="F10" t="s">
        <v>1008</v>
      </c>
      <c r="G10" t="s">
        <v>1009</v>
      </c>
      <c r="J10" t="str">
        <f t="shared" si="0"/>
        <v>dc21</v>
      </c>
      <c r="K10">
        <f t="shared" si="1"/>
        <v>108</v>
      </c>
    </row>
    <row r="11" spans="1:11" x14ac:dyDescent="0.3">
      <c r="A11" t="s">
        <v>4330</v>
      </c>
      <c r="B11" t="s">
        <v>1030</v>
      </c>
      <c r="C11" t="s">
        <v>1031</v>
      </c>
      <c r="D11" t="s">
        <v>1006</v>
      </c>
      <c r="E11" t="s">
        <v>1007</v>
      </c>
      <c r="F11" t="s">
        <v>1008</v>
      </c>
      <c r="G11" t="s">
        <v>1009</v>
      </c>
      <c r="J11" t="str">
        <f t="shared" si="0"/>
        <v>dc37</v>
      </c>
      <c r="K11">
        <f t="shared" si="1"/>
        <v>22</v>
      </c>
    </row>
    <row r="12" spans="1:11" x14ac:dyDescent="0.3">
      <c r="A12" t="s">
        <v>4330</v>
      </c>
      <c r="B12" t="s">
        <v>1032</v>
      </c>
      <c r="C12" t="s">
        <v>1033</v>
      </c>
      <c r="D12" t="s">
        <v>1006</v>
      </c>
      <c r="E12" t="s">
        <v>1007</v>
      </c>
      <c r="F12" t="s">
        <v>1008</v>
      </c>
      <c r="G12" t="s">
        <v>1009</v>
      </c>
      <c r="J12" t="str">
        <f t="shared" si="0"/>
        <v>dc63</v>
      </c>
      <c r="K12">
        <f t="shared" si="1"/>
        <v>44</v>
      </c>
    </row>
    <row r="13" spans="1:11" x14ac:dyDescent="0.3">
      <c r="A13" t="s">
        <v>4330</v>
      </c>
      <c r="B13" t="s">
        <v>1034</v>
      </c>
      <c r="C13" t="s">
        <v>1031</v>
      </c>
      <c r="D13" t="s">
        <v>1006</v>
      </c>
      <c r="E13" t="s">
        <v>1007</v>
      </c>
      <c r="F13" t="s">
        <v>1008</v>
      </c>
      <c r="G13" t="s">
        <v>1009</v>
      </c>
      <c r="J13" t="str">
        <f t="shared" si="0"/>
        <v>dc7b</v>
      </c>
      <c r="K13">
        <f t="shared" si="1"/>
        <v>24</v>
      </c>
    </row>
    <row r="14" spans="1:11" x14ac:dyDescent="0.3">
      <c r="A14" t="s">
        <v>4330</v>
      </c>
      <c r="B14" t="s">
        <v>1035</v>
      </c>
      <c r="C14" t="s">
        <v>1036</v>
      </c>
      <c r="D14" t="s">
        <v>1006</v>
      </c>
      <c r="E14" t="s">
        <v>1007</v>
      </c>
      <c r="F14" t="s">
        <v>1008</v>
      </c>
      <c r="G14" t="s">
        <v>1009</v>
      </c>
      <c r="J14" t="str">
        <f t="shared" si="0"/>
        <v>e87b</v>
      </c>
      <c r="K14">
        <f t="shared" si="1"/>
        <v>3072</v>
      </c>
    </row>
    <row r="15" spans="1:11" x14ac:dyDescent="0.3">
      <c r="A15" t="s">
        <v>4330</v>
      </c>
      <c r="B15" t="s">
        <v>1037</v>
      </c>
      <c r="C15" t="s">
        <v>1038</v>
      </c>
      <c r="D15" t="s">
        <v>1006</v>
      </c>
      <c r="E15" t="s">
        <v>1007</v>
      </c>
      <c r="F15" t="s">
        <v>1008</v>
      </c>
      <c r="G15" t="s">
        <v>1009</v>
      </c>
      <c r="J15" t="str">
        <f t="shared" si="0"/>
        <v>e883</v>
      </c>
      <c r="K15">
        <f t="shared" si="1"/>
        <v>8</v>
      </c>
    </row>
    <row r="16" spans="1:11" x14ac:dyDescent="0.3">
      <c r="A16" t="s">
        <v>4330</v>
      </c>
      <c r="B16" t="s">
        <v>1039</v>
      </c>
      <c r="C16" t="s">
        <v>1040</v>
      </c>
      <c r="D16" t="s">
        <v>1006</v>
      </c>
      <c r="E16" t="s">
        <v>1007</v>
      </c>
      <c r="F16" t="s">
        <v>1008</v>
      </c>
      <c r="G16" t="s">
        <v>1009</v>
      </c>
      <c r="J16" t="str">
        <f t="shared" si="0"/>
        <v>39ed0</v>
      </c>
      <c r="K16">
        <f t="shared" si="1"/>
        <v>177741</v>
      </c>
    </row>
    <row r="17" spans="1:11" x14ac:dyDescent="0.3">
      <c r="A17" t="s">
        <v>4330</v>
      </c>
      <c r="B17" t="s">
        <v>1041</v>
      </c>
      <c r="C17" t="s">
        <v>1042</v>
      </c>
      <c r="D17" t="s">
        <v>1006</v>
      </c>
      <c r="E17" t="s">
        <v>1007</v>
      </c>
      <c r="F17" t="s">
        <v>1008</v>
      </c>
      <c r="G17" t="s">
        <v>1009</v>
      </c>
      <c r="J17" t="str">
        <f t="shared" si="0"/>
        <v>4a5c9</v>
      </c>
      <c r="K17">
        <f t="shared" si="1"/>
        <v>67321</v>
      </c>
    </row>
    <row r="18" spans="1:11" x14ac:dyDescent="0.3">
      <c r="A18" t="s">
        <v>4330</v>
      </c>
      <c r="B18" t="s">
        <v>1043</v>
      </c>
      <c r="C18" t="s">
        <v>1044</v>
      </c>
      <c r="D18" t="s">
        <v>1006</v>
      </c>
      <c r="E18" t="s">
        <v>1007</v>
      </c>
      <c r="F18" t="s">
        <v>1008</v>
      </c>
      <c r="G18" t="s">
        <v>1009</v>
      </c>
      <c r="J18" t="str">
        <f t="shared" si="0"/>
        <v>58e60</v>
      </c>
      <c r="K18">
        <f t="shared" si="1"/>
        <v>59543</v>
      </c>
    </row>
    <row r="19" spans="1:11" x14ac:dyDescent="0.3">
      <c r="A19" t="s">
        <v>4330</v>
      </c>
      <c r="B19" t="s">
        <v>1045</v>
      </c>
      <c r="C19" t="s">
        <v>1046</v>
      </c>
      <c r="D19" t="s">
        <v>1006</v>
      </c>
      <c r="E19" t="s">
        <v>1007</v>
      </c>
      <c r="F19" t="s">
        <v>1008</v>
      </c>
      <c r="G19" t="s">
        <v>1009</v>
      </c>
      <c r="J19" t="str">
        <f t="shared" si="0"/>
        <v>5a673</v>
      </c>
      <c r="K19">
        <f t="shared" si="1"/>
        <v>6163</v>
      </c>
    </row>
    <row r="20" spans="1:11" x14ac:dyDescent="0.3">
      <c r="A20" t="s">
        <v>4330</v>
      </c>
      <c r="B20" t="s">
        <v>1047</v>
      </c>
      <c r="C20" t="s">
        <v>1048</v>
      </c>
      <c r="D20" t="s">
        <v>1006</v>
      </c>
      <c r="E20" t="s">
        <v>1007</v>
      </c>
      <c r="F20" t="s">
        <v>1008</v>
      </c>
      <c r="G20" t="s">
        <v>1009</v>
      </c>
      <c r="J20" t="str">
        <f t="shared" si="0"/>
        <v>5a675</v>
      </c>
      <c r="K20">
        <f t="shared" si="1"/>
        <v>2</v>
      </c>
    </row>
    <row r="21" spans="1:11" x14ac:dyDescent="0.3">
      <c r="A21" t="s">
        <v>4330</v>
      </c>
      <c r="B21" t="s">
        <v>1049</v>
      </c>
      <c r="C21" t="s">
        <v>1050</v>
      </c>
      <c r="D21" t="s">
        <v>1006</v>
      </c>
      <c r="E21" t="s">
        <v>1007</v>
      </c>
      <c r="F21" t="s">
        <v>1008</v>
      </c>
      <c r="G21" t="s">
        <v>1009</v>
      </c>
      <c r="J21" t="str">
        <f t="shared" si="0"/>
        <v>5a67b</v>
      </c>
      <c r="K21">
        <f t="shared" si="1"/>
        <v>6</v>
      </c>
    </row>
    <row r="22" spans="1:11" x14ac:dyDescent="0.3">
      <c r="A22" t="s">
        <v>4330</v>
      </c>
      <c r="B22" t="s">
        <v>1051</v>
      </c>
      <c r="C22" t="s">
        <v>1052</v>
      </c>
      <c r="D22" t="s">
        <v>1006</v>
      </c>
      <c r="E22" t="s">
        <v>1007</v>
      </c>
      <c r="F22" t="s">
        <v>1008</v>
      </c>
      <c r="G22" t="s">
        <v>1009</v>
      </c>
      <c r="J22" t="str">
        <f t="shared" si="0"/>
        <v>5e1b0</v>
      </c>
      <c r="K22">
        <f t="shared" si="1"/>
        <v>15157</v>
      </c>
    </row>
    <row r="23" spans="1:11" x14ac:dyDescent="0.3">
      <c r="A23" t="s">
        <v>4330</v>
      </c>
      <c r="B23" t="s">
        <v>1053</v>
      </c>
      <c r="C23" t="s">
        <v>1054</v>
      </c>
      <c r="D23" t="s">
        <v>1006</v>
      </c>
      <c r="E23" t="s">
        <v>1007</v>
      </c>
      <c r="F23" t="s">
        <v>1008</v>
      </c>
      <c r="G23" t="s">
        <v>1009</v>
      </c>
      <c r="J23" t="str">
        <f t="shared" si="0"/>
        <v>5e1b2</v>
      </c>
      <c r="K23">
        <f t="shared" si="1"/>
        <v>2</v>
      </c>
    </row>
    <row r="24" spans="1:11" x14ac:dyDescent="0.3">
      <c r="A24" t="s">
        <v>4330</v>
      </c>
      <c r="B24" t="s">
        <v>1055</v>
      </c>
      <c r="C24" t="s">
        <v>1056</v>
      </c>
      <c r="D24" t="s">
        <v>1006</v>
      </c>
      <c r="E24" t="s">
        <v>1007</v>
      </c>
      <c r="F24" t="s">
        <v>1008</v>
      </c>
      <c r="G24" t="s">
        <v>1009</v>
      </c>
      <c r="J24" t="str">
        <f t="shared" si="0"/>
        <v>5e2b5</v>
      </c>
      <c r="K24">
        <f t="shared" si="1"/>
        <v>259</v>
      </c>
    </row>
    <row r="25" spans="1:11" x14ac:dyDescent="0.3">
      <c r="A25" t="s">
        <v>4330</v>
      </c>
      <c r="B25" t="s">
        <v>1057</v>
      </c>
      <c r="C25" t="s">
        <v>1058</v>
      </c>
      <c r="D25" t="s">
        <v>1006</v>
      </c>
      <c r="E25" t="s">
        <v>1007</v>
      </c>
      <c r="F25" t="s">
        <v>1008</v>
      </c>
      <c r="G25" t="s">
        <v>1009</v>
      </c>
      <c r="J25" t="str">
        <f t="shared" si="0"/>
        <v>5e2bf</v>
      </c>
      <c r="K25">
        <f t="shared" si="1"/>
        <v>10</v>
      </c>
    </row>
    <row r="26" spans="1:11" x14ac:dyDescent="0.3">
      <c r="A26" t="s">
        <v>4330</v>
      </c>
      <c r="B26" t="s">
        <v>1059</v>
      </c>
      <c r="C26" t="s">
        <v>1060</v>
      </c>
      <c r="D26" t="s">
        <v>1006</v>
      </c>
      <c r="E26" t="s">
        <v>1007</v>
      </c>
      <c r="F26" t="s">
        <v>1008</v>
      </c>
      <c r="G26" t="s">
        <v>1009</v>
      </c>
      <c r="J26" t="str">
        <f t="shared" si="0"/>
        <v>5e2d3</v>
      </c>
      <c r="K26">
        <f t="shared" si="1"/>
        <v>20</v>
      </c>
    </row>
    <row r="27" spans="1:11" x14ac:dyDescent="0.3">
      <c r="A27" t="s">
        <v>1003</v>
      </c>
      <c r="B27" t="s">
        <v>1061</v>
      </c>
      <c r="C27" t="s">
        <v>1062</v>
      </c>
      <c r="D27" t="s">
        <v>1063</v>
      </c>
      <c r="J27" t="str">
        <f t="shared" si="0"/>
        <v>6c9d4</v>
      </c>
      <c r="K27">
        <f t="shared" si="1"/>
        <v>59137</v>
      </c>
    </row>
    <row r="28" spans="1:11" x14ac:dyDescent="0.3">
      <c r="A28" t="s">
        <v>1003</v>
      </c>
      <c r="B28" t="s">
        <v>1064</v>
      </c>
      <c r="C28" t="s">
        <v>1065</v>
      </c>
      <c r="D28" t="s">
        <v>1063</v>
      </c>
      <c r="J28" t="str">
        <f t="shared" si="0"/>
        <v>6c9e5</v>
      </c>
      <c r="K28">
        <f t="shared" si="1"/>
        <v>17</v>
      </c>
    </row>
    <row r="29" spans="1:11" x14ac:dyDescent="0.3">
      <c r="A29" t="s">
        <v>1003</v>
      </c>
      <c r="B29" t="s">
        <v>1066</v>
      </c>
      <c r="C29" t="s">
        <v>1067</v>
      </c>
      <c r="D29" t="s">
        <v>1063</v>
      </c>
      <c r="J29" t="str">
        <f t="shared" si="0"/>
        <v>6c9f6</v>
      </c>
      <c r="K29">
        <f t="shared" si="1"/>
        <v>17</v>
      </c>
    </row>
    <row r="30" spans="1:11" x14ac:dyDescent="0.3">
      <c r="A30" t="s">
        <v>1003</v>
      </c>
      <c r="B30" t="s">
        <v>1068</v>
      </c>
      <c r="C30" t="s">
        <v>1069</v>
      </c>
      <c r="D30" t="s">
        <v>1063</v>
      </c>
      <c r="J30" t="str">
        <f t="shared" si="0"/>
        <v>6ca06</v>
      </c>
      <c r="K30">
        <f t="shared" si="1"/>
        <v>16</v>
      </c>
    </row>
    <row r="31" spans="1:11" x14ac:dyDescent="0.3">
      <c r="A31" t="s">
        <v>1003</v>
      </c>
      <c r="B31" t="s">
        <v>1070</v>
      </c>
      <c r="C31" t="s">
        <v>1071</v>
      </c>
      <c r="D31" t="s">
        <v>1072</v>
      </c>
      <c r="J31" t="str">
        <f t="shared" si="0"/>
        <v>6ca17</v>
      </c>
      <c r="K31">
        <f t="shared" si="1"/>
        <v>17</v>
      </c>
    </row>
    <row r="32" spans="1:11" x14ac:dyDescent="0.3">
      <c r="A32" t="s">
        <v>1003</v>
      </c>
      <c r="B32" t="s">
        <v>1073</v>
      </c>
      <c r="C32" t="s">
        <v>1074</v>
      </c>
      <c r="D32" t="s">
        <v>1072</v>
      </c>
      <c r="J32" t="str">
        <f t="shared" si="0"/>
        <v>6ca27</v>
      </c>
      <c r="K32">
        <f t="shared" si="1"/>
        <v>16</v>
      </c>
    </row>
    <row r="33" spans="1:11" x14ac:dyDescent="0.3">
      <c r="A33" t="s">
        <v>1003</v>
      </c>
      <c r="B33" t="s">
        <v>1075</v>
      </c>
      <c r="C33" t="s">
        <v>1076</v>
      </c>
      <c r="D33" t="s">
        <v>1072</v>
      </c>
      <c r="J33" t="str">
        <f t="shared" si="0"/>
        <v>6ca37</v>
      </c>
      <c r="K33">
        <f t="shared" si="1"/>
        <v>16</v>
      </c>
    </row>
    <row r="34" spans="1:11" x14ac:dyDescent="0.3">
      <c r="A34" t="s">
        <v>1003</v>
      </c>
      <c r="B34" t="s">
        <v>1077</v>
      </c>
      <c r="C34" t="s">
        <v>1078</v>
      </c>
      <c r="D34" t="s">
        <v>1072</v>
      </c>
      <c r="J34" t="str">
        <f t="shared" si="0"/>
        <v>6ca47</v>
      </c>
      <c r="K34">
        <f t="shared" si="1"/>
        <v>16</v>
      </c>
    </row>
    <row r="35" spans="1:11" x14ac:dyDescent="0.3">
      <c r="A35" t="s">
        <v>1003</v>
      </c>
      <c r="B35" t="s">
        <v>1079</v>
      </c>
      <c r="C35" t="s">
        <v>1080</v>
      </c>
      <c r="D35" t="s">
        <v>1072</v>
      </c>
      <c r="J35" t="str">
        <f t="shared" si="0"/>
        <v>6ca57</v>
      </c>
      <c r="K35">
        <f t="shared" si="1"/>
        <v>16</v>
      </c>
    </row>
    <row r="36" spans="1:11" x14ac:dyDescent="0.3">
      <c r="A36" t="s">
        <v>1003</v>
      </c>
      <c r="B36" t="s">
        <v>1081</v>
      </c>
      <c r="C36" t="s">
        <v>1082</v>
      </c>
      <c r="D36" t="s">
        <v>1072</v>
      </c>
      <c r="J36" t="str">
        <f t="shared" si="0"/>
        <v>6ca67</v>
      </c>
      <c r="K36">
        <f t="shared" si="1"/>
        <v>16</v>
      </c>
    </row>
    <row r="37" spans="1:11" x14ac:dyDescent="0.3">
      <c r="A37" t="s">
        <v>1003</v>
      </c>
      <c r="B37" t="s">
        <v>1083</v>
      </c>
      <c r="C37" t="s">
        <v>1084</v>
      </c>
      <c r="D37" t="s">
        <v>1085</v>
      </c>
      <c r="J37" t="str">
        <f t="shared" si="0"/>
        <v>6cef4</v>
      </c>
      <c r="K37">
        <f t="shared" si="1"/>
        <v>1165</v>
      </c>
    </row>
    <row r="38" spans="1:11" x14ac:dyDescent="0.3">
      <c r="A38" t="s">
        <v>1003</v>
      </c>
      <c r="B38" t="s">
        <v>1086</v>
      </c>
      <c r="C38" t="s">
        <v>1087</v>
      </c>
      <c r="D38" t="s">
        <v>1063</v>
      </c>
      <c r="J38" t="str">
        <f t="shared" si="0"/>
        <v>6cf04</v>
      </c>
      <c r="K38">
        <f t="shared" si="1"/>
        <v>16</v>
      </c>
    </row>
    <row r="39" spans="1:11" x14ac:dyDescent="0.3">
      <c r="A39" t="s">
        <v>1003</v>
      </c>
      <c r="B39" t="s">
        <v>1088</v>
      </c>
      <c r="C39" t="s">
        <v>1089</v>
      </c>
      <c r="D39" t="s">
        <v>1063</v>
      </c>
      <c r="J39" t="str">
        <f t="shared" si="0"/>
        <v>6cf15</v>
      </c>
      <c r="K39">
        <f t="shared" si="1"/>
        <v>17</v>
      </c>
    </row>
    <row r="40" spans="1:11" x14ac:dyDescent="0.3">
      <c r="A40" t="s">
        <v>1003</v>
      </c>
      <c r="B40" t="s">
        <v>1090</v>
      </c>
      <c r="C40" t="s">
        <v>1091</v>
      </c>
      <c r="D40" t="s">
        <v>1063</v>
      </c>
      <c r="J40" t="str">
        <f t="shared" si="0"/>
        <v>6cf26</v>
      </c>
      <c r="K40">
        <f t="shared" si="1"/>
        <v>17</v>
      </c>
    </row>
    <row r="41" spans="1:11" x14ac:dyDescent="0.3">
      <c r="A41" t="s">
        <v>1003</v>
      </c>
      <c r="B41" t="s">
        <v>1092</v>
      </c>
      <c r="C41" t="s">
        <v>1093</v>
      </c>
      <c r="D41" t="s">
        <v>1063</v>
      </c>
      <c r="J41" t="str">
        <f t="shared" si="0"/>
        <v>6cf37</v>
      </c>
      <c r="K41">
        <f t="shared" si="1"/>
        <v>17</v>
      </c>
    </row>
    <row r="42" spans="1:11" x14ac:dyDescent="0.3">
      <c r="A42" t="s">
        <v>1003</v>
      </c>
      <c r="B42" t="s">
        <v>1094</v>
      </c>
      <c r="C42" t="s">
        <v>1095</v>
      </c>
      <c r="D42" t="s">
        <v>1063</v>
      </c>
      <c r="J42" t="str">
        <f t="shared" si="0"/>
        <v>6cf48</v>
      </c>
      <c r="K42">
        <f t="shared" si="1"/>
        <v>17</v>
      </c>
    </row>
    <row r="43" spans="1:11" x14ac:dyDescent="0.3">
      <c r="A43" t="s">
        <v>1003</v>
      </c>
      <c r="B43" t="s">
        <v>1096</v>
      </c>
      <c r="C43" t="s">
        <v>1097</v>
      </c>
      <c r="D43" t="s">
        <v>1085</v>
      </c>
      <c r="J43" t="str">
        <f t="shared" si="0"/>
        <v>6cf59</v>
      </c>
      <c r="K43">
        <f t="shared" si="1"/>
        <v>17</v>
      </c>
    </row>
    <row r="44" spans="1:11" x14ac:dyDescent="0.3">
      <c r="A44" t="s">
        <v>1003</v>
      </c>
      <c r="B44" t="s">
        <v>1098</v>
      </c>
      <c r="C44" t="s">
        <v>1099</v>
      </c>
      <c r="D44" t="s">
        <v>1085</v>
      </c>
      <c r="J44" t="str">
        <f t="shared" si="0"/>
        <v>6cf69</v>
      </c>
      <c r="K44">
        <f t="shared" si="1"/>
        <v>16</v>
      </c>
    </row>
    <row r="45" spans="1:11" x14ac:dyDescent="0.3">
      <c r="A45" t="s">
        <v>1003</v>
      </c>
      <c r="B45" t="s">
        <v>1100</v>
      </c>
      <c r="C45" t="s">
        <v>1101</v>
      </c>
      <c r="D45" t="s">
        <v>1085</v>
      </c>
      <c r="J45" t="str">
        <f t="shared" si="0"/>
        <v>6cf79</v>
      </c>
      <c r="K45">
        <f t="shared" si="1"/>
        <v>16</v>
      </c>
    </row>
    <row r="46" spans="1:11" x14ac:dyDescent="0.3">
      <c r="A46" t="s">
        <v>1003</v>
      </c>
      <c r="B46" t="s">
        <v>1102</v>
      </c>
      <c r="C46" t="s">
        <v>1103</v>
      </c>
      <c r="D46" t="s">
        <v>1085</v>
      </c>
      <c r="J46" t="str">
        <f t="shared" si="0"/>
        <v>6cf89</v>
      </c>
      <c r="K46">
        <f t="shared" si="1"/>
        <v>16</v>
      </c>
    </row>
    <row r="47" spans="1:11" x14ac:dyDescent="0.3">
      <c r="A47" t="s">
        <v>1003</v>
      </c>
      <c r="B47" t="s">
        <v>1104</v>
      </c>
      <c r="C47" t="s">
        <v>1105</v>
      </c>
      <c r="D47" t="s">
        <v>1085</v>
      </c>
      <c r="J47" t="str">
        <f t="shared" si="0"/>
        <v>6cf99</v>
      </c>
      <c r="K47">
        <f t="shared" si="1"/>
        <v>16</v>
      </c>
    </row>
    <row r="48" spans="1:11" x14ac:dyDescent="0.3">
      <c r="A48" t="s">
        <v>1003</v>
      </c>
      <c r="B48" t="s">
        <v>1106</v>
      </c>
      <c r="C48" t="s">
        <v>1107</v>
      </c>
      <c r="D48" t="s">
        <v>1085</v>
      </c>
      <c r="J48" t="str">
        <f t="shared" si="0"/>
        <v>6cfa9</v>
      </c>
      <c r="K48">
        <f t="shared" si="1"/>
        <v>16</v>
      </c>
    </row>
    <row r="49" spans="1:11" x14ac:dyDescent="0.3">
      <c r="A49" t="s">
        <v>1003</v>
      </c>
      <c r="B49" t="s">
        <v>1108</v>
      </c>
      <c r="C49" t="s">
        <v>1109</v>
      </c>
      <c r="D49" t="s">
        <v>1085</v>
      </c>
      <c r="J49" t="str">
        <f t="shared" si="0"/>
        <v>6cfb9</v>
      </c>
      <c r="K49">
        <f t="shared" si="1"/>
        <v>16</v>
      </c>
    </row>
    <row r="50" spans="1:11" x14ac:dyDescent="0.3">
      <c r="A50" t="s">
        <v>1003</v>
      </c>
      <c r="B50" t="s">
        <v>1110</v>
      </c>
      <c r="C50" t="s">
        <v>1111</v>
      </c>
      <c r="D50" t="s">
        <v>1085</v>
      </c>
      <c r="J50" t="str">
        <f t="shared" si="0"/>
        <v>6cfc9</v>
      </c>
      <c r="K50">
        <f t="shared" si="1"/>
        <v>16</v>
      </c>
    </row>
    <row r="51" spans="1:11" x14ac:dyDescent="0.3">
      <c r="A51" t="s">
        <v>1003</v>
      </c>
      <c r="B51" t="s">
        <v>1112</v>
      </c>
      <c r="C51" t="s">
        <v>1113</v>
      </c>
      <c r="D51" t="s">
        <v>1085</v>
      </c>
      <c r="J51" t="str">
        <f t="shared" si="0"/>
        <v>6cfd9</v>
      </c>
      <c r="K51">
        <f t="shared" si="1"/>
        <v>16</v>
      </c>
    </row>
    <row r="52" spans="1:11" x14ac:dyDescent="0.3">
      <c r="A52" t="s">
        <v>1003</v>
      </c>
      <c r="B52" t="s">
        <v>1114</v>
      </c>
      <c r="C52" t="s">
        <v>1115</v>
      </c>
      <c r="D52" t="s">
        <v>1085</v>
      </c>
      <c r="J52" t="str">
        <f t="shared" si="0"/>
        <v>6cfe9</v>
      </c>
      <c r="K52">
        <f t="shared" si="1"/>
        <v>16</v>
      </c>
    </row>
    <row r="53" spans="1:11" x14ac:dyDescent="0.3">
      <c r="A53" t="s">
        <v>1003</v>
      </c>
      <c r="B53" t="s">
        <v>1116</v>
      </c>
      <c r="C53" t="s">
        <v>1117</v>
      </c>
      <c r="D53" t="s">
        <v>1118</v>
      </c>
      <c r="J53" t="str">
        <f t="shared" si="0"/>
        <v>6d50e</v>
      </c>
      <c r="K53">
        <f t="shared" si="1"/>
        <v>1317</v>
      </c>
    </row>
    <row r="54" spans="1:11" x14ac:dyDescent="0.3">
      <c r="A54" t="s">
        <v>1003</v>
      </c>
      <c r="B54" t="s">
        <v>1119</v>
      </c>
      <c r="C54" t="s">
        <v>1120</v>
      </c>
      <c r="D54" t="s">
        <v>1063</v>
      </c>
      <c r="J54" t="str">
        <f t="shared" si="0"/>
        <v>6d51e</v>
      </c>
      <c r="K54">
        <f t="shared" si="1"/>
        <v>16</v>
      </c>
    </row>
    <row r="55" spans="1:11" x14ac:dyDescent="0.3">
      <c r="A55" t="s">
        <v>1003</v>
      </c>
      <c r="B55" t="s">
        <v>1121</v>
      </c>
      <c r="C55" t="s">
        <v>1122</v>
      </c>
      <c r="D55" t="s">
        <v>1063</v>
      </c>
      <c r="J55" t="str">
        <f t="shared" si="0"/>
        <v>6d52f</v>
      </c>
      <c r="K55">
        <f t="shared" si="1"/>
        <v>17</v>
      </c>
    </row>
    <row r="56" spans="1:11" x14ac:dyDescent="0.3">
      <c r="A56" t="s">
        <v>1003</v>
      </c>
      <c r="B56" t="s">
        <v>1123</v>
      </c>
      <c r="C56" t="s">
        <v>1124</v>
      </c>
      <c r="D56" t="s">
        <v>1063</v>
      </c>
      <c r="J56" t="str">
        <f t="shared" si="0"/>
        <v>6d540</v>
      </c>
      <c r="K56">
        <f t="shared" si="1"/>
        <v>17</v>
      </c>
    </row>
    <row r="57" spans="1:11" x14ac:dyDescent="0.3">
      <c r="A57" t="s">
        <v>1003</v>
      </c>
      <c r="B57" t="s">
        <v>1125</v>
      </c>
      <c r="C57" t="s">
        <v>1126</v>
      </c>
      <c r="D57" t="s">
        <v>1063</v>
      </c>
      <c r="J57" t="str">
        <f t="shared" si="0"/>
        <v>6d551</v>
      </c>
      <c r="K57">
        <f t="shared" si="1"/>
        <v>17</v>
      </c>
    </row>
    <row r="58" spans="1:11" x14ac:dyDescent="0.3">
      <c r="A58" t="s">
        <v>1003</v>
      </c>
      <c r="B58" t="s">
        <v>1127</v>
      </c>
      <c r="C58" t="s">
        <v>1128</v>
      </c>
      <c r="D58" t="s">
        <v>1118</v>
      </c>
      <c r="J58" t="str">
        <f t="shared" si="0"/>
        <v>6d562</v>
      </c>
      <c r="K58">
        <f t="shared" si="1"/>
        <v>17</v>
      </c>
    </row>
    <row r="59" spans="1:11" x14ac:dyDescent="0.3">
      <c r="A59" t="s">
        <v>1003</v>
      </c>
      <c r="B59" t="s">
        <v>1129</v>
      </c>
      <c r="C59" t="s">
        <v>1130</v>
      </c>
      <c r="D59" t="s">
        <v>1118</v>
      </c>
      <c r="J59" t="str">
        <f t="shared" si="0"/>
        <v>6d572</v>
      </c>
      <c r="K59">
        <f t="shared" si="1"/>
        <v>16</v>
      </c>
    </row>
    <row r="60" spans="1:11" x14ac:dyDescent="0.3">
      <c r="A60" t="s">
        <v>1003</v>
      </c>
      <c r="B60" t="s">
        <v>1131</v>
      </c>
      <c r="C60" t="s">
        <v>1132</v>
      </c>
      <c r="D60" t="s">
        <v>1118</v>
      </c>
      <c r="J60" t="str">
        <f t="shared" si="0"/>
        <v>6d582</v>
      </c>
      <c r="K60">
        <f t="shared" si="1"/>
        <v>16</v>
      </c>
    </row>
    <row r="61" spans="1:11" x14ac:dyDescent="0.3">
      <c r="A61" t="s">
        <v>1003</v>
      </c>
      <c r="B61" t="s">
        <v>1133</v>
      </c>
      <c r="C61" t="s">
        <v>1134</v>
      </c>
      <c r="D61" t="s">
        <v>1118</v>
      </c>
      <c r="J61" t="str">
        <f t="shared" si="0"/>
        <v>6d592</v>
      </c>
      <c r="K61">
        <f t="shared" si="1"/>
        <v>16</v>
      </c>
    </row>
    <row r="62" spans="1:11" x14ac:dyDescent="0.3">
      <c r="A62" t="s">
        <v>1003</v>
      </c>
      <c r="B62" t="s">
        <v>1135</v>
      </c>
      <c r="C62" t="s">
        <v>1136</v>
      </c>
      <c r="D62" t="s">
        <v>1118</v>
      </c>
      <c r="J62" t="str">
        <f t="shared" si="0"/>
        <v>6d5a2</v>
      </c>
      <c r="K62">
        <f t="shared" si="1"/>
        <v>16</v>
      </c>
    </row>
    <row r="63" spans="1:11" x14ac:dyDescent="0.3">
      <c r="A63" t="s">
        <v>1003</v>
      </c>
      <c r="B63" t="s">
        <v>1137</v>
      </c>
      <c r="C63" t="s">
        <v>1138</v>
      </c>
      <c r="D63" t="s">
        <v>1118</v>
      </c>
      <c r="J63" t="str">
        <f t="shared" si="0"/>
        <v>6d5b2</v>
      </c>
      <c r="K63">
        <f t="shared" si="1"/>
        <v>16</v>
      </c>
    </row>
    <row r="64" spans="1:11" x14ac:dyDescent="0.3">
      <c r="A64" t="s">
        <v>1003</v>
      </c>
      <c r="B64" t="s">
        <v>1139</v>
      </c>
      <c r="C64" t="s">
        <v>1140</v>
      </c>
      <c r="D64" t="s">
        <v>1063</v>
      </c>
      <c r="J64" t="str">
        <f t="shared" si="0"/>
        <v>6da35</v>
      </c>
      <c r="K64">
        <f t="shared" si="1"/>
        <v>1155</v>
      </c>
    </row>
    <row r="65" spans="1:11" x14ac:dyDescent="0.3">
      <c r="A65" t="s">
        <v>1003</v>
      </c>
      <c r="B65" t="s">
        <v>1141</v>
      </c>
      <c r="C65" t="s">
        <v>1142</v>
      </c>
      <c r="D65" t="s">
        <v>1063</v>
      </c>
      <c r="J65" t="str">
        <f t="shared" si="0"/>
        <v>6da46</v>
      </c>
      <c r="K65">
        <f t="shared" si="1"/>
        <v>17</v>
      </c>
    </row>
    <row r="66" spans="1:11" x14ac:dyDescent="0.3">
      <c r="A66" t="s">
        <v>1003</v>
      </c>
      <c r="B66" t="s">
        <v>1143</v>
      </c>
      <c r="C66" t="s">
        <v>1144</v>
      </c>
      <c r="D66" t="s">
        <v>1063</v>
      </c>
      <c r="J66" t="str">
        <f t="shared" ref="J66:J129" si="2">SUBSTITUTE(SUBSTITUTE(B66,",",""),"0x","")</f>
        <v>6da57</v>
      </c>
      <c r="K66">
        <f t="shared" si="1"/>
        <v>17</v>
      </c>
    </row>
    <row r="67" spans="1:11" x14ac:dyDescent="0.3">
      <c r="A67" t="s">
        <v>1003</v>
      </c>
      <c r="B67" t="s">
        <v>1145</v>
      </c>
      <c r="C67" t="s">
        <v>1146</v>
      </c>
      <c r="D67" t="s">
        <v>1063</v>
      </c>
      <c r="J67" t="str">
        <f t="shared" si="2"/>
        <v>6da68</v>
      </c>
      <c r="K67">
        <f t="shared" ref="K67:K130" si="3">HEX2DEC(J67)-HEX2DEC(J66)</f>
        <v>17</v>
      </c>
    </row>
    <row r="68" spans="1:11" x14ac:dyDescent="0.3">
      <c r="A68" t="s">
        <v>1003</v>
      </c>
      <c r="B68" t="s">
        <v>1147</v>
      </c>
      <c r="C68" t="s">
        <v>1148</v>
      </c>
      <c r="D68" t="s">
        <v>1063</v>
      </c>
      <c r="J68" t="str">
        <f t="shared" si="2"/>
        <v>6da79</v>
      </c>
      <c r="K68">
        <f t="shared" si="3"/>
        <v>17</v>
      </c>
    </row>
    <row r="69" spans="1:11" x14ac:dyDescent="0.3">
      <c r="A69" t="s">
        <v>1003</v>
      </c>
      <c r="B69" t="s">
        <v>1149</v>
      </c>
      <c r="C69" t="s">
        <v>1150</v>
      </c>
      <c r="D69" t="s">
        <v>1151</v>
      </c>
      <c r="J69" t="str">
        <f t="shared" si="2"/>
        <v>6da8a</v>
      </c>
      <c r="K69">
        <f t="shared" si="3"/>
        <v>17</v>
      </c>
    </row>
    <row r="70" spans="1:11" x14ac:dyDescent="0.3">
      <c r="A70" t="s">
        <v>1003</v>
      </c>
      <c r="B70" t="s">
        <v>1152</v>
      </c>
      <c r="C70" t="s">
        <v>1153</v>
      </c>
      <c r="D70" t="s">
        <v>1151</v>
      </c>
      <c r="J70" t="str">
        <f t="shared" si="2"/>
        <v>6da9a</v>
      </c>
      <c r="K70">
        <f t="shared" si="3"/>
        <v>16</v>
      </c>
    </row>
    <row r="71" spans="1:11" x14ac:dyDescent="0.3">
      <c r="A71" t="s">
        <v>1003</v>
      </c>
      <c r="B71" t="s">
        <v>1154</v>
      </c>
      <c r="C71" t="s">
        <v>1155</v>
      </c>
      <c r="D71" t="s">
        <v>1151</v>
      </c>
      <c r="J71" t="str">
        <f t="shared" si="2"/>
        <v>6daaa</v>
      </c>
      <c r="K71">
        <f t="shared" si="3"/>
        <v>16</v>
      </c>
    </row>
    <row r="72" spans="1:11" x14ac:dyDescent="0.3">
      <c r="A72" t="s">
        <v>1003</v>
      </c>
      <c r="B72" t="s">
        <v>1156</v>
      </c>
      <c r="C72" t="s">
        <v>1157</v>
      </c>
      <c r="D72" t="s">
        <v>1151</v>
      </c>
      <c r="J72" t="str">
        <f t="shared" si="2"/>
        <v>6daba</v>
      </c>
      <c r="K72">
        <f t="shared" si="3"/>
        <v>16</v>
      </c>
    </row>
    <row r="73" spans="1:11" x14ac:dyDescent="0.3">
      <c r="A73" t="s">
        <v>1003</v>
      </c>
      <c r="B73" t="s">
        <v>1158</v>
      </c>
      <c r="C73" t="s">
        <v>1159</v>
      </c>
      <c r="D73" t="s">
        <v>1151</v>
      </c>
      <c r="J73" t="str">
        <f t="shared" si="2"/>
        <v>6daca</v>
      </c>
      <c r="K73">
        <f t="shared" si="3"/>
        <v>16</v>
      </c>
    </row>
    <row r="74" spans="1:11" x14ac:dyDescent="0.3">
      <c r="A74" t="s">
        <v>1003</v>
      </c>
      <c r="B74" t="s">
        <v>1160</v>
      </c>
      <c r="C74" t="s">
        <v>1161</v>
      </c>
      <c r="D74" t="s">
        <v>1151</v>
      </c>
      <c r="J74" t="str">
        <f t="shared" si="2"/>
        <v>6dada</v>
      </c>
      <c r="K74">
        <f t="shared" si="3"/>
        <v>16</v>
      </c>
    </row>
    <row r="75" spans="1:11" x14ac:dyDescent="0.3">
      <c r="A75" t="s">
        <v>1003</v>
      </c>
      <c r="B75" t="s">
        <v>1162</v>
      </c>
      <c r="C75" t="s">
        <v>1163</v>
      </c>
      <c r="D75" t="s">
        <v>1151</v>
      </c>
      <c r="J75" t="str">
        <f t="shared" si="2"/>
        <v>6daea</v>
      </c>
      <c r="K75">
        <f t="shared" si="3"/>
        <v>16</v>
      </c>
    </row>
    <row r="76" spans="1:11" x14ac:dyDescent="0.3">
      <c r="A76" t="s">
        <v>1003</v>
      </c>
      <c r="B76" t="s">
        <v>1164</v>
      </c>
      <c r="C76" t="s">
        <v>1165</v>
      </c>
      <c r="D76" t="s">
        <v>1151</v>
      </c>
      <c r="J76" t="str">
        <f t="shared" si="2"/>
        <v>6dafa</v>
      </c>
      <c r="K76">
        <f t="shared" si="3"/>
        <v>16</v>
      </c>
    </row>
    <row r="77" spans="1:11" x14ac:dyDescent="0.3">
      <c r="A77" t="s">
        <v>1003</v>
      </c>
      <c r="B77" t="s">
        <v>1166</v>
      </c>
      <c r="C77" t="s">
        <v>1167</v>
      </c>
      <c r="D77" t="s">
        <v>1151</v>
      </c>
      <c r="J77" t="str">
        <f t="shared" si="2"/>
        <v>6db0a</v>
      </c>
      <c r="K77">
        <f t="shared" si="3"/>
        <v>16</v>
      </c>
    </row>
    <row r="78" spans="1:11" x14ac:dyDescent="0.3">
      <c r="A78" t="s">
        <v>1003</v>
      </c>
      <c r="B78" t="s">
        <v>1168</v>
      </c>
      <c r="C78" t="s">
        <v>1169</v>
      </c>
      <c r="D78" t="s">
        <v>1017</v>
      </c>
      <c r="J78" t="str">
        <f t="shared" si="2"/>
        <v>6e0b1</v>
      </c>
      <c r="K78">
        <f t="shared" si="3"/>
        <v>1447</v>
      </c>
    </row>
    <row r="79" spans="1:11" x14ac:dyDescent="0.3">
      <c r="A79" t="s">
        <v>1003</v>
      </c>
      <c r="B79" t="s">
        <v>1170</v>
      </c>
      <c r="C79" t="s">
        <v>1171</v>
      </c>
      <c r="D79" t="s">
        <v>1063</v>
      </c>
      <c r="J79" t="str">
        <f t="shared" si="2"/>
        <v>6e0c1</v>
      </c>
      <c r="K79">
        <f t="shared" si="3"/>
        <v>16</v>
      </c>
    </row>
    <row r="80" spans="1:11" x14ac:dyDescent="0.3">
      <c r="A80" t="s">
        <v>1003</v>
      </c>
      <c r="B80" t="s">
        <v>1172</v>
      </c>
      <c r="C80" t="s">
        <v>1173</v>
      </c>
      <c r="D80" t="s">
        <v>1063</v>
      </c>
      <c r="J80" t="str">
        <f t="shared" si="2"/>
        <v>6e0d2</v>
      </c>
      <c r="K80">
        <f t="shared" si="3"/>
        <v>17</v>
      </c>
    </row>
    <row r="81" spans="1:11" x14ac:dyDescent="0.3">
      <c r="A81" t="s">
        <v>1003</v>
      </c>
      <c r="B81" t="s">
        <v>1174</v>
      </c>
      <c r="C81" t="s">
        <v>1175</v>
      </c>
      <c r="D81" t="s">
        <v>1063</v>
      </c>
      <c r="J81" t="str">
        <f t="shared" si="2"/>
        <v>6e0e3</v>
      </c>
      <c r="K81">
        <f t="shared" si="3"/>
        <v>17</v>
      </c>
    </row>
    <row r="82" spans="1:11" x14ac:dyDescent="0.3">
      <c r="A82" t="s">
        <v>1003</v>
      </c>
      <c r="B82" t="s">
        <v>1176</v>
      </c>
      <c r="C82" t="s">
        <v>1177</v>
      </c>
      <c r="D82" t="s">
        <v>1017</v>
      </c>
      <c r="J82" t="str">
        <f t="shared" si="2"/>
        <v>6e0f3</v>
      </c>
      <c r="K82">
        <f t="shared" si="3"/>
        <v>16</v>
      </c>
    </row>
    <row r="83" spans="1:11" x14ac:dyDescent="0.3">
      <c r="A83" t="s">
        <v>1003</v>
      </c>
      <c r="B83" t="s">
        <v>1178</v>
      </c>
      <c r="C83" t="s">
        <v>1179</v>
      </c>
      <c r="D83" t="s">
        <v>1063</v>
      </c>
      <c r="J83" t="str">
        <f t="shared" si="2"/>
        <v>6e104</v>
      </c>
      <c r="K83">
        <f t="shared" si="3"/>
        <v>17</v>
      </c>
    </row>
    <row r="84" spans="1:11" x14ac:dyDescent="0.3">
      <c r="A84" t="s">
        <v>1003</v>
      </c>
      <c r="B84" t="s">
        <v>1180</v>
      </c>
      <c r="C84" t="s">
        <v>1181</v>
      </c>
      <c r="D84" t="s">
        <v>1063</v>
      </c>
      <c r="J84" t="str">
        <f t="shared" si="2"/>
        <v>6e115</v>
      </c>
      <c r="K84">
        <f t="shared" si="3"/>
        <v>17</v>
      </c>
    </row>
    <row r="85" spans="1:11" x14ac:dyDescent="0.3">
      <c r="A85" t="s">
        <v>1003</v>
      </c>
      <c r="B85" t="s">
        <v>1182</v>
      </c>
      <c r="C85" t="s">
        <v>1183</v>
      </c>
      <c r="D85" t="s">
        <v>1017</v>
      </c>
      <c r="J85" t="str">
        <f t="shared" si="2"/>
        <v>6e126</v>
      </c>
      <c r="K85">
        <f t="shared" si="3"/>
        <v>17</v>
      </c>
    </row>
    <row r="86" spans="1:11" x14ac:dyDescent="0.3">
      <c r="A86" t="s">
        <v>1003</v>
      </c>
      <c r="B86" t="s">
        <v>1184</v>
      </c>
      <c r="C86" t="s">
        <v>1185</v>
      </c>
      <c r="D86" t="s">
        <v>1017</v>
      </c>
      <c r="J86" t="str">
        <f t="shared" si="2"/>
        <v>6e137</v>
      </c>
      <c r="K86">
        <f t="shared" si="3"/>
        <v>17</v>
      </c>
    </row>
    <row r="87" spans="1:11" x14ac:dyDescent="0.3">
      <c r="A87" t="s">
        <v>1003</v>
      </c>
      <c r="B87" t="s">
        <v>1186</v>
      </c>
      <c r="C87" t="s">
        <v>1187</v>
      </c>
      <c r="D87" t="s">
        <v>1017</v>
      </c>
      <c r="J87" t="str">
        <f t="shared" si="2"/>
        <v>6e148</v>
      </c>
      <c r="K87">
        <f t="shared" si="3"/>
        <v>17</v>
      </c>
    </row>
    <row r="88" spans="1:11" x14ac:dyDescent="0.3">
      <c r="A88" t="s">
        <v>1003</v>
      </c>
      <c r="B88" t="s">
        <v>1188</v>
      </c>
      <c r="C88" t="s">
        <v>1189</v>
      </c>
      <c r="D88" t="s">
        <v>1017</v>
      </c>
      <c r="J88" t="str">
        <f t="shared" si="2"/>
        <v>6e164</v>
      </c>
      <c r="K88">
        <f t="shared" si="3"/>
        <v>28</v>
      </c>
    </row>
    <row r="89" spans="1:11" x14ac:dyDescent="0.3">
      <c r="A89" t="s">
        <v>1003</v>
      </c>
      <c r="B89" t="s">
        <v>1190</v>
      </c>
      <c r="C89" t="s">
        <v>1191</v>
      </c>
      <c r="D89" t="s">
        <v>1017</v>
      </c>
      <c r="J89" t="str">
        <f t="shared" si="2"/>
        <v>6e174</v>
      </c>
      <c r="K89">
        <f t="shared" si="3"/>
        <v>16</v>
      </c>
    </row>
    <row r="90" spans="1:11" x14ac:dyDescent="0.3">
      <c r="A90" t="s">
        <v>1003</v>
      </c>
      <c r="B90" t="s">
        <v>1192</v>
      </c>
      <c r="C90" t="s">
        <v>1193</v>
      </c>
      <c r="D90" t="s">
        <v>1017</v>
      </c>
      <c r="J90" t="str">
        <f t="shared" si="2"/>
        <v>6e184</v>
      </c>
      <c r="K90">
        <f t="shared" si="3"/>
        <v>16</v>
      </c>
    </row>
    <row r="91" spans="1:11" x14ac:dyDescent="0.3">
      <c r="A91" t="s">
        <v>1003</v>
      </c>
      <c r="B91" t="s">
        <v>1194</v>
      </c>
      <c r="C91" t="s">
        <v>1195</v>
      </c>
      <c r="D91" t="s">
        <v>1017</v>
      </c>
      <c r="J91" t="str">
        <f t="shared" si="2"/>
        <v>6e194</v>
      </c>
      <c r="K91">
        <f t="shared" si="3"/>
        <v>16</v>
      </c>
    </row>
    <row r="92" spans="1:11" x14ac:dyDescent="0.3">
      <c r="A92" t="s">
        <v>1003</v>
      </c>
      <c r="B92" t="s">
        <v>1196</v>
      </c>
      <c r="C92" t="s">
        <v>1197</v>
      </c>
      <c r="D92" t="s">
        <v>1017</v>
      </c>
      <c r="J92" t="str">
        <f t="shared" si="2"/>
        <v>6e1a4</v>
      </c>
      <c r="K92">
        <f t="shared" si="3"/>
        <v>16</v>
      </c>
    </row>
    <row r="93" spans="1:11" x14ac:dyDescent="0.3">
      <c r="A93" t="s">
        <v>1003</v>
      </c>
      <c r="B93" t="s">
        <v>1198</v>
      </c>
      <c r="C93" t="s">
        <v>1199</v>
      </c>
      <c r="D93" t="s">
        <v>1017</v>
      </c>
      <c r="J93" t="str">
        <f t="shared" si="2"/>
        <v>6e1b4</v>
      </c>
      <c r="K93">
        <f t="shared" si="3"/>
        <v>16</v>
      </c>
    </row>
    <row r="94" spans="1:11" x14ac:dyDescent="0.3">
      <c r="A94" t="s">
        <v>1003</v>
      </c>
      <c r="B94" t="s">
        <v>1200</v>
      </c>
      <c r="C94" t="s">
        <v>1201</v>
      </c>
      <c r="D94" t="s">
        <v>1017</v>
      </c>
      <c r="J94" t="str">
        <f t="shared" si="2"/>
        <v>6e1c4</v>
      </c>
      <c r="K94">
        <f t="shared" si="3"/>
        <v>16</v>
      </c>
    </row>
    <row r="95" spans="1:11" x14ac:dyDescent="0.3">
      <c r="A95" t="s">
        <v>1003</v>
      </c>
      <c r="B95" t="s">
        <v>1202</v>
      </c>
      <c r="C95" t="s">
        <v>1203</v>
      </c>
      <c r="D95" t="s">
        <v>1017</v>
      </c>
      <c r="J95" t="str">
        <f t="shared" si="2"/>
        <v>6e219</v>
      </c>
      <c r="K95">
        <f t="shared" si="3"/>
        <v>85</v>
      </c>
    </row>
    <row r="96" spans="1:11" x14ac:dyDescent="0.3">
      <c r="A96" t="s">
        <v>1003</v>
      </c>
      <c r="B96" t="s">
        <v>1204</v>
      </c>
      <c r="C96" t="s">
        <v>1205</v>
      </c>
      <c r="D96" t="s">
        <v>1017</v>
      </c>
      <c r="J96" t="str">
        <f t="shared" si="2"/>
        <v>6e229</v>
      </c>
      <c r="K96">
        <f t="shared" si="3"/>
        <v>16</v>
      </c>
    </row>
    <row r="97" spans="1:11" x14ac:dyDescent="0.3">
      <c r="A97" t="s">
        <v>1003</v>
      </c>
      <c r="B97" t="s">
        <v>1206</v>
      </c>
      <c r="C97" t="s">
        <v>1207</v>
      </c>
      <c r="D97" t="s">
        <v>1017</v>
      </c>
      <c r="J97" t="str">
        <f t="shared" si="2"/>
        <v>6e239</v>
      </c>
      <c r="K97">
        <f t="shared" si="3"/>
        <v>16</v>
      </c>
    </row>
    <row r="98" spans="1:11" x14ac:dyDescent="0.3">
      <c r="A98" t="s">
        <v>1003</v>
      </c>
      <c r="B98" t="s">
        <v>1208</v>
      </c>
      <c r="C98" t="s">
        <v>1209</v>
      </c>
      <c r="D98" t="s">
        <v>1017</v>
      </c>
      <c r="J98" t="str">
        <f t="shared" si="2"/>
        <v>6e248</v>
      </c>
      <c r="K98">
        <f t="shared" si="3"/>
        <v>15</v>
      </c>
    </row>
    <row r="99" spans="1:11" x14ac:dyDescent="0.3">
      <c r="A99" t="s">
        <v>4330</v>
      </c>
      <c r="B99" t="s">
        <v>1210</v>
      </c>
      <c r="C99" t="s">
        <v>1211</v>
      </c>
      <c r="D99" t="s">
        <v>1212</v>
      </c>
      <c r="E99" t="s">
        <v>1213</v>
      </c>
      <c r="F99" t="s">
        <v>1214</v>
      </c>
      <c r="G99" t="s">
        <v>1215</v>
      </c>
      <c r="J99" t="str">
        <f t="shared" si="2"/>
        <v>6e259</v>
      </c>
      <c r="K99">
        <f t="shared" si="3"/>
        <v>17</v>
      </c>
    </row>
    <row r="100" spans="1:11" x14ac:dyDescent="0.3">
      <c r="A100" t="s">
        <v>1003</v>
      </c>
      <c r="B100" t="s">
        <v>1216</v>
      </c>
      <c r="C100" t="s">
        <v>1217</v>
      </c>
      <c r="D100" t="s">
        <v>1218</v>
      </c>
      <c r="J100" t="str">
        <f t="shared" si="2"/>
        <v>6e924</v>
      </c>
      <c r="K100">
        <f t="shared" si="3"/>
        <v>1739</v>
      </c>
    </row>
    <row r="101" spans="1:11" x14ac:dyDescent="0.3">
      <c r="A101" t="s">
        <v>1003</v>
      </c>
      <c r="B101" t="s">
        <v>1219</v>
      </c>
      <c r="C101" t="s">
        <v>1220</v>
      </c>
      <c r="D101" t="s">
        <v>1218</v>
      </c>
      <c r="J101" t="str">
        <f t="shared" si="2"/>
        <v>6e930</v>
      </c>
      <c r="K101">
        <f t="shared" si="3"/>
        <v>12</v>
      </c>
    </row>
    <row r="102" spans="1:11" x14ac:dyDescent="0.3">
      <c r="A102" t="s">
        <v>1003</v>
      </c>
      <c r="B102" t="s">
        <v>1221</v>
      </c>
      <c r="C102" t="s">
        <v>1222</v>
      </c>
      <c r="D102" t="s">
        <v>1218</v>
      </c>
      <c r="J102" t="str">
        <f t="shared" si="2"/>
        <v>6e93c</v>
      </c>
      <c r="K102">
        <f t="shared" si="3"/>
        <v>12</v>
      </c>
    </row>
    <row r="103" spans="1:11" x14ac:dyDescent="0.3">
      <c r="A103" t="s">
        <v>1003</v>
      </c>
      <c r="B103" t="s">
        <v>1223</v>
      </c>
      <c r="C103" t="s">
        <v>1224</v>
      </c>
      <c r="D103" t="s">
        <v>1063</v>
      </c>
      <c r="J103" t="str">
        <f t="shared" si="2"/>
        <v>6e94c</v>
      </c>
      <c r="K103">
        <f t="shared" si="3"/>
        <v>16</v>
      </c>
    </row>
    <row r="104" spans="1:11" x14ac:dyDescent="0.3">
      <c r="A104" t="s">
        <v>1003</v>
      </c>
      <c r="B104" t="s">
        <v>1225</v>
      </c>
      <c r="C104" t="s">
        <v>1224</v>
      </c>
      <c r="D104" t="s">
        <v>1063</v>
      </c>
      <c r="J104" t="str">
        <f t="shared" si="2"/>
        <v>6e95d</v>
      </c>
      <c r="K104">
        <f t="shared" si="3"/>
        <v>17</v>
      </c>
    </row>
    <row r="105" spans="1:11" x14ac:dyDescent="0.3">
      <c r="A105" t="s">
        <v>1003</v>
      </c>
      <c r="B105" t="s">
        <v>1226</v>
      </c>
      <c r="C105" t="s">
        <v>1227</v>
      </c>
      <c r="D105" t="s">
        <v>1063</v>
      </c>
      <c r="J105" t="str">
        <f t="shared" si="2"/>
        <v>6e96e</v>
      </c>
      <c r="K105">
        <f t="shared" si="3"/>
        <v>17</v>
      </c>
    </row>
    <row r="106" spans="1:11" x14ac:dyDescent="0.3">
      <c r="A106" t="s">
        <v>1003</v>
      </c>
      <c r="B106" t="s">
        <v>1228</v>
      </c>
      <c r="C106" t="s">
        <v>1229</v>
      </c>
      <c r="D106" t="s">
        <v>1063</v>
      </c>
      <c r="J106" t="str">
        <f t="shared" si="2"/>
        <v>6e97f</v>
      </c>
      <c r="K106">
        <f t="shared" si="3"/>
        <v>17</v>
      </c>
    </row>
    <row r="107" spans="1:11" x14ac:dyDescent="0.3">
      <c r="A107" t="s">
        <v>1003</v>
      </c>
      <c r="B107" t="s">
        <v>1230</v>
      </c>
      <c r="C107" t="s">
        <v>1231</v>
      </c>
      <c r="D107" t="s">
        <v>1063</v>
      </c>
      <c r="J107" t="str">
        <f t="shared" si="2"/>
        <v>6e990</v>
      </c>
      <c r="K107">
        <f t="shared" si="3"/>
        <v>17</v>
      </c>
    </row>
    <row r="108" spans="1:11" x14ac:dyDescent="0.3">
      <c r="A108" t="s">
        <v>1003</v>
      </c>
      <c r="B108" t="s">
        <v>1232</v>
      </c>
      <c r="C108" t="s">
        <v>1231</v>
      </c>
      <c r="D108" t="s">
        <v>1063</v>
      </c>
      <c r="J108" t="str">
        <f t="shared" si="2"/>
        <v>6e9a1</v>
      </c>
      <c r="K108">
        <f t="shared" si="3"/>
        <v>17</v>
      </c>
    </row>
    <row r="109" spans="1:11" x14ac:dyDescent="0.3">
      <c r="A109" t="s">
        <v>1003</v>
      </c>
      <c r="B109" t="s">
        <v>1233</v>
      </c>
      <c r="C109" t="s">
        <v>1234</v>
      </c>
      <c r="D109" t="s">
        <v>1063</v>
      </c>
      <c r="J109" t="str">
        <f t="shared" si="2"/>
        <v>6e9b2</v>
      </c>
      <c r="K109">
        <f t="shared" si="3"/>
        <v>17</v>
      </c>
    </row>
    <row r="110" spans="1:11" x14ac:dyDescent="0.3">
      <c r="A110" t="s">
        <v>1003</v>
      </c>
      <c r="B110" t="s">
        <v>1235</v>
      </c>
      <c r="C110" t="s">
        <v>1234</v>
      </c>
      <c r="D110" t="s">
        <v>1063</v>
      </c>
      <c r="J110" t="str">
        <f t="shared" si="2"/>
        <v>6e9c3</v>
      </c>
      <c r="K110">
        <f t="shared" si="3"/>
        <v>17</v>
      </c>
    </row>
    <row r="111" spans="1:11" x14ac:dyDescent="0.3">
      <c r="A111" t="s">
        <v>1003</v>
      </c>
      <c r="B111" t="s">
        <v>1236</v>
      </c>
      <c r="C111" t="s">
        <v>1237</v>
      </c>
      <c r="D111" t="s">
        <v>1063</v>
      </c>
      <c r="J111" t="str">
        <f t="shared" si="2"/>
        <v>6e9d4</v>
      </c>
      <c r="K111">
        <f t="shared" si="3"/>
        <v>17</v>
      </c>
    </row>
    <row r="112" spans="1:11" x14ac:dyDescent="0.3">
      <c r="A112" t="s">
        <v>1003</v>
      </c>
      <c r="B112" t="s">
        <v>1238</v>
      </c>
      <c r="C112" t="s">
        <v>1239</v>
      </c>
      <c r="D112" t="s">
        <v>1218</v>
      </c>
      <c r="J112" t="str">
        <f t="shared" si="2"/>
        <v>6e9f0</v>
      </c>
      <c r="K112">
        <f t="shared" si="3"/>
        <v>28</v>
      </c>
    </row>
    <row r="113" spans="1:11" x14ac:dyDescent="0.3">
      <c r="A113" t="s">
        <v>1003</v>
      </c>
      <c r="B113" t="s">
        <v>1240</v>
      </c>
      <c r="C113" t="s">
        <v>1239</v>
      </c>
      <c r="D113" t="s">
        <v>1218</v>
      </c>
      <c r="J113" t="str">
        <f t="shared" si="2"/>
        <v>6ea00</v>
      </c>
      <c r="K113">
        <f t="shared" si="3"/>
        <v>16</v>
      </c>
    </row>
    <row r="114" spans="1:11" x14ac:dyDescent="0.3">
      <c r="A114" t="s">
        <v>1003</v>
      </c>
      <c r="B114" t="s">
        <v>1241</v>
      </c>
      <c r="C114" t="s">
        <v>1242</v>
      </c>
      <c r="D114" t="s">
        <v>1218</v>
      </c>
      <c r="J114" t="str">
        <f t="shared" si="2"/>
        <v>6ea10</v>
      </c>
      <c r="K114">
        <f t="shared" si="3"/>
        <v>16</v>
      </c>
    </row>
    <row r="115" spans="1:11" x14ac:dyDescent="0.3">
      <c r="A115" t="s">
        <v>1003</v>
      </c>
      <c r="B115" t="s">
        <v>1243</v>
      </c>
      <c r="C115" t="s">
        <v>1244</v>
      </c>
      <c r="D115" t="s">
        <v>1218</v>
      </c>
      <c r="J115" t="str">
        <f t="shared" si="2"/>
        <v>6ea20</v>
      </c>
      <c r="K115">
        <f t="shared" si="3"/>
        <v>16</v>
      </c>
    </row>
    <row r="116" spans="1:11" x14ac:dyDescent="0.3">
      <c r="A116" t="s">
        <v>1003</v>
      </c>
      <c r="B116" t="s">
        <v>1245</v>
      </c>
      <c r="C116" t="s">
        <v>1246</v>
      </c>
      <c r="D116" t="s">
        <v>1218</v>
      </c>
      <c r="J116" t="str">
        <f t="shared" si="2"/>
        <v>6ea30</v>
      </c>
      <c r="K116">
        <f t="shared" si="3"/>
        <v>16</v>
      </c>
    </row>
    <row r="117" spans="1:11" x14ac:dyDescent="0.3">
      <c r="A117" t="s">
        <v>1003</v>
      </c>
      <c r="B117" t="s">
        <v>1247</v>
      </c>
      <c r="C117" t="s">
        <v>1248</v>
      </c>
      <c r="D117" t="s">
        <v>1218</v>
      </c>
      <c r="J117" t="str">
        <f t="shared" si="2"/>
        <v>6ea40</v>
      </c>
      <c r="K117">
        <f t="shared" si="3"/>
        <v>16</v>
      </c>
    </row>
    <row r="118" spans="1:11" x14ac:dyDescent="0.3">
      <c r="A118" t="s">
        <v>1003</v>
      </c>
      <c r="B118" t="s">
        <v>1249</v>
      </c>
      <c r="C118" t="s">
        <v>1250</v>
      </c>
      <c r="D118" t="s">
        <v>1218</v>
      </c>
      <c r="J118" t="str">
        <f t="shared" si="2"/>
        <v>6ea50</v>
      </c>
      <c r="K118">
        <f t="shared" si="3"/>
        <v>16</v>
      </c>
    </row>
    <row r="119" spans="1:11" x14ac:dyDescent="0.3">
      <c r="A119" t="s">
        <v>1003</v>
      </c>
      <c r="B119" t="s">
        <v>1251</v>
      </c>
      <c r="C119" t="s">
        <v>1252</v>
      </c>
      <c r="D119" t="s">
        <v>1218</v>
      </c>
      <c r="J119" t="str">
        <f t="shared" si="2"/>
        <v>6ea60</v>
      </c>
      <c r="K119">
        <f t="shared" si="3"/>
        <v>16</v>
      </c>
    </row>
    <row r="120" spans="1:11" x14ac:dyDescent="0.3">
      <c r="A120" t="s">
        <v>1003</v>
      </c>
      <c r="B120" t="s">
        <v>1253</v>
      </c>
      <c r="C120" t="s">
        <v>1254</v>
      </c>
      <c r="D120" t="s">
        <v>1218</v>
      </c>
      <c r="J120" t="str">
        <f t="shared" si="2"/>
        <v>6ea70</v>
      </c>
      <c r="K120">
        <f t="shared" si="3"/>
        <v>16</v>
      </c>
    </row>
    <row r="121" spans="1:11" x14ac:dyDescent="0.3">
      <c r="A121" t="s">
        <v>1003</v>
      </c>
      <c r="B121" t="s">
        <v>1255</v>
      </c>
      <c r="C121" t="s">
        <v>1254</v>
      </c>
      <c r="D121" t="s">
        <v>1218</v>
      </c>
      <c r="J121" t="str">
        <f t="shared" si="2"/>
        <v>6ea80</v>
      </c>
      <c r="K121">
        <f t="shared" si="3"/>
        <v>16</v>
      </c>
    </row>
    <row r="122" spans="1:11" x14ac:dyDescent="0.3">
      <c r="A122" t="s">
        <v>1003</v>
      </c>
      <c r="B122" t="s">
        <v>1256</v>
      </c>
      <c r="C122" t="s">
        <v>1257</v>
      </c>
      <c r="D122" t="s">
        <v>1218</v>
      </c>
      <c r="J122" t="str">
        <f t="shared" si="2"/>
        <v>6ea90</v>
      </c>
      <c r="K122">
        <f t="shared" si="3"/>
        <v>16</v>
      </c>
    </row>
    <row r="123" spans="1:11" x14ac:dyDescent="0.3">
      <c r="A123" t="s">
        <v>1003</v>
      </c>
      <c r="B123" t="s">
        <v>1258</v>
      </c>
      <c r="C123" t="s">
        <v>1259</v>
      </c>
      <c r="D123" t="s">
        <v>1218</v>
      </c>
      <c r="J123" t="str">
        <f t="shared" si="2"/>
        <v>6eaa6</v>
      </c>
      <c r="K123">
        <f t="shared" si="3"/>
        <v>22</v>
      </c>
    </row>
    <row r="124" spans="1:11" x14ac:dyDescent="0.3">
      <c r="A124" t="s">
        <v>1003</v>
      </c>
      <c r="B124" t="s">
        <v>1260</v>
      </c>
      <c r="C124" t="s">
        <v>1261</v>
      </c>
      <c r="D124" t="s">
        <v>1218</v>
      </c>
      <c r="J124" t="str">
        <f t="shared" si="2"/>
        <v>6eab5</v>
      </c>
      <c r="K124">
        <f t="shared" si="3"/>
        <v>15</v>
      </c>
    </row>
    <row r="125" spans="1:11" x14ac:dyDescent="0.3">
      <c r="A125" t="s">
        <v>4330</v>
      </c>
      <c r="B125" t="s">
        <v>1262</v>
      </c>
      <c r="C125" t="s">
        <v>1263</v>
      </c>
      <c r="D125" t="s">
        <v>1212</v>
      </c>
      <c r="E125" t="s">
        <v>1213</v>
      </c>
      <c r="F125" t="s">
        <v>1214</v>
      </c>
      <c r="G125" t="s">
        <v>1215</v>
      </c>
      <c r="J125" t="str">
        <f t="shared" si="2"/>
        <v>6eac6</v>
      </c>
      <c r="K125">
        <f t="shared" si="3"/>
        <v>17</v>
      </c>
    </row>
    <row r="126" spans="1:11" x14ac:dyDescent="0.3">
      <c r="A126" t="s">
        <v>1003</v>
      </c>
      <c r="B126" t="s">
        <v>1264</v>
      </c>
      <c r="C126" t="s">
        <v>1265</v>
      </c>
      <c r="D126" t="s">
        <v>1266</v>
      </c>
      <c r="J126" t="str">
        <f t="shared" si="2"/>
        <v>6f062</v>
      </c>
      <c r="K126">
        <f t="shared" si="3"/>
        <v>1436</v>
      </c>
    </row>
    <row r="127" spans="1:11" x14ac:dyDescent="0.3">
      <c r="A127" t="s">
        <v>1003</v>
      </c>
      <c r="B127" t="s">
        <v>1267</v>
      </c>
      <c r="C127" t="s">
        <v>1268</v>
      </c>
      <c r="D127" t="s">
        <v>1266</v>
      </c>
      <c r="J127" t="str">
        <f t="shared" si="2"/>
        <v>6f06e</v>
      </c>
      <c r="K127">
        <f t="shared" si="3"/>
        <v>12</v>
      </c>
    </row>
    <row r="128" spans="1:11" x14ac:dyDescent="0.3">
      <c r="A128" t="s">
        <v>1003</v>
      </c>
      <c r="B128" t="s">
        <v>1269</v>
      </c>
      <c r="C128" t="s">
        <v>1270</v>
      </c>
      <c r="D128" t="s">
        <v>1266</v>
      </c>
      <c r="J128" t="str">
        <f t="shared" si="2"/>
        <v>6f07a</v>
      </c>
      <c r="K128">
        <f t="shared" si="3"/>
        <v>12</v>
      </c>
    </row>
    <row r="129" spans="1:11" x14ac:dyDescent="0.3">
      <c r="A129" t="s">
        <v>1003</v>
      </c>
      <c r="B129" t="s">
        <v>1271</v>
      </c>
      <c r="C129" t="s">
        <v>1272</v>
      </c>
      <c r="D129" t="s">
        <v>1266</v>
      </c>
      <c r="J129" t="str">
        <f t="shared" si="2"/>
        <v>6f08a</v>
      </c>
      <c r="K129">
        <f t="shared" si="3"/>
        <v>16</v>
      </c>
    </row>
    <row r="130" spans="1:11" x14ac:dyDescent="0.3">
      <c r="A130" t="s">
        <v>1003</v>
      </c>
      <c r="B130" t="s">
        <v>1273</v>
      </c>
      <c r="C130" t="s">
        <v>1272</v>
      </c>
      <c r="D130" t="s">
        <v>1266</v>
      </c>
      <c r="J130" t="str">
        <f t="shared" ref="J130:J193" si="4">SUBSTITUTE(SUBSTITUTE(B130,",",""),"0x","")</f>
        <v>6f09a</v>
      </c>
      <c r="K130">
        <f t="shared" si="3"/>
        <v>16</v>
      </c>
    </row>
    <row r="131" spans="1:11" x14ac:dyDescent="0.3">
      <c r="A131" t="s">
        <v>1003</v>
      </c>
      <c r="B131" t="s">
        <v>1274</v>
      </c>
      <c r="C131" t="s">
        <v>1275</v>
      </c>
      <c r="D131" t="s">
        <v>1063</v>
      </c>
      <c r="J131" t="str">
        <f t="shared" si="4"/>
        <v>6f0aa</v>
      </c>
      <c r="K131">
        <f t="shared" ref="K131:K194" si="5">HEX2DEC(J131)-HEX2DEC(J130)</f>
        <v>16</v>
      </c>
    </row>
    <row r="132" spans="1:11" x14ac:dyDescent="0.3">
      <c r="A132" t="s">
        <v>1003</v>
      </c>
      <c r="B132" t="s">
        <v>1276</v>
      </c>
      <c r="C132" t="s">
        <v>1275</v>
      </c>
      <c r="D132" t="s">
        <v>1063</v>
      </c>
      <c r="J132" t="str">
        <f t="shared" si="4"/>
        <v>6f0bb</v>
      </c>
      <c r="K132">
        <f t="shared" si="5"/>
        <v>17</v>
      </c>
    </row>
    <row r="133" spans="1:11" x14ac:dyDescent="0.3">
      <c r="A133" t="s">
        <v>1003</v>
      </c>
      <c r="B133" t="s">
        <v>1277</v>
      </c>
      <c r="C133" t="s">
        <v>1278</v>
      </c>
      <c r="D133" t="s">
        <v>1063</v>
      </c>
      <c r="J133" t="str">
        <f t="shared" si="4"/>
        <v>6f0cc</v>
      </c>
      <c r="K133">
        <f t="shared" si="5"/>
        <v>17</v>
      </c>
    </row>
    <row r="134" spans="1:11" x14ac:dyDescent="0.3">
      <c r="A134" t="s">
        <v>1003</v>
      </c>
      <c r="B134" t="s">
        <v>1279</v>
      </c>
      <c r="C134" t="s">
        <v>1278</v>
      </c>
      <c r="D134" t="s">
        <v>1063</v>
      </c>
      <c r="J134" t="str">
        <f t="shared" si="4"/>
        <v>6f0dd</v>
      </c>
      <c r="K134">
        <f t="shared" si="5"/>
        <v>17</v>
      </c>
    </row>
    <row r="135" spans="1:11" x14ac:dyDescent="0.3">
      <c r="A135" t="s">
        <v>1003</v>
      </c>
      <c r="B135" t="s">
        <v>1280</v>
      </c>
      <c r="C135" t="s">
        <v>1281</v>
      </c>
      <c r="D135" t="s">
        <v>1063</v>
      </c>
      <c r="J135" t="str">
        <f t="shared" si="4"/>
        <v>6f0ee</v>
      </c>
      <c r="K135">
        <f t="shared" si="5"/>
        <v>17</v>
      </c>
    </row>
    <row r="136" spans="1:11" x14ac:dyDescent="0.3">
      <c r="A136" t="s">
        <v>1003</v>
      </c>
      <c r="B136" t="s">
        <v>1282</v>
      </c>
      <c r="C136" t="s">
        <v>1281</v>
      </c>
      <c r="D136" t="s">
        <v>1063</v>
      </c>
      <c r="J136" t="str">
        <f t="shared" si="4"/>
        <v>6f0ff</v>
      </c>
      <c r="K136">
        <f t="shared" si="5"/>
        <v>17</v>
      </c>
    </row>
    <row r="137" spans="1:11" x14ac:dyDescent="0.3">
      <c r="A137" t="s">
        <v>1003</v>
      </c>
      <c r="B137" t="s">
        <v>1283</v>
      </c>
      <c r="C137" t="s">
        <v>1284</v>
      </c>
      <c r="D137" t="s">
        <v>1063</v>
      </c>
      <c r="J137" t="str">
        <f t="shared" si="4"/>
        <v>6f110</v>
      </c>
      <c r="K137">
        <f t="shared" si="5"/>
        <v>17</v>
      </c>
    </row>
    <row r="138" spans="1:11" x14ac:dyDescent="0.3">
      <c r="A138" t="s">
        <v>1003</v>
      </c>
      <c r="B138" t="s">
        <v>1285</v>
      </c>
      <c r="C138" t="s">
        <v>1286</v>
      </c>
      <c r="D138" t="s">
        <v>1266</v>
      </c>
      <c r="J138" t="str">
        <f t="shared" si="4"/>
        <v>6f121</v>
      </c>
      <c r="K138">
        <f t="shared" si="5"/>
        <v>17</v>
      </c>
    </row>
    <row r="139" spans="1:11" x14ac:dyDescent="0.3">
      <c r="A139" t="s">
        <v>1003</v>
      </c>
      <c r="B139" t="s">
        <v>1287</v>
      </c>
      <c r="C139" t="s">
        <v>1286</v>
      </c>
      <c r="D139" t="s">
        <v>1266</v>
      </c>
      <c r="J139" t="str">
        <f t="shared" si="4"/>
        <v>6f131</v>
      </c>
      <c r="K139">
        <f t="shared" si="5"/>
        <v>16</v>
      </c>
    </row>
    <row r="140" spans="1:11" x14ac:dyDescent="0.3">
      <c r="A140" t="s">
        <v>1003</v>
      </c>
      <c r="B140" t="s">
        <v>1288</v>
      </c>
      <c r="C140" t="s">
        <v>1289</v>
      </c>
      <c r="D140" t="s">
        <v>1266</v>
      </c>
      <c r="J140" t="str">
        <f t="shared" si="4"/>
        <v>6f141</v>
      </c>
      <c r="K140">
        <f t="shared" si="5"/>
        <v>16</v>
      </c>
    </row>
    <row r="141" spans="1:11" x14ac:dyDescent="0.3">
      <c r="A141" t="s">
        <v>1003</v>
      </c>
      <c r="B141" t="s">
        <v>1290</v>
      </c>
      <c r="C141" t="s">
        <v>1291</v>
      </c>
      <c r="D141" t="s">
        <v>1266</v>
      </c>
      <c r="J141" t="str">
        <f t="shared" si="4"/>
        <v>6f151</v>
      </c>
      <c r="K141">
        <f t="shared" si="5"/>
        <v>16</v>
      </c>
    </row>
    <row r="142" spans="1:11" x14ac:dyDescent="0.3">
      <c r="A142" t="s">
        <v>1003</v>
      </c>
      <c r="B142" t="s">
        <v>1292</v>
      </c>
      <c r="C142" t="s">
        <v>1293</v>
      </c>
      <c r="D142" t="s">
        <v>1266</v>
      </c>
      <c r="J142" t="str">
        <f t="shared" si="4"/>
        <v>6f161</v>
      </c>
      <c r="K142">
        <f t="shared" si="5"/>
        <v>16</v>
      </c>
    </row>
    <row r="143" spans="1:11" x14ac:dyDescent="0.3">
      <c r="A143" t="s">
        <v>1003</v>
      </c>
      <c r="B143" t="s">
        <v>1294</v>
      </c>
      <c r="C143" t="s">
        <v>1295</v>
      </c>
      <c r="D143" t="s">
        <v>1266</v>
      </c>
      <c r="J143" t="str">
        <f t="shared" si="4"/>
        <v>6f171</v>
      </c>
      <c r="K143">
        <f t="shared" si="5"/>
        <v>16</v>
      </c>
    </row>
    <row r="144" spans="1:11" x14ac:dyDescent="0.3">
      <c r="A144" t="s">
        <v>1003</v>
      </c>
      <c r="B144" t="s">
        <v>1296</v>
      </c>
      <c r="C144" t="s">
        <v>1297</v>
      </c>
      <c r="D144" t="s">
        <v>1266</v>
      </c>
      <c r="J144" t="str">
        <f t="shared" si="4"/>
        <v>6f181</v>
      </c>
      <c r="K144">
        <f t="shared" si="5"/>
        <v>16</v>
      </c>
    </row>
    <row r="145" spans="1:11" x14ac:dyDescent="0.3">
      <c r="A145" t="s">
        <v>1003</v>
      </c>
      <c r="B145" t="s">
        <v>1298</v>
      </c>
      <c r="C145" t="s">
        <v>1299</v>
      </c>
      <c r="D145" t="s">
        <v>1266</v>
      </c>
      <c r="J145" t="str">
        <f t="shared" si="4"/>
        <v>6f191</v>
      </c>
      <c r="K145">
        <f t="shared" si="5"/>
        <v>16</v>
      </c>
    </row>
    <row r="146" spans="1:11" x14ac:dyDescent="0.3">
      <c r="A146" t="s">
        <v>1003</v>
      </c>
      <c r="B146" t="s">
        <v>1300</v>
      </c>
      <c r="C146" t="s">
        <v>1301</v>
      </c>
      <c r="D146" t="s">
        <v>1266</v>
      </c>
      <c r="J146" t="str">
        <f t="shared" si="4"/>
        <v>6f1a1</v>
      </c>
      <c r="K146">
        <f t="shared" si="5"/>
        <v>16</v>
      </c>
    </row>
    <row r="147" spans="1:11" x14ac:dyDescent="0.3">
      <c r="A147" t="s">
        <v>1003</v>
      </c>
      <c r="B147" t="s">
        <v>1302</v>
      </c>
      <c r="C147" t="s">
        <v>1303</v>
      </c>
      <c r="D147" t="s">
        <v>1266</v>
      </c>
      <c r="J147" t="str">
        <f t="shared" si="4"/>
        <v>6f1b1</v>
      </c>
      <c r="K147">
        <f t="shared" si="5"/>
        <v>16</v>
      </c>
    </row>
    <row r="148" spans="1:11" x14ac:dyDescent="0.3">
      <c r="A148" t="s">
        <v>1003</v>
      </c>
      <c r="B148" t="s">
        <v>1304</v>
      </c>
      <c r="C148" t="s">
        <v>1305</v>
      </c>
      <c r="D148" t="s">
        <v>1266</v>
      </c>
      <c r="J148" t="str">
        <f t="shared" si="4"/>
        <v>6f1c1</v>
      </c>
      <c r="K148">
        <f t="shared" si="5"/>
        <v>16</v>
      </c>
    </row>
    <row r="149" spans="1:11" x14ac:dyDescent="0.3">
      <c r="A149" t="s">
        <v>1003</v>
      </c>
      <c r="B149" t="s">
        <v>1306</v>
      </c>
      <c r="C149" t="s">
        <v>1307</v>
      </c>
      <c r="D149" t="s">
        <v>1014</v>
      </c>
      <c r="J149" t="str">
        <f t="shared" si="4"/>
        <v>6f693</v>
      </c>
      <c r="K149">
        <f t="shared" si="5"/>
        <v>1234</v>
      </c>
    </row>
    <row r="150" spans="1:11" x14ac:dyDescent="0.3">
      <c r="A150" t="s">
        <v>1003</v>
      </c>
      <c r="B150" t="s">
        <v>1308</v>
      </c>
      <c r="C150" t="s">
        <v>1309</v>
      </c>
      <c r="D150" t="s">
        <v>1063</v>
      </c>
      <c r="J150" t="str">
        <f t="shared" si="4"/>
        <v>6f6a4</v>
      </c>
      <c r="K150">
        <f t="shared" si="5"/>
        <v>17</v>
      </c>
    </row>
    <row r="151" spans="1:11" x14ac:dyDescent="0.3">
      <c r="A151" t="s">
        <v>1003</v>
      </c>
      <c r="B151" t="s">
        <v>1310</v>
      </c>
      <c r="C151" t="s">
        <v>1311</v>
      </c>
      <c r="D151" t="s">
        <v>1063</v>
      </c>
      <c r="J151" t="str">
        <f t="shared" si="4"/>
        <v>6f6b5</v>
      </c>
      <c r="K151">
        <f t="shared" si="5"/>
        <v>17</v>
      </c>
    </row>
    <row r="152" spans="1:11" x14ac:dyDescent="0.3">
      <c r="A152" t="s">
        <v>1003</v>
      </c>
      <c r="B152" t="s">
        <v>1312</v>
      </c>
      <c r="C152" t="s">
        <v>1313</v>
      </c>
      <c r="D152" t="s">
        <v>1063</v>
      </c>
      <c r="J152" t="str">
        <f t="shared" si="4"/>
        <v>6f6c6</v>
      </c>
      <c r="K152">
        <f t="shared" si="5"/>
        <v>17</v>
      </c>
    </row>
    <row r="153" spans="1:11" x14ac:dyDescent="0.3">
      <c r="A153" t="s">
        <v>1003</v>
      </c>
      <c r="B153" t="s">
        <v>1314</v>
      </c>
      <c r="C153" t="s">
        <v>1315</v>
      </c>
      <c r="D153" t="s">
        <v>1063</v>
      </c>
      <c r="J153" t="str">
        <f t="shared" si="4"/>
        <v>6f6d7</v>
      </c>
      <c r="K153">
        <f t="shared" si="5"/>
        <v>17</v>
      </c>
    </row>
    <row r="154" spans="1:11" x14ac:dyDescent="0.3">
      <c r="A154" t="s">
        <v>1003</v>
      </c>
      <c r="B154" t="s">
        <v>1316</v>
      </c>
      <c r="C154" t="s">
        <v>1317</v>
      </c>
      <c r="D154" t="s">
        <v>1063</v>
      </c>
      <c r="J154" t="str">
        <f t="shared" si="4"/>
        <v>6f6e8</v>
      </c>
      <c r="K154">
        <f t="shared" si="5"/>
        <v>17</v>
      </c>
    </row>
    <row r="155" spans="1:11" x14ac:dyDescent="0.3">
      <c r="A155" t="s">
        <v>1003</v>
      </c>
      <c r="B155" t="s">
        <v>1318</v>
      </c>
      <c r="C155" t="s">
        <v>1319</v>
      </c>
      <c r="D155" t="s">
        <v>1014</v>
      </c>
      <c r="J155" t="str">
        <f t="shared" si="4"/>
        <v>6f6f9</v>
      </c>
      <c r="K155">
        <f t="shared" si="5"/>
        <v>17</v>
      </c>
    </row>
    <row r="156" spans="1:11" x14ac:dyDescent="0.3">
      <c r="A156" t="s">
        <v>1003</v>
      </c>
      <c r="B156" t="s">
        <v>1320</v>
      </c>
      <c r="C156" t="s">
        <v>1321</v>
      </c>
      <c r="D156" t="s">
        <v>1014</v>
      </c>
      <c r="J156" t="str">
        <f t="shared" si="4"/>
        <v>6f709</v>
      </c>
      <c r="K156">
        <f t="shared" si="5"/>
        <v>16</v>
      </c>
    </row>
    <row r="157" spans="1:11" x14ac:dyDescent="0.3">
      <c r="A157" t="s">
        <v>1003</v>
      </c>
      <c r="B157" t="s">
        <v>1322</v>
      </c>
      <c r="C157" t="s">
        <v>1323</v>
      </c>
      <c r="D157" t="s">
        <v>1014</v>
      </c>
      <c r="J157" t="str">
        <f t="shared" si="4"/>
        <v>6f719</v>
      </c>
      <c r="K157">
        <f t="shared" si="5"/>
        <v>16</v>
      </c>
    </row>
    <row r="158" spans="1:11" x14ac:dyDescent="0.3">
      <c r="A158" t="s">
        <v>1003</v>
      </c>
      <c r="B158" t="s">
        <v>1324</v>
      </c>
      <c r="C158" t="s">
        <v>1325</v>
      </c>
      <c r="D158" t="s">
        <v>1014</v>
      </c>
      <c r="J158" t="str">
        <f t="shared" si="4"/>
        <v>6f729</v>
      </c>
      <c r="K158">
        <f t="shared" si="5"/>
        <v>16</v>
      </c>
    </row>
    <row r="159" spans="1:11" x14ac:dyDescent="0.3">
      <c r="A159" t="s">
        <v>1003</v>
      </c>
      <c r="B159" t="s">
        <v>1326</v>
      </c>
      <c r="C159" t="s">
        <v>1327</v>
      </c>
      <c r="D159" t="s">
        <v>1014</v>
      </c>
      <c r="J159" t="str">
        <f t="shared" si="4"/>
        <v>6f739</v>
      </c>
      <c r="K159">
        <f t="shared" si="5"/>
        <v>16</v>
      </c>
    </row>
    <row r="160" spans="1:11" x14ac:dyDescent="0.3">
      <c r="A160" t="s">
        <v>1003</v>
      </c>
      <c r="B160" t="s">
        <v>1328</v>
      </c>
      <c r="C160" t="s">
        <v>1329</v>
      </c>
      <c r="D160" t="s">
        <v>1014</v>
      </c>
      <c r="J160" t="str">
        <f t="shared" si="4"/>
        <v>6f749</v>
      </c>
      <c r="K160">
        <f t="shared" si="5"/>
        <v>16</v>
      </c>
    </row>
    <row r="161" spans="1:11" x14ac:dyDescent="0.3">
      <c r="A161" t="s">
        <v>1003</v>
      </c>
      <c r="B161" t="s">
        <v>1330</v>
      </c>
      <c r="C161" t="s">
        <v>1331</v>
      </c>
      <c r="D161" t="s">
        <v>1014</v>
      </c>
      <c r="J161" t="str">
        <f t="shared" si="4"/>
        <v>6f759</v>
      </c>
      <c r="K161">
        <f t="shared" si="5"/>
        <v>16</v>
      </c>
    </row>
    <row r="162" spans="1:11" x14ac:dyDescent="0.3">
      <c r="A162" t="s">
        <v>1003</v>
      </c>
      <c r="B162" t="s">
        <v>1332</v>
      </c>
      <c r="C162" t="s">
        <v>1333</v>
      </c>
      <c r="D162" t="s">
        <v>1014</v>
      </c>
      <c r="J162" t="str">
        <f t="shared" si="4"/>
        <v>6f769</v>
      </c>
      <c r="K162">
        <f t="shared" si="5"/>
        <v>16</v>
      </c>
    </row>
    <row r="163" spans="1:11" x14ac:dyDescent="0.3">
      <c r="A163" t="s">
        <v>4330</v>
      </c>
      <c r="B163" t="s">
        <v>1334</v>
      </c>
      <c r="C163" t="s">
        <v>1335</v>
      </c>
      <c r="D163" t="s">
        <v>1006</v>
      </c>
      <c r="E163" t="s">
        <v>1007</v>
      </c>
      <c r="F163" t="s">
        <v>1008</v>
      </c>
      <c r="G163" t="s">
        <v>1009</v>
      </c>
      <c r="J163" t="str">
        <f t="shared" si="4"/>
        <v>7a7dd</v>
      </c>
      <c r="K163">
        <f t="shared" si="5"/>
        <v>45172</v>
      </c>
    </row>
    <row r="164" spans="1:11" x14ac:dyDescent="0.3">
      <c r="A164" t="s">
        <v>4330</v>
      </c>
      <c r="B164" t="s">
        <v>1336</v>
      </c>
      <c r="C164" t="s">
        <v>1050</v>
      </c>
      <c r="D164" t="s">
        <v>1006</v>
      </c>
      <c r="E164" t="s">
        <v>1007</v>
      </c>
      <c r="F164" t="s">
        <v>1008</v>
      </c>
      <c r="G164" t="s">
        <v>1009</v>
      </c>
      <c r="J164" t="str">
        <f t="shared" si="4"/>
        <v>9898e</v>
      </c>
      <c r="K164">
        <f t="shared" si="5"/>
        <v>123313</v>
      </c>
    </row>
    <row r="165" spans="1:11" x14ac:dyDescent="0.3">
      <c r="A165" t="s">
        <v>4330</v>
      </c>
      <c r="B165" t="s">
        <v>1337</v>
      </c>
      <c r="C165" t="s">
        <v>1338</v>
      </c>
      <c r="D165" t="s">
        <v>1006</v>
      </c>
      <c r="E165" t="s">
        <v>1007</v>
      </c>
      <c r="F165" t="s">
        <v>1008</v>
      </c>
      <c r="G165" t="s">
        <v>1009</v>
      </c>
      <c r="J165" t="str">
        <f t="shared" si="4"/>
        <v>98992</v>
      </c>
      <c r="K165">
        <f t="shared" si="5"/>
        <v>4</v>
      </c>
    </row>
    <row r="166" spans="1:11" x14ac:dyDescent="0.3">
      <c r="A166" t="s">
        <v>4330</v>
      </c>
      <c r="B166" t="s">
        <v>1339</v>
      </c>
      <c r="C166" t="s">
        <v>1340</v>
      </c>
      <c r="D166" t="s">
        <v>1006</v>
      </c>
      <c r="E166" t="s">
        <v>1007</v>
      </c>
      <c r="F166" t="s">
        <v>1008</v>
      </c>
      <c r="G166" t="s">
        <v>1009</v>
      </c>
      <c r="J166" t="str">
        <f t="shared" si="4"/>
        <v>99a61</v>
      </c>
      <c r="K166">
        <f t="shared" si="5"/>
        <v>4303</v>
      </c>
    </row>
    <row r="167" spans="1:11" x14ac:dyDescent="0.3">
      <c r="A167" t="s">
        <v>4330</v>
      </c>
      <c r="B167" t="s">
        <v>1341</v>
      </c>
      <c r="C167" t="s">
        <v>1342</v>
      </c>
      <c r="D167" t="s">
        <v>1006</v>
      </c>
      <c r="E167" t="s">
        <v>1007</v>
      </c>
      <c r="F167" t="s">
        <v>1008</v>
      </c>
      <c r="G167" t="s">
        <v>1009</v>
      </c>
      <c r="J167" t="str">
        <f t="shared" si="4"/>
        <v>9ac67</v>
      </c>
      <c r="K167">
        <f t="shared" si="5"/>
        <v>4614</v>
      </c>
    </row>
    <row r="168" spans="1:11" x14ac:dyDescent="0.3">
      <c r="A168" t="s">
        <v>4330</v>
      </c>
      <c r="B168" t="s">
        <v>1343</v>
      </c>
      <c r="C168" t="s">
        <v>1344</v>
      </c>
      <c r="D168" t="s">
        <v>1006</v>
      </c>
      <c r="E168" t="s">
        <v>1007</v>
      </c>
      <c r="F168" t="s">
        <v>1008</v>
      </c>
      <c r="G168" t="s">
        <v>1009</v>
      </c>
      <c r="J168" t="str">
        <f t="shared" si="4"/>
        <v>9ac6d</v>
      </c>
      <c r="K168">
        <f t="shared" si="5"/>
        <v>6</v>
      </c>
    </row>
    <row r="169" spans="1:11" x14ac:dyDescent="0.3">
      <c r="A169" t="s">
        <v>4330</v>
      </c>
      <c r="B169" t="s">
        <v>1345</v>
      </c>
      <c r="C169" t="s">
        <v>1346</v>
      </c>
      <c r="D169" t="s">
        <v>1006</v>
      </c>
      <c r="E169" t="s">
        <v>1007</v>
      </c>
      <c r="F169" t="s">
        <v>1008</v>
      </c>
      <c r="G169" t="s">
        <v>1009</v>
      </c>
      <c r="J169" t="str">
        <f t="shared" si="4"/>
        <v>9f583</v>
      </c>
      <c r="K169">
        <f t="shared" si="5"/>
        <v>18710</v>
      </c>
    </row>
    <row r="170" spans="1:11" x14ac:dyDescent="0.3">
      <c r="A170" t="s">
        <v>4330</v>
      </c>
      <c r="B170" t="s">
        <v>1347</v>
      </c>
      <c r="C170" t="s">
        <v>1348</v>
      </c>
      <c r="D170" t="s">
        <v>1006</v>
      </c>
      <c r="E170" t="s">
        <v>1007</v>
      </c>
      <c r="F170" t="s">
        <v>1008</v>
      </c>
      <c r="G170" t="s">
        <v>1009</v>
      </c>
      <c r="J170" t="str">
        <f t="shared" si="4"/>
        <v>a895b</v>
      </c>
      <c r="K170">
        <f t="shared" si="5"/>
        <v>37848</v>
      </c>
    </row>
    <row r="171" spans="1:11" x14ac:dyDescent="0.3">
      <c r="A171" t="s">
        <v>4330</v>
      </c>
      <c r="B171" t="s">
        <v>1349</v>
      </c>
      <c r="C171" t="s">
        <v>1350</v>
      </c>
      <c r="D171" t="s">
        <v>1085</v>
      </c>
      <c r="E171" t="s">
        <v>1007</v>
      </c>
      <c r="F171" t="s">
        <v>1008</v>
      </c>
      <c r="G171" t="s">
        <v>1009</v>
      </c>
      <c r="J171" t="str">
        <f t="shared" si="4"/>
        <v>ac5c4</v>
      </c>
      <c r="K171">
        <f t="shared" si="5"/>
        <v>15465</v>
      </c>
    </row>
    <row r="172" spans="1:11" x14ac:dyDescent="0.3">
      <c r="A172" t="s">
        <v>4330</v>
      </c>
      <c r="B172" t="s">
        <v>1351</v>
      </c>
      <c r="C172" t="s">
        <v>1350</v>
      </c>
      <c r="D172" t="s">
        <v>1085</v>
      </c>
      <c r="E172" t="s">
        <v>1007</v>
      </c>
      <c r="F172" t="s">
        <v>1008</v>
      </c>
      <c r="G172" t="s">
        <v>1009</v>
      </c>
      <c r="J172" t="str">
        <f t="shared" si="4"/>
        <v>ac70a</v>
      </c>
      <c r="K172">
        <f t="shared" si="5"/>
        <v>326</v>
      </c>
    </row>
    <row r="173" spans="1:11" x14ac:dyDescent="0.3">
      <c r="A173" t="s">
        <v>4330</v>
      </c>
      <c r="B173" t="s">
        <v>1352</v>
      </c>
      <c r="C173" t="s">
        <v>1350</v>
      </c>
      <c r="D173" t="s">
        <v>1085</v>
      </c>
      <c r="E173" t="s">
        <v>1007</v>
      </c>
      <c r="F173" t="s">
        <v>1008</v>
      </c>
      <c r="G173" t="s">
        <v>1009</v>
      </c>
      <c r="J173" t="str">
        <f t="shared" si="4"/>
        <v>ac859</v>
      </c>
      <c r="K173">
        <f t="shared" si="5"/>
        <v>335</v>
      </c>
    </row>
    <row r="174" spans="1:11" x14ac:dyDescent="0.3">
      <c r="A174" t="s">
        <v>4330</v>
      </c>
      <c r="B174" t="s">
        <v>1353</v>
      </c>
      <c r="C174" t="s">
        <v>1350</v>
      </c>
      <c r="D174" t="s">
        <v>1085</v>
      </c>
      <c r="E174" t="s">
        <v>1007</v>
      </c>
      <c r="F174" t="s">
        <v>1008</v>
      </c>
      <c r="G174" t="s">
        <v>1009</v>
      </c>
      <c r="J174" t="str">
        <f t="shared" si="4"/>
        <v>ac938</v>
      </c>
      <c r="K174">
        <f t="shared" si="5"/>
        <v>223</v>
      </c>
    </row>
    <row r="175" spans="1:11" x14ac:dyDescent="0.3">
      <c r="A175" t="s">
        <v>4330</v>
      </c>
      <c r="B175" t="s">
        <v>1354</v>
      </c>
      <c r="C175" t="s">
        <v>1350</v>
      </c>
      <c r="D175" t="s">
        <v>1085</v>
      </c>
      <c r="E175" t="s">
        <v>1007</v>
      </c>
      <c r="F175" t="s">
        <v>1008</v>
      </c>
      <c r="G175" t="s">
        <v>1009</v>
      </c>
      <c r="J175" t="str">
        <f t="shared" si="4"/>
        <v>acddf</v>
      </c>
      <c r="K175">
        <f t="shared" si="5"/>
        <v>1191</v>
      </c>
    </row>
    <row r="176" spans="1:11" x14ac:dyDescent="0.3">
      <c r="A176" t="s">
        <v>1003</v>
      </c>
      <c r="B176" t="s">
        <v>1355</v>
      </c>
      <c r="C176" t="s">
        <v>1356</v>
      </c>
      <c r="D176" t="s">
        <v>1357</v>
      </c>
      <c r="J176" t="str">
        <f t="shared" si="4"/>
        <v>aceb3</v>
      </c>
      <c r="K176">
        <f t="shared" si="5"/>
        <v>212</v>
      </c>
    </row>
    <row r="177" spans="1:11" x14ac:dyDescent="0.3">
      <c r="A177" t="s">
        <v>1003</v>
      </c>
      <c r="B177" t="s">
        <v>1358</v>
      </c>
      <c r="C177" t="s">
        <v>1359</v>
      </c>
      <c r="D177" t="s">
        <v>1357</v>
      </c>
      <c r="E177" t="s">
        <v>1007</v>
      </c>
      <c r="F177" t="s">
        <v>1360</v>
      </c>
      <c r="G177" t="s">
        <v>1361</v>
      </c>
      <c r="J177" t="str">
        <f t="shared" si="4"/>
        <v>aceb6</v>
      </c>
      <c r="K177">
        <f t="shared" si="5"/>
        <v>3</v>
      </c>
    </row>
    <row r="178" spans="1:11" x14ac:dyDescent="0.3">
      <c r="A178" t="s">
        <v>1003</v>
      </c>
      <c r="B178" t="s">
        <v>1362</v>
      </c>
      <c r="C178" t="s">
        <v>1363</v>
      </c>
      <c r="D178" t="s">
        <v>1357</v>
      </c>
      <c r="E178" t="s">
        <v>1007</v>
      </c>
      <c r="F178" t="s">
        <v>1360</v>
      </c>
      <c r="G178" t="s">
        <v>1361</v>
      </c>
      <c r="J178" t="str">
        <f t="shared" si="4"/>
        <v>aceb9</v>
      </c>
      <c r="K178">
        <f t="shared" si="5"/>
        <v>3</v>
      </c>
    </row>
    <row r="179" spans="1:11" x14ac:dyDescent="0.3">
      <c r="A179" t="s">
        <v>1003</v>
      </c>
      <c r="B179" t="s">
        <v>1364</v>
      </c>
      <c r="C179" t="s">
        <v>1365</v>
      </c>
      <c r="D179" t="s">
        <v>1357</v>
      </c>
      <c r="E179" t="s">
        <v>1007</v>
      </c>
      <c r="F179" t="s">
        <v>1360</v>
      </c>
      <c r="G179" t="s">
        <v>1361</v>
      </c>
      <c r="J179" t="str">
        <f t="shared" si="4"/>
        <v>acebc</v>
      </c>
      <c r="K179">
        <f t="shared" si="5"/>
        <v>3</v>
      </c>
    </row>
    <row r="180" spans="1:11" x14ac:dyDescent="0.3">
      <c r="A180" t="s">
        <v>1003</v>
      </c>
      <c r="B180" t="s">
        <v>1366</v>
      </c>
      <c r="C180" t="s">
        <v>1367</v>
      </c>
      <c r="D180" t="s">
        <v>1357</v>
      </c>
      <c r="E180" t="s">
        <v>1007</v>
      </c>
      <c r="F180" t="s">
        <v>1360</v>
      </c>
      <c r="G180" t="s">
        <v>1361</v>
      </c>
      <c r="J180" t="str">
        <f t="shared" si="4"/>
        <v>acec2</v>
      </c>
      <c r="K180">
        <f t="shared" si="5"/>
        <v>6</v>
      </c>
    </row>
    <row r="181" spans="1:11" x14ac:dyDescent="0.3">
      <c r="A181" t="s">
        <v>1003</v>
      </c>
      <c r="B181" t="s">
        <v>1368</v>
      </c>
      <c r="C181" t="s">
        <v>1369</v>
      </c>
      <c r="D181" t="s">
        <v>1357</v>
      </c>
      <c r="J181" t="str">
        <f t="shared" si="4"/>
        <v>acec5</v>
      </c>
      <c r="K181">
        <f t="shared" si="5"/>
        <v>3</v>
      </c>
    </row>
    <row r="182" spans="1:11" x14ac:dyDescent="0.3">
      <c r="A182" t="s">
        <v>1003</v>
      </c>
      <c r="B182" t="s">
        <v>1370</v>
      </c>
      <c r="C182" t="s">
        <v>1369</v>
      </c>
      <c r="D182" t="s">
        <v>1357</v>
      </c>
      <c r="J182" t="str">
        <f t="shared" si="4"/>
        <v>acec8</v>
      </c>
      <c r="K182">
        <f t="shared" si="5"/>
        <v>3</v>
      </c>
    </row>
    <row r="183" spans="1:11" x14ac:dyDescent="0.3">
      <c r="A183" t="s">
        <v>1003</v>
      </c>
      <c r="B183" t="s">
        <v>1371</v>
      </c>
      <c r="C183" t="s">
        <v>1369</v>
      </c>
      <c r="D183" t="s">
        <v>1357</v>
      </c>
      <c r="J183" t="str">
        <f t="shared" si="4"/>
        <v>acecb</v>
      </c>
      <c r="K183">
        <f t="shared" si="5"/>
        <v>3</v>
      </c>
    </row>
    <row r="184" spans="1:11" x14ac:dyDescent="0.3">
      <c r="A184" t="s">
        <v>1003</v>
      </c>
      <c r="B184" t="s">
        <v>1372</v>
      </c>
      <c r="C184" t="s">
        <v>1369</v>
      </c>
      <c r="D184" t="s">
        <v>1357</v>
      </c>
      <c r="J184" t="str">
        <f t="shared" si="4"/>
        <v>acece</v>
      </c>
      <c r="K184">
        <f t="shared" si="5"/>
        <v>3</v>
      </c>
    </row>
    <row r="185" spans="1:11" x14ac:dyDescent="0.3">
      <c r="A185" t="s">
        <v>1003</v>
      </c>
      <c r="B185" t="s">
        <v>1373</v>
      </c>
      <c r="C185" t="s">
        <v>1369</v>
      </c>
      <c r="D185" t="s">
        <v>1357</v>
      </c>
      <c r="J185" t="str">
        <f t="shared" si="4"/>
        <v>aced1</v>
      </c>
      <c r="K185">
        <f t="shared" si="5"/>
        <v>3</v>
      </c>
    </row>
    <row r="186" spans="1:11" x14ac:dyDescent="0.3">
      <c r="A186" t="s">
        <v>1003</v>
      </c>
      <c r="B186" t="s">
        <v>1374</v>
      </c>
      <c r="C186" t="s">
        <v>1369</v>
      </c>
      <c r="D186" t="s">
        <v>1357</v>
      </c>
      <c r="J186" t="str">
        <f t="shared" si="4"/>
        <v>aced4</v>
      </c>
      <c r="K186">
        <f t="shared" si="5"/>
        <v>3</v>
      </c>
    </row>
    <row r="187" spans="1:11" x14ac:dyDescent="0.3">
      <c r="A187" t="s">
        <v>1003</v>
      </c>
      <c r="B187" t="s">
        <v>1375</v>
      </c>
      <c r="C187" t="s">
        <v>1376</v>
      </c>
      <c r="D187" t="s">
        <v>1357</v>
      </c>
      <c r="J187" t="str">
        <f t="shared" si="4"/>
        <v>aced7</v>
      </c>
      <c r="K187">
        <f t="shared" si="5"/>
        <v>3</v>
      </c>
    </row>
    <row r="188" spans="1:11" x14ac:dyDescent="0.3">
      <c r="A188" t="s">
        <v>1003</v>
      </c>
      <c r="B188" t="s">
        <v>1377</v>
      </c>
      <c r="C188" t="s">
        <v>1378</v>
      </c>
      <c r="D188" t="s">
        <v>1357</v>
      </c>
      <c r="J188" t="str">
        <f t="shared" si="4"/>
        <v>aceda</v>
      </c>
      <c r="K188">
        <f t="shared" si="5"/>
        <v>3</v>
      </c>
    </row>
    <row r="189" spans="1:11" x14ac:dyDescent="0.3">
      <c r="A189" t="s">
        <v>1003</v>
      </c>
      <c r="B189" t="s">
        <v>1379</v>
      </c>
      <c r="C189" t="s">
        <v>1380</v>
      </c>
      <c r="D189" t="s">
        <v>1357</v>
      </c>
      <c r="J189" t="str">
        <f t="shared" si="4"/>
        <v>acedd</v>
      </c>
      <c r="K189">
        <f t="shared" si="5"/>
        <v>3</v>
      </c>
    </row>
    <row r="190" spans="1:11" x14ac:dyDescent="0.3">
      <c r="A190" t="s">
        <v>1003</v>
      </c>
      <c r="B190" t="s">
        <v>1381</v>
      </c>
      <c r="C190" t="s">
        <v>1382</v>
      </c>
      <c r="D190" t="s">
        <v>1357</v>
      </c>
      <c r="J190" t="str">
        <f t="shared" si="4"/>
        <v>acee0</v>
      </c>
      <c r="K190">
        <f t="shared" si="5"/>
        <v>3</v>
      </c>
    </row>
    <row r="191" spans="1:11" x14ac:dyDescent="0.3">
      <c r="A191" t="s">
        <v>1003</v>
      </c>
      <c r="B191" t="s">
        <v>1383</v>
      </c>
      <c r="C191" t="s">
        <v>1376</v>
      </c>
      <c r="D191" t="s">
        <v>1357</v>
      </c>
      <c r="J191" t="str">
        <f t="shared" si="4"/>
        <v>acee6</v>
      </c>
      <c r="K191">
        <f t="shared" si="5"/>
        <v>6</v>
      </c>
    </row>
    <row r="192" spans="1:11" x14ac:dyDescent="0.3">
      <c r="A192" t="s">
        <v>1003</v>
      </c>
      <c r="B192" t="s">
        <v>1384</v>
      </c>
      <c r="C192" t="s">
        <v>1385</v>
      </c>
      <c r="D192" t="s">
        <v>1357</v>
      </c>
      <c r="J192" t="str">
        <f t="shared" si="4"/>
        <v>acee9</v>
      </c>
      <c r="K192">
        <f t="shared" si="5"/>
        <v>3</v>
      </c>
    </row>
    <row r="193" spans="1:11" x14ac:dyDescent="0.3">
      <c r="A193" t="s">
        <v>1003</v>
      </c>
      <c r="B193" t="s">
        <v>1386</v>
      </c>
      <c r="C193" t="s">
        <v>1387</v>
      </c>
      <c r="D193" t="s">
        <v>1357</v>
      </c>
      <c r="J193" t="str">
        <f t="shared" si="4"/>
        <v>aceec</v>
      </c>
      <c r="K193">
        <f t="shared" si="5"/>
        <v>3</v>
      </c>
    </row>
    <row r="194" spans="1:11" x14ac:dyDescent="0.3">
      <c r="A194" t="s">
        <v>1003</v>
      </c>
      <c r="B194" t="s">
        <v>1388</v>
      </c>
      <c r="C194" t="s">
        <v>1389</v>
      </c>
      <c r="D194" t="s">
        <v>1357</v>
      </c>
      <c r="J194" t="str">
        <f t="shared" ref="J194:J257" si="6">SUBSTITUTE(SUBSTITUTE(B194,",",""),"0x","")</f>
        <v>aceef</v>
      </c>
      <c r="K194">
        <f t="shared" si="5"/>
        <v>3</v>
      </c>
    </row>
    <row r="195" spans="1:11" x14ac:dyDescent="0.3">
      <c r="A195" t="s">
        <v>1003</v>
      </c>
      <c r="B195" t="s">
        <v>1390</v>
      </c>
      <c r="C195" t="s">
        <v>1391</v>
      </c>
      <c r="D195" t="s">
        <v>1357</v>
      </c>
      <c r="J195" t="str">
        <f t="shared" si="6"/>
        <v>acef2</v>
      </c>
      <c r="K195">
        <f t="shared" ref="K195:K258" si="7">HEX2DEC(J195)-HEX2DEC(J194)</f>
        <v>3</v>
      </c>
    </row>
    <row r="196" spans="1:11" x14ac:dyDescent="0.3">
      <c r="A196" t="s">
        <v>1003</v>
      </c>
      <c r="B196" t="s">
        <v>1392</v>
      </c>
      <c r="C196" t="s">
        <v>1393</v>
      </c>
      <c r="D196" t="s">
        <v>1357</v>
      </c>
      <c r="J196" t="str">
        <f t="shared" si="6"/>
        <v>acef8</v>
      </c>
      <c r="K196">
        <f t="shared" si="7"/>
        <v>6</v>
      </c>
    </row>
    <row r="197" spans="1:11" x14ac:dyDescent="0.3">
      <c r="A197" t="s">
        <v>1003</v>
      </c>
      <c r="B197" t="s">
        <v>1394</v>
      </c>
      <c r="C197" t="s">
        <v>1395</v>
      </c>
      <c r="D197" t="s">
        <v>1357</v>
      </c>
      <c r="J197" t="str">
        <f t="shared" si="6"/>
        <v>acefb</v>
      </c>
      <c r="K197">
        <f t="shared" si="7"/>
        <v>3</v>
      </c>
    </row>
    <row r="198" spans="1:11" x14ac:dyDescent="0.3">
      <c r="A198" t="s">
        <v>1003</v>
      </c>
      <c r="B198" t="s">
        <v>1396</v>
      </c>
      <c r="C198" t="s">
        <v>1397</v>
      </c>
      <c r="D198" t="s">
        <v>1357</v>
      </c>
      <c r="J198" t="str">
        <f t="shared" si="6"/>
        <v>acefe</v>
      </c>
      <c r="K198">
        <f t="shared" si="7"/>
        <v>3</v>
      </c>
    </row>
    <row r="199" spans="1:11" x14ac:dyDescent="0.3">
      <c r="A199" t="s">
        <v>1003</v>
      </c>
      <c r="B199" t="s">
        <v>1398</v>
      </c>
      <c r="C199" t="s">
        <v>1395</v>
      </c>
      <c r="D199" t="s">
        <v>1357</v>
      </c>
      <c r="J199" t="str">
        <f t="shared" si="6"/>
        <v>acf01</v>
      </c>
      <c r="K199">
        <f t="shared" si="7"/>
        <v>3</v>
      </c>
    </row>
    <row r="200" spans="1:11" x14ac:dyDescent="0.3">
      <c r="A200" t="s">
        <v>1003</v>
      </c>
      <c r="B200" t="s">
        <v>1399</v>
      </c>
      <c r="C200" t="s">
        <v>1400</v>
      </c>
      <c r="D200" t="s">
        <v>1357</v>
      </c>
      <c r="J200" t="str">
        <f t="shared" si="6"/>
        <v>acf04</v>
      </c>
      <c r="K200">
        <f t="shared" si="7"/>
        <v>3</v>
      </c>
    </row>
    <row r="201" spans="1:11" x14ac:dyDescent="0.3">
      <c r="A201" t="s">
        <v>1003</v>
      </c>
      <c r="B201" t="s">
        <v>1401</v>
      </c>
      <c r="C201" t="s">
        <v>1402</v>
      </c>
      <c r="D201" t="s">
        <v>1357</v>
      </c>
      <c r="J201" t="str">
        <f t="shared" si="6"/>
        <v>acf0a</v>
      </c>
      <c r="K201">
        <f t="shared" si="7"/>
        <v>6</v>
      </c>
    </row>
    <row r="202" spans="1:11" x14ac:dyDescent="0.3">
      <c r="A202" t="s">
        <v>1003</v>
      </c>
      <c r="B202" t="s">
        <v>1403</v>
      </c>
      <c r="C202" t="s">
        <v>1404</v>
      </c>
      <c r="D202" t="s">
        <v>1357</v>
      </c>
      <c r="J202" t="str">
        <f t="shared" si="6"/>
        <v>acf0d</v>
      </c>
      <c r="K202">
        <f t="shared" si="7"/>
        <v>3</v>
      </c>
    </row>
    <row r="203" spans="1:11" x14ac:dyDescent="0.3">
      <c r="A203" t="s">
        <v>1003</v>
      </c>
      <c r="B203" t="s">
        <v>1405</v>
      </c>
      <c r="C203" t="s">
        <v>1402</v>
      </c>
      <c r="D203" t="s">
        <v>1357</v>
      </c>
      <c r="J203" t="str">
        <f t="shared" si="6"/>
        <v>acf10</v>
      </c>
      <c r="K203">
        <f t="shared" si="7"/>
        <v>3</v>
      </c>
    </row>
    <row r="204" spans="1:11" x14ac:dyDescent="0.3">
      <c r="A204" t="s">
        <v>1003</v>
      </c>
      <c r="B204" t="s">
        <v>1406</v>
      </c>
      <c r="C204" t="s">
        <v>1407</v>
      </c>
      <c r="D204" t="s">
        <v>1357</v>
      </c>
      <c r="J204" t="str">
        <f t="shared" si="6"/>
        <v>acf13</v>
      </c>
      <c r="K204">
        <f t="shared" si="7"/>
        <v>3</v>
      </c>
    </row>
    <row r="205" spans="1:11" x14ac:dyDescent="0.3">
      <c r="A205" t="s">
        <v>1003</v>
      </c>
      <c r="B205" t="s">
        <v>1408</v>
      </c>
      <c r="C205" t="s">
        <v>1409</v>
      </c>
      <c r="D205" t="s">
        <v>1357</v>
      </c>
      <c r="J205" t="str">
        <f t="shared" si="6"/>
        <v>acf19</v>
      </c>
      <c r="K205">
        <f t="shared" si="7"/>
        <v>6</v>
      </c>
    </row>
    <row r="206" spans="1:11" x14ac:dyDescent="0.3">
      <c r="A206" t="s">
        <v>1003</v>
      </c>
      <c r="B206" t="s">
        <v>1410</v>
      </c>
      <c r="C206" t="s">
        <v>1411</v>
      </c>
      <c r="D206" t="s">
        <v>1357</v>
      </c>
      <c r="J206" t="str">
        <f t="shared" si="6"/>
        <v>acf1c</v>
      </c>
      <c r="K206">
        <f t="shared" si="7"/>
        <v>3</v>
      </c>
    </row>
    <row r="207" spans="1:11" x14ac:dyDescent="0.3">
      <c r="A207" t="s">
        <v>1003</v>
      </c>
      <c r="B207" t="s">
        <v>1412</v>
      </c>
      <c r="C207" t="s">
        <v>1413</v>
      </c>
      <c r="D207" t="s">
        <v>1357</v>
      </c>
      <c r="J207" t="str">
        <f t="shared" si="6"/>
        <v>acf22</v>
      </c>
      <c r="K207">
        <f t="shared" si="7"/>
        <v>6</v>
      </c>
    </row>
    <row r="208" spans="1:11" x14ac:dyDescent="0.3">
      <c r="A208" t="s">
        <v>1003</v>
      </c>
      <c r="B208" t="s">
        <v>1414</v>
      </c>
      <c r="C208" t="s">
        <v>1415</v>
      </c>
      <c r="D208" t="s">
        <v>1357</v>
      </c>
      <c r="J208" t="str">
        <f t="shared" si="6"/>
        <v>acf28</v>
      </c>
      <c r="K208">
        <f t="shared" si="7"/>
        <v>6</v>
      </c>
    </row>
    <row r="209" spans="1:11" x14ac:dyDescent="0.3">
      <c r="A209" t="s">
        <v>1003</v>
      </c>
      <c r="B209" t="s">
        <v>1416</v>
      </c>
      <c r="C209" t="s">
        <v>1417</v>
      </c>
      <c r="D209" t="s">
        <v>1357</v>
      </c>
      <c r="J209" t="str">
        <f t="shared" si="6"/>
        <v>acf2b</v>
      </c>
      <c r="K209">
        <f t="shared" si="7"/>
        <v>3</v>
      </c>
    </row>
    <row r="210" spans="1:11" x14ac:dyDescent="0.3">
      <c r="A210" t="s">
        <v>1003</v>
      </c>
      <c r="B210" t="s">
        <v>1418</v>
      </c>
      <c r="C210" t="s">
        <v>1419</v>
      </c>
      <c r="D210" t="s">
        <v>1357</v>
      </c>
      <c r="J210" t="str">
        <f t="shared" si="6"/>
        <v>acf2e</v>
      </c>
      <c r="K210">
        <f t="shared" si="7"/>
        <v>3</v>
      </c>
    </row>
    <row r="211" spans="1:11" x14ac:dyDescent="0.3">
      <c r="A211" t="s">
        <v>1003</v>
      </c>
      <c r="B211" t="s">
        <v>1420</v>
      </c>
      <c r="C211" t="s">
        <v>1415</v>
      </c>
      <c r="D211" t="s">
        <v>1357</v>
      </c>
      <c r="J211" t="str">
        <f t="shared" si="6"/>
        <v>acf31</v>
      </c>
      <c r="K211">
        <f t="shared" si="7"/>
        <v>3</v>
      </c>
    </row>
    <row r="212" spans="1:11" x14ac:dyDescent="0.3">
      <c r="A212" t="s">
        <v>1003</v>
      </c>
      <c r="B212" t="s">
        <v>1421</v>
      </c>
      <c r="C212" t="s">
        <v>1415</v>
      </c>
      <c r="D212" t="s">
        <v>1357</v>
      </c>
      <c r="J212" t="str">
        <f t="shared" si="6"/>
        <v>acf34</v>
      </c>
      <c r="K212">
        <f t="shared" si="7"/>
        <v>3</v>
      </c>
    </row>
    <row r="213" spans="1:11" x14ac:dyDescent="0.3">
      <c r="A213" t="s">
        <v>1003</v>
      </c>
      <c r="B213" t="s">
        <v>1422</v>
      </c>
      <c r="C213" t="s">
        <v>1423</v>
      </c>
      <c r="D213" t="s">
        <v>1357</v>
      </c>
      <c r="J213" t="str">
        <f t="shared" si="6"/>
        <v>acf37</v>
      </c>
      <c r="K213">
        <f t="shared" si="7"/>
        <v>3</v>
      </c>
    </row>
    <row r="214" spans="1:11" x14ac:dyDescent="0.3">
      <c r="A214" t="s">
        <v>1003</v>
      </c>
      <c r="B214" t="s">
        <v>1424</v>
      </c>
      <c r="C214" t="s">
        <v>1425</v>
      </c>
      <c r="D214" t="s">
        <v>1357</v>
      </c>
      <c r="J214" t="str">
        <f t="shared" si="6"/>
        <v>acf3a</v>
      </c>
      <c r="K214">
        <f t="shared" si="7"/>
        <v>3</v>
      </c>
    </row>
    <row r="215" spans="1:11" x14ac:dyDescent="0.3">
      <c r="A215" t="s">
        <v>1003</v>
      </c>
      <c r="B215" t="s">
        <v>1426</v>
      </c>
      <c r="C215" t="s">
        <v>1423</v>
      </c>
      <c r="D215" t="s">
        <v>1357</v>
      </c>
      <c r="J215" t="str">
        <f t="shared" si="6"/>
        <v>acf3d</v>
      </c>
      <c r="K215">
        <f t="shared" si="7"/>
        <v>3</v>
      </c>
    </row>
    <row r="216" spans="1:11" x14ac:dyDescent="0.3">
      <c r="A216" t="s">
        <v>1003</v>
      </c>
      <c r="B216" t="s">
        <v>1427</v>
      </c>
      <c r="C216" t="s">
        <v>1428</v>
      </c>
      <c r="D216" t="s">
        <v>1357</v>
      </c>
      <c r="J216" t="str">
        <f t="shared" si="6"/>
        <v>acf40</v>
      </c>
      <c r="K216">
        <f t="shared" si="7"/>
        <v>3</v>
      </c>
    </row>
    <row r="217" spans="1:11" x14ac:dyDescent="0.3">
      <c r="A217" t="s">
        <v>1003</v>
      </c>
      <c r="B217" t="s">
        <v>1429</v>
      </c>
      <c r="C217" t="s">
        <v>1423</v>
      </c>
      <c r="D217" t="s">
        <v>1357</v>
      </c>
      <c r="J217" t="str">
        <f t="shared" si="6"/>
        <v>acf43</v>
      </c>
      <c r="K217">
        <f t="shared" si="7"/>
        <v>3</v>
      </c>
    </row>
    <row r="218" spans="1:11" x14ac:dyDescent="0.3">
      <c r="A218" t="s">
        <v>1003</v>
      </c>
      <c r="B218" t="s">
        <v>1430</v>
      </c>
      <c r="C218" t="s">
        <v>1431</v>
      </c>
      <c r="D218" t="s">
        <v>1357</v>
      </c>
      <c r="J218" t="str">
        <f t="shared" si="6"/>
        <v>acf46</v>
      </c>
      <c r="K218">
        <f t="shared" si="7"/>
        <v>3</v>
      </c>
    </row>
    <row r="219" spans="1:11" x14ac:dyDescent="0.3">
      <c r="A219" t="s">
        <v>1003</v>
      </c>
      <c r="B219" t="s">
        <v>1432</v>
      </c>
      <c r="C219" t="s">
        <v>1431</v>
      </c>
      <c r="D219" t="s">
        <v>1357</v>
      </c>
      <c r="J219" t="str">
        <f t="shared" si="6"/>
        <v>acf49</v>
      </c>
      <c r="K219">
        <f t="shared" si="7"/>
        <v>3</v>
      </c>
    </row>
    <row r="220" spans="1:11" x14ac:dyDescent="0.3">
      <c r="A220" t="s">
        <v>1003</v>
      </c>
      <c r="B220" t="s">
        <v>1433</v>
      </c>
      <c r="C220" t="s">
        <v>1434</v>
      </c>
      <c r="D220" t="s">
        <v>1357</v>
      </c>
      <c r="J220" t="str">
        <f t="shared" si="6"/>
        <v>acf4c</v>
      </c>
      <c r="K220">
        <f t="shared" si="7"/>
        <v>3</v>
      </c>
    </row>
    <row r="221" spans="1:11" x14ac:dyDescent="0.3">
      <c r="A221" t="s">
        <v>1003</v>
      </c>
      <c r="B221" t="s">
        <v>1435</v>
      </c>
      <c r="C221" t="s">
        <v>1431</v>
      </c>
      <c r="D221" t="s">
        <v>1357</v>
      </c>
      <c r="J221" t="str">
        <f t="shared" si="6"/>
        <v>acf4f</v>
      </c>
      <c r="K221">
        <f t="shared" si="7"/>
        <v>3</v>
      </c>
    </row>
    <row r="222" spans="1:11" x14ac:dyDescent="0.3">
      <c r="A222" t="s">
        <v>1003</v>
      </c>
      <c r="B222" t="s">
        <v>1436</v>
      </c>
      <c r="C222" t="s">
        <v>1431</v>
      </c>
      <c r="D222" t="s">
        <v>1357</v>
      </c>
      <c r="J222" t="str">
        <f t="shared" si="6"/>
        <v>acf52</v>
      </c>
      <c r="K222">
        <f t="shared" si="7"/>
        <v>3</v>
      </c>
    </row>
    <row r="223" spans="1:11" x14ac:dyDescent="0.3">
      <c r="A223" t="s">
        <v>1003</v>
      </c>
      <c r="B223" t="s">
        <v>1437</v>
      </c>
      <c r="C223" t="s">
        <v>1438</v>
      </c>
      <c r="D223" t="s">
        <v>1357</v>
      </c>
      <c r="J223" t="str">
        <f t="shared" si="6"/>
        <v>acf55</v>
      </c>
      <c r="K223">
        <f t="shared" si="7"/>
        <v>3</v>
      </c>
    </row>
    <row r="224" spans="1:11" x14ac:dyDescent="0.3">
      <c r="A224" t="s">
        <v>1003</v>
      </c>
      <c r="B224" t="s">
        <v>1439</v>
      </c>
      <c r="C224" t="s">
        <v>1440</v>
      </c>
      <c r="D224" t="s">
        <v>1357</v>
      </c>
      <c r="J224" t="str">
        <f t="shared" si="6"/>
        <v>acf58</v>
      </c>
      <c r="K224">
        <f t="shared" si="7"/>
        <v>3</v>
      </c>
    </row>
    <row r="225" spans="1:11" x14ac:dyDescent="0.3">
      <c r="A225" t="s">
        <v>1003</v>
      </c>
      <c r="B225" t="s">
        <v>1441</v>
      </c>
      <c r="C225" t="s">
        <v>1442</v>
      </c>
      <c r="D225" t="s">
        <v>1357</v>
      </c>
      <c r="J225" t="str">
        <f t="shared" si="6"/>
        <v>acf5e</v>
      </c>
      <c r="K225">
        <f t="shared" si="7"/>
        <v>6</v>
      </c>
    </row>
    <row r="226" spans="1:11" x14ac:dyDescent="0.3">
      <c r="A226" t="s">
        <v>1003</v>
      </c>
      <c r="B226" t="s">
        <v>1443</v>
      </c>
      <c r="C226" t="s">
        <v>1444</v>
      </c>
      <c r="D226" t="s">
        <v>1357</v>
      </c>
      <c r="J226" t="str">
        <f t="shared" si="6"/>
        <v>acf67</v>
      </c>
      <c r="K226">
        <f t="shared" si="7"/>
        <v>9</v>
      </c>
    </row>
    <row r="227" spans="1:11" x14ac:dyDescent="0.3">
      <c r="A227" t="s">
        <v>1003</v>
      </c>
      <c r="B227" t="s">
        <v>1445</v>
      </c>
      <c r="C227" t="s">
        <v>1407</v>
      </c>
      <c r="D227" t="s">
        <v>1357</v>
      </c>
      <c r="J227" t="str">
        <f t="shared" si="6"/>
        <v>acf6d</v>
      </c>
      <c r="K227">
        <f t="shared" si="7"/>
        <v>6</v>
      </c>
    </row>
    <row r="228" spans="1:11" x14ac:dyDescent="0.3">
      <c r="A228" t="s">
        <v>1003</v>
      </c>
      <c r="B228" t="s">
        <v>1446</v>
      </c>
      <c r="C228" t="s">
        <v>1447</v>
      </c>
      <c r="D228" t="s">
        <v>1357</v>
      </c>
      <c r="J228" t="str">
        <f t="shared" si="6"/>
        <v>acf76</v>
      </c>
      <c r="K228">
        <f t="shared" si="7"/>
        <v>9</v>
      </c>
    </row>
    <row r="229" spans="1:11" x14ac:dyDescent="0.3">
      <c r="A229" t="s">
        <v>1003</v>
      </c>
      <c r="B229" t="s">
        <v>1448</v>
      </c>
      <c r="C229" t="s">
        <v>1449</v>
      </c>
      <c r="D229" t="s">
        <v>1357</v>
      </c>
      <c r="J229" t="str">
        <f t="shared" si="6"/>
        <v>acf7c</v>
      </c>
      <c r="K229">
        <f t="shared" si="7"/>
        <v>6</v>
      </c>
    </row>
    <row r="230" spans="1:11" x14ac:dyDescent="0.3">
      <c r="A230" t="s">
        <v>1003</v>
      </c>
      <c r="B230" t="s">
        <v>1450</v>
      </c>
      <c r="C230" t="s">
        <v>1451</v>
      </c>
      <c r="D230" t="s">
        <v>1357</v>
      </c>
      <c r="J230" t="str">
        <f t="shared" si="6"/>
        <v>acf82</v>
      </c>
      <c r="K230">
        <f t="shared" si="7"/>
        <v>6</v>
      </c>
    </row>
    <row r="231" spans="1:11" x14ac:dyDescent="0.3">
      <c r="A231" t="s">
        <v>1003</v>
      </c>
      <c r="B231" t="s">
        <v>1452</v>
      </c>
      <c r="C231" t="s">
        <v>1451</v>
      </c>
      <c r="D231" t="s">
        <v>1357</v>
      </c>
      <c r="J231" t="str">
        <f t="shared" si="6"/>
        <v>acf85</v>
      </c>
      <c r="K231">
        <f t="shared" si="7"/>
        <v>3</v>
      </c>
    </row>
    <row r="232" spans="1:11" x14ac:dyDescent="0.3">
      <c r="A232" t="s">
        <v>1003</v>
      </c>
      <c r="B232" t="s">
        <v>1453</v>
      </c>
      <c r="C232" t="s">
        <v>1454</v>
      </c>
      <c r="D232" t="s">
        <v>1357</v>
      </c>
      <c r="J232" t="str">
        <f t="shared" si="6"/>
        <v>acf88</v>
      </c>
      <c r="K232">
        <f t="shared" si="7"/>
        <v>3</v>
      </c>
    </row>
    <row r="233" spans="1:11" x14ac:dyDescent="0.3">
      <c r="A233" t="s">
        <v>1003</v>
      </c>
      <c r="B233" t="s">
        <v>1455</v>
      </c>
      <c r="C233" t="s">
        <v>1451</v>
      </c>
      <c r="D233" t="s">
        <v>1357</v>
      </c>
      <c r="J233" t="str">
        <f t="shared" si="6"/>
        <v>acf8b</v>
      </c>
      <c r="K233">
        <f t="shared" si="7"/>
        <v>3</v>
      </c>
    </row>
    <row r="234" spans="1:11" x14ac:dyDescent="0.3">
      <c r="A234" t="s">
        <v>1003</v>
      </c>
      <c r="B234" t="s">
        <v>1456</v>
      </c>
      <c r="C234" t="s">
        <v>1457</v>
      </c>
      <c r="D234" t="s">
        <v>1357</v>
      </c>
      <c r="J234" t="str">
        <f t="shared" si="6"/>
        <v>acf91</v>
      </c>
      <c r="K234">
        <f t="shared" si="7"/>
        <v>6</v>
      </c>
    </row>
    <row r="235" spans="1:11" x14ac:dyDescent="0.3">
      <c r="A235" t="s">
        <v>1003</v>
      </c>
      <c r="B235" t="s">
        <v>1458</v>
      </c>
      <c r="C235" t="s">
        <v>1457</v>
      </c>
      <c r="D235" t="s">
        <v>1357</v>
      </c>
      <c r="J235" t="str">
        <f t="shared" si="6"/>
        <v>acf94</v>
      </c>
      <c r="K235">
        <f t="shared" si="7"/>
        <v>3</v>
      </c>
    </row>
    <row r="236" spans="1:11" x14ac:dyDescent="0.3">
      <c r="A236" t="s">
        <v>1003</v>
      </c>
      <c r="B236" t="s">
        <v>1459</v>
      </c>
      <c r="C236" t="s">
        <v>1457</v>
      </c>
      <c r="D236" t="s">
        <v>1357</v>
      </c>
      <c r="J236" t="str">
        <f t="shared" si="6"/>
        <v>acf97</v>
      </c>
      <c r="K236">
        <f t="shared" si="7"/>
        <v>3</v>
      </c>
    </row>
    <row r="237" spans="1:11" x14ac:dyDescent="0.3">
      <c r="A237" t="s">
        <v>1003</v>
      </c>
      <c r="B237" t="s">
        <v>1460</v>
      </c>
      <c r="C237" t="s">
        <v>1457</v>
      </c>
      <c r="D237" t="s">
        <v>1357</v>
      </c>
      <c r="J237" t="str">
        <f t="shared" si="6"/>
        <v>acf9a</v>
      </c>
      <c r="K237">
        <f t="shared" si="7"/>
        <v>3</v>
      </c>
    </row>
    <row r="238" spans="1:11" x14ac:dyDescent="0.3">
      <c r="A238" t="s">
        <v>1003</v>
      </c>
      <c r="B238" t="s">
        <v>1461</v>
      </c>
      <c r="C238" t="s">
        <v>1462</v>
      </c>
      <c r="D238" t="s">
        <v>1357</v>
      </c>
      <c r="E238" t="s">
        <v>1007</v>
      </c>
      <c r="F238" t="s">
        <v>1360</v>
      </c>
      <c r="G238" t="s">
        <v>1361</v>
      </c>
      <c r="J238" t="str">
        <f t="shared" si="6"/>
        <v>acf9d</v>
      </c>
      <c r="K238">
        <f t="shared" si="7"/>
        <v>3</v>
      </c>
    </row>
    <row r="239" spans="1:11" x14ac:dyDescent="0.3">
      <c r="A239" t="s">
        <v>1003</v>
      </c>
      <c r="B239" t="s">
        <v>1463</v>
      </c>
      <c r="C239" t="s">
        <v>1464</v>
      </c>
      <c r="D239" t="s">
        <v>1357</v>
      </c>
      <c r="J239" t="str">
        <f t="shared" si="6"/>
        <v>acfa0</v>
      </c>
      <c r="K239">
        <f t="shared" si="7"/>
        <v>3</v>
      </c>
    </row>
    <row r="240" spans="1:11" x14ac:dyDescent="0.3">
      <c r="A240" t="s">
        <v>1003</v>
      </c>
      <c r="B240" t="s">
        <v>1465</v>
      </c>
      <c r="C240" t="s">
        <v>1464</v>
      </c>
      <c r="D240" t="s">
        <v>1357</v>
      </c>
      <c r="J240" t="str">
        <f t="shared" si="6"/>
        <v>acfa3</v>
      </c>
      <c r="K240">
        <f t="shared" si="7"/>
        <v>3</v>
      </c>
    </row>
    <row r="241" spans="1:11" x14ac:dyDescent="0.3">
      <c r="A241" t="s">
        <v>1003</v>
      </c>
      <c r="B241" t="s">
        <v>1466</v>
      </c>
      <c r="C241" t="s">
        <v>1464</v>
      </c>
      <c r="D241" t="s">
        <v>1357</v>
      </c>
      <c r="J241" t="str">
        <f t="shared" si="6"/>
        <v>acfa6</v>
      </c>
      <c r="K241">
        <f t="shared" si="7"/>
        <v>3</v>
      </c>
    </row>
    <row r="242" spans="1:11" x14ac:dyDescent="0.3">
      <c r="A242" t="s">
        <v>1003</v>
      </c>
      <c r="B242" t="s">
        <v>1467</v>
      </c>
      <c r="C242" t="s">
        <v>1464</v>
      </c>
      <c r="D242" t="s">
        <v>1357</v>
      </c>
      <c r="J242" t="str">
        <f t="shared" si="6"/>
        <v>acfa9</v>
      </c>
      <c r="K242">
        <f t="shared" si="7"/>
        <v>3</v>
      </c>
    </row>
    <row r="243" spans="1:11" x14ac:dyDescent="0.3">
      <c r="A243" t="s">
        <v>1003</v>
      </c>
      <c r="B243" t="s">
        <v>1468</v>
      </c>
      <c r="C243" t="s">
        <v>1464</v>
      </c>
      <c r="D243" t="s">
        <v>1357</v>
      </c>
      <c r="J243" t="str">
        <f t="shared" si="6"/>
        <v>acfac</v>
      </c>
      <c r="K243">
        <f t="shared" si="7"/>
        <v>3</v>
      </c>
    </row>
    <row r="244" spans="1:11" x14ac:dyDescent="0.3">
      <c r="A244" t="s">
        <v>1003</v>
      </c>
      <c r="B244" t="s">
        <v>1469</v>
      </c>
      <c r="C244" t="s">
        <v>1470</v>
      </c>
      <c r="D244" t="s">
        <v>1357</v>
      </c>
      <c r="J244" t="str">
        <f t="shared" si="6"/>
        <v>acfaf</v>
      </c>
      <c r="K244">
        <f t="shared" si="7"/>
        <v>3</v>
      </c>
    </row>
    <row r="245" spans="1:11" x14ac:dyDescent="0.3">
      <c r="A245" t="s">
        <v>1003</v>
      </c>
      <c r="B245" t="s">
        <v>1471</v>
      </c>
      <c r="C245" t="s">
        <v>1470</v>
      </c>
      <c r="D245" t="s">
        <v>1357</v>
      </c>
      <c r="J245" t="str">
        <f t="shared" si="6"/>
        <v>acfb2</v>
      </c>
      <c r="K245">
        <f t="shared" si="7"/>
        <v>3</v>
      </c>
    </row>
    <row r="246" spans="1:11" x14ac:dyDescent="0.3">
      <c r="A246" t="s">
        <v>1003</v>
      </c>
      <c r="B246" t="s">
        <v>1472</v>
      </c>
      <c r="C246" t="s">
        <v>1470</v>
      </c>
      <c r="D246" t="s">
        <v>1357</v>
      </c>
      <c r="J246" t="str">
        <f t="shared" si="6"/>
        <v>acfb5</v>
      </c>
      <c r="K246">
        <f t="shared" si="7"/>
        <v>3</v>
      </c>
    </row>
    <row r="247" spans="1:11" x14ac:dyDescent="0.3">
      <c r="A247" t="s">
        <v>1003</v>
      </c>
      <c r="B247" t="s">
        <v>1473</v>
      </c>
      <c r="C247" t="s">
        <v>1470</v>
      </c>
      <c r="D247" t="s">
        <v>1357</v>
      </c>
      <c r="J247" t="str">
        <f t="shared" si="6"/>
        <v>acfb8</v>
      </c>
      <c r="K247">
        <f t="shared" si="7"/>
        <v>3</v>
      </c>
    </row>
    <row r="248" spans="1:11" x14ac:dyDescent="0.3">
      <c r="A248" t="s">
        <v>1003</v>
      </c>
      <c r="B248" t="s">
        <v>1474</v>
      </c>
      <c r="C248" t="s">
        <v>1462</v>
      </c>
      <c r="D248" t="s">
        <v>1357</v>
      </c>
      <c r="E248" t="s">
        <v>1007</v>
      </c>
      <c r="F248" t="s">
        <v>1360</v>
      </c>
      <c r="G248" t="s">
        <v>1361</v>
      </c>
      <c r="J248" t="str">
        <f t="shared" si="6"/>
        <v>acfbb</v>
      </c>
      <c r="K248">
        <f t="shared" si="7"/>
        <v>3</v>
      </c>
    </row>
    <row r="249" spans="1:11" x14ac:dyDescent="0.3">
      <c r="A249" t="s">
        <v>4330</v>
      </c>
      <c r="B249" t="s">
        <v>1475</v>
      </c>
      <c r="C249" t="s">
        <v>1350</v>
      </c>
      <c r="D249" t="s">
        <v>1085</v>
      </c>
      <c r="E249" t="s">
        <v>1007</v>
      </c>
      <c r="F249" t="s">
        <v>1008</v>
      </c>
      <c r="G249" t="s">
        <v>1009</v>
      </c>
      <c r="J249" t="str">
        <f t="shared" si="6"/>
        <v>acfe1</v>
      </c>
      <c r="K249">
        <f t="shared" si="7"/>
        <v>38</v>
      </c>
    </row>
    <row r="250" spans="1:11" x14ac:dyDescent="0.3">
      <c r="A250" t="s">
        <v>4330</v>
      </c>
      <c r="B250" t="s">
        <v>1476</v>
      </c>
      <c r="C250" t="s">
        <v>1350</v>
      </c>
      <c r="D250" t="s">
        <v>1085</v>
      </c>
      <c r="E250" t="s">
        <v>1007</v>
      </c>
      <c r="F250" t="s">
        <v>1008</v>
      </c>
      <c r="G250" t="s">
        <v>1009</v>
      </c>
      <c r="J250" t="str">
        <f t="shared" si="6"/>
        <v>acfff</v>
      </c>
      <c r="K250">
        <f t="shared" si="7"/>
        <v>30</v>
      </c>
    </row>
    <row r="251" spans="1:11" x14ac:dyDescent="0.3">
      <c r="A251" t="s">
        <v>4330</v>
      </c>
      <c r="B251" t="s">
        <v>1477</v>
      </c>
      <c r="C251" t="s">
        <v>1350</v>
      </c>
      <c r="D251" t="s">
        <v>1085</v>
      </c>
      <c r="E251" t="s">
        <v>1007</v>
      </c>
      <c r="F251" t="s">
        <v>1008</v>
      </c>
      <c r="G251" t="s">
        <v>1009</v>
      </c>
      <c r="J251" t="str">
        <f t="shared" si="6"/>
        <v>af5a6</v>
      </c>
      <c r="K251">
        <f t="shared" si="7"/>
        <v>9639</v>
      </c>
    </row>
    <row r="252" spans="1:11" x14ac:dyDescent="0.3">
      <c r="A252" t="s">
        <v>4330</v>
      </c>
      <c r="B252" t="s">
        <v>1478</v>
      </c>
      <c r="C252" t="s">
        <v>1350</v>
      </c>
      <c r="D252" t="s">
        <v>1085</v>
      </c>
      <c r="E252" t="s">
        <v>1007</v>
      </c>
      <c r="F252" t="s">
        <v>1008</v>
      </c>
      <c r="G252" t="s">
        <v>1009</v>
      </c>
      <c r="J252" t="str">
        <f t="shared" si="6"/>
        <v>af7f3</v>
      </c>
      <c r="K252">
        <f t="shared" si="7"/>
        <v>589</v>
      </c>
    </row>
    <row r="253" spans="1:11" x14ac:dyDescent="0.3">
      <c r="A253" t="s">
        <v>4330</v>
      </c>
      <c r="B253" t="s">
        <v>1479</v>
      </c>
      <c r="C253" t="s">
        <v>1480</v>
      </c>
      <c r="D253" t="s">
        <v>1006</v>
      </c>
      <c r="E253" t="s">
        <v>1007</v>
      </c>
      <c r="F253" t="s">
        <v>1008</v>
      </c>
      <c r="G253" t="s">
        <v>1009</v>
      </c>
      <c r="J253" t="str">
        <f t="shared" si="6"/>
        <v>afc01</v>
      </c>
      <c r="K253">
        <f t="shared" si="7"/>
        <v>1038</v>
      </c>
    </row>
    <row r="254" spans="1:11" x14ac:dyDescent="0.3">
      <c r="A254" t="s">
        <v>4330</v>
      </c>
      <c r="B254" t="s">
        <v>1481</v>
      </c>
      <c r="C254" t="s">
        <v>1482</v>
      </c>
      <c r="D254" t="s">
        <v>1006</v>
      </c>
      <c r="E254" t="s">
        <v>1007</v>
      </c>
      <c r="F254" t="s">
        <v>1008</v>
      </c>
      <c r="G254" t="s">
        <v>1009</v>
      </c>
      <c r="J254" t="str">
        <f t="shared" si="6"/>
        <v>afc4a</v>
      </c>
      <c r="K254">
        <f t="shared" si="7"/>
        <v>73</v>
      </c>
    </row>
    <row r="255" spans="1:11" x14ac:dyDescent="0.3">
      <c r="A255" t="s">
        <v>4330</v>
      </c>
      <c r="B255" t="s">
        <v>1483</v>
      </c>
      <c r="C255" t="s">
        <v>1484</v>
      </c>
      <c r="D255" t="s">
        <v>1006</v>
      </c>
      <c r="E255" t="s">
        <v>1007</v>
      </c>
      <c r="F255" t="s">
        <v>1008</v>
      </c>
      <c r="G255" t="s">
        <v>1009</v>
      </c>
      <c r="J255" t="str">
        <f t="shared" si="6"/>
        <v>baf2c</v>
      </c>
      <c r="K255">
        <f t="shared" si="7"/>
        <v>45794</v>
      </c>
    </row>
    <row r="256" spans="1:11" x14ac:dyDescent="0.3">
      <c r="A256" t="s">
        <v>4330</v>
      </c>
      <c r="B256" t="s">
        <v>1485</v>
      </c>
      <c r="C256" t="s">
        <v>1484</v>
      </c>
      <c r="D256" t="s">
        <v>1006</v>
      </c>
      <c r="E256" t="s">
        <v>1007</v>
      </c>
      <c r="F256" t="s">
        <v>1008</v>
      </c>
      <c r="G256" t="s">
        <v>1009</v>
      </c>
      <c r="J256" t="str">
        <f t="shared" si="6"/>
        <v>bb0b6</v>
      </c>
      <c r="K256">
        <f t="shared" si="7"/>
        <v>394</v>
      </c>
    </row>
    <row r="257" spans="1:11" x14ac:dyDescent="0.3">
      <c r="A257" t="s">
        <v>4330</v>
      </c>
      <c r="B257" t="s">
        <v>1486</v>
      </c>
      <c r="C257" t="s">
        <v>1487</v>
      </c>
      <c r="D257" t="s">
        <v>1006</v>
      </c>
      <c r="E257" t="s">
        <v>1007</v>
      </c>
      <c r="F257" t="s">
        <v>1008</v>
      </c>
      <c r="G257" t="s">
        <v>1009</v>
      </c>
      <c r="J257" t="str">
        <f t="shared" si="6"/>
        <v>bc748</v>
      </c>
      <c r="K257">
        <f t="shared" si="7"/>
        <v>5778</v>
      </c>
    </row>
    <row r="258" spans="1:11" x14ac:dyDescent="0.3">
      <c r="A258" t="s">
        <v>4330</v>
      </c>
      <c r="B258" t="s">
        <v>1488</v>
      </c>
      <c r="C258" t="s">
        <v>1487</v>
      </c>
      <c r="D258" t="s">
        <v>1006</v>
      </c>
      <c r="E258" t="s">
        <v>1007</v>
      </c>
      <c r="F258" t="s">
        <v>1008</v>
      </c>
      <c r="G258" t="s">
        <v>1009</v>
      </c>
      <c r="J258" t="str">
        <f t="shared" ref="J258:J321" si="8">SUBSTITUTE(SUBSTITUTE(B258,",",""),"0x","")</f>
        <v>bc775</v>
      </c>
      <c r="K258">
        <f t="shared" si="7"/>
        <v>45</v>
      </c>
    </row>
    <row r="259" spans="1:11" x14ac:dyDescent="0.3">
      <c r="A259" t="s">
        <v>4330</v>
      </c>
      <c r="B259" t="s">
        <v>1489</v>
      </c>
      <c r="C259" t="s">
        <v>1487</v>
      </c>
      <c r="D259" t="s">
        <v>1006</v>
      </c>
      <c r="E259" t="s">
        <v>1007</v>
      </c>
      <c r="F259" t="s">
        <v>1008</v>
      </c>
      <c r="G259" t="s">
        <v>1009</v>
      </c>
      <c r="J259" t="str">
        <f t="shared" si="8"/>
        <v>bc7a2</v>
      </c>
      <c r="K259">
        <f t="shared" ref="K259:K322" si="9">HEX2DEC(J259)-HEX2DEC(J258)</f>
        <v>45</v>
      </c>
    </row>
    <row r="260" spans="1:11" x14ac:dyDescent="0.3">
      <c r="A260" t="s">
        <v>4330</v>
      </c>
      <c r="B260" t="s">
        <v>1490</v>
      </c>
      <c r="C260" t="s">
        <v>1487</v>
      </c>
      <c r="D260" t="s">
        <v>1006</v>
      </c>
      <c r="E260" t="s">
        <v>1007</v>
      </c>
      <c r="F260" t="s">
        <v>1008</v>
      </c>
      <c r="G260" t="s">
        <v>1009</v>
      </c>
      <c r="J260" t="str">
        <f t="shared" si="8"/>
        <v>bc7cf</v>
      </c>
      <c r="K260">
        <f t="shared" si="9"/>
        <v>45</v>
      </c>
    </row>
    <row r="261" spans="1:11" x14ac:dyDescent="0.3">
      <c r="A261" t="s">
        <v>4330</v>
      </c>
      <c r="B261" t="s">
        <v>1491</v>
      </c>
      <c r="C261" t="s">
        <v>1487</v>
      </c>
      <c r="D261" t="s">
        <v>1006</v>
      </c>
      <c r="E261" t="s">
        <v>1007</v>
      </c>
      <c r="F261" t="s">
        <v>1008</v>
      </c>
      <c r="G261" t="s">
        <v>1009</v>
      </c>
      <c r="J261" t="str">
        <f t="shared" si="8"/>
        <v>bc813</v>
      </c>
      <c r="K261">
        <f t="shared" si="9"/>
        <v>68</v>
      </c>
    </row>
    <row r="262" spans="1:11" x14ac:dyDescent="0.3">
      <c r="A262" t="s">
        <v>4330</v>
      </c>
      <c r="B262" t="s">
        <v>1492</v>
      </c>
      <c r="C262" t="s">
        <v>1487</v>
      </c>
      <c r="D262" t="s">
        <v>1006</v>
      </c>
      <c r="E262" t="s">
        <v>1007</v>
      </c>
      <c r="F262" t="s">
        <v>1008</v>
      </c>
      <c r="G262" t="s">
        <v>1009</v>
      </c>
      <c r="J262" t="str">
        <f t="shared" si="8"/>
        <v>bc840</v>
      </c>
      <c r="K262">
        <f t="shared" si="9"/>
        <v>45</v>
      </c>
    </row>
    <row r="263" spans="1:11" x14ac:dyDescent="0.3">
      <c r="A263" t="s">
        <v>4330</v>
      </c>
      <c r="B263" t="s">
        <v>1493</v>
      </c>
      <c r="C263" t="s">
        <v>1487</v>
      </c>
      <c r="D263" t="s">
        <v>1006</v>
      </c>
      <c r="E263" t="s">
        <v>1007</v>
      </c>
      <c r="F263" t="s">
        <v>1008</v>
      </c>
      <c r="G263" t="s">
        <v>1009</v>
      </c>
      <c r="J263" t="str">
        <f t="shared" si="8"/>
        <v>bc86d</v>
      </c>
      <c r="K263">
        <f t="shared" si="9"/>
        <v>45</v>
      </c>
    </row>
    <row r="264" spans="1:11" x14ac:dyDescent="0.3">
      <c r="A264" t="s">
        <v>4330</v>
      </c>
      <c r="B264" t="s">
        <v>1494</v>
      </c>
      <c r="C264" t="s">
        <v>1487</v>
      </c>
      <c r="D264" t="s">
        <v>1006</v>
      </c>
      <c r="E264" t="s">
        <v>1007</v>
      </c>
      <c r="F264" t="s">
        <v>1008</v>
      </c>
      <c r="G264" t="s">
        <v>1009</v>
      </c>
      <c r="J264" t="str">
        <f t="shared" si="8"/>
        <v>bc89a</v>
      </c>
      <c r="K264">
        <f t="shared" si="9"/>
        <v>45</v>
      </c>
    </row>
    <row r="265" spans="1:11" x14ac:dyDescent="0.3">
      <c r="A265" t="s">
        <v>4330</v>
      </c>
      <c r="B265" t="s">
        <v>1495</v>
      </c>
      <c r="C265" t="s">
        <v>1487</v>
      </c>
      <c r="D265" t="s">
        <v>1006</v>
      </c>
      <c r="E265" t="s">
        <v>1007</v>
      </c>
      <c r="F265" t="s">
        <v>1008</v>
      </c>
      <c r="G265" t="s">
        <v>1009</v>
      </c>
      <c r="J265" t="str">
        <f t="shared" si="8"/>
        <v>bc8c7</v>
      </c>
      <c r="K265">
        <f t="shared" si="9"/>
        <v>45</v>
      </c>
    </row>
    <row r="266" spans="1:11" x14ac:dyDescent="0.3">
      <c r="A266" t="s">
        <v>4330</v>
      </c>
      <c r="B266" t="s">
        <v>1496</v>
      </c>
      <c r="C266" t="s">
        <v>1487</v>
      </c>
      <c r="D266" t="s">
        <v>1006</v>
      </c>
      <c r="E266" t="s">
        <v>1007</v>
      </c>
      <c r="F266" t="s">
        <v>1008</v>
      </c>
      <c r="G266" t="s">
        <v>1009</v>
      </c>
      <c r="J266" t="str">
        <f t="shared" si="8"/>
        <v>bc8f4</v>
      </c>
      <c r="K266">
        <f t="shared" si="9"/>
        <v>45</v>
      </c>
    </row>
    <row r="267" spans="1:11" x14ac:dyDescent="0.3">
      <c r="A267" t="s">
        <v>4330</v>
      </c>
      <c r="B267" t="s">
        <v>1497</v>
      </c>
      <c r="C267" t="s">
        <v>1487</v>
      </c>
      <c r="D267" t="s">
        <v>1006</v>
      </c>
      <c r="E267" t="s">
        <v>1007</v>
      </c>
      <c r="F267" t="s">
        <v>1008</v>
      </c>
      <c r="G267" t="s">
        <v>1009</v>
      </c>
      <c r="J267" t="str">
        <f t="shared" si="8"/>
        <v>bc938</v>
      </c>
      <c r="K267">
        <f t="shared" si="9"/>
        <v>68</v>
      </c>
    </row>
    <row r="268" spans="1:11" x14ac:dyDescent="0.3">
      <c r="A268" t="s">
        <v>4330</v>
      </c>
      <c r="B268" t="s">
        <v>1498</v>
      </c>
      <c r="C268" t="s">
        <v>1499</v>
      </c>
      <c r="D268" t="s">
        <v>1006</v>
      </c>
      <c r="E268" t="s">
        <v>1007</v>
      </c>
      <c r="F268" t="s">
        <v>1008</v>
      </c>
      <c r="G268" t="s">
        <v>1009</v>
      </c>
      <c r="J268" t="str">
        <f t="shared" si="8"/>
        <v>bc966</v>
      </c>
      <c r="K268">
        <f t="shared" si="9"/>
        <v>46</v>
      </c>
    </row>
    <row r="269" spans="1:11" x14ac:dyDescent="0.3">
      <c r="A269" t="s">
        <v>4330</v>
      </c>
      <c r="B269" t="s">
        <v>1500</v>
      </c>
      <c r="C269" t="s">
        <v>1487</v>
      </c>
      <c r="D269" t="s">
        <v>1006</v>
      </c>
      <c r="E269" t="s">
        <v>1007</v>
      </c>
      <c r="F269" t="s">
        <v>1008</v>
      </c>
      <c r="G269" t="s">
        <v>1009</v>
      </c>
      <c r="J269" t="str">
        <f t="shared" si="8"/>
        <v>bc99d</v>
      </c>
      <c r="K269">
        <f t="shared" si="9"/>
        <v>55</v>
      </c>
    </row>
    <row r="270" spans="1:11" x14ac:dyDescent="0.3">
      <c r="A270" t="s">
        <v>1003</v>
      </c>
      <c r="B270" t="s">
        <v>1501</v>
      </c>
      <c r="C270" t="s">
        <v>1502</v>
      </c>
      <c r="D270" t="s">
        <v>1503</v>
      </c>
      <c r="J270" t="str">
        <f t="shared" si="8"/>
        <v>ceee8</v>
      </c>
      <c r="K270">
        <f t="shared" si="9"/>
        <v>75083</v>
      </c>
    </row>
    <row r="271" spans="1:11" x14ac:dyDescent="0.3">
      <c r="A271" t="s">
        <v>1003</v>
      </c>
      <c r="B271" t="s">
        <v>1504</v>
      </c>
      <c r="C271" t="s">
        <v>1505</v>
      </c>
      <c r="D271" t="s">
        <v>1503</v>
      </c>
      <c r="J271" t="str">
        <f t="shared" si="8"/>
        <v>ceeeb</v>
      </c>
      <c r="K271">
        <f t="shared" si="9"/>
        <v>3</v>
      </c>
    </row>
    <row r="272" spans="1:11" x14ac:dyDescent="0.3">
      <c r="A272" t="s">
        <v>1003</v>
      </c>
      <c r="B272" t="s">
        <v>1506</v>
      </c>
      <c r="C272" t="s">
        <v>1507</v>
      </c>
      <c r="D272" t="s">
        <v>1503</v>
      </c>
      <c r="J272" t="str">
        <f t="shared" si="8"/>
        <v>ceeee</v>
      </c>
      <c r="K272">
        <f t="shared" si="9"/>
        <v>3</v>
      </c>
    </row>
    <row r="273" spans="1:11" x14ac:dyDescent="0.3">
      <c r="A273" t="s">
        <v>1003</v>
      </c>
      <c r="B273" t="s">
        <v>1508</v>
      </c>
      <c r="C273" t="s">
        <v>1509</v>
      </c>
      <c r="D273" t="s">
        <v>1503</v>
      </c>
      <c r="J273" t="str">
        <f t="shared" si="8"/>
        <v>ceef1</v>
      </c>
      <c r="K273">
        <f t="shared" si="9"/>
        <v>3</v>
      </c>
    </row>
    <row r="274" spans="1:11" x14ac:dyDescent="0.3">
      <c r="A274" t="s">
        <v>1003</v>
      </c>
      <c r="B274" t="s">
        <v>1510</v>
      </c>
      <c r="C274" t="s">
        <v>1511</v>
      </c>
      <c r="D274" t="s">
        <v>1503</v>
      </c>
      <c r="J274" t="str">
        <f t="shared" si="8"/>
        <v>ceef4</v>
      </c>
      <c r="K274">
        <f t="shared" si="9"/>
        <v>3</v>
      </c>
    </row>
    <row r="275" spans="1:11" x14ac:dyDescent="0.3">
      <c r="A275" t="s">
        <v>1003</v>
      </c>
      <c r="B275" t="s">
        <v>1512</v>
      </c>
      <c r="C275" t="s">
        <v>1513</v>
      </c>
      <c r="D275" t="s">
        <v>1503</v>
      </c>
      <c r="J275" t="str">
        <f t="shared" si="8"/>
        <v>ceef7</v>
      </c>
      <c r="K275">
        <f t="shared" si="9"/>
        <v>3</v>
      </c>
    </row>
    <row r="276" spans="1:11" x14ac:dyDescent="0.3">
      <c r="A276" t="s">
        <v>1003</v>
      </c>
      <c r="B276" t="s">
        <v>1514</v>
      </c>
      <c r="C276" t="s">
        <v>1515</v>
      </c>
      <c r="D276" t="s">
        <v>1503</v>
      </c>
      <c r="J276" t="str">
        <f t="shared" si="8"/>
        <v>ceefa</v>
      </c>
      <c r="K276">
        <f t="shared" si="9"/>
        <v>3</v>
      </c>
    </row>
    <row r="277" spans="1:11" x14ac:dyDescent="0.3">
      <c r="A277" t="s">
        <v>1003</v>
      </c>
      <c r="B277" t="s">
        <v>1516</v>
      </c>
      <c r="C277" t="s">
        <v>1517</v>
      </c>
      <c r="D277" t="s">
        <v>1503</v>
      </c>
      <c r="J277" t="str">
        <f t="shared" si="8"/>
        <v>ceefd</v>
      </c>
      <c r="K277">
        <f t="shared" si="9"/>
        <v>3</v>
      </c>
    </row>
    <row r="278" spans="1:11" x14ac:dyDescent="0.3">
      <c r="A278" t="s">
        <v>1003</v>
      </c>
      <c r="B278" t="s">
        <v>1518</v>
      </c>
      <c r="C278" t="s">
        <v>1519</v>
      </c>
      <c r="D278" t="s">
        <v>1503</v>
      </c>
      <c r="J278" t="str">
        <f t="shared" si="8"/>
        <v>cef00</v>
      </c>
      <c r="K278">
        <f t="shared" si="9"/>
        <v>3</v>
      </c>
    </row>
    <row r="279" spans="1:11" x14ac:dyDescent="0.3">
      <c r="A279" t="s">
        <v>1003</v>
      </c>
      <c r="B279" t="s">
        <v>1520</v>
      </c>
      <c r="C279" t="s">
        <v>1521</v>
      </c>
      <c r="D279" t="s">
        <v>1503</v>
      </c>
      <c r="J279" t="str">
        <f t="shared" si="8"/>
        <v>cef03</v>
      </c>
      <c r="K279">
        <f t="shared" si="9"/>
        <v>3</v>
      </c>
    </row>
    <row r="280" spans="1:11" x14ac:dyDescent="0.3">
      <c r="A280" t="s">
        <v>1003</v>
      </c>
      <c r="B280" t="s">
        <v>1522</v>
      </c>
      <c r="C280" t="s">
        <v>1523</v>
      </c>
      <c r="D280" t="s">
        <v>1503</v>
      </c>
      <c r="J280" t="str">
        <f t="shared" si="8"/>
        <v>cef06</v>
      </c>
      <c r="K280">
        <f t="shared" si="9"/>
        <v>3</v>
      </c>
    </row>
    <row r="281" spans="1:11" x14ac:dyDescent="0.3">
      <c r="A281" t="s">
        <v>1003</v>
      </c>
      <c r="B281" t="s">
        <v>1524</v>
      </c>
      <c r="C281" t="s">
        <v>1525</v>
      </c>
      <c r="D281" t="s">
        <v>1503</v>
      </c>
      <c r="J281" t="str">
        <f t="shared" si="8"/>
        <v>cef09</v>
      </c>
      <c r="K281">
        <f t="shared" si="9"/>
        <v>3</v>
      </c>
    </row>
    <row r="282" spans="1:11" x14ac:dyDescent="0.3">
      <c r="A282" t="s">
        <v>1003</v>
      </c>
      <c r="B282" t="s">
        <v>1526</v>
      </c>
      <c r="C282" t="s">
        <v>1527</v>
      </c>
      <c r="D282" t="s">
        <v>1503</v>
      </c>
      <c r="J282" t="str">
        <f t="shared" si="8"/>
        <v>cef0c</v>
      </c>
      <c r="K282">
        <f t="shared" si="9"/>
        <v>3</v>
      </c>
    </row>
    <row r="283" spans="1:11" x14ac:dyDescent="0.3">
      <c r="A283" t="s">
        <v>1003</v>
      </c>
      <c r="B283" t="s">
        <v>1528</v>
      </c>
      <c r="C283" t="s">
        <v>1529</v>
      </c>
      <c r="D283" t="s">
        <v>1503</v>
      </c>
      <c r="J283" t="str">
        <f t="shared" si="8"/>
        <v>cef0f</v>
      </c>
      <c r="K283">
        <f t="shared" si="9"/>
        <v>3</v>
      </c>
    </row>
    <row r="284" spans="1:11" x14ac:dyDescent="0.3">
      <c r="A284" t="s">
        <v>1003</v>
      </c>
      <c r="B284" t="s">
        <v>1530</v>
      </c>
      <c r="C284" t="s">
        <v>1531</v>
      </c>
      <c r="D284" t="s">
        <v>1503</v>
      </c>
      <c r="J284" t="str">
        <f t="shared" si="8"/>
        <v>cef12</v>
      </c>
      <c r="K284">
        <f t="shared" si="9"/>
        <v>3</v>
      </c>
    </row>
    <row r="285" spans="1:11" x14ac:dyDescent="0.3">
      <c r="A285" t="s">
        <v>1003</v>
      </c>
      <c r="B285" t="s">
        <v>1532</v>
      </c>
      <c r="C285" t="s">
        <v>1533</v>
      </c>
      <c r="D285" t="s">
        <v>1503</v>
      </c>
      <c r="J285" t="str">
        <f t="shared" si="8"/>
        <v>cef15</v>
      </c>
      <c r="K285">
        <f t="shared" si="9"/>
        <v>3</v>
      </c>
    </row>
    <row r="286" spans="1:11" x14ac:dyDescent="0.3">
      <c r="A286" t="s">
        <v>1003</v>
      </c>
      <c r="B286" t="s">
        <v>1534</v>
      </c>
      <c r="C286" t="s">
        <v>1535</v>
      </c>
      <c r="D286" t="s">
        <v>1503</v>
      </c>
      <c r="J286" t="str">
        <f t="shared" si="8"/>
        <v>cef18</v>
      </c>
      <c r="K286">
        <f t="shared" si="9"/>
        <v>3</v>
      </c>
    </row>
    <row r="287" spans="1:11" x14ac:dyDescent="0.3">
      <c r="A287" t="s">
        <v>1003</v>
      </c>
      <c r="B287" t="s">
        <v>1536</v>
      </c>
      <c r="C287" t="s">
        <v>1537</v>
      </c>
      <c r="D287" t="s">
        <v>1503</v>
      </c>
      <c r="J287" t="str">
        <f t="shared" si="8"/>
        <v>cef1b</v>
      </c>
      <c r="K287">
        <f t="shared" si="9"/>
        <v>3</v>
      </c>
    </row>
    <row r="288" spans="1:11" x14ac:dyDescent="0.3">
      <c r="A288" t="s">
        <v>1003</v>
      </c>
      <c r="B288" t="s">
        <v>1538</v>
      </c>
      <c r="C288" t="s">
        <v>1539</v>
      </c>
      <c r="D288" t="s">
        <v>1503</v>
      </c>
      <c r="J288" t="str">
        <f t="shared" si="8"/>
        <v>cef1e</v>
      </c>
      <c r="K288">
        <f t="shared" si="9"/>
        <v>3</v>
      </c>
    </row>
    <row r="289" spans="1:11" x14ac:dyDescent="0.3">
      <c r="A289" t="s">
        <v>1003</v>
      </c>
      <c r="B289" t="s">
        <v>1540</v>
      </c>
      <c r="C289" t="s">
        <v>1541</v>
      </c>
      <c r="D289" t="s">
        <v>1503</v>
      </c>
      <c r="J289" t="str">
        <f t="shared" si="8"/>
        <v>cef21</v>
      </c>
      <c r="K289">
        <f t="shared" si="9"/>
        <v>3</v>
      </c>
    </row>
    <row r="290" spans="1:11" x14ac:dyDescent="0.3">
      <c r="A290" t="s">
        <v>1003</v>
      </c>
      <c r="B290" t="s">
        <v>1542</v>
      </c>
      <c r="C290" t="s">
        <v>1543</v>
      </c>
      <c r="D290" t="s">
        <v>1503</v>
      </c>
      <c r="J290" t="str">
        <f t="shared" si="8"/>
        <v>cef24</v>
      </c>
      <c r="K290">
        <f t="shared" si="9"/>
        <v>3</v>
      </c>
    </row>
    <row r="291" spans="1:11" x14ac:dyDescent="0.3">
      <c r="A291" t="s">
        <v>1003</v>
      </c>
      <c r="B291" t="s">
        <v>1544</v>
      </c>
      <c r="C291" t="s">
        <v>1545</v>
      </c>
      <c r="D291" t="s">
        <v>1503</v>
      </c>
      <c r="J291" t="str">
        <f t="shared" si="8"/>
        <v>cef27</v>
      </c>
      <c r="K291">
        <f t="shared" si="9"/>
        <v>3</v>
      </c>
    </row>
    <row r="292" spans="1:11" x14ac:dyDescent="0.3">
      <c r="A292" t="s">
        <v>1003</v>
      </c>
      <c r="B292" t="s">
        <v>1546</v>
      </c>
      <c r="C292" t="s">
        <v>1547</v>
      </c>
      <c r="D292" t="s">
        <v>1503</v>
      </c>
      <c r="J292" t="str">
        <f t="shared" si="8"/>
        <v>cef2a</v>
      </c>
      <c r="K292">
        <f t="shared" si="9"/>
        <v>3</v>
      </c>
    </row>
    <row r="293" spans="1:11" x14ac:dyDescent="0.3">
      <c r="A293" t="s">
        <v>1003</v>
      </c>
      <c r="B293" t="s">
        <v>1548</v>
      </c>
      <c r="C293" t="s">
        <v>1549</v>
      </c>
      <c r="D293" t="s">
        <v>1503</v>
      </c>
      <c r="J293" t="str">
        <f t="shared" si="8"/>
        <v>cef2d</v>
      </c>
      <c r="K293">
        <f t="shared" si="9"/>
        <v>3</v>
      </c>
    </row>
    <row r="294" spans="1:11" x14ac:dyDescent="0.3">
      <c r="A294" t="s">
        <v>1003</v>
      </c>
      <c r="B294" t="s">
        <v>1550</v>
      </c>
      <c r="C294" t="s">
        <v>1551</v>
      </c>
      <c r="D294" t="s">
        <v>1503</v>
      </c>
      <c r="J294" t="str">
        <f t="shared" si="8"/>
        <v>cef30</v>
      </c>
      <c r="K294">
        <f t="shared" si="9"/>
        <v>3</v>
      </c>
    </row>
    <row r="295" spans="1:11" x14ac:dyDescent="0.3">
      <c r="A295" t="s">
        <v>1003</v>
      </c>
      <c r="B295" t="s">
        <v>1552</v>
      </c>
      <c r="C295" t="s">
        <v>1553</v>
      </c>
      <c r="D295" t="s">
        <v>1503</v>
      </c>
      <c r="J295" t="str">
        <f t="shared" si="8"/>
        <v>cef33</v>
      </c>
      <c r="K295">
        <f t="shared" si="9"/>
        <v>3</v>
      </c>
    </row>
    <row r="296" spans="1:11" x14ac:dyDescent="0.3">
      <c r="A296" t="s">
        <v>1003</v>
      </c>
      <c r="B296" t="s">
        <v>1554</v>
      </c>
      <c r="C296" t="s">
        <v>1555</v>
      </c>
      <c r="D296" t="s">
        <v>1503</v>
      </c>
      <c r="J296" t="str">
        <f t="shared" si="8"/>
        <v>cef36</v>
      </c>
      <c r="K296">
        <f t="shared" si="9"/>
        <v>3</v>
      </c>
    </row>
    <row r="297" spans="1:11" x14ac:dyDescent="0.3">
      <c r="A297" t="s">
        <v>1003</v>
      </c>
      <c r="B297" t="s">
        <v>1556</v>
      </c>
      <c r="C297" t="s">
        <v>1557</v>
      </c>
      <c r="D297" t="s">
        <v>1503</v>
      </c>
      <c r="J297" t="str">
        <f t="shared" si="8"/>
        <v>cef39</v>
      </c>
      <c r="K297">
        <f t="shared" si="9"/>
        <v>3</v>
      </c>
    </row>
    <row r="298" spans="1:11" x14ac:dyDescent="0.3">
      <c r="A298" t="s">
        <v>1003</v>
      </c>
      <c r="B298" t="s">
        <v>1558</v>
      </c>
      <c r="C298" t="s">
        <v>1559</v>
      </c>
      <c r="D298" t="s">
        <v>1503</v>
      </c>
      <c r="J298" t="str">
        <f t="shared" si="8"/>
        <v>cef3c</v>
      </c>
      <c r="K298">
        <f t="shared" si="9"/>
        <v>3</v>
      </c>
    </row>
    <row r="299" spans="1:11" x14ac:dyDescent="0.3">
      <c r="A299" t="s">
        <v>1003</v>
      </c>
      <c r="B299" t="s">
        <v>1560</v>
      </c>
      <c r="C299" t="s">
        <v>1561</v>
      </c>
      <c r="D299" t="s">
        <v>1503</v>
      </c>
      <c r="J299" t="str">
        <f t="shared" si="8"/>
        <v>cef3f</v>
      </c>
      <c r="K299">
        <f t="shared" si="9"/>
        <v>3</v>
      </c>
    </row>
    <row r="300" spans="1:11" x14ac:dyDescent="0.3">
      <c r="A300" t="s">
        <v>1003</v>
      </c>
      <c r="B300" t="s">
        <v>1562</v>
      </c>
      <c r="C300" t="s">
        <v>1563</v>
      </c>
      <c r="D300" t="s">
        <v>1503</v>
      </c>
      <c r="J300" t="str">
        <f t="shared" si="8"/>
        <v>cef42</v>
      </c>
      <c r="K300">
        <f t="shared" si="9"/>
        <v>3</v>
      </c>
    </row>
    <row r="301" spans="1:11" x14ac:dyDescent="0.3">
      <c r="A301" t="s">
        <v>1003</v>
      </c>
      <c r="B301" t="s">
        <v>1564</v>
      </c>
      <c r="C301" t="s">
        <v>1565</v>
      </c>
      <c r="D301" t="s">
        <v>1503</v>
      </c>
      <c r="J301" t="str">
        <f t="shared" si="8"/>
        <v>cef45</v>
      </c>
      <c r="K301">
        <f t="shared" si="9"/>
        <v>3</v>
      </c>
    </row>
    <row r="302" spans="1:11" x14ac:dyDescent="0.3">
      <c r="A302" t="s">
        <v>1003</v>
      </c>
      <c r="B302" t="s">
        <v>1566</v>
      </c>
      <c r="C302" t="s">
        <v>1567</v>
      </c>
      <c r="D302" t="s">
        <v>1503</v>
      </c>
      <c r="J302" t="str">
        <f t="shared" si="8"/>
        <v>cef48</v>
      </c>
      <c r="K302">
        <f t="shared" si="9"/>
        <v>3</v>
      </c>
    </row>
    <row r="303" spans="1:11" x14ac:dyDescent="0.3">
      <c r="A303" t="s">
        <v>1003</v>
      </c>
      <c r="B303" t="s">
        <v>1568</v>
      </c>
      <c r="C303" t="s">
        <v>1569</v>
      </c>
      <c r="D303" t="s">
        <v>1503</v>
      </c>
      <c r="J303" t="str">
        <f t="shared" si="8"/>
        <v>cef4b</v>
      </c>
      <c r="K303">
        <f t="shared" si="9"/>
        <v>3</v>
      </c>
    </row>
    <row r="304" spans="1:11" x14ac:dyDescent="0.3">
      <c r="A304" t="s">
        <v>1003</v>
      </c>
      <c r="B304" t="s">
        <v>1570</v>
      </c>
      <c r="C304" t="s">
        <v>1571</v>
      </c>
      <c r="D304" t="s">
        <v>1503</v>
      </c>
      <c r="J304" t="str">
        <f t="shared" si="8"/>
        <v>cef4e</v>
      </c>
      <c r="K304">
        <f t="shared" si="9"/>
        <v>3</v>
      </c>
    </row>
    <row r="305" spans="1:11" x14ac:dyDescent="0.3">
      <c r="A305" t="s">
        <v>1003</v>
      </c>
      <c r="B305" t="s">
        <v>1572</v>
      </c>
      <c r="C305" t="s">
        <v>1573</v>
      </c>
      <c r="D305" t="s">
        <v>1503</v>
      </c>
      <c r="J305" t="str">
        <f t="shared" si="8"/>
        <v>cef51</v>
      </c>
      <c r="K305">
        <f t="shared" si="9"/>
        <v>3</v>
      </c>
    </row>
    <row r="306" spans="1:11" x14ac:dyDescent="0.3">
      <c r="A306" t="s">
        <v>1003</v>
      </c>
      <c r="B306" t="s">
        <v>1574</v>
      </c>
      <c r="C306" t="s">
        <v>1575</v>
      </c>
      <c r="D306" t="s">
        <v>1503</v>
      </c>
      <c r="J306" t="str">
        <f t="shared" si="8"/>
        <v>cef54</v>
      </c>
      <c r="K306">
        <f t="shared" si="9"/>
        <v>3</v>
      </c>
    </row>
    <row r="307" spans="1:11" x14ac:dyDescent="0.3">
      <c r="A307" t="s">
        <v>1003</v>
      </c>
      <c r="B307" t="s">
        <v>1576</v>
      </c>
      <c r="C307" t="s">
        <v>1577</v>
      </c>
      <c r="D307" t="s">
        <v>1503</v>
      </c>
      <c r="J307" t="str">
        <f t="shared" si="8"/>
        <v>cef57</v>
      </c>
      <c r="K307">
        <f t="shared" si="9"/>
        <v>3</v>
      </c>
    </row>
    <row r="308" spans="1:11" x14ac:dyDescent="0.3">
      <c r="A308" t="s">
        <v>1003</v>
      </c>
      <c r="B308" t="s">
        <v>1578</v>
      </c>
      <c r="C308" t="s">
        <v>1579</v>
      </c>
      <c r="D308" t="s">
        <v>1503</v>
      </c>
      <c r="J308" t="str">
        <f t="shared" si="8"/>
        <v>cef5a</v>
      </c>
      <c r="K308">
        <f t="shared" si="9"/>
        <v>3</v>
      </c>
    </row>
    <row r="309" spans="1:11" x14ac:dyDescent="0.3">
      <c r="A309" t="s">
        <v>1003</v>
      </c>
      <c r="B309" t="s">
        <v>1580</v>
      </c>
      <c r="C309" t="s">
        <v>1581</v>
      </c>
      <c r="D309" t="s">
        <v>1503</v>
      </c>
      <c r="J309" t="str">
        <f t="shared" si="8"/>
        <v>cef5d</v>
      </c>
      <c r="K309">
        <f t="shared" si="9"/>
        <v>3</v>
      </c>
    </row>
    <row r="310" spans="1:11" x14ac:dyDescent="0.3">
      <c r="A310" t="s">
        <v>1003</v>
      </c>
      <c r="B310" t="s">
        <v>1582</v>
      </c>
      <c r="C310" t="s">
        <v>1583</v>
      </c>
      <c r="D310" t="s">
        <v>1503</v>
      </c>
      <c r="J310" t="str">
        <f t="shared" si="8"/>
        <v>cef60</v>
      </c>
      <c r="K310">
        <f t="shared" si="9"/>
        <v>3</v>
      </c>
    </row>
    <row r="311" spans="1:11" x14ac:dyDescent="0.3">
      <c r="A311" t="s">
        <v>1003</v>
      </c>
      <c r="B311" t="s">
        <v>1584</v>
      </c>
      <c r="C311" t="s">
        <v>1585</v>
      </c>
      <c r="D311" t="s">
        <v>1503</v>
      </c>
      <c r="J311" t="str">
        <f t="shared" si="8"/>
        <v>cef63</v>
      </c>
      <c r="K311">
        <f t="shared" si="9"/>
        <v>3</v>
      </c>
    </row>
    <row r="312" spans="1:11" x14ac:dyDescent="0.3">
      <c r="A312" t="s">
        <v>1003</v>
      </c>
      <c r="B312" t="s">
        <v>1586</v>
      </c>
      <c r="C312" t="s">
        <v>1587</v>
      </c>
      <c r="D312" t="s">
        <v>1503</v>
      </c>
      <c r="J312" t="str">
        <f t="shared" si="8"/>
        <v>cef66</v>
      </c>
      <c r="K312">
        <f t="shared" si="9"/>
        <v>3</v>
      </c>
    </row>
    <row r="313" spans="1:11" x14ac:dyDescent="0.3">
      <c r="A313" t="s">
        <v>1003</v>
      </c>
      <c r="B313" t="s">
        <v>1588</v>
      </c>
      <c r="C313" t="s">
        <v>1589</v>
      </c>
      <c r="D313" t="s">
        <v>1503</v>
      </c>
      <c r="J313" t="str">
        <f t="shared" si="8"/>
        <v>cef69</v>
      </c>
      <c r="K313">
        <f t="shared" si="9"/>
        <v>3</v>
      </c>
    </row>
    <row r="314" spans="1:11" x14ac:dyDescent="0.3">
      <c r="A314" t="s">
        <v>1003</v>
      </c>
      <c r="B314" t="s">
        <v>1590</v>
      </c>
      <c r="C314" t="s">
        <v>1591</v>
      </c>
      <c r="D314" t="s">
        <v>1503</v>
      </c>
      <c r="J314" t="str">
        <f t="shared" si="8"/>
        <v>cef6c</v>
      </c>
      <c r="K314">
        <f t="shared" si="9"/>
        <v>3</v>
      </c>
    </row>
    <row r="315" spans="1:11" x14ac:dyDescent="0.3">
      <c r="A315" t="s">
        <v>1003</v>
      </c>
      <c r="B315" t="s">
        <v>1592</v>
      </c>
      <c r="C315" t="s">
        <v>1593</v>
      </c>
      <c r="D315" t="s">
        <v>1503</v>
      </c>
      <c r="J315" t="str">
        <f t="shared" si="8"/>
        <v>cef6f</v>
      </c>
      <c r="K315">
        <f t="shared" si="9"/>
        <v>3</v>
      </c>
    </row>
    <row r="316" spans="1:11" x14ac:dyDescent="0.3">
      <c r="A316" t="s">
        <v>1003</v>
      </c>
      <c r="B316" t="s">
        <v>1594</v>
      </c>
      <c r="C316" t="s">
        <v>1595</v>
      </c>
      <c r="D316" t="s">
        <v>1503</v>
      </c>
      <c r="J316" t="str">
        <f t="shared" si="8"/>
        <v>cef72</v>
      </c>
      <c r="K316">
        <f t="shared" si="9"/>
        <v>3</v>
      </c>
    </row>
    <row r="317" spans="1:11" x14ac:dyDescent="0.3">
      <c r="A317" t="s">
        <v>1003</v>
      </c>
      <c r="B317" t="s">
        <v>1596</v>
      </c>
      <c r="C317" t="s">
        <v>1597</v>
      </c>
      <c r="D317" t="s">
        <v>1503</v>
      </c>
      <c r="J317" t="str">
        <f t="shared" si="8"/>
        <v>cef75</v>
      </c>
      <c r="K317">
        <f t="shared" si="9"/>
        <v>3</v>
      </c>
    </row>
    <row r="318" spans="1:11" x14ac:dyDescent="0.3">
      <c r="A318" t="s">
        <v>1003</v>
      </c>
      <c r="B318" t="s">
        <v>1598</v>
      </c>
      <c r="C318" t="s">
        <v>1599</v>
      </c>
      <c r="D318" t="s">
        <v>1503</v>
      </c>
      <c r="J318" t="str">
        <f t="shared" si="8"/>
        <v>cef78</v>
      </c>
      <c r="K318">
        <f t="shared" si="9"/>
        <v>3</v>
      </c>
    </row>
    <row r="319" spans="1:11" x14ac:dyDescent="0.3">
      <c r="A319" t="s">
        <v>1003</v>
      </c>
      <c r="B319" t="s">
        <v>1600</v>
      </c>
      <c r="C319" t="s">
        <v>1601</v>
      </c>
      <c r="D319" t="s">
        <v>1503</v>
      </c>
      <c r="J319" t="str">
        <f t="shared" si="8"/>
        <v>cef7b</v>
      </c>
      <c r="K319">
        <f t="shared" si="9"/>
        <v>3</v>
      </c>
    </row>
    <row r="320" spans="1:11" x14ac:dyDescent="0.3">
      <c r="A320" t="s">
        <v>1003</v>
      </c>
      <c r="B320" t="s">
        <v>1602</v>
      </c>
      <c r="C320" t="s">
        <v>1603</v>
      </c>
      <c r="D320" t="s">
        <v>1503</v>
      </c>
      <c r="J320" t="str">
        <f t="shared" si="8"/>
        <v>cef7e</v>
      </c>
      <c r="K320">
        <f t="shared" si="9"/>
        <v>3</v>
      </c>
    </row>
    <row r="321" spans="1:11" x14ac:dyDescent="0.3">
      <c r="A321" t="s">
        <v>1003</v>
      </c>
      <c r="B321" t="s">
        <v>1604</v>
      </c>
      <c r="C321" t="s">
        <v>1605</v>
      </c>
      <c r="D321" t="s">
        <v>1503</v>
      </c>
      <c r="J321" t="str">
        <f t="shared" si="8"/>
        <v>cef81</v>
      </c>
      <c r="K321">
        <f t="shared" si="9"/>
        <v>3</v>
      </c>
    </row>
    <row r="322" spans="1:11" x14ac:dyDescent="0.3">
      <c r="A322" t="s">
        <v>1003</v>
      </c>
      <c r="B322" t="s">
        <v>1606</v>
      </c>
      <c r="C322" t="s">
        <v>1607</v>
      </c>
      <c r="D322" t="s">
        <v>1503</v>
      </c>
      <c r="J322" t="str">
        <f t="shared" ref="J322:J385" si="10">SUBSTITUTE(SUBSTITUTE(B322,",",""),"0x","")</f>
        <v>cef84</v>
      </c>
      <c r="K322">
        <f t="shared" si="9"/>
        <v>3</v>
      </c>
    </row>
    <row r="323" spans="1:11" x14ac:dyDescent="0.3">
      <c r="A323" t="s">
        <v>1003</v>
      </c>
      <c r="B323" t="s">
        <v>1608</v>
      </c>
      <c r="C323" t="s">
        <v>1609</v>
      </c>
      <c r="D323" t="s">
        <v>1503</v>
      </c>
      <c r="J323" t="str">
        <f t="shared" si="10"/>
        <v>cef87</v>
      </c>
      <c r="K323">
        <f t="shared" ref="K323:K386" si="11">HEX2DEC(J323)-HEX2DEC(J322)</f>
        <v>3</v>
      </c>
    </row>
    <row r="324" spans="1:11" x14ac:dyDescent="0.3">
      <c r="A324" t="s">
        <v>1003</v>
      </c>
      <c r="B324" t="s">
        <v>1610</v>
      </c>
      <c r="C324" t="s">
        <v>1611</v>
      </c>
      <c r="D324" t="s">
        <v>1503</v>
      </c>
      <c r="J324" t="str">
        <f t="shared" si="10"/>
        <v>cef8a</v>
      </c>
      <c r="K324">
        <f t="shared" si="11"/>
        <v>3</v>
      </c>
    </row>
    <row r="325" spans="1:11" x14ac:dyDescent="0.3">
      <c r="A325" t="s">
        <v>1003</v>
      </c>
      <c r="B325" t="s">
        <v>1612</v>
      </c>
      <c r="C325" t="s">
        <v>1613</v>
      </c>
      <c r="D325" t="s">
        <v>1503</v>
      </c>
      <c r="J325" t="str">
        <f t="shared" si="10"/>
        <v>cef8d</v>
      </c>
      <c r="K325">
        <f t="shared" si="11"/>
        <v>3</v>
      </c>
    </row>
    <row r="326" spans="1:11" x14ac:dyDescent="0.3">
      <c r="A326" t="s">
        <v>1003</v>
      </c>
      <c r="B326" t="s">
        <v>1614</v>
      </c>
      <c r="C326" t="s">
        <v>1615</v>
      </c>
      <c r="D326" t="s">
        <v>1503</v>
      </c>
      <c r="J326" t="str">
        <f t="shared" si="10"/>
        <v>cef90</v>
      </c>
      <c r="K326">
        <f t="shared" si="11"/>
        <v>3</v>
      </c>
    </row>
    <row r="327" spans="1:11" x14ac:dyDescent="0.3">
      <c r="A327" t="s">
        <v>1003</v>
      </c>
      <c r="B327" t="s">
        <v>1616</v>
      </c>
      <c r="C327" t="s">
        <v>1617</v>
      </c>
      <c r="D327" t="s">
        <v>1503</v>
      </c>
      <c r="J327" t="str">
        <f t="shared" si="10"/>
        <v>cef93</v>
      </c>
      <c r="K327">
        <f t="shared" si="11"/>
        <v>3</v>
      </c>
    </row>
    <row r="328" spans="1:11" x14ac:dyDescent="0.3">
      <c r="A328" t="s">
        <v>1003</v>
      </c>
      <c r="B328" t="s">
        <v>1618</v>
      </c>
      <c r="C328" t="s">
        <v>1619</v>
      </c>
      <c r="D328" t="s">
        <v>1503</v>
      </c>
      <c r="J328" t="str">
        <f t="shared" si="10"/>
        <v>cef96</v>
      </c>
      <c r="K328">
        <f t="shared" si="11"/>
        <v>3</v>
      </c>
    </row>
    <row r="329" spans="1:11" x14ac:dyDescent="0.3">
      <c r="A329" t="s">
        <v>1003</v>
      </c>
      <c r="B329" t="s">
        <v>1620</v>
      </c>
      <c r="C329" t="s">
        <v>1621</v>
      </c>
      <c r="D329" t="s">
        <v>1503</v>
      </c>
      <c r="J329" t="str">
        <f t="shared" si="10"/>
        <v>cef99</v>
      </c>
      <c r="K329">
        <f t="shared" si="11"/>
        <v>3</v>
      </c>
    </row>
    <row r="330" spans="1:11" x14ac:dyDescent="0.3">
      <c r="A330" t="s">
        <v>1003</v>
      </c>
      <c r="B330" t="s">
        <v>1622</v>
      </c>
      <c r="C330" t="s">
        <v>1623</v>
      </c>
      <c r="D330" t="s">
        <v>1503</v>
      </c>
      <c r="J330" t="str">
        <f t="shared" si="10"/>
        <v>cef9c</v>
      </c>
      <c r="K330">
        <f t="shared" si="11"/>
        <v>3</v>
      </c>
    </row>
    <row r="331" spans="1:11" x14ac:dyDescent="0.3">
      <c r="A331" t="s">
        <v>1003</v>
      </c>
      <c r="B331" t="s">
        <v>1624</v>
      </c>
      <c r="C331" t="s">
        <v>1625</v>
      </c>
      <c r="D331" t="s">
        <v>1503</v>
      </c>
      <c r="J331" t="str">
        <f t="shared" si="10"/>
        <v>cef9f</v>
      </c>
      <c r="K331">
        <f t="shared" si="11"/>
        <v>3</v>
      </c>
    </row>
    <row r="332" spans="1:11" x14ac:dyDescent="0.3">
      <c r="A332" t="s">
        <v>1003</v>
      </c>
      <c r="B332" t="s">
        <v>1626</v>
      </c>
      <c r="C332" t="s">
        <v>1627</v>
      </c>
      <c r="D332" t="s">
        <v>1503</v>
      </c>
      <c r="J332" t="str">
        <f t="shared" si="10"/>
        <v>cefa2</v>
      </c>
      <c r="K332">
        <f t="shared" si="11"/>
        <v>3</v>
      </c>
    </row>
    <row r="333" spans="1:11" x14ac:dyDescent="0.3">
      <c r="A333" t="s">
        <v>1003</v>
      </c>
      <c r="B333" t="s">
        <v>1628</v>
      </c>
      <c r="C333" t="s">
        <v>1629</v>
      </c>
      <c r="D333" t="s">
        <v>1503</v>
      </c>
      <c r="J333" t="str">
        <f t="shared" si="10"/>
        <v>cefa5</v>
      </c>
      <c r="K333">
        <f t="shared" si="11"/>
        <v>3</v>
      </c>
    </row>
    <row r="334" spans="1:11" x14ac:dyDescent="0.3">
      <c r="A334" t="s">
        <v>1003</v>
      </c>
      <c r="B334" t="s">
        <v>1630</v>
      </c>
      <c r="C334" t="s">
        <v>1629</v>
      </c>
      <c r="D334" t="s">
        <v>1503</v>
      </c>
      <c r="J334" t="str">
        <f t="shared" si="10"/>
        <v>cefa8</v>
      </c>
      <c r="K334">
        <f t="shared" si="11"/>
        <v>3</v>
      </c>
    </row>
    <row r="335" spans="1:11" x14ac:dyDescent="0.3">
      <c r="A335" t="s">
        <v>1003</v>
      </c>
      <c r="B335" t="s">
        <v>1631</v>
      </c>
      <c r="C335" t="s">
        <v>1632</v>
      </c>
      <c r="D335" t="s">
        <v>1503</v>
      </c>
      <c r="J335" t="str">
        <f t="shared" si="10"/>
        <v>cefab</v>
      </c>
      <c r="K335">
        <f t="shared" si="11"/>
        <v>3</v>
      </c>
    </row>
    <row r="336" spans="1:11" x14ac:dyDescent="0.3">
      <c r="A336" t="s">
        <v>1003</v>
      </c>
      <c r="B336" t="s">
        <v>1633</v>
      </c>
      <c r="C336" t="s">
        <v>1634</v>
      </c>
      <c r="D336" t="s">
        <v>1503</v>
      </c>
      <c r="J336" t="str">
        <f t="shared" si="10"/>
        <v>cefae</v>
      </c>
      <c r="K336">
        <f t="shared" si="11"/>
        <v>3</v>
      </c>
    </row>
    <row r="337" spans="1:11" x14ac:dyDescent="0.3">
      <c r="A337" t="s">
        <v>1003</v>
      </c>
      <c r="B337" t="s">
        <v>1635</v>
      </c>
      <c r="C337" t="s">
        <v>1636</v>
      </c>
      <c r="D337" t="s">
        <v>1503</v>
      </c>
      <c r="J337" t="str">
        <f t="shared" si="10"/>
        <v>cefb1</v>
      </c>
      <c r="K337">
        <f t="shared" si="11"/>
        <v>3</v>
      </c>
    </row>
    <row r="338" spans="1:11" x14ac:dyDescent="0.3">
      <c r="A338" t="s">
        <v>1003</v>
      </c>
      <c r="B338" t="s">
        <v>1637</v>
      </c>
      <c r="C338" t="s">
        <v>1638</v>
      </c>
      <c r="D338" t="s">
        <v>1503</v>
      </c>
      <c r="J338" t="str">
        <f t="shared" si="10"/>
        <v>cefb4</v>
      </c>
      <c r="K338">
        <f t="shared" si="11"/>
        <v>3</v>
      </c>
    </row>
    <row r="339" spans="1:11" x14ac:dyDescent="0.3">
      <c r="A339" t="s">
        <v>1003</v>
      </c>
      <c r="B339" t="s">
        <v>1639</v>
      </c>
      <c r="C339" t="s">
        <v>1640</v>
      </c>
      <c r="D339" t="s">
        <v>1503</v>
      </c>
      <c r="J339" t="str">
        <f t="shared" si="10"/>
        <v>cefb7</v>
      </c>
      <c r="K339">
        <f t="shared" si="11"/>
        <v>3</v>
      </c>
    </row>
    <row r="340" spans="1:11" x14ac:dyDescent="0.3">
      <c r="A340" t="s">
        <v>1003</v>
      </c>
      <c r="B340" t="s">
        <v>1641</v>
      </c>
      <c r="C340" t="s">
        <v>1642</v>
      </c>
      <c r="D340" t="s">
        <v>1503</v>
      </c>
      <c r="J340" t="str">
        <f t="shared" si="10"/>
        <v>cefba</v>
      </c>
      <c r="K340">
        <f t="shared" si="11"/>
        <v>3</v>
      </c>
    </row>
    <row r="341" spans="1:11" x14ac:dyDescent="0.3">
      <c r="A341" t="s">
        <v>1003</v>
      </c>
      <c r="B341" t="s">
        <v>1643</v>
      </c>
      <c r="C341" t="s">
        <v>1644</v>
      </c>
      <c r="D341" t="s">
        <v>1503</v>
      </c>
      <c r="J341" t="str">
        <f t="shared" si="10"/>
        <v>cefbd</v>
      </c>
      <c r="K341">
        <f t="shared" si="11"/>
        <v>3</v>
      </c>
    </row>
    <row r="342" spans="1:11" x14ac:dyDescent="0.3">
      <c r="A342" t="s">
        <v>1003</v>
      </c>
      <c r="B342" t="s">
        <v>1645</v>
      </c>
      <c r="C342" t="s">
        <v>1646</v>
      </c>
      <c r="D342" t="s">
        <v>1503</v>
      </c>
      <c r="J342" t="str">
        <f t="shared" si="10"/>
        <v>cefc0</v>
      </c>
      <c r="K342">
        <f t="shared" si="11"/>
        <v>3</v>
      </c>
    </row>
    <row r="343" spans="1:11" x14ac:dyDescent="0.3">
      <c r="A343" t="s">
        <v>1003</v>
      </c>
      <c r="B343" t="s">
        <v>1647</v>
      </c>
      <c r="C343" t="s">
        <v>1648</v>
      </c>
      <c r="D343" t="s">
        <v>1503</v>
      </c>
      <c r="J343" t="str">
        <f t="shared" si="10"/>
        <v>cefc3</v>
      </c>
      <c r="K343">
        <f t="shared" si="11"/>
        <v>3</v>
      </c>
    </row>
    <row r="344" spans="1:11" x14ac:dyDescent="0.3">
      <c r="A344" t="s">
        <v>1003</v>
      </c>
      <c r="B344" t="s">
        <v>1649</v>
      </c>
      <c r="C344" t="s">
        <v>1650</v>
      </c>
      <c r="D344" t="s">
        <v>1503</v>
      </c>
      <c r="J344" t="str">
        <f t="shared" si="10"/>
        <v>cefc6</v>
      </c>
      <c r="K344">
        <f t="shared" si="11"/>
        <v>3</v>
      </c>
    </row>
    <row r="345" spans="1:11" x14ac:dyDescent="0.3">
      <c r="A345" t="s">
        <v>1003</v>
      </c>
      <c r="B345" t="s">
        <v>1651</v>
      </c>
      <c r="C345" t="s">
        <v>1652</v>
      </c>
      <c r="D345" t="s">
        <v>1503</v>
      </c>
      <c r="J345" t="str">
        <f t="shared" si="10"/>
        <v>cefc9</v>
      </c>
      <c r="K345">
        <f t="shared" si="11"/>
        <v>3</v>
      </c>
    </row>
    <row r="346" spans="1:11" x14ac:dyDescent="0.3">
      <c r="A346" t="s">
        <v>1003</v>
      </c>
      <c r="B346" t="s">
        <v>1653</v>
      </c>
      <c r="C346" t="s">
        <v>1654</v>
      </c>
      <c r="D346" t="s">
        <v>1503</v>
      </c>
      <c r="J346" t="str">
        <f t="shared" si="10"/>
        <v>cefcc</v>
      </c>
      <c r="K346">
        <f t="shared" si="11"/>
        <v>3</v>
      </c>
    </row>
    <row r="347" spans="1:11" x14ac:dyDescent="0.3">
      <c r="A347" t="s">
        <v>1003</v>
      </c>
      <c r="B347" t="s">
        <v>1655</v>
      </c>
      <c r="C347" t="s">
        <v>1656</v>
      </c>
      <c r="D347" t="s">
        <v>1503</v>
      </c>
      <c r="J347" t="str">
        <f t="shared" si="10"/>
        <v>cefcf</v>
      </c>
      <c r="K347">
        <f t="shared" si="11"/>
        <v>3</v>
      </c>
    </row>
    <row r="348" spans="1:11" x14ac:dyDescent="0.3">
      <c r="A348" t="s">
        <v>1003</v>
      </c>
      <c r="B348" t="s">
        <v>1657</v>
      </c>
      <c r="C348" t="s">
        <v>1658</v>
      </c>
      <c r="D348" t="s">
        <v>1503</v>
      </c>
      <c r="J348" t="str">
        <f t="shared" si="10"/>
        <v>cefd2</v>
      </c>
      <c r="K348">
        <f t="shared" si="11"/>
        <v>3</v>
      </c>
    </row>
    <row r="349" spans="1:11" x14ac:dyDescent="0.3">
      <c r="A349" t="s">
        <v>1003</v>
      </c>
      <c r="B349" t="s">
        <v>1659</v>
      </c>
      <c r="C349" t="s">
        <v>1660</v>
      </c>
      <c r="D349" t="s">
        <v>1503</v>
      </c>
      <c r="J349" t="str">
        <f t="shared" si="10"/>
        <v>cefd5</v>
      </c>
      <c r="K349">
        <f t="shared" si="11"/>
        <v>3</v>
      </c>
    </row>
    <row r="350" spans="1:11" x14ac:dyDescent="0.3">
      <c r="A350" t="s">
        <v>1003</v>
      </c>
      <c r="B350" t="s">
        <v>1661</v>
      </c>
      <c r="C350" t="s">
        <v>1662</v>
      </c>
      <c r="D350" t="s">
        <v>1503</v>
      </c>
      <c r="J350" t="str">
        <f t="shared" si="10"/>
        <v>cefd8</v>
      </c>
      <c r="K350">
        <f t="shared" si="11"/>
        <v>3</v>
      </c>
    </row>
    <row r="351" spans="1:11" x14ac:dyDescent="0.3">
      <c r="A351" t="s">
        <v>1003</v>
      </c>
      <c r="B351" t="s">
        <v>1663</v>
      </c>
      <c r="C351" t="s">
        <v>1664</v>
      </c>
      <c r="D351" t="s">
        <v>1503</v>
      </c>
      <c r="J351" t="str">
        <f t="shared" si="10"/>
        <v>cefdb</v>
      </c>
      <c r="K351">
        <f t="shared" si="11"/>
        <v>3</v>
      </c>
    </row>
    <row r="352" spans="1:11" x14ac:dyDescent="0.3">
      <c r="A352" t="s">
        <v>1003</v>
      </c>
      <c r="B352" t="s">
        <v>1665</v>
      </c>
      <c r="C352" t="s">
        <v>1666</v>
      </c>
      <c r="D352" t="s">
        <v>1503</v>
      </c>
      <c r="J352" t="str">
        <f t="shared" si="10"/>
        <v>cefde</v>
      </c>
      <c r="K352">
        <f t="shared" si="11"/>
        <v>3</v>
      </c>
    </row>
    <row r="353" spans="1:11" x14ac:dyDescent="0.3">
      <c r="A353" t="s">
        <v>1003</v>
      </c>
      <c r="B353" t="s">
        <v>1667</v>
      </c>
      <c r="C353" t="s">
        <v>1668</v>
      </c>
      <c r="D353" t="s">
        <v>1503</v>
      </c>
      <c r="J353" t="str">
        <f t="shared" si="10"/>
        <v>cefe1</v>
      </c>
      <c r="K353">
        <f t="shared" si="11"/>
        <v>3</v>
      </c>
    </row>
    <row r="354" spans="1:11" x14ac:dyDescent="0.3">
      <c r="A354" t="s">
        <v>1003</v>
      </c>
      <c r="B354" t="s">
        <v>1669</v>
      </c>
      <c r="C354" t="s">
        <v>1670</v>
      </c>
      <c r="D354" t="s">
        <v>1503</v>
      </c>
      <c r="J354" t="str">
        <f t="shared" si="10"/>
        <v>cefe4</v>
      </c>
      <c r="K354">
        <f t="shared" si="11"/>
        <v>3</v>
      </c>
    </row>
    <row r="355" spans="1:11" x14ac:dyDescent="0.3">
      <c r="A355" t="s">
        <v>1003</v>
      </c>
      <c r="B355" t="s">
        <v>1671</v>
      </c>
      <c r="C355" t="s">
        <v>1672</v>
      </c>
      <c r="D355" t="s">
        <v>1503</v>
      </c>
      <c r="J355" t="str">
        <f t="shared" si="10"/>
        <v>cefe7</v>
      </c>
      <c r="K355">
        <f t="shared" si="11"/>
        <v>3</v>
      </c>
    </row>
    <row r="356" spans="1:11" x14ac:dyDescent="0.3">
      <c r="A356" t="s">
        <v>1003</v>
      </c>
      <c r="B356" t="s">
        <v>1673</v>
      </c>
      <c r="C356" t="s">
        <v>1674</v>
      </c>
      <c r="D356" t="s">
        <v>1503</v>
      </c>
      <c r="J356" t="str">
        <f t="shared" si="10"/>
        <v>cefea</v>
      </c>
      <c r="K356">
        <f t="shared" si="11"/>
        <v>3</v>
      </c>
    </row>
    <row r="357" spans="1:11" x14ac:dyDescent="0.3">
      <c r="A357" t="s">
        <v>1003</v>
      </c>
      <c r="B357" t="s">
        <v>1675</v>
      </c>
      <c r="C357" t="s">
        <v>1676</v>
      </c>
      <c r="D357" t="s">
        <v>1503</v>
      </c>
      <c r="J357" t="str">
        <f t="shared" si="10"/>
        <v>cefed</v>
      </c>
      <c r="K357">
        <f t="shared" si="11"/>
        <v>3</v>
      </c>
    </row>
    <row r="358" spans="1:11" x14ac:dyDescent="0.3">
      <c r="A358" t="s">
        <v>1003</v>
      </c>
      <c r="B358" t="s">
        <v>1677</v>
      </c>
      <c r="C358" t="s">
        <v>1678</v>
      </c>
      <c r="D358" t="s">
        <v>1503</v>
      </c>
      <c r="J358" t="str">
        <f t="shared" si="10"/>
        <v>ceff0</v>
      </c>
      <c r="K358">
        <f t="shared" si="11"/>
        <v>3</v>
      </c>
    </row>
    <row r="359" spans="1:11" x14ac:dyDescent="0.3">
      <c r="A359" t="s">
        <v>1003</v>
      </c>
      <c r="B359" t="s">
        <v>1679</v>
      </c>
      <c r="C359" t="s">
        <v>1680</v>
      </c>
      <c r="D359" t="s">
        <v>1503</v>
      </c>
      <c r="J359" t="str">
        <f t="shared" si="10"/>
        <v>ceff3</v>
      </c>
      <c r="K359">
        <f t="shared" si="11"/>
        <v>3</v>
      </c>
    </row>
    <row r="360" spans="1:11" x14ac:dyDescent="0.3">
      <c r="A360" t="s">
        <v>1003</v>
      </c>
      <c r="B360" t="s">
        <v>1681</v>
      </c>
      <c r="C360" t="s">
        <v>1682</v>
      </c>
      <c r="D360" t="s">
        <v>1503</v>
      </c>
      <c r="J360" t="str">
        <f t="shared" si="10"/>
        <v>ceff6</v>
      </c>
      <c r="K360">
        <f t="shared" si="11"/>
        <v>3</v>
      </c>
    </row>
    <row r="361" spans="1:11" x14ac:dyDescent="0.3">
      <c r="A361" t="s">
        <v>1003</v>
      </c>
      <c r="B361" t="s">
        <v>1683</v>
      </c>
      <c r="C361" t="s">
        <v>1684</v>
      </c>
      <c r="D361" t="s">
        <v>1503</v>
      </c>
      <c r="J361" t="str">
        <f t="shared" si="10"/>
        <v>ceff9</v>
      </c>
      <c r="K361">
        <f t="shared" si="11"/>
        <v>3</v>
      </c>
    </row>
    <row r="362" spans="1:11" x14ac:dyDescent="0.3">
      <c r="A362" t="s">
        <v>1003</v>
      </c>
      <c r="B362" t="s">
        <v>1685</v>
      </c>
      <c r="C362" t="s">
        <v>1686</v>
      </c>
      <c r="D362" t="s">
        <v>1503</v>
      </c>
      <c r="J362" t="str">
        <f t="shared" si="10"/>
        <v>ceffc</v>
      </c>
      <c r="K362">
        <f t="shared" si="11"/>
        <v>3</v>
      </c>
    </row>
    <row r="363" spans="1:11" x14ac:dyDescent="0.3">
      <c r="A363" t="s">
        <v>1003</v>
      </c>
      <c r="B363" t="s">
        <v>1687</v>
      </c>
      <c r="C363" t="s">
        <v>1688</v>
      </c>
      <c r="D363" t="s">
        <v>1503</v>
      </c>
      <c r="J363" t="str">
        <f t="shared" si="10"/>
        <v>cefff</v>
      </c>
      <c r="K363">
        <f t="shared" si="11"/>
        <v>3</v>
      </c>
    </row>
    <row r="364" spans="1:11" x14ac:dyDescent="0.3">
      <c r="A364" t="s">
        <v>1003</v>
      </c>
      <c r="B364" t="s">
        <v>1689</v>
      </c>
      <c r="C364" t="s">
        <v>1690</v>
      </c>
      <c r="D364" t="s">
        <v>1503</v>
      </c>
      <c r="J364" t="str">
        <f t="shared" si="10"/>
        <v>cf002</v>
      </c>
      <c r="K364">
        <f t="shared" si="11"/>
        <v>3</v>
      </c>
    </row>
    <row r="365" spans="1:11" x14ac:dyDescent="0.3">
      <c r="A365" t="s">
        <v>1003</v>
      </c>
      <c r="B365" t="s">
        <v>1691</v>
      </c>
      <c r="C365" t="s">
        <v>1692</v>
      </c>
      <c r="D365" t="s">
        <v>1503</v>
      </c>
      <c r="J365" t="str">
        <f t="shared" si="10"/>
        <v>cf005</v>
      </c>
      <c r="K365">
        <f t="shared" si="11"/>
        <v>3</v>
      </c>
    </row>
    <row r="366" spans="1:11" x14ac:dyDescent="0.3">
      <c r="A366" t="s">
        <v>1003</v>
      </c>
      <c r="B366" t="s">
        <v>1693</v>
      </c>
      <c r="C366" t="s">
        <v>1694</v>
      </c>
      <c r="D366" t="s">
        <v>1503</v>
      </c>
      <c r="J366" t="str">
        <f t="shared" si="10"/>
        <v>cf008</v>
      </c>
      <c r="K366">
        <f t="shared" si="11"/>
        <v>3</v>
      </c>
    </row>
    <row r="367" spans="1:11" x14ac:dyDescent="0.3">
      <c r="A367" t="s">
        <v>1003</v>
      </c>
      <c r="B367" t="s">
        <v>1695</v>
      </c>
      <c r="C367" t="s">
        <v>1696</v>
      </c>
      <c r="D367" t="s">
        <v>1503</v>
      </c>
      <c r="J367" t="str">
        <f t="shared" si="10"/>
        <v>cf00b</v>
      </c>
      <c r="K367">
        <f t="shared" si="11"/>
        <v>3</v>
      </c>
    </row>
    <row r="368" spans="1:11" x14ac:dyDescent="0.3">
      <c r="A368" t="s">
        <v>1003</v>
      </c>
      <c r="B368" t="s">
        <v>1697</v>
      </c>
      <c r="C368" t="s">
        <v>1698</v>
      </c>
      <c r="D368" t="s">
        <v>1503</v>
      </c>
      <c r="J368" t="str">
        <f t="shared" si="10"/>
        <v>cf00e</v>
      </c>
      <c r="K368">
        <f t="shared" si="11"/>
        <v>3</v>
      </c>
    </row>
    <row r="369" spans="1:11" x14ac:dyDescent="0.3">
      <c r="A369" t="s">
        <v>1003</v>
      </c>
      <c r="B369" t="s">
        <v>1699</v>
      </c>
      <c r="C369" t="s">
        <v>1700</v>
      </c>
      <c r="D369" t="s">
        <v>1503</v>
      </c>
      <c r="J369" t="str">
        <f t="shared" si="10"/>
        <v>cf011</v>
      </c>
      <c r="K369">
        <f t="shared" si="11"/>
        <v>3</v>
      </c>
    </row>
    <row r="370" spans="1:11" x14ac:dyDescent="0.3">
      <c r="A370" t="s">
        <v>1003</v>
      </c>
      <c r="B370" t="s">
        <v>1701</v>
      </c>
      <c r="C370" t="s">
        <v>1702</v>
      </c>
      <c r="D370" t="s">
        <v>1503</v>
      </c>
      <c r="J370" t="str">
        <f t="shared" si="10"/>
        <v>cf014</v>
      </c>
      <c r="K370">
        <f t="shared" si="11"/>
        <v>3</v>
      </c>
    </row>
    <row r="371" spans="1:11" x14ac:dyDescent="0.3">
      <c r="A371" t="s">
        <v>1003</v>
      </c>
      <c r="B371" t="s">
        <v>1703</v>
      </c>
      <c r="C371" t="s">
        <v>1704</v>
      </c>
      <c r="D371" t="s">
        <v>1503</v>
      </c>
      <c r="J371" t="str">
        <f t="shared" si="10"/>
        <v>cf017</v>
      </c>
      <c r="K371">
        <f t="shared" si="11"/>
        <v>3</v>
      </c>
    </row>
    <row r="372" spans="1:11" x14ac:dyDescent="0.3">
      <c r="A372" t="s">
        <v>1003</v>
      </c>
      <c r="B372" t="s">
        <v>1705</v>
      </c>
      <c r="C372" t="s">
        <v>1706</v>
      </c>
      <c r="D372" t="s">
        <v>1503</v>
      </c>
      <c r="J372" t="str">
        <f t="shared" si="10"/>
        <v>cf01a</v>
      </c>
      <c r="K372">
        <f t="shared" si="11"/>
        <v>3</v>
      </c>
    </row>
    <row r="373" spans="1:11" x14ac:dyDescent="0.3">
      <c r="A373" t="s">
        <v>1003</v>
      </c>
      <c r="B373" t="s">
        <v>1707</v>
      </c>
      <c r="C373" t="s">
        <v>1708</v>
      </c>
      <c r="D373" t="s">
        <v>1503</v>
      </c>
      <c r="J373" t="str">
        <f t="shared" si="10"/>
        <v>cf01d</v>
      </c>
      <c r="K373">
        <f t="shared" si="11"/>
        <v>3</v>
      </c>
    </row>
    <row r="374" spans="1:11" x14ac:dyDescent="0.3">
      <c r="A374" t="s">
        <v>1003</v>
      </c>
      <c r="B374" t="s">
        <v>1709</v>
      </c>
      <c r="C374" t="s">
        <v>1710</v>
      </c>
      <c r="D374" t="s">
        <v>1503</v>
      </c>
      <c r="J374" t="str">
        <f t="shared" si="10"/>
        <v>cf020</v>
      </c>
      <c r="K374">
        <f t="shared" si="11"/>
        <v>3</v>
      </c>
    </row>
    <row r="375" spans="1:11" x14ac:dyDescent="0.3">
      <c r="A375" t="s">
        <v>1003</v>
      </c>
      <c r="B375" t="s">
        <v>1711</v>
      </c>
      <c r="C375" t="s">
        <v>1712</v>
      </c>
      <c r="D375" t="s">
        <v>1503</v>
      </c>
      <c r="J375" t="str">
        <f t="shared" si="10"/>
        <v>cf023</v>
      </c>
      <c r="K375">
        <f t="shared" si="11"/>
        <v>3</v>
      </c>
    </row>
    <row r="376" spans="1:11" x14ac:dyDescent="0.3">
      <c r="A376" t="s">
        <v>1003</v>
      </c>
      <c r="B376" t="s">
        <v>1713</v>
      </c>
      <c r="C376" t="s">
        <v>1714</v>
      </c>
      <c r="D376" t="s">
        <v>1503</v>
      </c>
      <c r="J376" t="str">
        <f t="shared" si="10"/>
        <v>cf026</v>
      </c>
      <c r="K376">
        <f t="shared" si="11"/>
        <v>3</v>
      </c>
    </row>
    <row r="377" spans="1:11" x14ac:dyDescent="0.3">
      <c r="A377" t="s">
        <v>1003</v>
      </c>
      <c r="B377" t="s">
        <v>1715</v>
      </c>
      <c r="C377" t="s">
        <v>1716</v>
      </c>
      <c r="D377" t="s">
        <v>1503</v>
      </c>
      <c r="J377" t="str">
        <f t="shared" si="10"/>
        <v>cf029</v>
      </c>
      <c r="K377">
        <f t="shared" si="11"/>
        <v>3</v>
      </c>
    </row>
    <row r="378" spans="1:11" x14ac:dyDescent="0.3">
      <c r="A378" t="s">
        <v>1003</v>
      </c>
      <c r="B378" t="s">
        <v>1717</v>
      </c>
      <c r="C378" t="s">
        <v>1718</v>
      </c>
      <c r="D378" t="s">
        <v>1503</v>
      </c>
      <c r="J378" t="str">
        <f t="shared" si="10"/>
        <v>cf02c</v>
      </c>
      <c r="K378">
        <f t="shared" si="11"/>
        <v>3</v>
      </c>
    </row>
    <row r="379" spans="1:11" x14ac:dyDescent="0.3">
      <c r="A379" t="s">
        <v>1003</v>
      </c>
      <c r="B379" t="s">
        <v>1719</v>
      </c>
      <c r="C379" t="s">
        <v>1720</v>
      </c>
      <c r="D379" t="s">
        <v>1503</v>
      </c>
      <c r="J379" t="str">
        <f t="shared" si="10"/>
        <v>cf02f</v>
      </c>
      <c r="K379">
        <f t="shared" si="11"/>
        <v>3</v>
      </c>
    </row>
    <row r="380" spans="1:11" x14ac:dyDescent="0.3">
      <c r="A380" t="s">
        <v>1003</v>
      </c>
      <c r="B380" t="s">
        <v>1721</v>
      </c>
      <c r="C380" t="s">
        <v>1722</v>
      </c>
      <c r="D380" t="s">
        <v>1503</v>
      </c>
      <c r="J380" t="str">
        <f t="shared" si="10"/>
        <v>cf032</v>
      </c>
      <c r="K380">
        <f t="shared" si="11"/>
        <v>3</v>
      </c>
    </row>
    <row r="381" spans="1:11" x14ac:dyDescent="0.3">
      <c r="A381" t="s">
        <v>1003</v>
      </c>
      <c r="B381" t="s">
        <v>1723</v>
      </c>
      <c r="C381" t="s">
        <v>1724</v>
      </c>
      <c r="D381" t="s">
        <v>1503</v>
      </c>
      <c r="J381" t="str">
        <f t="shared" si="10"/>
        <v>cf035</v>
      </c>
      <c r="K381">
        <f t="shared" si="11"/>
        <v>3</v>
      </c>
    </row>
    <row r="382" spans="1:11" x14ac:dyDescent="0.3">
      <c r="A382" t="s">
        <v>1003</v>
      </c>
      <c r="B382" t="s">
        <v>1725</v>
      </c>
      <c r="C382" t="s">
        <v>1726</v>
      </c>
      <c r="D382" t="s">
        <v>1503</v>
      </c>
      <c r="J382" t="str">
        <f t="shared" si="10"/>
        <v>cf038</v>
      </c>
      <c r="K382">
        <f t="shared" si="11"/>
        <v>3</v>
      </c>
    </row>
    <row r="383" spans="1:11" x14ac:dyDescent="0.3">
      <c r="A383" t="s">
        <v>1003</v>
      </c>
      <c r="B383" t="s">
        <v>1727</v>
      </c>
      <c r="C383" t="s">
        <v>1728</v>
      </c>
      <c r="D383" t="s">
        <v>1503</v>
      </c>
      <c r="J383" t="str">
        <f t="shared" si="10"/>
        <v>cf03b</v>
      </c>
      <c r="K383">
        <f t="shared" si="11"/>
        <v>3</v>
      </c>
    </row>
    <row r="384" spans="1:11" x14ac:dyDescent="0.3">
      <c r="A384" t="s">
        <v>1003</v>
      </c>
      <c r="B384" t="s">
        <v>1729</v>
      </c>
      <c r="C384" t="s">
        <v>1730</v>
      </c>
      <c r="D384" t="s">
        <v>1503</v>
      </c>
      <c r="J384" t="str">
        <f t="shared" si="10"/>
        <v>cf03e</v>
      </c>
      <c r="K384">
        <f t="shared" si="11"/>
        <v>3</v>
      </c>
    </row>
    <row r="385" spans="1:11" x14ac:dyDescent="0.3">
      <c r="A385" t="s">
        <v>1003</v>
      </c>
      <c r="B385" t="s">
        <v>1731</v>
      </c>
      <c r="C385" t="s">
        <v>1732</v>
      </c>
      <c r="D385" t="s">
        <v>1503</v>
      </c>
      <c r="J385" t="str">
        <f t="shared" si="10"/>
        <v>cf041</v>
      </c>
      <c r="K385">
        <f t="shared" si="11"/>
        <v>3</v>
      </c>
    </row>
    <row r="386" spans="1:11" x14ac:dyDescent="0.3">
      <c r="A386" t="s">
        <v>1003</v>
      </c>
      <c r="B386" t="s">
        <v>1733</v>
      </c>
      <c r="C386" t="s">
        <v>1734</v>
      </c>
      <c r="D386" t="s">
        <v>1503</v>
      </c>
      <c r="J386" t="str">
        <f t="shared" ref="J386:J449" si="12">SUBSTITUTE(SUBSTITUTE(B386,",",""),"0x","")</f>
        <v>cf044</v>
      </c>
      <c r="K386">
        <f t="shared" si="11"/>
        <v>3</v>
      </c>
    </row>
    <row r="387" spans="1:11" x14ac:dyDescent="0.3">
      <c r="A387" t="s">
        <v>1003</v>
      </c>
      <c r="B387" t="s">
        <v>1735</v>
      </c>
      <c r="C387" t="s">
        <v>1736</v>
      </c>
      <c r="D387" t="s">
        <v>1503</v>
      </c>
      <c r="J387" t="str">
        <f t="shared" si="12"/>
        <v>cf047</v>
      </c>
      <c r="K387">
        <f t="shared" ref="K387:K450" si="13">HEX2DEC(J387)-HEX2DEC(J386)</f>
        <v>3</v>
      </c>
    </row>
    <row r="388" spans="1:11" x14ac:dyDescent="0.3">
      <c r="A388" t="s">
        <v>1003</v>
      </c>
      <c r="B388" t="s">
        <v>1737</v>
      </c>
      <c r="C388" t="s">
        <v>1738</v>
      </c>
      <c r="D388" t="s">
        <v>1503</v>
      </c>
      <c r="J388" t="str">
        <f t="shared" si="12"/>
        <v>cf04a</v>
      </c>
      <c r="K388">
        <f t="shared" si="13"/>
        <v>3</v>
      </c>
    </row>
    <row r="389" spans="1:11" x14ac:dyDescent="0.3">
      <c r="A389" t="s">
        <v>1003</v>
      </c>
      <c r="B389" t="s">
        <v>1739</v>
      </c>
      <c r="C389" t="s">
        <v>1740</v>
      </c>
      <c r="D389" t="s">
        <v>1503</v>
      </c>
      <c r="J389" t="str">
        <f t="shared" si="12"/>
        <v>cf04d</v>
      </c>
      <c r="K389">
        <f t="shared" si="13"/>
        <v>3</v>
      </c>
    </row>
    <row r="390" spans="1:11" x14ac:dyDescent="0.3">
      <c r="A390" t="s">
        <v>1003</v>
      </c>
      <c r="B390" t="s">
        <v>1741</v>
      </c>
      <c r="C390" t="s">
        <v>1742</v>
      </c>
      <c r="D390" t="s">
        <v>1503</v>
      </c>
      <c r="J390" t="str">
        <f t="shared" si="12"/>
        <v>cf050</v>
      </c>
      <c r="K390">
        <f t="shared" si="13"/>
        <v>3</v>
      </c>
    </row>
    <row r="391" spans="1:11" x14ac:dyDescent="0.3">
      <c r="A391" t="s">
        <v>1003</v>
      </c>
      <c r="B391" t="s">
        <v>1743</v>
      </c>
      <c r="C391" t="s">
        <v>1744</v>
      </c>
      <c r="D391" t="s">
        <v>1503</v>
      </c>
      <c r="J391" t="str">
        <f t="shared" si="12"/>
        <v>cf053</v>
      </c>
      <c r="K391">
        <f t="shared" si="13"/>
        <v>3</v>
      </c>
    </row>
    <row r="392" spans="1:11" x14ac:dyDescent="0.3">
      <c r="A392" t="s">
        <v>1003</v>
      </c>
      <c r="B392" t="s">
        <v>1745</v>
      </c>
      <c r="C392" t="s">
        <v>1746</v>
      </c>
      <c r="D392" t="s">
        <v>1503</v>
      </c>
      <c r="J392" t="str">
        <f t="shared" si="12"/>
        <v>cf056</v>
      </c>
      <c r="K392">
        <f t="shared" si="13"/>
        <v>3</v>
      </c>
    </row>
    <row r="393" spans="1:11" x14ac:dyDescent="0.3">
      <c r="A393" t="s">
        <v>1003</v>
      </c>
      <c r="B393" t="s">
        <v>1747</v>
      </c>
      <c r="C393" t="s">
        <v>1748</v>
      </c>
      <c r="D393" t="s">
        <v>1503</v>
      </c>
      <c r="J393" t="str">
        <f t="shared" si="12"/>
        <v>cf059</v>
      </c>
      <c r="K393">
        <f t="shared" si="13"/>
        <v>3</v>
      </c>
    </row>
    <row r="394" spans="1:11" x14ac:dyDescent="0.3">
      <c r="A394" t="s">
        <v>1003</v>
      </c>
      <c r="B394" t="s">
        <v>1749</v>
      </c>
      <c r="C394" t="s">
        <v>1750</v>
      </c>
      <c r="D394" t="s">
        <v>1503</v>
      </c>
      <c r="J394" t="str">
        <f t="shared" si="12"/>
        <v>cf05c</v>
      </c>
      <c r="K394">
        <f t="shared" si="13"/>
        <v>3</v>
      </c>
    </row>
    <row r="395" spans="1:11" x14ac:dyDescent="0.3">
      <c r="A395" t="s">
        <v>1003</v>
      </c>
      <c r="B395" t="s">
        <v>1751</v>
      </c>
      <c r="C395" t="s">
        <v>1752</v>
      </c>
      <c r="D395" t="s">
        <v>1503</v>
      </c>
      <c r="J395" t="str">
        <f t="shared" si="12"/>
        <v>cf05f</v>
      </c>
      <c r="K395">
        <f t="shared" si="13"/>
        <v>3</v>
      </c>
    </row>
    <row r="396" spans="1:11" x14ac:dyDescent="0.3">
      <c r="A396" t="s">
        <v>1003</v>
      </c>
      <c r="B396" t="s">
        <v>1753</v>
      </c>
      <c r="C396" t="s">
        <v>1754</v>
      </c>
      <c r="D396" t="s">
        <v>1503</v>
      </c>
      <c r="J396" t="str">
        <f t="shared" si="12"/>
        <v>cf062</v>
      </c>
      <c r="K396">
        <f t="shared" si="13"/>
        <v>3</v>
      </c>
    </row>
    <row r="397" spans="1:11" x14ac:dyDescent="0.3">
      <c r="A397" t="s">
        <v>4330</v>
      </c>
      <c r="B397" t="s">
        <v>1755</v>
      </c>
      <c r="C397" t="s">
        <v>1756</v>
      </c>
      <c r="D397" t="s">
        <v>1503</v>
      </c>
      <c r="E397" t="s">
        <v>1007</v>
      </c>
      <c r="F397" t="s">
        <v>1360</v>
      </c>
      <c r="G397" t="s">
        <v>1361</v>
      </c>
      <c r="J397" t="str">
        <f t="shared" si="12"/>
        <v>cf065</v>
      </c>
      <c r="K397">
        <f t="shared" si="13"/>
        <v>3</v>
      </c>
    </row>
    <row r="398" spans="1:11" x14ac:dyDescent="0.3">
      <c r="A398" t="s">
        <v>4330</v>
      </c>
      <c r="B398" t="s">
        <v>1757</v>
      </c>
      <c r="C398" t="s">
        <v>1758</v>
      </c>
      <c r="D398" t="s">
        <v>1006</v>
      </c>
      <c r="E398" t="s">
        <v>1759</v>
      </c>
      <c r="F398" t="s">
        <v>1760</v>
      </c>
      <c r="G398" t="s">
        <v>1761</v>
      </c>
      <c r="H398" t="s">
        <v>1762</v>
      </c>
      <c r="I398" t="s">
        <v>1008</v>
      </c>
      <c r="J398" t="str">
        <f t="shared" si="12"/>
        <v>d8128</v>
      </c>
      <c r="K398">
        <f t="shared" si="13"/>
        <v>37059</v>
      </c>
    </row>
    <row r="399" spans="1:11" x14ac:dyDescent="0.3">
      <c r="A399" t="s">
        <v>4330</v>
      </c>
      <c r="B399" t="s">
        <v>1763</v>
      </c>
      <c r="C399" t="s">
        <v>1764</v>
      </c>
      <c r="D399" t="s">
        <v>1006</v>
      </c>
      <c r="E399" t="s">
        <v>1759</v>
      </c>
      <c r="F399" t="s">
        <v>1760</v>
      </c>
      <c r="G399" t="s">
        <v>1761</v>
      </c>
      <c r="H399" t="s">
        <v>1762</v>
      </c>
      <c r="I399" t="s">
        <v>1008</v>
      </c>
      <c r="J399" t="str">
        <f t="shared" si="12"/>
        <v>d812b</v>
      </c>
      <c r="K399">
        <f t="shared" si="13"/>
        <v>3</v>
      </c>
    </row>
    <row r="400" spans="1:11" x14ac:dyDescent="0.3">
      <c r="A400" t="s">
        <v>4330</v>
      </c>
      <c r="B400" t="s">
        <v>1765</v>
      </c>
      <c r="C400" t="s">
        <v>1766</v>
      </c>
      <c r="D400" t="s">
        <v>1006</v>
      </c>
      <c r="E400" t="s">
        <v>1759</v>
      </c>
      <c r="F400" t="s">
        <v>1760</v>
      </c>
      <c r="G400" t="s">
        <v>1761</v>
      </c>
      <c r="H400" t="s">
        <v>1762</v>
      </c>
      <c r="I400" t="s">
        <v>1008</v>
      </c>
      <c r="J400" t="str">
        <f t="shared" si="12"/>
        <v>d8152</v>
      </c>
      <c r="K400">
        <f t="shared" si="13"/>
        <v>39</v>
      </c>
    </row>
    <row r="401" spans="1:11" x14ac:dyDescent="0.3">
      <c r="A401" t="s">
        <v>4330</v>
      </c>
      <c r="B401" t="s">
        <v>1767</v>
      </c>
      <c r="C401" t="s">
        <v>1768</v>
      </c>
      <c r="D401" t="s">
        <v>1006</v>
      </c>
      <c r="E401" t="s">
        <v>1759</v>
      </c>
      <c r="F401" t="s">
        <v>1760</v>
      </c>
      <c r="G401" t="s">
        <v>1761</v>
      </c>
      <c r="H401" t="s">
        <v>1762</v>
      </c>
      <c r="I401" t="s">
        <v>1008</v>
      </c>
      <c r="J401" t="str">
        <f t="shared" si="12"/>
        <v>d8155</v>
      </c>
      <c r="K401">
        <f t="shared" si="13"/>
        <v>3</v>
      </c>
    </row>
    <row r="402" spans="1:11" x14ac:dyDescent="0.3">
      <c r="A402" t="s">
        <v>4330</v>
      </c>
      <c r="B402" t="s">
        <v>1769</v>
      </c>
      <c r="C402" t="s">
        <v>1770</v>
      </c>
      <c r="D402" t="s">
        <v>1006</v>
      </c>
      <c r="E402" t="s">
        <v>1759</v>
      </c>
      <c r="F402" t="s">
        <v>1760</v>
      </c>
      <c r="G402" t="s">
        <v>1761</v>
      </c>
      <c r="H402" t="s">
        <v>1762</v>
      </c>
      <c r="I402" t="s">
        <v>1008</v>
      </c>
      <c r="J402" t="str">
        <f t="shared" si="12"/>
        <v>d8186</v>
      </c>
      <c r="K402">
        <f t="shared" si="13"/>
        <v>49</v>
      </c>
    </row>
    <row r="403" spans="1:11" x14ac:dyDescent="0.3">
      <c r="A403" t="s">
        <v>4330</v>
      </c>
      <c r="B403" t="s">
        <v>1771</v>
      </c>
      <c r="C403" t="s">
        <v>1772</v>
      </c>
      <c r="D403" t="s">
        <v>1006</v>
      </c>
      <c r="E403" t="s">
        <v>1759</v>
      </c>
      <c r="F403" t="s">
        <v>1760</v>
      </c>
      <c r="G403" t="s">
        <v>1761</v>
      </c>
      <c r="H403" t="s">
        <v>1762</v>
      </c>
      <c r="I403" t="s">
        <v>1008</v>
      </c>
      <c r="J403" t="str">
        <f t="shared" si="12"/>
        <v>d81a9</v>
      </c>
      <c r="K403">
        <f t="shared" si="13"/>
        <v>35</v>
      </c>
    </row>
    <row r="404" spans="1:11" x14ac:dyDescent="0.3">
      <c r="A404" t="s">
        <v>4330</v>
      </c>
      <c r="B404" t="s">
        <v>1773</v>
      </c>
      <c r="C404" t="s">
        <v>1774</v>
      </c>
      <c r="D404" t="s">
        <v>1006</v>
      </c>
      <c r="E404" t="s">
        <v>1759</v>
      </c>
      <c r="F404" t="s">
        <v>1760</v>
      </c>
      <c r="G404" t="s">
        <v>1761</v>
      </c>
      <c r="H404" t="s">
        <v>1762</v>
      </c>
      <c r="I404" t="s">
        <v>1008</v>
      </c>
      <c r="J404" t="str">
        <f t="shared" si="12"/>
        <v>d81cc</v>
      </c>
      <c r="K404">
        <f t="shared" si="13"/>
        <v>35</v>
      </c>
    </row>
    <row r="405" spans="1:11" x14ac:dyDescent="0.3">
      <c r="A405" t="s">
        <v>4330</v>
      </c>
      <c r="B405" t="s">
        <v>1775</v>
      </c>
      <c r="C405" t="s">
        <v>1776</v>
      </c>
      <c r="D405" t="s">
        <v>1006</v>
      </c>
      <c r="E405" t="s">
        <v>1759</v>
      </c>
      <c r="F405" t="s">
        <v>1760</v>
      </c>
      <c r="G405" t="s">
        <v>1761</v>
      </c>
      <c r="H405" t="s">
        <v>1762</v>
      </c>
      <c r="I405" t="s">
        <v>1008</v>
      </c>
      <c r="J405" t="str">
        <f t="shared" si="12"/>
        <v>d81f1</v>
      </c>
      <c r="K405">
        <f t="shared" si="13"/>
        <v>37</v>
      </c>
    </row>
    <row r="406" spans="1:11" x14ac:dyDescent="0.3">
      <c r="A406" t="s">
        <v>4330</v>
      </c>
      <c r="B406" t="s">
        <v>1777</v>
      </c>
      <c r="C406" t="s">
        <v>1778</v>
      </c>
      <c r="D406" t="s">
        <v>1006</v>
      </c>
      <c r="E406" t="s">
        <v>1759</v>
      </c>
      <c r="F406" t="s">
        <v>1760</v>
      </c>
      <c r="G406" t="s">
        <v>1761</v>
      </c>
      <c r="H406" t="s">
        <v>1762</v>
      </c>
      <c r="I406" t="s">
        <v>1008</v>
      </c>
      <c r="J406" t="str">
        <f t="shared" si="12"/>
        <v>d8210</v>
      </c>
      <c r="K406">
        <f t="shared" si="13"/>
        <v>31</v>
      </c>
    </row>
    <row r="407" spans="1:11" x14ac:dyDescent="0.3">
      <c r="A407" t="s">
        <v>4330</v>
      </c>
      <c r="B407" t="s">
        <v>1779</v>
      </c>
      <c r="C407" t="s">
        <v>1780</v>
      </c>
      <c r="D407" t="s">
        <v>1006</v>
      </c>
      <c r="E407" t="s">
        <v>1759</v>
      </c>
      <c r="F407" t="s">
        <v>1760</v>
      </c>
      <c r="G407" t="s">
        <v>1761</v>
      </c>
      <c r="H407" t="s">
        <v>1762</v>
      </c>
      <c r="I407" t="s">
        <v>1008</v>
      </c>
      <c r="J407" t="str">
        <f t="shared" si="12"/>
        <v>d8213</v>
      </c>
      <c r="K407">
        <f t="shared" si="13"/>
        <v>3</v>
      </c>
    </row>
    <row r="408" spans="1:11" x14ac:dyDescent="0.3">
      <c r="A408" t="s">
        <v>4330</v>
      </c>
      <c r="B408" t="s">
        <v>1781</v>
      </c>
      <c r="C408" t="s">
        <v>1782</v>
      </c>
      <c r="D408" t="s">
        <v>1006</v>
      </c>
      <c r="E408" t="s">
        <v>1759</v>
      </c>
      <c r="F408" t="s">
        <v>1760</v>
      </c>
      <c r="G408" t="s">
        <v>1761</v>
      </c>
      <c r="H408" t="s">
        <v>1762</v>
      </c>
      <c r="I408" t="s">
        <v>1008</v>
      </c>
      <c r="J408" t="str">
        <f t="shared" si="12"/>
        <v>d8236</v>
      </c>
      <c r="K408">
        <f t="shared" si="13"/>
        <v>35</v>
      </c>
    </row>
    <row r="409" spans="1:11" x14ac:dyDescent="0.3">
      <c r="A409" t="s">
        <v>4330</v>
      </c>
      <c r="B409" t="s">
        <v>1783</v>
      </c>
      <c r="C409" t="s">
        <v>1784</v>
      </c>
      <c r="D409" t="s">
        <v>1006</v>
      </c>
      <c r="E409" t="s">
        <v>1759</v>
      </c>
      <c r="F409" t="s">
        <v>1760</v>
      </c>
      <c r="G409" t="s">
        <v>1761</v>
      </c>
      <c r="H409" t="s">
        <v>1762</v>
      </c>
      <c r="I409" t="s">
        <v>1008</v>
      </c>
      <c r="J409" t="str">
        <f t="shared" si="12"/>
        <v>d8239</v>
      </c>
      <c r="K409">
        <f t="shared" si="13"/>
        <v>3</v>
      </c>
    </row>
    <row r="410" spans="1:11" x14ac:dyDescent="0.3">
      <c r="A410" t="s">
        <v>4330</v>
      </c>
      <c r="B410" t="s">
        <v>1785</v>
      </c>
      <c r="C410" t="s">
        <v>1786</v>
      </c>
      <c r="D410" t="s">
        <v>1006</v>
      </c>
      <c r="E410" t="s">
        <v>1759</v>
      </c>
      <c r="F410" t="s">
        <v>1760</v>
      </c>
      <c r="G410" t="s">
        <v>1761</v>
      </c>
      <c r="H410" t="s">
        <v>1762</v>
      </c>
      <c r="I410" t="s">
        <v>1008</v>
      </c>
      <c r="J410" t="str">
        <f t="shared" si="12"/>
        <v>d825e</v>
      </c>
      <c r="K410">
        <f t="shared" si="13"/>
        <v>37</v>
      </c>
    </row>
    <row r="411" spans="1:11" x14ac:dyDescent="0.3">
      <c r="A411" t="s">
        <v>4330</v>
      </c>
      <c r="B411" t="s">
        <v>1787</v>
      </c>
      <c r="C411" t="s">
        <v>1788</v>
      </c>
      <c r="D411" t="s">
        <v>1006</v>
      </c>
      <c r="E411" t="s">
        <v>1759</v>
      </c>
      <c r="F411" t="s">
        <v>1760</v>
      </c>
      <c r="G411" t="s">
        <v>1761</v>
      </c>
      <c r="H411" t="s">
        <v>1762</v>
      </c>
      <c r="I411" t="s">
        <v>1008</v>
      </c>
      <c r="J411" t="str">
        <f t="shared" si="12"/>
        <v>d8285</v>
      </c>
      <c r="K411">
        <f t="shared" si="13"/>
        <v>39</v>
      </c>
    </row>
    <row r="412" spans="1:11" x14ac:dyDescent="0.3">
      <c r="A412" t="s">
        <v>4330</v>
      </c>
      <c r="B412" t="s">
        <v>1789</v>
      </c>
      <c r="C412" t="s">
        <v>1790</v>
      </c>
      <c r="D412" t="s">
        <v>1006</v>
      </c>
      <c r="E412" t="s">
        <v>1759</v>
      </c>
      <c r="F412" t="s">
        <v>1760</v>
      </c>
      <c r="G412" t="s">
        <v>1761</v>
      </c>
      <c r="H412" t="s">
        <v>1762</v>
      </c>
      <c r="I412" t="s">
        <v>1008</v>
      </c>
      <c r="J412" t="str">
        <f t="shared" si="12"/>
        <v>d82ac</v>
      </c>
      <c r="K412">
        <f t="shared" si="13"/>
        <v>39</v>
      </c>
    </row>
    <row r="413" spans="1:11" x14ac:dyDescent="0.3">
      <c r="A413" t="s">
        <v>4330</v>
      </c>
      <c r="B413" t="s">
        <v>1791</v>
      </c>
      <c r="C413" t="s">
        <v>1792</v>
      </c>
      <c r="D413" t="s">
        <v>1006</v>
      </c>
      <c r="E413" t="s">
        <v>1759</v>
      </c>
      <c r="F413" t="s">
        <v>1760</v>
      </c>
      <c r="G413" t="s">
        <v>1761</v>
      </c>
      <c r="H413" t="s">
        <v>1762</v>
      </c>
      <c r="I413" t="s">
        <v>1008</v>
      </c>
      <c r="J413" t="str">
        <f t="shared" si="12"/>
        <v>d82af</v>
      </c>
      <c r="K413">
        <f t="shared" si="13"/>
        <v>3</v>
      </c>
    </row>
    <row r="414" spans="1:11" x14ac:dyDescent="0.3">
      <c r="A414" t="s">
        <v>4330</v>
      </c>
      <c r="B414" t="s">
        <v>1793</v>
      </c>
      <c r="C414" t="s">
        <v>1794</v>
      </c>
      <c r="D414" t="s">
        <v>1006</v>
      </c>
      <c r="E414" t="s">
        <v>1759</v>
      </c>
      <c r="F414" t="s">
        <v>1760</v>
      </c>
      <c r="G414" t="s">
        <v>1761</v>
      </c>
      <c r="H414" t="s">
        <v>1762</v>
      </c>
      <c r="I414" t="s">
        <v>1008</v>
      </c>
      <c r="J414" t="str">
        <f t="shared" si="12"/>
        <v>d82e6</v>
      </c>
      <c r="K414">
        <f t="shared" si="13"/>
        <v>55</v>
      </c>
    </row>
    <row r="415" spans="1:11" x14ac:dyDescent="0.3">
      <c r="A415" t="s">
        <v>4330</v>
      </c>
      <c r="B415" t="s">
        <v>1795</v>
      </c>
      <c r="C415" t="s">
        <v>1796</v>
      </c>
      <c r="D415" t="s">
        <v>1006</v>
      </c>
      <c r="E415" t="s">
        <v>1759</v>
      </c>
      <c r="F415" t="s">
        <v>1760</v>
      </c>
      <c r="G415" t="s">
        <v>1761</v>
      </c>
      <c r="H415" t="s">
        <v>1762</v>
      </c>
      <c r="I415" t="s">
        <v>1008</v>
      </c>
      <c r="J415" t="str">
        <f t="shared" si="12"/>
        <v>d82e9</v>
      </c>
      <c r="K415">
        <f t="shared" si="13"/>
        <v>3</v>
      </c>
    </row>
    <row r="416" spans="1:11" x14ac:dyDescent="0.3">
      <c r="A416" t="s">
        <v>4330</v>
      </c>
      <c r="B416" t="s">
        <v>1797</v>
      </c>
      <c r="C416" t="s">
        <v>1798</v>
      </c>
      <c r="D416" t="s">
        <v>1006</v>
      </c>
      <c r="E416" t="s">
        <v>1759</v>
      </c>
      <c r="F416" t="s">
        <v>1760</v>
      </c>
      <c r="G416" t="s">
        <v>1761</v>
      </c>
      <c r="H416" t="s">
        <v>1762</v>
      </c>
      <c r="I416" t="s">
        <v>1008</v>
      </c>
      <c r="J416" t="str">
        <f t="shared" si="12"/>
        <v>d833e</v>
      </c>
      <c r="K416">
        <f t="shared" si="13"/>
        <v>85</v>
      </c>
    </row>
    <row r="417" spans="1:11" x14ac:dyDescent="0.3">
      <c r="A417" t="s">
        <v>4330</v>
      </c>
      <c r="B417" t="s">
        <v>1799</v>
      </c>
      <c r="C417" t="s">
        <v>1800</v>
      </c>
      <c r="D417" t="s">
        <v>1006</v>
      </c>
      <c r="E417" t="s">
        <v>1759</v>
      </c>
      <c r="F417" t="s">
        <v>1760</v>
      </c>
      <c r="G417" t="s">
        <v>1761</v>
      </c>
      <c r="H417" t="s">
        <v>1762</v>
      </c>
      <c r="I417" t="s">
        <v>1008</v>
      </c>
      <c r="J417" t="str">
        <f t="shared" si="12"/>
        <v>d8387</v>
      </c>
      <c r="K417">
        <f t="shared" si="13"/>
        <v>73</v>
      </c>
    </row>
    <row r="418" spans="1:11" x14ac:dyDescent="0.3">
      <c r="A418" t="s">
        <v>4330</v>
      </c>
      <c r="B418" t="s">
        <v>1801</v>
      </c>
      <c r="C418" t="s">
        <v>1802</v>
      </c>
      <c r="D418" t="s">
        <v>1006</v>
      </c>
      <c r="E418" t="s">
        <v>1759</v>
      </c>
      <c r="F418" t="s">
        <v>1760</v>
      </c>
      <c r="G418" t="s">
        <v>1761</v>
      </c>
      <c r="H418" t="s">
        <v>1762</v>
      </c>
      <c r="I418" t="s">
        <v>1008</v>
      </c>
      <c r="J418" t="str">
        <f t="shared" si="12"/>
        <v>d838a</v>
      </c>
      <c r="K418">
        <f t="shared" si="13"/>
        <v>3</v>
      </c>
    </row>
    <row r="419" spans="1:11" x14ac:dyDescent="0.3">
      <c r="A419" t="s">
        <v>4330</v>
      </c>
      <c r="B419" t="s">
        <v>1803</v>
      </c>
      <c r="C419" t="s">
        <v>1804</v>
      </c>
      <c r="D419" t="s">
        <v>1006</v>
      </c>
      <c r="E419" t="s">
        <v>1759</v>
      </c>
      <c r="F419" t="s">
        <v>1760</v>
      </c>
      <c r="G419" t="s">
        <v>1761</v>
      </c>
      <c r="H419" t="s">
        <v>1762</v>
      </c>
      <c r="I419" t="s">
        <v>1008</v>
      </c>
      <c r="J419" t="str">
        <f t="shared" si="12"/>
        <v>d83ab</v>
      </c>
      <c r="K419">
        <f t="shared" si="13"/>
        <v>33</v>
      </c>
    </row>
    <row r="420" spans="1:11" x14ac:dyDescent="0.3">
      <c r="A420" t="s">
        <v>4330</v>
      </c>
      <c r="B420" t="s">
        <v>1805</v>
      </c>
      <c r="C420" t="s">
        <v>1806</v>
      </c>
      <c r="D420" t="s">
        <v>1006</v>
      </c>
      <c r="E420" t="s">
        <v>1759</v>
      </c>
      <c r="F420" t="s">
        <v>1760</v>
      </c>
      <c r="G420" t="s">
        <v>1761</v>
      </c>
      <c r="H420" t="s">
        <v>1762</v>
      </c>
      <c r="I420" t="s">
        <v>1008</v>
      </c>
      <c r="J420" t="str">
        <f t="shared" si="12"/>
        <v>d83d2</v>
      </c>
      <c r="K420">
        <f t="shared" si="13"/>
        <v>39</v>
      </c>
    </row>
    <row r="421" spans="1:11" x14ac:dyDescent="0.3">
      <c r="A421" t="s">
        <v>4330</v>
      </c>
      <c r="B421" t="s">
        <v>1807</v>
      </c>
      <c r="C421" t="s">
        <v>1808</v>
      </c>
      <c r="D421" t="s">
        <v>1006</v>
      </c>
      <c r="E421" t="s">
        <v>1759</v>
      </c>
      <c r="F421" t="s">
        <v>1760</v>
      </c>
      <c r="G421" t="s">
        <v>1761</v>
      </c>
      <c r="H421" t="s">
        <v>1762</v>
      </c>
      <c r="I421" t="s">
        <v>1008</v>
      </c>
      <c r="J421" t="str">
        <f t="shared" si="12"/>
        <v>d83f5</v>
      </c>
      <c r="K421">
        <f t="shared" si="13"/>
        <v>35</v>
      </c>
    </row>
    <row r="422" spans="1:11" x14ac:dyDescent="0.3">
      <c r="A422" t="s">
        <v>4330</v>
      </c>
      <c r="B422" t="s">
        <v>1809</v>
      </c>
      <c r="C422" t="s">
        <v>1810</v>
      </c>
      <c r="D422" t="s">
        <v>1006</v>
      </c>
      <c r="E422" t="s">
        <v>1759</v>
      </c>
      <c r="F422" t="s">
        <v>1760</v>
      </c>
      <c r="G422" t="s">
        <v>1761</v>
      </c>
      <c r="H422" t="s">
        <v>1762</v>
      </c>
      <c r="I422" t="s">
        <v>1008</v>
      </c>
      <c r="J422" t="str">
        <f t="shared" si="12"/>
        <v>d8416</v>
      </c>
      <c r="K422">
        <f t="shared" si="13"/>
        <v>33</v>
      </c>
    </row>
    <row r="423" spans="1:11" x14ac:dyDescent="0.3">
      <c r="A423" t="s">
        <v>4330</v>
      </c>
      <c r="B423" t="s">
        <v>1811</v>
      </c>
      <c r="C423" t="s">
        <v>1812</v>
      </c>
      <c r="D423" t="s">
        <v>1006</v>
      </c>
      <c r="E423" t="s">
        <v>1759</v>
      </c>
      <c r="F423" t="s">
        <v>1760</v>
      </c>
      <c r="G423" t="s">
        <v>1761</v>
      </c>
      <c r="H423" t="s">
        <v>1762</v>
      </c>
      <c r="I423" t="s">
        <v>1008</v>
      </c>
      <c r="J423" t="str">
        <f t="shared" si="12"/>
        <v>d8439</v>
      </c>
      <c r="K423">
        <f t="shared" si="13"/>
        <v>35</v>
      </c>
    </row>
    <row r="424" spans="1:11" x14ac:dyDescent="0.3">
      <c r="A424" t="s">
        <v>1003</v>
      </c>
      <c r="B424" t="s">
        <v>1813</v>
      </c>
      <c r="C424" t="s">
        <v>1814</v>
      </c>
      <c r="D424" t="s">
        <v>1815</v>
      </c>
      <c r="E424" t="s">
        <v>1816</v>
      </c>
      <c r="F424" t="s">
        <v>1817</v>
      </c>
      <c r="J424" t="str">
        <f t="shared" si="12"/>
        <v>d86c0</v>
      </c>
      <c r="K424">
        <f t="shared" si="13"/>
        <v>647</v>
      </c>
    </row>
    <row r="425" spans="1:11" x14ac:dyDescent="0.3">
      <c r="A425" t="s">
        <v>1003</v>
      </c>
      <c r="B425" t="s">
        <v>1818</v>
      </c>
      <c r="C425" t="s">
        <v>1819</v>
      </c>
      <c r="D425" t="s">
        <v>1820</v>
      </c>
      <c r="J425" t="str">
        <f t="shared" si="12"/>
        <v>d86c7</v>
      </c>
      <c r="K425">
        <f t="shared" si="13"/>
        <v>7</v>
      </c>
    </row>
    <row r="426" spans="1:11" x14ac:dyDescent="0.3">
      <c r="A426" t="s">
        <v>1003</v>
      </c>
      <c r="B426" t="s">
        <v>1821</v>
      </c>
      <c r="C426" t="s">
        <v>1822</v>
      </c>
      <c r="D426" t="s">
        <v>1820</v>
      </c>
      <c r="J426" t="str">
        <f t="shared" si="12"/>
        <v>d86df</v>
      </c>
      <c r="K426">
        <f t="shared" si="13"/>
        <v>24</v>
      </c>
    </row>
    <row r="427" spans="1:11" x14ac:dyDescent="0.3">
      <c r="A427" t="s">
        <v>1003</v>
      </c>
      <c r="B427" t="s">
        <v>1823</v>
      </c>
      <c r="C427" t="s">
        <v>1824</v>
      </c>
      <c r="D427" t="s">
        <v>1815</v>
      </c>
      <c r="E427" t="s">
        <v>1816</v>
      </c>
      <c r="F427" t="s">
        <v>1817</v>
      </c>
      <c r="J427" t="str">
        <f t="shared" si="12"/>
        <v>d86ed</v>
      </c>
      <c r="K427">
        <f t="shared" si="13"/>
        <v>14</v>
      </c>
    </row>
    <row r="428" spans="1:11" x14ac:dyDescent="0.3">
      <c r="A428" t="s">
        <v>1003</v>
      </c>
      <c r="B428" t="s">
        <v>1825</v>
      </c>
      <c r="C428" t="s">
        <v>1826</v>
      </c>
      <c r="D428" t="s">
        <v>1820</v>
      </c>
      <c r="J428" t="str">
        <f t="shared" si="12"/>
        <v>d870b</v>
      </c>
      <c r="K428">
        <f t="shared" si="13"/>
        <v>30</v>
      </c>
    </row>
    <row r="429" spans="1:11" x14ac:dyDescent="0.3">
      <c r="A429" t="s">
        <v>1003</v>
      </c>
      <c r="B429" t="s">
        <v>1827</v>
      </c>
      <c r="C429" t="s">
        <v>1828</v>
      </c>
      <c r="D429" t="s">
        <v>1815</v>
      </c>
      <c r="E429" t="s">
        <v>1816</v>
      </c>
      <c r="F429" t="s">
        <v>1817</v>
      </c>
      <c r="J429" t="str">
        <f t="shared" si="12"/>
        <v>d87c4</v>
      </c>
      <c r="K429">
        <f t="shared" si="13"/>
        <v>185</v>
      </c>
    </row>
    <row r="430" spans="1:11" x14ac:dyDescent="0.3">
      <c r="A430" t="s">
        <v>1003</v>
      </c>
      <c r="B430" t="s">
        <v>1829</v>
      </c>
      <c r="C430" t="s">
        <v>1830</v>
      </c>
      <c r="D430" t="s">
        <v>1820</v>
      </c>
      <c r="J430" t="str">
        <f t="shared" si="12"/>
        <v>d87cb</v>
      </c>
      <c r="K430">
        <f t="shared" si="13"/>
        <v>7</v>
      </c>
    </row>
    <row r="431" spans="1:11" x14ac:dyDescent="0.3">
      <c r="A431" t="s">
        <v>1003</v>
      </c>
      <c r="B431" t="s">
        <v>1831</v>
      </c>
      <c r="C431" t="s">
        <v>1832</v>
      </c>
      <c r="D431" t="s">
        <v>1820</v>
      </c>
      <c r="J431" t="str">
        <f t="shared" si="12"/>
        <v>d87de</v>
      </c>
      <c r="K431">
        <f t="shared" si="13"/>
        <v>19</v>
      </c>
    </row>
    <row r="432" spans="1:11" x14ac:dyDescent="0.3">
      <c r="A432" t="s">
        <v>1003</v>
      </c>
      <c r="B432" t="s">
        <v>1833</v>
      </c>
      <c r="C432" t="s">
        <v>1834</v>
      </c>
      <c r="D432" t="s">
        <v>1820</v>
      </c>
      <c r="J432" t="str">
        <f t="shared" si="12"/>
        <v>d881d</v>
      </c>
      <c r="K432">
        <f t="shared" si="13"/>
        <v>63</v>
      </c>
    </row>
    <row r="433" spans="1:11" x14ac:dyDescent="0.3">
      <c r="A433" t="s">
        <v>1003</v>
      </c>
      <c r="B433" t="s">
        <v>1835</v>
      </c>
      <c r="C433" t="s">
        <v>1836</v>
      </c>
      <c r="D433" t="s">
        <v>1820</v>
      </c>
      <c r="J433" t="str">
        <f t="shared" si="12"/>
        <v>d882a</v>
      </c>
      <c r="K433">
        <f t="shared" si="13"/>
        <v>13</v>
      </c>
    </row>
    <row r="434" spans="1:11" x14ac:dyDescent="0.3">
      <c r="A434" t="s">
        <v>1003</v>
      </c>
      <c r="B434" t="s">
        <v>1837</v>
      </c>
      <c r="C434" t="s">
        <v>1838</v>
      </c>
      <c r="D434" t="s">
        <v>1820</v>
      </c>
      <c r="J434" t="str">
        <f t="shared" si="12"/>
        <v>d8837</v>
      </c>
      <c r="K434">
        <f t="shared" si="13"/>
        <v>13</v>
      </c>
    </row>
    <row r="435" spans="1:11" x14ac:dyDescent="0.3">
      <c r="A435" t="s">
        <v>1003</v>
      </c>
      <c r="B435" t="s">
        <v>1839</v>
      </c>
      <c r="C435" t="s">
        <v>1840</v>
      </c>
      <c r="D435" t="s">
        <v>1820</v>
      </c>
      <c r="J435" t="str">
        <f t="shared" si="12"/>
        <v>d8844</v>
      </c>
      <c r="K435">
        <f t="shared" si="13"/>
        <v>13</v>
      </c>
    </row>
    <row r="436" spans="1:11" x14ac:dyDescent="0.3">
      <c r="A436" t="s">
        <v>1003</v>
      </c>
      <c r="B436" t="s">
        <v>1841</v>
      </c>
      <c r="C436" t="s">
        <v>1842</v>
      </c>
      <c r="D436" t="s">
        <v>1820</v>
      </c>
      <c r="J436" t="str">
        <f t="shared" si="12"/>
        <v>d8851</v>
      </c>
      <c r="K436">
        <f t="shared" si="13"/>
        <v>13</v>
      </c>
    </row>
    <row r="437" spans="1:11" x14ac:dyDescent="0.3">
      <c r="A437" t="s">
        <v>1003</v>
      </c>
      <c r="B437" t="s">
        <v>1843</v>
      </c>
      <c r="C437" t="s">
        <v>1844</v>
      </c>
      <c r="D437" t="s">
        <v>1820</v>
      </c>
      <c r="J437" t="str">
        <f t="shared" si="12"/>
        <v>d885e</v>
      </c>
      <c r="K437">
        <f t="shared" si="13"/>
        <v>13</v>
      </c>
    </row>
    <row r="438" spans="1:11" x14ac:dyDescent="0.3">
      <c r="A438" t="s">
        <v>1003</v>
      </c>
      <c r="B438" t="s">
        <v>1845</v>
      </c>
      <c r="C438" t="s">
        <v>1846</v>
      </c>
      <c r="D438" t="s">
        <v>1820</v>
      </c>
      <c r="J438" t="str">
        <f t="shared" si="12"/>
        <v>d886b</v>
      </c>
      <c r="K438">
        <f t="shared" si="13"/>
        <v>13</v>
      </c>
    </row>
    <row r="439" spans="1:11" x14ac:dyDescent="0.3">
      <c r="A439" t="s">
        <v>1003</v>
      </c>
      <c r="B439" t="s">
        <v>1847</v>
      </c>
      <c r="C439" t="s">
        <v>1848</v>
      </c>
      <c r="D439" t="s">
        <v>1820</v>
      </c>
      <c r="J439" t="str">
        <f t="shared" si="12"/>
        <v>d8885</v>
      </c>
      <c r="K439">
        <f t="shared" si="13"/>
        <v>26</v>
      </c>
    </row>
    <row r="440" spans="1:11" x14ac:dyDescent="0.3">
      <c r="A440" t="s">
        <v>4330</v>
      </c>
      <c r="B440" t="s">
        <v>1849</v>
      </c>
      <c r="C440" t="s">
        <v>1850</v>
      </c>
      <c r="D440" t="s">
        <v>1820</v>
      </c>
      <c r="E440" t="s">
        <v>1007</v>
      </c>
      <c r="F440" t="s">
        <v>1360</v>
      </c>
      <c r="G440" t="s">
        <v>1361</v>
      </c>
      <c r="J440" t="str">
        <f t="shared" si="12"/>
        <v>d8890</v>
      </c>
      <c r="K440">
        <f t="shared" si="13"/>
        <v>11</v>
      </c>
    </row>
    <row r="441" spans="1:11" x14ac:dyDescent="0.3">
      <c r="A441" t="s">
        <v>1003</v>
      </c>
      <c r="B441" t="s">
        <v>1851</v>
      </c>
      <c r="C441" t="s">
        <v>1852</v>
      </c>
      <c r="D441" t="s">
        <v>1820</v>
      </c>
      <c r="J441" t="str">
        <f t="shared" si="12"/>
        <v>d88b7</v>
      </c>
      <c r="K441">
        <f t="shared" si="13"/>
        <v>39</v>
      </c>
    </row>
    <row r="442" spans="1:11" x14ac:dyDescent="0.3">
      <c r="A442" t="s">
        <v>4330</v>
      </c>
      <c r="B442" t="s">
        <v>1853</v>
      </c>
      <c r="C442" t="s">
        <v>1854</v>
      </c>
      <c r="D442" t="s">
        <v>1820</v>
      </c>
      <c r="E442" t="s">
        <v>1007</v>
      </c>
      <c r="F442" t="s">
        <v>1360</v>
      </c>
      <c r="G442" t="s">
        <v>1361</v>
      </c>
      <c r="J442" t="str">
        <f t="shared" si="12"/>
        <v>d88c2</v>
      </c>
      <c r="K442">
        <f t="shared" si="13"/>
        <v>11</v>
      </c>
    </row>
    <row r="443" spans="1:11" x14ac:dyDescent="0.3">
      <c r="A443" t="s">
        <v>1003</v>
      </c>
      <c r="B443" t="s">
        <v>1855</v>
      </c>
      <c r="C443" t="s">
        <v>1856</v>
      </c>
      <c r="D443" t="s">
        <v>1815</v>
      </c>
      <c r="E443" t="s">
        <v>1816</v>
      </c>
      <c r="F443" t="s">
        <v>1817</v>
      </c>
      <c r="J443" t="str">
        <f t="shared" si="12"/>
        <v>d892b</v>
      </c>
      <c r="K443">
        <f t="shared" si="13"/>
        <v>105</v>
      </c>
    </row>
    <row r="444" spans="1:11" x14ac:dyDescent="0.3">
      <c r="A444" t="s">
        <v>1003</v>
      </c>
      <c r="B444" t="s">
        <v>1857</v>
      </c>
      <c r="C444" t="s">
        <v>1858</v>
      </c>
      <c r="D444" t="s">
        <v>1820</v>
      </c>
      <c r="J444" t="str">
        <f t="shared" si="12"/>
        <v>d897a</v>
      </c>
      <c r="K444">
        <f t="shared" si="13"/>
        <v>79</v>
      </c>
    </row>
    <row r="445" spans="1:11" x14ac:dyDescent="0.3">
      <c r="A445" t="s">
        <v>1003</v>
      </c>
      <c r="B445" t="s">
        <v>1859</v>
      </c>
      <c r="C445" t="s">
        <v>1860</v>
      </c>
      <c r="D445" t="s">
        <v>1820</v>
      </c>
      <c r="J445" t="str">
        <f t="shared" si="12"/>
        <v>d8a16</v>
      </c>
      <c r="K445">
        <f t="shared" si="13"/>
        <v>156</v>
      </c>
    </row>
    <row r="446" spans="1:11" x14ac:dyDescent="0.3">
      <c r="A446" t="s">
        <v>1003</v>
      </c>
      <c r="B446" t="s">
        <v>1861</v>
      </c>
      <c r="C446" t="s">
        <v>1862</v>
      </c>
      <c r="D446" t="s">
        <v>1820</v>
      </c>
      <c r="J446" t="str">
        <f t="shared" si="12"/>
        <v>d8a4e</v>
      </c>
      <c r="K446">
        <f t="shared" si="13"/>
        <v>56</v>
      </c>
    </row>
    <row r="447" spans="1:11" x14ac:dyDescent="0.3">
      <c r="A447" t="s">
        <v>1003</v>
      </c>
      <c r="B447" t="s">
        <v>1863</v>
      </c>
      <c r="C447" t="s">
        <v>1864</v>
      </c>
      <c r="D447" t="s">
        <v>1815</v>
      </c>
      <c r="E447" t="s">
        <v>1816</v>
      </c>
      <c r="F447" t="s">
        <v>1817</v>
      </c>
      <c r="J447" t="str">
        <f t="shared" si="12"/>
        <v>d8a81</v>
      </c>
      <c r="K447">
        <f t="shared" si="13"/>
        <v>51</v>
      </c>
    </row>
    <row r="448" spans="1:11" x14ac:dyDescent="0.3">
      <c r="A448" t="s">
        <v>1003</v>
      </c>
      <c r="B448" t="s">
        <v>1865</v>
      </c>
      <c r="C448" t="s">
        <v>1866</v>
      </c>
      <c r="D448" t="s">
        <v>1820</v>
      </c>
      <c r="J448" t="str">
        <f t="shared" si="12"/>
        <v>d8ae4</v>
      </c>
      <c r="K448">
        <f t="shared" si="13"/>
        <v>99</v>
      </c>
    </row>
    <row r="449" spans="1:11" x14ac:dyDescent="0.3">
      <c r="A449" t="s">
        <v>1003</v>
      </c>
      <c r="B449" t="s">
        <v>1867</v>
      </c>
      <c r="C449" t="s">
        <v>1868</v>
      </c>
      <c r="D449" t="s">
        <v>1820</v>
      </c>
      <c r="J449" t="str">
        <f t="shared" si="12"/>
        <v>d8bae</v>
      </c>
      <c r="K449">
        <f t="shared" si="13"/>
        <v>202</v>
      </c>
    </row>
    <row r="450" spans="1:11" x14ac:dyDescent="0.3">
      <c r="A450" t="s">
        <v>1003</v>
      </c>
      <c r="B450" t="s">
        <v>1869</v>
      </c>
      <c r="C450" t="s">
        <v>1870</v>
      </c>
      <c r="D450" t="s">
        <v>1820</v>
      </c>
      <c r="J450" t="str">
        <f t="shared" ref="J450:J513" si="14">SUBSTITUTE(SUBSTITUTE(B450,",",""),"0x","")</f>
        <v>d8bcd</v>
      </c>
      <c r="K450">
        <f t="shared" si="13"/>
        <v>31</v>
      </c>
    </row>
    <row r="451" spans="1:11" x14ac:dyDescent="0.3">
      <c r="A451" t="s">
        <v>1003</v>
      </c>
      <c r="B451" t="s">
        <v>1871</v>
      </c>
      <c r="C451" t="s">
        <v>1872</v>
      </c>
      <c r="D451" t="s">
        <v>1820</v>
      </c>
      <c r="J451" t="str">
        <f t="shared" si="14"/>
        <v>d8bf9</v>
      </c>
      <c r="K451">
        <f t="shared" ref="K451:K514" si="15">HEX2DEC(J451)-HEX2DEC(J450)</f>
        <v>44</v>
      </c>
    </row>
    <row r="452" spans="1:11" x14ac:dyDescent="0.3">
      <c r="A452" t="s">
        <v>1003</v>
      </c>
      <c r="B452" t="s">
        <v>1873</v>
      </c>
      <c r="C452" t="s">
        <v>1874</v>
      </c>
      <c r="D452" t="s">
        <v>1820</v>
      </c>
      <c r="J452" t="str">
        <f t="shared" si="14"/>
        <v>d8c1a</v>
      </c>
      <c r="K452">
        <f t="shared" si="15"/>
        <v>33</v>
      </c>
    </row>
    <row r="453" spans="1:11" x14ac:dyDescent="0.3">
      <c r="A453" t="s">
        <v>1003</v>
      </c>
      <c r="B453" t="s">
        <v>1875</v>
      </c>
      <c r="C453" t="s">
        <v>1876</v>
      </c>
      <c r="D453" t="s">
        <v>1820</v>
      </c>
      <c r="J453" t="str">
        <f t="shared" si="14"/>
        <v>d8c6e</v>
      </c>
      <c r="K453">
        <f t="shared" si="15"/>
        <v>84</v>
      </c>
    </row>
    <row r="454" spans="1:11" x14ac:dyDescent="0.3">
      <c r="A454" t="s">
        <v>1003</v>
      </c>
      <c r="B454" t="s">
        <v>1877</v>
      </c>
      <c r="C454" t="s">
        <v>1878</v>
      </c>
      <c r="D454" t="s">
        <v>1820</v>
      </c>
      <c r="J454" t="str">
        <f t="shared" si="14"/>
        <v>d8cf9</v>
      </c>
      <c r="K454">
        <f t="shared" si="15"/>
        <v>139</v>
      </c>
    </row>
    <row r="455" spans="1:11" x14ac:dyDescent="0.3">
      <c r="A455" t="s">
        <v>1003</v>
      </c>
      <c r="B455" t="s">
        <v>1879</v>
      </c>
      <c r="C455" t="s">
        <v>1880</v>
      </c>
      <c r="D455" t="s">
        <v>1820</v>
      </c>
      <c r="J455" t="str">
        <f t="shared" si="14"/>
        <v>d8d3a</v>
      </c>
      <c r="K455">
        <f t="shared" si="15"/>
        <v>65</v>
      </c>
    </row>
    <row r="456" spans="1:11" x14ac:dyDescent="0.3">
      <c r="A456" t="s">
        <v>1003</v>
      </c>
      <c r="B456" t="s">
        <v>1881</v>
      </c>
      <c r="C456" t="s">
        <v>1882</v>
      </c>
      <c r="D456" t="s">
        <v>1820</v>
      </c>
      <c r="J456" t="str">
        <f t="shared" si="14"/>
        <v>d8d48</v>
      </c>
      <c r="K456">
        <f t="shared" si="15"/>
        <v>14</v>
      </c>
    </row>
    <row r="457" spans="1:11" x14ac:dyDescent="0.3">
      <c r="A457" t="s">
        <v>1003</v>
      </c>
      <c r="B457" t="s">
        <v>1883</v>
      </c>
      <c r="C457" t="s">
        <v>1884</v>
      </c>
      <c r="D457" t="s">
        <v>1820</v>
      </c>
      <c r="J457" t="str">
        <f t="shared" si="14"/>
        <v>d8d56</v>
      </c>
      <c r="K457">
        <f t="shared" si="15"/>
        <v>14</v>
      </c>
    </row>
    <row r="458" spans="1:11" x14ac:dyDescent="0.3">
      <c r="A458" t="s">
        <v>1003</v>
      </c>
      <c r="B458" t="s">
        <v>1885</v>
      </c>
      <c r="C458" t="s">
        <v>1886</v>
      </c>
      <c r="D458" t="s">
        <v>1820</v>
      </c>
      <c r="J458" t="str">
        <f t="shared" si="14"/>
        <v>d8d64</v>
      </c>
      <c r="K458">
        <f t="shared" si="15"/>
        <v>14</v>
      </c>
    </row>
    <row r="459" spans="1:11" x14ac:dyDescent="0.3">
      <c r="A459" t="s">
        <v>1003</v>
      </c>
      <c r="B459" t="s">
        <v>1887</v>
      </c>
      <c r="C459" t="s">
        <v>1888</v>
      </c>
      <c r="D459" t="s">
        <v>1820</v>
      </c>
      <c r="J459" t="str">
        <f t="shared" si="14"/>
        <v>d8d77</v>
      </c>
      <c r="K459">
        <f t="shared" si="15"/>
        <v>19</v>
      </c>
    </row>
    <row r="460" spans="1:11" x14ac:dyDescent="0.3">
      <c r="A460" t="s">
        <v>1003</v>
      </c>
      <c r="B460" t="s">
        <v>1889</v>
      </c>
      <c r="C460" t="s">
        <v>1890</v>
      </c>
      <c r="D460" t="s">
        <v>1820</v>
      </c>
      <c r="J460" t="str">
        <f t="shared" si="14"/>
        <v>d8d85</v>
      </c>
      <c r="K460">
        <f t="shared" si="15"/>
        <v>14</v>
      </c>
    </row>
    <row r="461" spans="1:11" x14ac:dyDescent="0.3">
      <c r="A461" t="s">
        <v>1003</v>
      </c>
      <c r="B461" t="s">
        <v>1891</v>
      </c>
      <c r="C461" t="s">
        <v>1892</v>
      </c>
      <c r="D461" t="s">
        <v>1893</v>
      </c>
      <c r="J461" t="str">
        <f t="shared" si="14"/>
        <v>d8dae</v>
      </c>
      <c r="K461">
        <f t="shared" si="15"/>
        <v>41</v>
      </c>
    </row>
    <row r="462" spans="1:11" x14ac:dyDescent="0.3">
      <c r="A462" t="s">
        <v>4330</v>
      </c>
      <c r="B462" t="s">
        <v>1894</v>
      </c>
      <c r="C462" t="s">
        <v>1895</v>
      </c>
      <c r="D462" t="s">
        <v>1896</v>
      </c>
      <c r="E462" t="s">
        <v>1007</v>
      </c>
      <c r="F462" t="s">
        <v>1008</v>
      </c>
      <c r="G462" t="s">
        <v>1009</v>
      </c>
      <c r="J462" t="str">
        <f t="shared" si="14"/>
        <v>d9217</v>
      </c>
      <c r="K462">
        <f t="shared" si="15"/>
        <v>1129</v>
      </c>
    </row>
    <row r="463" spans="1:11" x14ac:dyDescent="0.3">
      <c r="A463" t="s">
        <v>4330</v>
      </c>
      <c r="B463" t="s">
        <v>1897</v>
      </c>
      <c r="C463" t="s">
        <v>1898</v>
      </c>
      <c r="D463" t="s">
        <v>1006</v>
      </c>
      <c r="E463" t="s">
        <v>1007</v>
      </c>
      <c r="F463" t="s">
        <v>1008</v>
      </c>
      <c r="G463" t="s">
        <v>1009</v>
      </c>
      <c r="J463" t="str">
        <f t="shared" si="14"/>
        <v>d9401</v>
      </c>
      <c r="K463">
        <f t="shared" si="15"/>
        <v>490</v>
      </c>
    </row>
    <row r="464" spans="1:11" x14ac:dyDescent="0.3">
      <c r="A464" t="s">
        <v>4330</v>
      </c>
      <c r="B464" t="s">
        <v>1899</v>
      </c>
      <c r="C464" t="s">
        <v>1900</v>
      </c>
      <c r="D464" t="s">
        <v>1006</v>
      </c>
      <c r="E464" t="s">
        <v>1007</v>
      </c>
      <c r="F464" t="s">
        <v>1008</v>
      </c>
      <c r="G464" t="s">
        <v>1009</v>
      </c>
      <c r="J464" t="str">
        <f t="shared" si="14"/>
        <v>d9403</v>
      </c>
      <c r="K464">
        <f t="shared" si="15"/>
        <v>2</v>
      </c>
    </row>
    <row r="465" spans="1:11" x14ac:dyDescent="0.3">
      <c r="A465" t="s">
        <v>4330</v>
      </c>
      <c r="B465" t="s">
        <v>1901</v>
      </c>
      <c r="C465" t="s">
        <v>1902</v>
      </c>
      <c r="D465" t="s">
        <v>1006</v>
      </c>
      <c r="E465" t="s">
        <v>1007</v>
      </c>
      <c r="F465" t="s">
        <v>1008</v>
      </c>
      <c r="G465" t="s">
        <v>1009</v>
      </c>
      <c r="J465" t="str">
        <f t="shared" si="14"/>
        <v>d9405</v>
      </c>
      <c r="K465">
        <f t="shared" si="15"/>
        <v>2</v>
      </c>
    </row>
    <row r="466" spans="1:11" x14ac:dyDescent="0.3">
      <c r="A466" t="s">
        <v>4330</v>
      </c>
      <c r="B466" t="s">
        <v>1903</v>
      </c>
      <c r="C466" t="s">
        <v>1904</v>
      </c>
      <c r="D466" t="s">
        <v>1006</v>
      </c>
      <c r="E466" t="s">
        <v>1007</v>
      </c>
      <c r="F466" t="s">
        <v>1008</v>
      </c>
      <c r="G466" t="s">
        <v>1009</v>
      </c>
      <c r="J466" t="str">
        <f t="shared" si="14"/>
        <v>d9407</v>
      </c>
      <c r="K466">
        <f t="shared" si="15"/>
        <v>2</v>
      </c>
    </row>
    <row r="467" spans="1:11" x14ac:dyDescent="0.3">
      <c r="A467" t="s">
        <v>4330</v>
      </c>
      <c r="B467" t="s">
        <v>1905</v>
      </c>
      <c r="C467" t="s">
        <v>1906</v>
      </c>
      <c r="D467" t="s">
        <v>1006</v>
      </c>
      <c r="E467" t="s">
        <v>1007</v>
      </c>
      <c r="F467" t="s">
        <v>1008</v>
      </c>
      <c r="G467" t="s">
        <v>1009</v>
      </c>
      <c r="J467" t="str">
        <f t="shared" si="14"/>
        <v>d9409</v>
      </c>
      <c r="K467">
        <f t="shared" si="15"/>
        <v>2</v>
      </c>
    </row>
    <row r="468" spans="1:11" x14ac:dyDescent="0.3">
      <c r="A468" t="s">
        <v>4330</v>
      </c>
      <c r="B468" t="s">
        <v>1907</v>
      </c>
      <c r="C468" t="s">
        <v>1908</v>
      </c>
      <c r="D468" t="s">
        <v>1006</v>
      </c>
      <c r="E468" t="s">
        <v>1007</v>
      </c>
      <c r="F468" t="s">
        <v>1008</v>
      </c>
      <c r="G468" t="s">
        <v>1009</v>
      </c>
      <c r="J468" t="str">
        <f t="shared" si="14"/>
        <v>d940b</v>
      </c>
      <c r="K468">
        <f t="shared" si="15"/>
        <v>2</v>
      </c>
    </row>
    <row r="469" spans="1:11" x14ac:dyDescent="0.3">
      <c r="A469" t="s">
        <v>4330</v>
      </c>
      <c r="B469" t="s">
        <v>1909</v>
      </c>
      <c r="C469" t="s">
        <v>1910</v>
      </c>
      <c r="D469" t="s">
        <v>1006</v>
      </c>
      <c r="E469" t="s">
        <v>1007</v>
      </c>
      <c r="F469" t="s">
        <v>1008</v>
      </c>
      <c r="G469" t="s">
        <v>1009</v>
      </c>
      <c r="J469" t="str">
        <f t="shared" si="14"/>
        <v>d940d</v>
      </c>
      <c r="K469">
        <f t="shared" si="15"/>
        <v>2</v>
      </c>
    </row>
    <row r="470" spans="1:11" x14ac:dyDescent="0.3">
      <c r="A470" t="s">
        <v>4330</v>
      </c>
      <c r="B470" t="s">
        <v>1911</v>
      </c>
      <c r="C470" t="s">
        <v>1912</v>
      </c>
      <c r="D470" t="s">
        <v>1006</v>
      </c>
      <c r="E470" t="s">
        <v>1007</v>
      </c>
      <c r="F470" t="s">
        <v>1008</v>
      </c>
      <c r="G470" t="s">
        <v>1009</v>
      </c>
      <c r="J470" t="str">
        <f t="shared" si="14"/>
        <v>d940f</v>
      </c>
      <c r="K470">
        <f t="shared" si="15"/>
        <v>2</v>
      </c>
    </row>
    <row r="471" spans="1:11" x14ac:dyDescent="0.3">
      <c r="A471" t="s">
        <v>4330</v>
      </c>
      <c r="B471" t="s">
        <v>1913</v>
      </c>
      <c r="C471" t="s">
        <v>1914</v>
      </c>
      <c r="D471" t="s">
        <v>1006</v>
      </c>
      <c r="E471" t="s">
        <v>1007</v>
      </c>
      <c r="F471" t="s">
        <v>1008</v>
      </c>
      <c r="G471" t="s">
        <v>1009</v>
      </c>
      <c r="J471" t="str">
        <f t="shared" si="14"/>
        <v>d9411</v>
      </c>
      <c r="K471">
        <f t="shared" si="15"/>
        <v>2</v>
      </c>
    </row>
    <row r="472" spans="1:11" x14ac:dyDescent="0.3">
      <c r="A472" t="s">
        <v>4330</v>
      </c>
      <c r="B472" t="s">
        <v>1915</v>
      </c>
      <c r="C472" t="s">
        <v>1916</v>
      </c>
      <c r="D472" t="s">
        <v>1006</v>
      </c>
      <c r="E472" t="s">
        <v>1007</v>
      </c>
      <c r="F472" t="s">
        <v>1008</v>
      </c>
      <c r="G472" t="s">
        <v>1009</v>
      </c>
      <c r="J472" t="str">
        <f t="shared" si="14"/>
        <v>d9413</v>
      </c>
      <c r="K472">
        <f t="shared" si="15"/>
        <v>2</v>
      </c>
    </row>
    <row r="473" spans="1:11" x14ac:dyDescent="0.3">
      <c r="A473" t="s">
        <v>4330</v>
      </c>
      <c r="B473" t="s">
        <v>1917</v>
      </c>
      <c r="C473" t="s">
        <v>1918</v>
      </c>
      <c r="D473" t="s">
        <v>1006</v>
      </c>
      <c r="E473" t="s">
        <v>1007</v>
      </c>
      <c r="F473" t="s">
        <v>1008</v>
      </c>
      <c r="G473" t="s">
        <v>1009</v>
      </c>
      <c r="J473" t="str">
        <f t="shared" si="14"/>
        <v>d9415</v>
      </c>
      <c r="K473">
        <f t="shared" si="15"/>
        <v>2</v>
      </c>
    </row>
    <row r="474" spans="1:11" x14ac:dyDescent="0.3">
      <c r="A474" t="s">
        <v>4330</v>
      </c>
      <c r="B474" t="s">
        <v>1919</v>
      </c>
      <c r="C474" t="s">
        <v>1920</v>
      </c>
      <c r="D474" t="s">
        <v>1006</v>
      </c>
      <c r="E474" t="s">
        <v>1007</v>
      </c>
      <c r="F474" t="s">
        <v>1008</v>
      </c>
      <c r="G474" t="s">
        <v>1009</v>
      </c>
      <c r="J474" t="str">
        <f t="shared" si="14"/>
        <v>d9417</v>
      </c>
      <c r="K474">
        <f t="shared" si="15"/>
        <v>2</v>
      </c>
    </row>
    <row r="475" spans="1:11" x14ac:dyDescent="0.3">
      <c r="A475" t="s">
        <v>4330</v>
      </c>
      <c r="B475" t="s">
        <v>1921</v>
      </c>
      <c r="C475" t="s">
        <v>1922</v>
      </c>
      <c r="D475" t="s">
        <v>1006</v>
      </c>
      <c r="E475" t="s">
        <v>1007</v>
      </c>
      <c r="F475" t="s">
        <v>1008</v>
      </c>
      <c r="G475" t="s">
        <v>1009</v>
      </c>
      <c r="J475" t="str">
        <f t="shared" si="14"/>
        <v>d9419</v>
      </c>
      <c r="K475">
        <f t="shared" si="15"/>
        <v>2</v>
      </c>
    </row>
    <row r="476" spans="1:11" x14ac:dyDescent="0.3">
      <c r="A476" t="s">
        <v>4330</v>
      </c>
      <c r="B476" t="s">
        <v>1923</v>
      </c>
      <c r="C476" t="s">
        <v>1924</v>
      </c>
      <c r="D476" t="s">
        <v>1006</v>
      </c>
      <c r="E476" t="s">
        <v>1007</v>
      </c>
      <c r="F476" t="s">
        <v>1008</v>
      </c>
      <c r="G476" t="s">
        <v>1009</v>
      </c>
      <c r="J476" t="str">
        <f t="shared" si="14"/>
        <v>d941b</v>
      </c>
      <c r="K476">
        <f t="shared" si="15"/>
        <v>2</v>
      </c>
    </row>
    <row r="477" spans="1:11" x14ac:dyDescent="0.3">
      <c r="A477" t="s">
        <v>4330</v>
      </c>
      <c r="B477" t="s">
        <v>1925</v>
      </c>
      <c r="C477" t="s">
        <v>1926</v>
      </c>
      <c r="D477" t="s">
        <v>1006</v>
      </c>
      <c r="E477" t="s">
        <v>1007</v>
      </c>
      <c r="F477" t="s">
        <v>1008</v>
      </c>
      <c r="G477" t="s">
        <v>1009</v>
      </c>
      <c r="J477" t="str">
        <f t="shared" si="14"/>
        <v>d941d</v>
      </c>
      <c r="K477">
        <f t="shared" si="15"/>
        <v>2</v>
      </c>
    </row>
    <row r="478" spans="1:11" x14ac:dyDescent="0.3">
      <c r="A478" t="s">
        <v>4330</v>
      </c>
      <c r="B478" t="s">
        <v>1927</v>
      </c>
      <c r="C478" t="s">
        <v>1928</v>
      </c>
      <c r="D478" t="s">
        <v>1006</v>
      </c>
      <c r="E478" t="s">
        <v>1007</v>
      </c>
      <c r="F478" t="s">
        <v>1008</v>
      </c>
      <c r="G478" t="s">
        <v>1009</v>
      </c>
      <c r="J478" t="str">
        <f t="shared" si="14"/>
        <v>d941f</v>
      </c>
      <c r="K478">
        <f t="shared" si="15"/>
        <v>2</v>
      </c>
    </row>
    <row r="479" spans="1:11" x14ac:dyDescent="0.3">
      <c r="A479" t="s">
        <v>4330</v>
      </c>
      <c r="B479" t="s">
        <v>1929</v>
      </c>
      <c r="C479" t="s">
        <v>1930</v>
      </c>
      <c r="D479" t="s">
        <v>1006</v>
      </c>
      <c r="E479" t="s">
        <v>1007</v>
      </c>
      <c r="F479" t="s">
        <v>1008</v>
      </c>
      <c r="G479" t="s">
        <v>1009</v>
      </c>
      <c r="J479" t="str">
        <f t="shared" si="14"/>
        <v>d9421</v>
      </c>
      <c r="K479">
        <f t="shared" si="15"/>
        <v>2</v>
      </c>
    </row>
    <row r="480" spans="1:11" x14ac:dyDescent="0.3">
      <c r="A480" t="s">
        <v>4330</v>
      </c>
      <c r="B480" t="s">
        <v>1931</v>
      </c>
      <c r="C480" t="s">
        <v>1932</v>
      </c>
      <c r="D480" t="s">
        <v>1006</v>
      </c>
      <c r="E480" t="s">
        <v>1007</v>
      </c>
      <c r="F480" t="s">
        <v>1008</v>
      </c>
      <c r="G480" t="s">
        <v>1009</v>
      </c>
      <c r="J480" t="str">
        <f t="shared" si="14"/>
        <v>d9423</v>
      </c>
      <c r="K480">
        <f t="shared" si="15"/>
        <v>2</v>
      </c>
    </row>
    <row r="481" spans="1:11" x14ac:dyDescent="0.3">
      <c r="A481" t="s">
        <v>4330</v>
      </c>
      <c r="B481" t="s">
        <v>1933</v>
      </c>
      <c r="C481" t="s">
        <v>1934</v>
      </c>
      <c r="D481" t="s">
        <v>1006</v>
      </c>
      <c r="E481" t="s">
        <v>1007</v>
      </c>
      <c r="F481" t="s">
        <v>1008</v>
      </c>
      <c r="G481" t="s">
        <v>1009</v>
      </c>
      <c r="J481" t="str">
        <f t="shared" si="14"/>
        <v>d9425</v>
      </c>
      <c r="K481">
        <f t="shared" si="15"/>
        <v>2</v>
      </c>
    </row>
    <row r="482" spans="1:11" x14ac:dyDescent="0.3">
      <c r="A482" t="s">
        <v>4330</v>
      </c>
      <c r="B482" t="s">
        <v>1935</v>
      </c>
      <c r="C482" t="s">
        <v>1936</v>
      </c>
      <c r="D482" t="s">
        <v>1006</v>
      </c>
      <c r="E482" t="s">
        <v>1007</v>
      </c>
      <c r="F482" t="s">
        <v>1008</v>
      </c>
      <c r="G482" t="s">
        <v>1009</v>
      </c>
      <c r="J482" t="str">
        <f t="shared" si="14"/>
        <v>d9427</v>
      </c>
      <c r="K482">
        <f t="shared" si="15"/>
        <v>2</v>
      </c>
    </row>
    <row r="483" spans="1:11" x14ac:dyDescent="0.3">
      <c r="A483" t="s">
        <v>4330</v>
      </c>
      <c r="B483" t="s">
        <v>1937</v>
      </c>
      <c r="C483" t="s">
        <v>1938</v>
      </c>
      <c r="D483" t="s">
        <v>1006</v>
      </c>
      <c r="E483" t="s">
        <v>1007</v>
      </c>
      <c r="F483" t="s">
        <v>1008</v>
      </c>
      <c r="G483" t="s">
        <v>1009</v>
      </c>
      <c r="J483" t="str">
        <f t="shared" si="14"/>
        <v>d9429</v>
      </c>
      <c r="K483">
        <f t="shared" si="15"/>
        <v>2</v>
      </c>
    </row>
    <row r="484" spans="1:11" x14ac:dyDescent="0.3">
      <c r="A484" t="s">
        <v>4330</v>
      </c>
      <c r="B484" t="s">
        <v>1939</v>
      </c>
      <c r="C484" t="s">
        <v>1940</v>
      </c>
      <c r="D484" t="s">
        <v>1006</v>
      </c>
      <c r="E484" t="s">
        <v>1007</v>
      </c>
      <c r="F484" t="s">
        <v>1008</v>
      </c>
      <c r="G484" t="s">
        <v>1009</v>
      </c>
      <c r="J484" t="str">
        <f t="shared" si="14"/>
        <v>d942b</v>
      </c>
      <c r="K484">
        <f t="shared" si="15"/>
        <v>2</v>
      </c>
    </row>
    <row r="485" spans="1:11" x14ac:dyDescent="0.3">
      <c r="A485" t="s">
        <v>4330</v>
      </c>
      <c r="B485" t="s">
        <v>1941</v>
      </c>
      <c r="C485" t="s">
        <v>1942</v>
      </c>
      <c r="D485" t="s">
        <v>1006</v>
      </c>
      <c r="E485" t="s">
        <v>1007</v>
      </c>
      <c r="F485" t="s">
        <v>1008</v>
      </c>
      <c r="G485" t="s">
        <v>1009</v>
      </c>
      <c r="J485" t="str">
        <f t="shared" si="14"/>
        <v>d942d</v>
      </c>
      <c r="K485">
        <f t="shared" si="15"/>
        <v>2</v>
      </c>
    </row>
    <row r="486" spans="1:11" x14ac:dyDescent="0.3">
      <c r="A486" t="s">
        <v>4330</v>
      </c>
      <c r="B486" t="s">
        <v>1943</v>
      </c>
      <c r="C486" t="s">
        <v>1944</v>
      </c>
      <c r="D486" t="s">
        <v>1006</v>
      </c>
      <c r="E486" t="s">
        <v>1007</v>
      </c>
      <c r="F486" t="s">
        <v>1008</v>
      </c>
      <c r="G486" t="s">
        <v>1009</v>
      </c>
      <c r="J486" t="str">
        <f t="shared" si="14"/>
        <v>d942f</v>
      </c>
      <c r="K486">
        <f t="shared" si="15"/>
        <v>2</v>
      </c>
    </row>
    <row r="487" spans="1:11" x14ac:dyDescent="0.3">
      <c r="A487" t="s">
        <v>4330</v>
      </c>
      <c r="B487" t="s">
        <v>1945</v>
      </c>
      <c r="C487" t="s">
        <v>1946</v>
      </c>
      <c r="D487" t="s">
        <v>1006</v>
      </c>
      <c r="E487" t="s">
        <v>1007</v>
      </c>
      <c r="F487" t="s">
        <v>1008</v>
      </c>
      <c r="G487" t="s">
        <v>1009</v>
      </c>
      <c r="J487" t="str">
        <f t="shared" si="14"/>
        <v>d9431</v>
      </c>
      <c r="K487">
        <f t="shared" si="15"/>
        <v>2</v>
      </c>
    </row>
    <row r="488" spans="1:11" x14ac:dyDescent="0.3">
      <c r="A488" t="s">
        <v>4330</v>
      </c>
      <c r="B488" t="s">
        <v>1947</v>
      </c>
      <c r="C488" t="s">
        <v>1948</v>
      </c>
      <c r="D488" t="s">
        <v>1006</v>
      </c>
      <c r="E488" t="s">
        <v>1007</v>
      </c>
      <c r="F488" t="s">
        <v>1008</v>
      </c>
      <c r="G488" t="s">
        <v>1009</v>
      </c>
      <c r="J488" t="str">
        <f t="shared" si="14"/>
        <v>d9433</v>
      </c>
      <c r="K488">
        <f t="shared" si="15"/>
        <v>2</v>
      </c>
    </row>
    <row r="489" spans="1:11" x14ac:dyDescent="0.3">
      <c r="A489" t="s">
        <v>4330</v>
      </c>
      <c r="B489" t="s">
        <v>1949</v>
      </c>
      <c r="C489" t="s">
        <v>1948</v>
      </c>
      <c r="D489" t="s">
        <v>1006</v>
      </c>
      <c r="E489" t="s">
        <v>1007</v>
      </c>
      <c r="F489" t="s">
        <v>1008</v>
      </c>
      <c r="G489" t="s">
        <v>1009</v>
      </c>
      <c r="J489" t="str">
        <f t="shared" si="14"/>
        <v>d9435</v>
      </c>
      <c r="K489">
        <f t="shared" si="15"/>
        <v>2</v>
      </c>
    </row>
    <row r="490" spans="1:11" x14ac:dyDescent="0.3">
      <c r="A490" t="s">
        <v>4330</v>
      </c>
      <c r="B490" t="s">
        <v>1950</v>
      </c>
      <c r="C490" t="s">
        <v>1948</v>
      </c>
      <c r="D490" t="s">
        <v>1006</v>
      </c>
      <c r="E490" t="s">
        <v>1007</v>
      </c>
      <c r="F490" t="s">
        <v>1008</v>
      </c>
      <c r="G490" t="s">
        <v>1009</v>
      </c>
      <c r="J490" t="str">
        <f t="shared" si="14"/>
        <v>d9437</v>
      </c>
      <c r="K490">
        <f t="shared" si="15"/>
        <v>2</v>
      </c>
    </row>
    <row r="491" spans="1:11" x14ac:dyDescent="0.3">
      <c r="A491" t="s">
        <v>4330</v>
      </c>
      <c r="B491" t="s">
        <v>1951</v>
      </c>
      <c r="C491" t="s">
        <v>1952</v>
      </c>
      <c r="D491" t="s">
        <v>1006</v>
      </c>
      <c r="E491" t="s">
        <v>1007</v>
      </c>
      <c r="F491" t="s">
        <v>1008</v>
      </c>
      <c r="G491" t="s">
        <v>1009</v>
      </c>
      <c r="J491" t="str">
        <f t="shared" si="14"/>
        <v>d9439</v>
      </c>
      <c r="K491">
        <f t="shared" si="15"/>
        <v>2</v>
      </c>
    </row>
    <row r="492" spans="1:11" x14ac:dyDescent="0.3">
      <c r="A492" t="s">
        <v>4330</v>
      </c>
      <c r="B492" t="s">
        <v>1953</v>
      </c>
      <c r="C492" t="s">
        <v>1954</v>
      </c>
      <c r="D492" t="s">
        <v>1006</v>
      </c>
      <c r="E492" t="s">
        <v>1007</v>
      </c>
      <c r="F492" t="s">
        <v>1008</v>
      </c>
      <c r="G492" t="s">
        <v>1009</v>
      </c>
      <c r="J492" t="str">
        <f t="shared" si="14"/>
        <v>d943b</v>
      </c>
      <c r="K492">
        <f t="shared" si="15"/>
        <v>2</v>
      </c>
    </row>
    <row r="493" spans="1:11" x14ac:dyDescent="0.3">
      <c r="A493" t="s">
        <v>4330</v>
      </c>
      <c r="B493" t="s">
        <v>1955</v>
      </c>
      <c r="C493" t="s">
        <v>1956</v>
      </c>
      <c r="D493" t="s">
        <v>1006</v>
      </c>
      <c r="E493" t="s">
        <v>1007</v>
      </c>
      <c r="F493" t="s">
        <v>1008</v>
      </c>
      <c r="G493" t="s">
        <v>1009</v>
      </c>
      <c r="J493" t="str">
        <f t="shared" si="14"/>
        <v>d943d</v>
      </c>
      <c r="K493">
        <f t="shared" si="15"/>
        <v>2</v>
      </c>
    </row>
    <row r="494" spans="1:11" x14ac:dyDescent="0.3">
      <c r="A494" t="s">
        <v>4330</v>
      </c>
      <c r="B494" t="s">
        <v>1957</v>
      </c>
      <c r="C494" t="s">
        <v>1958</v>
      </c>
      <c r="D494" t="s">
        <v>1006</v>
      </c>
      <c r="E494" t="s">
        <v>1007</v>
      </c>
      <c r="F494" t="s">
        <v>1008</v>
      </c>
      <c r="G494" t="s">
        <v>1009</v>
      </c>
      <c r="J494" t="str">
        <f t="shared" si="14"/>
        <v>d943f</v>
      </c>
      <c r="K494">
        <f t="shared" si="15"/>
        <v>2</v>
      </c>
    </row>
    <row r="495" spans="1:11" x14ac:dyDescent="0.3">
      <c r="A495" t="s">
        <v>4330</v>
      </c>
      <c r="B495" t="s">
        <v>1959</v>
      </c>
      <c r="C495" t="s">
        <v>1960</v>
      </c>
      <c r="D495" t="s">
        <v>1006</v>
      </c>
      <c r="E495" t="s">
        <v>1007</v>
      </c>
      <c r="F495" t="s">
        <v>1008</v>
      </c>
      <c r="G495" t="s">
        <v>1009</v>
      </c>
      <c r="J495" t="str">
        <f t="shared" si="14"/>
        <v>d9441</v>
      </c>
      <c r="K495">
        <f t="shared" si="15"/>
        <v>2</v>
      </c>
    </row>
    <row r="496" spans="1:11" x14ac:dyDescent="0.3">
      <c r="A496" t="s">
        <v>4330</v>
      </c>
      <c r="B496" t="s">
        <v>1961</v>
      </c>
      <c r="C496" t="s">
        <v>1962</v>
      </c>
      <c r="D496" t="s">
        <v>1006</v>
      </c>
      <c r="E496" t="s">
        <v>1007</v>
      </c>
      <c r="F496" t="s">
        <v>1008</v>
      </c>
      <c r="G496" t="s">
        <v>1009</v>
      </c>
      <c r="J496" t="str">
        <f t="shared" si="14"/>
        <v>d9443</v>
      </c>
      <c r="K496">
        <f t="shared" si="15"/>
        <v>2</v>
      </c>
    </row>
    <row r="497" spans="1:11" x14ac:dyDescent="0.3">
      <c r="A497" t="s">
        <v>4330</v>
      </c>
      <c r="B497" t="s">
        <v>1963</v>
      </c>
      <c r="C497" t="s">
        <v>1964</v>
      </c>
      <c r="D497" t="s">
        <v>1006</v>
      </c>
      <c r="E497" t="s">
        <v>1007</v>
      </c>
      <c r="F497" t="s">
        <v>1008</v>
      </c>
      <c r="G497" t="s">
        <v>1009</v>
      </c>
      <c r="J497" t="str">
        <f t="shared" si="14"/>
        <v>d94c0</v>
      </c>
      <c r="K497">
        <f t="shared" si="15"/>
        <v>125</v>
      </c>
    </row>
    <row r="498" spans="1:11" x14ac:dyDescent="0.3">
      <c r="A498" t="s">
        <v>4330</v>
      </c>
      <c r="B498" t="s">
        <v>1965</v>
      </c>
      <c r="C498" t="s">
        <v>1966</v>
      </c>
      <c r="D498" t="s">
        <v>1006</v>
      </c>
      <c r="E498" t="s">
        <v>1007</v>
      </c>
      <c r="F498" t="s">
        <v>1008</v>
      </c>
      <c r="G498" t="s">
        <v>1009</v>
      </c>
      <c r="J498" t="str">
        <f t="shared" si="14"/>
        <v>d94f5</v>
      </c>
      <c r="K498">
        <f t="shared" si="15"/>
        <v>53</v>
      </c>
    </row>
    <row r="499" spans="1:11" x14ac:dyDescent="0.3">
      <c r="A499" t="s">
        <v>4330</v>
      </c>
      <c r="B499" t="s">
        <v>1967</v>
      </c>
      <c r="C499" t="s">
        <v>1968</v>
      </c>
      <c r="D499" t="s">
        <v>1006</v>
      </c>
      <c r="E499" t="s">
        <v>1007</v>
      </c>
      <c r="F499" t="s">
        <v>1008</v>
      </c>
      <c r="G499" t="s">
        <v>1009</v>
      </c>
      <c r="J499" t="str">
        <f t="shared" si="14"/>
        <v>d9891</v>
      </c>
      <c r="K499">
        <f t="shared" si="15"/>
        <v>924</v>
      </c>
    </row>
    <row r="500" spans="1:11" x14ac:dyDescent="0.3">
      <c r="A500" t="s">
        <v>4330</v>
      </c>
      <c r="B500" t="s">
        <v>1969</v>
      </c>
      <c r="C500" t="s">
        <v>1970</v>
      </c>
      <c r="D500" t="s">
        <v>1006</v>
      </c>
      <c r="E500" t="s">
        <v>1007</v>
      </c>
      <c r="F500" t="s">
        <v>1008</v>
      </c>
      <c r="G500" t="s">
        <v>1009</v>
      </c>
      <c r="J500" t="str">
        <f t="shared" si="14"/>
        <v>d9893</v>
      </c>
      <c r="K500">
        <f t="shared" si="15"/>
        <v>2</v>
      </c>
    </row>
    <row r="501" spans="1:11" x14ac:dyDescent="0.3">
      <c r="A501" t="s">
        <v>4330</v>
      </c>
      <c r="B501" t="s">
        <v>1971</v>
      </c>
      <c r="C501" t="s">
        <v>1972</v>
      </c>
      <c r="D501" t="s">
        <v>1006</v>
      </c>
      <c r="E501" t="s">
        <v>1007</v>
      </c>
      <c r="F501" t="s">
        <v>1008</v>
      </c>
      <c r="G501" t="s">
        <v>1009</v>
      </c>
      <c r="J501" t="str">
        <f t="shared" si="14"/>
        <v>d9895</v>
      </c>
      <c r="K501">
        <f t="shared" si="15"/>
        <v>2</v>
      </c>
    </row>
    <row r="502" spans="1:11" x14ac:dyDescent="0.3">
      <c r="A502" t="s">
        <v>4330</v>
      </c>
      <c r="B502" t="s">
        <v>1973</v>
      </c>
      <c r="C502" t="s">
        <v>1974</v>
      </c>
      <c r="D502" t="s">
        <v>1006</v>
      </c>
      <c r="E502" t="s">
        <v>1007</v>
      </c>
      <c r="F502" t="s">
        <v>1008</v>
      </c>
      <c r="G502" t="s">
        <v>1009</v>
      </c>
      <c r="J502" t="str">
        <f t="shared" si="14"/>
        <v>d9897</v>
      </c>
      <c r="K502">
        <f t="shared" si="15"/>
        <v>2</v>
      </c>
    </row>
    <row r="503" spans="1:11" x14ac:dyDescent="0.3">
      <c r="A503" t="s">
        <v>4330</v>
      </c>
      <c r="B503" t="s">
        <v>1975</v>
      </c>
      <c r="C503" t="s">
        <v>1976</v>
      </c>
      <c r="D503" t="s">
        <v>1006</v>
      </c>
      <c r="E503" t="s">
        <v>1007</v>
      </c>
      <c r="F503" t="s">
        <v>1008</v>
      </c>
      <c r="G503" t="s">
        <v>1009</v>
      </c>
      <c r="J503" t="str">
        <f t="shared" si="14"/>
        <v>d9899</v>
      </c>
      <c r="K503">
        <f t="shared" si="15"/>
        <v>2</v>
      </c>
    </row>
    <row r="504" spans="1:11" x14ac:dyDescent="0.3">
      <c r="A504" t="s">
        <v>4330</v>
      </c>
      <c r="B504" t="s">
        <v>1977</v>
      </c>
      <c r="C504" t="s">
        <v>1978</v>
      </c>
      <c r="D504" t="s">
        <v>1006</v>
      </c>
      <c r="E504" t="s">
        <v>1007</v>
      </c>
      <c r="F504" t="s">
        <v>1008</v>
      </c>
      <c r="G504" t="s">
        <v>1009</v>
      </c>
      <c r="J504" t="str">
        <f t="shared" si="14"/>
        <v>d989b</v>
      </c>
      <c r="K504">
        <f t="shared" si="15"/>
        <v>2</v>
      </c>
    </row>
    <row r="505" spans="1:11" x14ac:dyDescent="0.3">
      <c r="A505" t="s">
        <v>4330</v>
      </c>
      <c r="B505" t="s">
        <v>1979</v>
      </c>
      <c r="C505" t="s">
        <v>1980</v>
      </c>
      <c r="D505" t="s">
        <v>1006</v>
      </c>
      <c r="E505" t="s">
        <v>1007</v>
      </c>
      <c r="F505" t="s">
        <v>1008</v>
      </c>
      <c r="G505" t="s">
        <v>1009</v>
      </c>
      <c r="J505" t="str">
        <f t="shared" si="14"/>
        <v>d989d</v>
      </c>
      <c r="K505">
        <f t="shared" si="15"/>
        <v>2</v>
      </c>
    </row>
    <row r="506" spans="1:11" x14ac:dyDescent="0.3">
      <c r="A506" t="s">
        <v>4330</v>
      </c>
      <c r="B506" t="s">
        <v>1981</v>
      </c>
      <c r="C506" t="s">
        <v>1982</v>
      </c>
      <c r="D506" t="s">
        <v>1006</v>
      </c>
      <c r="E506" t="s">
        <v>1007</v>
      </c>
      <c r="F506" t="s">
        <v>1008</v>
      </c>
      <c r="G506" t="s">
        <v>1009</v>
      </c>
      <c r="J506" t="str">
        <f t="shared" si="14"/>
        <v>d989f</v>
      </c>
      <c r="K506">
        <f t="shared" si="15"/>
        <v>2</v>
      </c>
    </row>
    <row r="507" spans="1:11" x14ac:dyDescent="0.3">
      <c r="A507" t="s">
        <v>4330</v>
      </c>
      <c r="B507" t="s">
        <v>1983</v>
      </c>
      <c r="C507" t="s">
        <v>1984</v>
      </c>
      <c r="D507" t="s">
        <v>1006</v>
      </c>
      <c r="E507" t="s">
        <v>1007</v>
      </c>
      <c r="F507" t="s">
        <v>1008</v>
      </c>
      <c r="G507" t="s">
        <v>1009</v>
      </c>
      <c r="J507" t="str">
        <f t="shared" si="14"/>
        <v>d98a1</v>
      </c>
      <c r="K507">
        <f t="shared" si="15"/>
        <v>2</v>
      </c>
    </row>
    <row r="508" spans="1:11" x14ac:dyDescent="0.3">
      <c r="A508" t="s">
        <v>4330</v>
      </c>
      <c r="B508" t="s">
        <v>1985</v>
      </c>
      <c r="C508" t="s">
        <v>1986</v>
      </c>
      <c r="D508" t="s">
        <v>1006</v>
      </c>
      <c r="E508" t="s">
        <v>1007</v>
      </c>
      <c r="F508" t="s">
        <v>1008</v>
      </c>
      <c r="G508" t="s">
        <v>1009</v>
      </c>
      <c r="J508" t="str">
        <f t="shared" si="14"/>
        <v>d98a3</v>
      </c>
      <c r="K508">
        <f t="shared" si="15"/>
        <v>2</v>
      </c>
    </row>
    <row r="509" spans="1:11" x14ac:dyDescent="0.3">
      <c r="A509" t="s">
        <v>4330</v>
      </c>
      <c r="B509" t="s">
        <v>1987</v>
      </c>
      <c r="C509" t="s">
        <v>1986</v>
      </c>
      <c r="D509" t="s">
        <v>1006</v>
      </c>
      <c r="E509" t="s">
        <v>1007</v>
      </c>
      <c r="F509" t="s">
        <v>1008</v>
      </c>
      <c r="G509" t="s">
        <v>1009</v>
      </c>
      <c r="J509" t="str">
        <f t="shared" si="14"/>
        <v>d98a5</v>
      </c>
      <c r="K509">
        <f t="shared" si="15"/>
        <v>2</v>
      </c>
    </row>
    <row r="510" spans="1:11" x14ac:dyDescent="0.3">
      <c r="A510" t="s">
        <v>4330</v>
      </c>
      <c r="B510" t="s">
        <v>1988</v>
      </c>
      <c r="C510" t="s">
        <v>1989</v>
      </c>
      <c r="D510" t="s">
        <v>1006</v>
      </c>
      <c r="E510" t="s">
        <v>1007</v>
      </c>
      <c r="F510" t="s">
        <v>1008</v>
      </c>
      <c r="G510" t="s">
        <v>1009</v>
      </c>
      <c r="J510" t="str">
        <f t="shared" si="14"/>
        <v>d98a7</v>
      </c>
      <c r="K510">
        <f t="shared" si="15"/>
        <v>2</v>
      </c>
    </row>
    <row r="511" spans="1:11" x14ac:dyDescent="0.3">
      <c r="A511" t="s">
        <v>4330</v>
      </c>
      <c r="B511" t="s">
        <v>1990</v>
      </c>
      <c r="C511" t="s">
        <v>1991</v>
      </c>
      <c r="D511" t="s">
        <v>1006</v>
      </c>
      <c r="E511" t="s">
        <v>1007</v>
      </c>
      <c r="F511" t="s">
        <v>1008</v>
      </c>
      <c r="G511" t="s">
        <v>1009</v>
      </c>
      <c r="J511" t="str">
        <f t="shared" si="14"/>
        <v>d98a9</v>
      </c>
      <c r="K511">
        <f t="shared" si="15"/>
        <v>2</v>
      </c>
    </row>
    <row r="512" spans="1:11" x14ac:dyDescent="0.3">
      <c r="A512" t="s">
        <v>4330</v>
      </c>
      <c r="B512" t="s">
        <v>1992</v>
      </c>
      <c r="C512" t="s">
        <v>1993</v>
      </c>
      <c r="D512" t="s">
        <v>1006</v>
      </c>
      <c r="E512" t="s">
        <v>1007</v>
      </c>
      <c r="F512" t="s">
        <v>1008</v>
      </c>
      <c r="G512" t="s">
        <v>1009</v>
      </c>
      <c r="J512" t="str">
        <f t="shared" si="14"/>
        <v>d98ab</v>
      </c>
      <c r="K512">
        <f t="shared" si="15"/>
        <v>2</v>
      </c>
    </row>
    <row r="513" spans="1:11" x14ac:dyDescent="0.3">
      <c r="A513" t="s">
        <v>4330</v>
      </c>
      <c r="B513" t="s">
        <v>1994</v>
      </c>
      <c r="C513" t="s">
        <v>1995</v>
      </c>
      <c r="D513" t="s">
        <v>1006</v>
      </c>
      <c r="E513" t="s">
        <v>1007</v>
      </c>
      <c r="F513" t="s">
        <v>1008</v>
      </c>
      <c r="G513" t="s">
        <v>1009</v>
      </c>
      <c r="J513" t="str">
        <f t="shared" si="14"/>
        <v>d98ad</v>
      </c>
      <c r="K513">
        <f t="shared" si="15"/>
        <v>2</v>
      </c>
    </row>
    <row r="514" spans="1:11" x14ac:dyDescent="0.3">
      <c r="A514" t="s">
        <v>4330</v>
      </c>
      <c r="B514" t="s">
        <v>1996</v>
      </c>
      <c r="C514" t="s">
        <v>1997</v>
      </c>
      <c r="D514" t="s">
        <v>1006</v>
      </c>
      <c r="E514" t="s">
        <v>1007</v>
      </c>
      <c r="F514" t="s">
        <v>1008</v>
      </c>
      <c r="G514" t="s">
        <v>1009</v>
      </c>
      <c r="J514" t="str">
        <f t="shared" ref="J514:J577" si="16">SUBSTITUTE(SUBSTITUTE(B514,",",""),"0x","")</f>
        <v>d98af</v>
      </c>
      <c r="K514">
        <f t="shared" si="15"/>
        <v>2</v>
      </c>
    </row>
    <row r="515" spans="1:11" x14ac:dyDescent="0.3">
      <c r="A515" t="s">
        <v>4330</v>
      </c>
      <c r="B515" t="s">
        <v>1998</v>
      </c>
      <c r="C515" t="s">
        <v>1999</v>
      </c>
      <c r="D515" t="s">
        <v>1006</v>
      </c>
      <c r="E515" t="s">
        <v>1007</v>
      </c>
      <c r="F515" t="s">
        <v>1008</v>
      </c>
      <c r="G515" t="s">
        <v>1009</v>
      </c>
      <c r="J515" t="str">
        <f t="shared" si="16"/>
        <v>d98b1</v>
      </c>
      <c r="K515">
        <f t="shared" ref="K515:K578" si="17">HEX2DEC(J515)-HEX2DEC(J514)</f>
        <v>2</v>
      </c>
    </row>
    <row r="516" spans="1:11" x14ac:dyDescent="0.3">
      <c r="A516" t="s">
        <v>4330</v>
      </c>
      <c r="B516" t="s">
        <v>2000</v>
      </c>
      <c r="C516" t="s">
        <v>2001</v>
      </c>
      <c r="D516" t="s">
        <v>1006</v>
      </c>
      <c r="E516" t="s">
        <v>1007</v>
      </c>
      <c r="F516" t="s">
        <v>1008</v>
      </c>
      <c r="G516" t="s">
        <v>1009</v>
      </c>
      <c r="J516" t="str">
        <f t="shared" si="16"/>
        <v>d98b3</v>
      </c>
      <c r="K516">
        <f t="shared" si="17"/>
        <v>2</v>
      </c>
    </row>
    <row r="517" spans="1:11" x14ac:dyDescent="0.3">
      <c r="A517" t="s">
        <v>4330</v>
      </c>
      <c r="B517" t="s">
        <v>2002</v>
      </c>
      <c r="C517" t="s">
        <v>2003</v>
      </c>
      <c r="D517" t="s">
        <v>1006</v>
      </c>
      <c r="E517" t="s">
        <v>1007</v>
      </c>
      <c r="F517" t="s">
        <v>1008</v>
      </c>
      <c r="G517" t="s">
        <v>1009</v>
      </c>
      <c r="J517" t="str">
        <f t="shared" si="16"/>
        <v>d98b5</v>
      </c>
      <c r="K517">
        <f t="shared" si="17"/>
        <v>2</v>
      </c>
    </row>
    <row r="518" spans="1:11" x14ac:dyDescent="0.3">
      <c r="A518" t="s">
        <v>4330</v>
      </c>
      <c r="B518" t="s">
        <v>2004</v>
      </c>
      <c r="C518" t="s">
        <v>2005</v>
      </c>
      <c r="D518" t="s">
        <v>1006</v>
      </c>
      <c r="E518" t="s">
        <v>1007</v>
      </c>
      <c r="F518" t="s">
        <v>1008</v>
      </c>
      <c r="G518" t="s">
        <v>1009</v>
      </c>
      <c r="J518" t="str">
        <f t="shared" si="16"/>
        <v>d98b7</v>
      </c>
      <c r="K518">
        <f t="shared" si="17"/>
        <v>2</v>
      </c>
    </row>
    <row r="519" spans="1:11" x14ac:dyDescent="0.3">
      <c r="A519" t="s">
        <v>4330</v>
      </c>
      <c r="B519" t="s">
        <v>2006</v>
      </c>
      <c r="C519" t="s">
        <v>2007</v>
      </c>
      <c r="D519" t="s">
        <v>1006</v>
      </c>
      <c r="E519" t="s">
        <v>1007</v>
      </c>
      <c r="F519" t="s">
        <v>1008</v>
      </c>
      <c r="G519" t="s">
        <v>1009</v>
      </c>
      <c r="J519" t="str">
        <f t="shared" si="16"/>
        <v>d98b9</v>
      </c>
      <c r="K519">
        <f t="shared" si="17"/>
        <v>2</v>
      </c>
    </row>
    <row r="520" spans="1:11" x14ac:dyDescent="0.3">
      <c r="A520" t="s">
        <v>4330</v>
      </c>
      <c r="B520" t="s">
        <v>2008</v>
      </c>
      <c r="C520" t="s">
        <v>2009</v>
      </c>
      <c r="D520" t="s">
        <v>1006</v>
      </c>
      <c r="E520" t="s">
        <v>1007</v>
      </c>
      <c r="F520" t="s">
        <v>1008</v>
      </c>
      <c r="G520" t="s">
        <v>1009</v>
      </c>
      <c r="J520" t="str">
        <f t="shared" si="16"/>
        <v>d98bb</v>
      </c>
      <c r="K520">
        <f t="shared" si="17"/>
        <v>2</v>
      </c>
    </row>
    <row r="521" spans="1:11" x14ac:dyDescent="0.3">
      <c r="A521" t="s">
        <v>4330</v>
      </c>
      <c r="B521" t="s">
        <v>2010</v>
      </c>
      <c r="C521" t="s">
        <v>2011</v>
      </c>
      <c r="D521" t="s">
        <v>1006</v>
      </c>
      <c r="E521" t="s">
        <v>1007</v>
      </c>
      <c r="F521" t="s">
        <v>1008</v>
      </c>
      <c r="G521" t="s">
        <v>1009</v>
      </c>
      <c r="J521" t="str">
        <f t="shared" si="16"/>
        <v>d98bd</v>
      </c>
      <c r="K521">
        <f t="shared" si="17"/>
        <v>2</v>
      </c>
    </row>
    <row r="522" spans="1:11" x14ac:dyDescent="0.3">
      <c r="A522" t="s">
        <v>4330</v>
      </c>
      <c r="B522" t="s">
        <v>2012</v>
      </c>
      <c r="C522" t="s">
        <v>2013</v>
      </c>
      <c r="D522" t="s">
        <v>1006</v>
      </c>
      <c r="E522" t="s">
        <v>1007</v>
      </c>
      <c r="F522" t="s">
        <v>1008</v>
      </c>
      <c r="G522" t="s">
        <v>1009</v>
      </c>
      <c r="J522" t="str">
        <f t="shared" si="16"/>
        <v>d98bf</v>
      </c>
      <c r="K522">
        <f t="shared" si="17"/>
        <v>2</v>
      </c>
    </row>
    <row r="523" spans="1:11" x14ac:dyDescent="0.3">
      <c r="A523" t="s">
        <v>4330</v>
      </c>
      <c r="B523" t="s">
        <v>2014</v>
      </c>
      <c r="C523" t="s">
        <v>2015</v>
      </c>
      <c r="D523" t="s">
        <v>1006</v>
      </c>
      <c r="E523" t="s">
        <v>1007</v>
      </c>
      <c r="F523" t="s">
        <v>1008</v>
      </c>
      <c r="G523" t="s">
        <v>1009</v>
      </c>
      <c r="J523" t="str">
        <f t="shared" si="16"/>
        <v>d98c1</v>
      </c>
      <c r="K523">
        <f t="shared" si="17"/>
        <v>2</v>
      </c>
    </row>
    <row r="524" spans="1:11" x14ac:dyDescent="0.3">
      <c r="A524" t="s">
        <v>4330</v>
      </c>
      <c r="B524" t="s">
        <v>2016</v>
      </c>
      <c r="C524" t="s">
        <v>2017</v>
      </c>
      <c r="D524" t="s">
        <v>1006</v>
      </c>
      <c r="E524" t="s">
        <v>1007</v>
      </c>
      <c r="F524" t="s">
        <v>1008</v>
      </c>
      <c r="G524" t="s">
        <v>1009</v>
      </c>
      <c r="J524" t="str">
        <f t="shared" si="16"/>
        <v>d98c3</v>
      </c>
      <c r="K524">
        <f t="shared" si="17"/>
        <v>2</v>
      </c>
    </row>
    <row r="525" spans="1:11" x14ac:dyDescent="0.3">
      <c r="A525" t="s">
        <v>4330</v>
      </c>
      <c r="B525" t="s">
        <v>2018</v>
      </c>
      <c r="C525" t="s">
        <v>2019</v>
      </c>
      <c r="D525" t="s">
        <v>1006</v>
      </c>
      <c r="E525" t="s">
        <v>1007</v>
      </c>
      <c r="F525" t="s">
        <v>1008</v>
      </c>
      <c r="G525" t="s">
        <v>1009</v>
      </c>
      <c r="J525" t="str">
        <f t="shared" si="16"/>
        <v>d98c5</v>
      </c>
      <c r="K525">
        <f t="shared" si="17"/>
        <v>2</v>
      </c>
    </row>
    <row r="526" spans="1:11" x14ac:dyDescent="0.3">
      <c r="A526" t="s">
        <v>4330</v>
      </c>
      <c r="B526" t="s">
        <v>2020</v>
      </c>
      <c r="C526" t="s">
        <v>2021</v>
      </c>
      <c r="D526" t="s">
        <v>1006</v>
      </c>
      <c r="E526" t="s">
        <v>1007</v>
      </c>
      <c r="F526" t="s">
        <v>1008</v>
      </c>
      <c r="G526" t="s">
        <v>1009</v>
      </c>
      <c r="J526" t="str">
        <f t="shared" si="16"/>
        <v>d98c7</v>
      </c>
      <c r="K526">
        <f t="shared" si="17"/>
        <v>2</v>
      </c>
    </row>
    <row r="527" spans="1:11" x14ac:dyDescent="0.3">
      <c r="A527" t="s">
        <v>4330</v>
      </c>
      <c r="B527" t="s">
        <v>2022</v>
      </c>
      <c r="C527" t="s">
        <v>2023</v>
      </c>
      <c r="D527" t="s">
        <v>1006</v>
      </c>
      <c r="E527" t="s">
        <v>1007</v>
      </c>
      <c r="F527" t="s">
        <v>1008</v>
      </c>
      <c r="G527" t="s">
        <v>1009</v>
      </c>
      <c r="J527" t="str">
        <f t="shared" si="16"/>
        <v>d98c9</v>
      </c>
      <c r="K527">
        <f t="shared" si="17"/>
        <v>2</v>
      </c>
    </row>
    <row r="528" spans="1:11" x14ac:dyDescent="0.3">
      <c r="A528" t="s">
        <v>4330</v>
      </c>
      <c r="B528" t="s">
        <v>2024</v>
      </c>
      <c r="C528" t="s">
        <v>2025</v>
      </c>
      <c r="D528" t="s">
        <v>1006</v>
      </c>
      <c r="E528" t="s">
        <v>1007</v>
      </c>
      <c r="F528" t="s">
        <v>1008</v>
      </c>
      <c r="G528" t="s">
        <v>1009</v>
      </c>
      <c r="J528" t="str">
        <f t="shared" si="16"/>
        <v>d98cb</v>
      </c>
      <c r="K528">
        <f t="shared" si="17"/>
        <v>2</v>
      </c>
    </row>
    <row r="529" spans="1:11" x14ac:dyDescent="0.3">
      <c r="A529" t="s">
        <v>4330</v>
      </c>
      <c r="B529" t="s">
        <v>2026</v>
      </c>
      <c r="C529" t="s">
        <v>2027</v>
      </c>
      <c r="D529" t="s">
        <v>1006</v>
      </c>
      <c r="E529" t="s">
        <v>1007</v>
      </c>
      <c r="F529" t="s">
        <v>1008</v>
      </c>
      <c r="G529" t="s">
        <v>1009</v>
      </c>
      <c r="J529" t="str">
        <f t="shared" si="16"/>
        <v>d98cd</v>
      </c>
      <c r="K529">
        <f t="shared" si="17"/>
        <v>2</v>
      </c>
    </row>
    <row r="530" spans="1:11" x14ac:dyDescent="0.3">
      <c r="A530" t="s">
        <v>4330</v>
      </c>
      <c r="B530" t="s">
        <v>2028</v>
      </c>
      <c r="C530" t="s">
        <v>2029</v>
      </c>
      <c r="D530" t="s">
        <v>1006</v>
      </c>
      <c r="E530" t="s">
        <v>1007</v>
      </c>
      <c r="F530" t="s">
        <v>1008</v>
      </c>
      <c r="G530" t="s">
        <v>1009</v>
      </c>
      <c r="J530" t="str">
        <f t="shared" si="16"/>
        <v>d98cf</v>
      </c>
      <c r="K530">
        <f t="shared" si="17"/>
        <v>2</v>
      </c>
    </row>
    <row r="531" spans="1:11" x14ac:dyDescent="0.3">
      <c r="A531" t="s">
        <v>4330</v>
      </c>
      <c r="B531" t="s">
        <v>2030</v>
      </c>
      <c r="C531" t="s">
        <v>2031</v>
      </c>
      <c r="D531" t="s">
        <v>1006</v>
      </c>
      <c r="E531" t="s">
        <v>1007</v>
      </c>
      <c r="F531" t="s">
        <v>1008</v>
      </c>
      <c r="G531" t="s">
        <v>1009</v>
      </c>
      <c r="J531" t="str">
        <f t="shared" si="16"/>
        <v>d98d1</v>
      </c>
      <c r="K531">
        <f t="shared" si="17"/>
        <v>2</v>
      </c>
    </row>
    <row r="532" spans="1:11" x14ac:dyDescent="0.3">
      <c r="A532" t="s">
        <v>4330</v>
      </c>
      <c r="B532" t="s">
        <v>2032</v>
      </c>
      <c r="C532" t="s">
        <v>2033</v>
      </c>
      <c r="D532" t="s">
        <v>1006</v>
      </c>
      <c r="E532" t="s">
        <v>1007</v>
      </c>
      <c r="F532" t="s">
        <v>1008</v>
      </c>
      <c r="G532" t="s">
        <v>1009</v>
      </c>
      <c r="J532" t="str">
        <f t="shared" si="16"/>
        <v>d98d3</v>
      </c>
      <c r="K532">
        <f t="shared" si="17"/>
        <v>2</v>
      </c>
    </row>
    <row r="533" spans="1:11" x14ac:dyDescent="0.3">
      <c r="A533" t="s">
        <v>4330</v>
      </c>
      <c r="B533" t="s">
        <v>2034</v>
      </c>
      <c r="C533" t="s">
        <v>2035</v>
      </c>
      <c r="D533" t="s">
        <v>1006</v>
      </c>
      <c r="E533" t="s">
        <v>1007</v>
      </c>
      <c r="F533" t="s">
        <v>1008</v>
      </c>
      <c r="G533" t="s">
        <v>1009</v>
      </c>
      <c r="J533" t="str">
        <f t="shared" si="16"/>
        <v>d98d5</v>
      </c>
      <c r="K533">
        <f t="shared" si="17"/>
        <v>2</v>
      </c>
    </row>
    <row r="534" spans="1:11" x14ac:dyDescent="0.3">
      <c r="A534" t="s">
        <v>4330</v>
      </c>
      <c r="B534" t="s">
        <v>2036</v>
      </c>
      <c r="C534" t="s">
        <v>2037</v>
      </c>
      <c r="D534" t="s">
        <v>1006</v>
      </c>
      <c r="E534" t="s">
        <v>1007</v>
      </c>
      <c r="F534" t="s">
        <v>1008</v>
      </c>
      <c r="G534" t="s">
        <v>1009</v>
      </c>
      <c r="J534" t="str">
        <f t="shared" si="16"/>
        <v>d98d7</v>
      </c>
      <c r="K534">
        <f t="shared" si="17"/>
        <v>2</v>
      </c>
    </row>
    <row r="535" spans="1:11" x14ac:dyDescent="0.3">
      <c r="A535" t="s">
        <v>4330</v>
      </c>
      <c r="B535" t="s">
        <v>2038</v>
      </c>
      <c r="C535" t="s">
        <v>2039</v>
      </c>
      <c r="D535" t="s">
        <v>1006</v>
      </c>
      <c r="E535" t="s">
        <v>1007</v>
      </c>
      <c r="F535" t="s">
        <v>1008</v>
      </c>
      <c r="G535" t="s">
        <v>1009</v>
      </c>
      <c r="J535" t="str">
        <f t="shared" si="16"/>
        <v>d98d9</v>
      </c>
      <c r="K535">
        <f t="shared" si="17"/>
        <v>2</v>
      </c>
    </row>
    <row r="536" spans="1:11" x14ac:dyDescent="0.3">
      <c r="A536" t="s">
        <v>4330</v>
      </c>
      <c r="B536" t="s">
        <v>2040</v>
      </c>
      <c r="C536" t="s">
        <v>2041</v>
      </c>
      <c r="D536" t="s">
        <v>1006</v>
      </c>
      <c r="E536" t="s">
        <v>1007</v>
      </c>
      <c r="F536" t="s">
        <v>1008</v>
      </c>
      <c r="G536" t="s">
        <v>1009</v>
      </c>
      <c r="J536" t="str">
        <f t="shared" si="16"/>
        <v>d98db</v>
      </c>
      <c r="K536">
        <f t="shared" si="17"/>
        <v>2</v>
      </c>
    </row>
    <row r="537" spans="1:11" x14ac:dyDescent="0.3">
      <c r="A537" t="s">
        <v>4330</v>
      </c>
      <c r="B537" t="s">
        <v>2042</v>
      </c>
      <c r="C537" t="s">
        <v>2043</v>
      </c>
      <c r="D537" t="s">
        <v>1006</v>
      </c>
      <c r="E537" t="s">
        <v>1007</v>
      </c>
      <c r="F537" t="s">
        <v>1008</v>
      </c>
      <c r="G537" t="s">
        <v>1009</v>
      </c>
      <c r="J537" t="str">
        <f t="shared" si="16"/>
        <v>d98dd</v>
      </c>
      <c r="K537">
        <f t="shared" si="17"/>
        <v>2</v>
      </c>
    </row>
    <row r="538" spans="1:11" x14ac:dyDescent="0.3">
      <c r="A538" t="s">
        <v>4330</v>
      </c>
      <c r="B538" t="s">
        <v>2044</v>
      </c>
      <c r="C538" t="s">
        <v>2045</v>
      </c>
      <c r="D538" t="s">
        <v>1006</v>
      </c>
      <c r="E538" t="s">
        <v>1007</v>
      </c>
      <c r="F538" t="s">
        <v>1008</v>
      </c>
      <c r="G538" t="s">
        <v>1009</v>
      </c>
      <c r="J538" t="str">
        <f t="shared" si="16"/>
        <v>d98df</v>
      </c>
      <c r="K538">
        <f t="shared" si="17"/>
        <v>2</v>
      </c>
    </row>
    <row r="539" spans="1:11" x14ac:dyDescent="0.3">
      <c r="A539" t="s">
        <v>4330</v>
      </c>
      <c r="B539" t="s">
        <v>2046</v>
      </c>
      <c r="C539" t="s">
        <v>2047</v>
      </c>
      <c r="D539" t="s">
        <v>1006</v>
      </c>
      <c r="E539" t="s">
        <v>1007</v>
      </c>
      <c r="F539" t="s">
        <v>1008</v>
      </c>
      <c r="G539" t="s">
        <v>1009</v>
      </c>
      <c r="J539" t="str">
        <f t="shared" si="16"/>
        <v>d98e1</v>
      </c>
      <c r="K539">
        <f t="shared" si="17"/>
        <v>2</v>
      </c>
    </row>
    <row r="540" spans="1:11" x14ac:dyDescent="0.3">
      <c r="A540" t="s">
        <v>4330</v>
      </c>
      <c r="B540" t="s">
        <v>2048</v>
      </c>
      <c r="C540" t="s">
        <v>2049</v>
      </c>
      <c r="D540" t="s">
        <v>1006</v>
      </c>
      <c r="E540" t="s">
        <v>1007</v>
      </c>
      <c r="F540" t="s">
        <v>1008</v>
      </c>
      <c r="G540" t="s">
        <v>1009</v>
      </c>
      <c r="J540" t="str">
        <f t="shared" si="16"/>
        <v>d98e3</v>
      </c>
      <c r="K540">
        <f t="shared" si="17"/>
        <v>2</v>
      </c>
    </row>
    <row r="541" spans="1:11" x14ac:dyDescent="0.3">
      <c r="A541" t="s">
        <v>4330</v>
      </c>
      <c r="B541" t="s">
        <v>2050</v>
      </c>
      <c r="C541" t="s">
        <v>2051</v>
      </c>
      <c r="D541" t="s">
        <v>1006</v>
      </c>
      <c r="E541" t="s">
        <v>1007</v>
      </c>
      <c r="F541" t="s">
        <v>1008</v>
      </c>
      <c r="G541" t="s">
        <v>1009</v>
      </c>
      <c r="J541" t="str">
        <f t="shared" si="16"/>
        <v>d98e5</v>
      </c>
      <c r="K541">
        <f t="shared" si="17"/>
        <v>2</v>
      </c>
    </row>
    <row r="542" spans="1:11" x14ac:dyDescent="0.3">
      <c r="A542" t="s">
        <v>4330</v>
      </c>
      <c r="B542" t="s">
        <v>2052</v>
      </c>
      <c r="C542" t="s">
        <v>2053</v>
      </c>
      <c r="D542" t="s">
        <v>1006</v>
      </c>
      <c r="E542" t="s">
        <v>1007</v>
      </c>
      <c r="F542" t="s">
        <v>1008</v>
      </c>
      <c r="G542" t="s">
        <v>1009</v>
      </c>
      <c r="J542" t="str">
        <f t="shared" si="16"/>
        <v>d98e7</v>
      </c>
      <c r="K542">
        <f t="shared" si="17"/>
        <v>2</v>
      </c>
    </row>
    <row r="543" spans="1:11" x14ac:dyDescent="0.3">
      <c r="A543" t="s">
        <v>4330</v>
      </c>
      <c r="B543" t="s">
        <v>2054</v>
      </c>
      <c r="C543" t="s">
        <v>2055</v>
      </c>
      <c r="D543" t="s">
        <v>1006</v>
      </c>
      <c r="E543" t="s">
        <v>1007</v>
      </c>
      <c r="F543" t="s">
        <v>1008</v>
      </c>
      <c r="G543" t="s">
        <v>1009</v>
      </c>
      <c r="J543" t="str">
        <f t="shared" si="16"/>
        <v>d98e9</v>
      </c>
      <c r="K543">
        <f t="shared" si="17"/>
        <v>2</v>
      </c>
    </row>
    <row r="544" spans="1:11" x14ac:dyDescent="0.3">
      <c r="A544" t="s">
        <v>4330</v>
      </c>
      <c r="B544" t="s">
        <v>2056</v>
      </c>
      <c r="C544" t="s">
        <v>2057</v>
      </c>
      <c r="D544" t="s">
        <v>1006</v>
      </c>
      <c r="E544" t="s">
        <v>1007</v>
      </c>
      <c r="F544" t="s">
        <v>1008</v>
      </c>
      <c r="G544" t="s">
        <v>1009</v>
      </c>
      <c r="J544" t="str">
        <f t="shared" si="16"/>
        <v>d98eb</v>
      </c>
      <c r="K544">
        <f t="shared" si="17"/>
        <v>2</v>
      </c>
    </row>
    <row r="545" spans="1:11" x14ac:dyDescent="0.3">
      <c r="A545" t="s">
        <v>4330</v>
      </c>
      <c r="B545" t="s">
        <v>2058</v>
      </c>
      <c r="C545" t="s">
        <v>2059</v>
      </c>
      <c r="D545" t="s">
        <v>1006</v>
      </c>
      <c r="E545" t="s">
        <v>1007</v>
      </c>
      <c r="F545" t="s">
        <v>1008</v>
      </c>
      <c r="G545" t="s">
        <v>1009</v>
      </c>
      <c r="J545" t="str">
        <f t="shared" si="16"/>
        <v>d98ed</v>
      </c>
      <c r="K545">
        <f t="shared" si="17"/>
        <v>2</v>
      </c>
    </row>
    <row r="546" spans="1:11" x14ac:dyDescent="0.3">
      <c r="A546" t="s">
        <v>4330</v>
      </c>
      <c r="B546" t="s">
        <v>2060</v>
      </c>
      <c r="C546" t="s">
        <v>2061</v>
      </c>
      <c r="D546" t="s">
        <v>1006</v>
      </c>
      <c r="E546" t="s">
        <v>1007</v>
      </c>
      <c r="F546" t="s">
        <v>1008</v>
      </c>
      <c r="G546" t="s">
        <v>1009</v>
      </c>
      <c r="J546" t="str">
        <f t="shared" si="16"/>
        <v>d98ef</v>
      </c>
      <c r="K546">
        <f t="shared" si="17"/>
        <v>2</v>
      </c>
    </row>
    <row r="547" spans="1:11" x14ac:dyDescent="0.3">
      <c r="A547" t="s">
        <v>4330</v>
      </c>
      <c r="B547" t="s">
        <v>2062</v>
      </c>
      <c r="C547" t="s">
        <v>2063</v>
      </c>
      <c r="D547" t="s">
        <v>1006</v>
      </c>
      <c r="E547" t="s">
        <v>1007</v>
      </c>
      <c r="F547" t="s">
        <v>1008</v>
      </c>
      <c r="G547" t="s">
        <v>1009</v>
      </c>
      <c r="J547" t="str">
        <f t="shared" si="16"/>
        <v>d98f1</v>
      </c>
      <c r="K547">
        <f t="shared" si="17"/>
        <v>2</v>
      </c>
    </row>
    <row r="548" spans="1:11" x14ac:dyDescent="0.3">
      <c r="A548" t="s">
        <v>4330</v>
      </c>
      <c r="B548" t="s">
        <v>2064</v>
      </c>
      <c r="C548" t="s">
        <v>2065</v>
      </c>
      <c r="D548" t="s">
        <v>1006</v>
      </c>
      <c r="E548" t="s">
        <v>1007</v>
      </c>
      <c r="F548" t="s">
        <v>1008</v>
      </c>
      <c r="G548" t="s">
        <v>1009</v>
      </c>
      <c r="J548" t="str">
        <f t="shared" si="16"/>
        <v>d98f3</v>
      </c>
      <c r="K548">
        <f t="shared" si="17"/>
        <v>2</v>
      </c>
    </row>
    <row r="549" spans="1:11" x14ac:dyDescent="0.3">
      <c r="A549" t="s">
        <v>4330</v>
      </c>
      <c r="B549" t="s">
        <v>2066</v>
      </c>
      <c r="C549" t="s">
        <v>2067</v>
      </c>
      <c r="D549" t="s">
        <v>1006</v>
      </c>
      <c r="E549" t="s">
        <v>1007</v>
      </c>
      <c r="F549" t="s">
        <v>1008</v>
      </c>
      <c r="G549" t="s">
        <v>1009</v>
      </c>
      <c r="J549" t="str">
        <f t="shared" si="16"/>
        <v>d98f5</v>
      </c>
      <c r="K549">
        <f t="shared" si="17"/>
        <v>2</v>
      </c>
    </row>
    <row r="550" spans="1:11" x14ac:dyDescent="0.3">
      <c r="A550" t="s">
        <v>4330</v>
      </c>
      <c r="B550" t="s">
        <v>2068</v>
      </c>
      <c r="C550" t="s">
        <v>2069</v>
      </c>
      <c r="D550" t="s">
        <v>1006</v>
      </c>
      <c r="E550" t="s">
        <v>1007</v>
      </c>
      <c r="F550" t="s">
        <v>1008</v>
      </c>
      <c r="G550" t="s">
        <v>1009</v>
      </c>
      <c r="J550" t="str">
        <f t="shared" si="16"/>
        <v>d98f7</v>
      </c>
      <c r="K550">
        <f t="shared" si="17"/>
        <v>2</v>
      </c>
    </row>
    <row r="551" spans="1:11" x14ac:dyDescent="0.3">
      <c r="A551" t="s">
        <v>4330</v>
      </c>
      <c r="B551" t="s">
        <v>2070</v>
      </c>
      <c r="C551" t="s">
        <v>2071</v>
      </c>
      <c r="D551" t="s">
        <v>1006</v>
      </c>
      <c r="E551" t="s">
        <v>1007</v>
      </c>
      <c r="F551" t="s">
        <v>1008</v>
      </c>
      <c r="G551" t="s">
        <v>1009</v>
      </c>
      <c r="J551" t="str">
        <f t="shared" si="16"/>
        <v>d98f9</v>
      </c>
      <c r="K551">
        <f t="shared" si="17"/>
        <v>2</v>
      </c>
    </row>
    <row r="552" spans="1:11" x14ac:dyDescent="0.3">
      <c r="A552" t="s">
        <v>4330</v>
      </c>
      <c r="B552" t="s">
        <v>2072</v>
      </c>
      <c r="C552" t="s">
        <v>2073</v>
      </c>
      <c r="D552" t="s">
        <v>1006</v>
      </c>
      <c r="E552" t="s">
        <v>1007</v>
      </c>
      <c r="F552" t="s">
        <v>1008</v>
      </c>
      <c r="G552" t="s">
        <v>1009</v>
      </c>
      <c r="J552" t="str">
        <f t="shared" si="16"/>
        <v>d98fb</v>
      </c>
      <c r="K552">
        <f t="shared" si="17"/>
        <v>2</v>
      </c>
    </row>
    <row r="553" spans="1:11" x14ac:dyDescent="0.3">
      <c r="A553" t="s">
        <v>4330</v>
      </c>
      <c r="B553" t="s">
        <v>2074</v>
      </c>
      <c r="C553" t="s">
        <v>2075</v>
      </c>
      <c r="D553" t="s">
        <v>1006</v>
      </c>
      <c r="E553" t="s">
        <v>1007</v>
      </c>
      <c r="F553" t="s">
        <v>1008</v>
      </c>
      <c r="G553" t="s">
        <v>1009</v>
      </c>
      <c r="J553" t="str">
        <f t="shared" si="16"/>
        <v>d98fd</v>
      </c>
      <c r="K553">
        <f t="shared" si="17"/>
        <v>2</v>
      </c>
    </row>
    <row r="554" spans="1:11" x14ac:dyDescent="0.3">
      <c r="A554" t="s">
        <v>4330</v>
      </c>
      <c r="B554" t="s">
        <v>2076</v>
      </c>
      <c r="C554" t="s">
        <v>2077</v>
      </c>
      <c r="D554" t="s">
        <v>1006</v>
      </c>
      <c r="E554" t="s">
        <v>1007</v>
      </c>
      <c r="F554" t="s">
        <v>1008</v>
      </c>
      <c r="G554" t="s">
        <v>1009</v>
      </c>
      <c r="J554" t="str">
        <f t="shared" si="16"/>
        <v>d98ff</v>
      </c>
      <c r="K554">
        <f t="shared" si="17"/>
        <v>2</v>
      </c>
    </row>
    <row r="555" spans="1:11" x14ac:dyDescent="0.3">
      <c r="A555" t="s">
        <v>4330</v>
      </c>
      <c r="B555" t="s">
        <v>2078</v>
      </c>
      <c r="C555" t="s">
        <v>2079</v>
      </c>
      <c r="D555" t="s">
        <v>1006</v>
      </c>
      <c r="E555" t="s">
        <v>1007</v>
      </c>
      <c r="F555" t="s">
        <v>1008</v>
      </c>
      <c r="G555" t="s">
        <v>1009</v>
      </c>
      <c r="J555" t="str">
        <f t="shared" si="16"/>
        <v>d9901</v>
      </c>
      <c r="K555">
        <f t="shared" si="17"/>
        <v>2</v>
      </c>
    </row>
    <row r="556" spans="1:11" x14ac:dyDescent="0.3">
      <c r="A556" t="s">
        <v>4330</v>
      </c>
      <c r="B556" t="s">
        <v>2080</v>
      </c>
      <c r="C556" t="s">
        <v>2081</v>
      </c>
      <c r="D556" t="s">
        <v>1006</v>
      </c>
      <c r="E556" t="s">
        <v>1007</v>
      </c>
      <c r="F556" t="s">
        <v>1008</v>
      </c>
      <c r="G556" t="s">
        <v>1009</v>
      </c>
      <c r="J556" t="str">
        <f t="shared" si="16"/>
        <v>d9903</v>
      </c>
      <c r="K556">
        <f t="shared" si="17"/>
        <v>2</v>
      </c>
    </row>
    <row r="557" spans="1:11" x14ac:dyDescent="0.3">
      <c r="A557" t="s">
        <v>4330</v>
      </c>
      <c r="B557" t="s">
        <v>2082</v>
      </c>
      <c r="C557" t="s">
        <v>2083</v>
      </c>
      <c r="D557" t="s">
        <v>1006</v>
      </c>
      <c r="E557" t="s">
        <v>1007</v>
      </c>
      <c r="F557" t="s">
        <v>1008</v>
      </c>
      <c r="G557" t="s">
        <v>1009</v>
      </c>
      <c r="J557" t="str">
        <f t="shared" si="16"/>
        <v>d9905</v>
      </c>
      <c r="K557">
        <f t="shared" si="17"/>
        <v>2</v>
      </c>
    </row>
    <row r="558" spans="1:11" x14ac:dyDescent="0.3">
      <c r="A558" t="s">
        <v>4330</v>
      </c>
      <c r="B558" t="s">
        <v>2084</v>
      </c>
      <c r="C558" t="s">
        <v>2085</v>
      </c>
      <c r="D558" t="s">
        <v>1006</v>
      </c>
      <c r="E558" t="s">
        <v>1007</v>
      </c>
      <c r="F558" t="s">
        <v>1008</v>
      </c>
      <c r="G558" t="s">
        <v>1009</v>
      </c>
      <c r="J558" t="str">
        <f t="shared" si="16"/>
        <v>d9907</v>
      </c>
      <c r="K558">
        <f t="shared" si="17"/>
        <v>2</v>
      </c>
    </row>
    <row r="559" spans="1:11" x14ac:dyDescent="0.3">
      <c r="A559" t="s">
        <v>4330</v>
      </c>
      <c r="B559" t="s">
        <v>2086</v>
      </c>
      <c r="C559" t="s">
        <v>2087</v>
      </c>
      <c r="D559" t="s">
        <v>1006</v>
      </c>
      <c r="E559" t="s">
        <v>1007</v>
      </c>
      <c r="F559" t="s">
        <v>1008</v>
      </c>
      <c r="G559" t="s">
        <v>1009</v>
      </c>
      <c r="J559" t="str">
        <f t="shared" si="16"/>
        <v>d9909</v>
      </c>
      <c r="K559">
        <f t="shared" si="17"/>
        <v>2</v>
      </c>
    </row>
    <row r="560" spans="1:11" x14ac:dyDescent="0.3">
      <c r="A560" t="s">
        <v>4330</v>
      </c>
      <c r="B560" t="s">
        <v>2088</v>
      </c>
      <c r="C560" t="s">
        <v>2089</v>
      </c>
      <c r="D560" t="s">
        <v>1006</v>
      </c>
      <c r="E560" t="s">
        <v>1007</v>
      </c>
      <c r="F560" t="s">
        <v>1008</v>
      </c>
      <c r="G560" t="s">
        <v>1009</v>
      </c>
      <c r="J560" t="str">
        <f t="shared" si="16"/>
        <v>d990b</v>
      </c>
      <c r="K560">
        <f t="shared" si="17"/>
        <v>2</v>
      </c>
    </row>
    <row r="561" spans="1:11" x14ac:dyDescent="0.3">
      <c r="A561" t="s">
        <v>4330</v>
      </c>
      <c r="B561" t="s">
        <v>2090</v>
      </c>
      <c r="C561" t="s">
        <v>2091</v>
      </c>
      <c r="D561" t="s">
        <v>1006</v>
      </c>
      <c r="E561" t="s">
        <v>1007</v>
      </c>
      <c r="F561" t="s">
        <v>1008</v>
      </c>
      <c r="G561" t="s">
        <v>1009</v>
      </c>
      <c r="J561" t="str">
        <f t="shared" si="16"/>
        <v>d990d</v>
      </c>
      <c r="K561">
        <f t="shared" si="17"/>
        <v>2</v>
      </c>
    </row>
    <row r="562" spans="1:11" x14ac:dyDescent="0.3">
      <c r="A562" t="s">
        <v>4330</v>
      </c>
      <c r="B562" t="s">
        <v>2092</v>
      </c>
      <c r="C562" t="s">
        <v>2093</v>
      </c>
      <c r="D562" t="s">
        <v>1006</v>
      </c>
      <c r="E562" t="s">
        <v>1007</v>
      </c>
      <c r="F562" t="s">
        <v>1008</v>
      </c>
      <c r="G562" t="s">
        <v>1009</v>
      </c>
      <c r="J562" t="str">
        <f t="shared" si="16"/>
        <v>d990f</v>
      </c>
      <c r="K562">
        <f t="shared" si="17"/>
        <v>2</v>
      </c>
    </row>
    <row r="563" spans="1:11" x14ac:dyDescent="0.3">
      <c r="A563" t="s">
        <v>4330</v>
      </c>
      <c r="B563" t="s">
        <v>2094</v>
      </c>
      <c r="C563" t="s">
        <v>2095</v>
      </c>
      <c r="D563" t="s">
        <v>1006</v>
      </c>
      <c r="E563" t="s">
        <v>1007</v>
      </c>
      <c r="F563" t="s">
        <v>1008</v>
      </c>
      <c r="G563" t="s">
        <v>1009</v>
      </c>
      <c r="J563" t="str">
        <f t="shared" si="16"/>
        <v>d9911</v>
      </c>
      <c r="K563">
        <f t="shared" si="17"/>
        <v>2</v>
      </c>
    </row>
    <row r="564" spans="1:11" x14ac:dyDescent="0.3">
      <c r="A564" t="s">
        <v>4330</v>
      </c>
      <c r="B564" t="s">
        <v>2096</v>
      </c>
      <c r="C564" t="s">
        <v>2097</v>
      </c>
      <c r="D564" t="s">
        <v>1006</v>
      </c>
      <c r="E564" t="s">
        <v>1007</v>
      </c>
      <c r="F564" t="s">
        <v>1008</v>
      </c>
      <c r="G564" t="s">
        <v>1009</v>
      </c>
      <c r="J564" t="str">
        <f t="shared" si="16"/>
        <v>d9913</v>
      </c>
      <c r="K564">
        <f t="shared" si="17"/>
        <v>2</v>
      </c>
    </row>
    <row r="565" spans="1:11" x14ac:dyDescent="0.3">
      <c r="A565" t="s">
        <v>4330</v>
      </c>
      <c r="B565" t="s">
        <v>2098</v>
      </c>
      <c r="C565" t="s">
        <v>2099</v>
      </c>
      <c r="D565" t="s">
        <v>1006</v>
      </c>
      <c r="E565" t="s">
        <v>1007</v>
      </c>
      <c r="F565" t="s">
        <v>1008</v>
      </c>
      <c r="G565" t="s">
        <v>1009</v>
      </c>
      <c r="J565" t="str">
        <f t="shared" si="16"/>
        <v>d9915</v>
      </c>
      <c r="K565">
        <f t="shared" si="17"/>
        <v>2</v>
      </c>
    </row>
    <row r="566" spans="1:11" x14ac:dyDescent="0.3">
      <c r="A566" t="s">
        <v>4330</v>
      </c>
      <c r="B566" t="s">
        <v>2100</v>
      </c>
      <c r="C566" t="s">
        <v>2101</v>
      </c>
      <c r="D566" t="s">
        <v>1006</v>
      </c>
      <c r="E566" t="s">
        <v>1007</v>
      </c>
      <c r="F566" t="s">
        <v>1008</v>
      </c>
      <c r="G566" t="s">
        <v>1009</v>
      </c>
      <c r="J566" t="str">
        <f t="shared" si="16"/>
        <v>d9917</v>
      </c>
      <c r="K566">
        <f t="shared" si="17"/>
        <v>2</v>
      </c>
    </row>
    <row r="567" spans="1:11" x14ac:dyDescent="0.3">
      <c r="A567" t="s">
        <v>4330</v>
      </c>
      <c r="B567" t="s">
        <v>2102</v>
      </c>
      <c r="C567" t="s">
        <v>2103</v>
      </c>
      <c r="D567" t="s">
        <v>1006</v>
      </c>
      <c r="E567" t="s">
        <v>1007</v>
      </c>
      <c r="F567" t="s">
        <v>1008</v>
      </c>
      <c r="G567" t="s">
        <v>1009</v>
      </c>
      <c r="J567" t="str">
        <f t="shared" si="16"/>
        <v>d9919</v>
      </c>
      <c r="K567">
        <f t="shared" si="17"/>
        <v>2</v>
      </c>
    </row>
    <row r="568" spans="1:11" x14ac:dyDescent="0.3">
      <c r="A568" t="s">
        <v>4330</v>
      </c>
      <c r="B568" t="s">
        <v>2104</v>
      </c>
      <c r="C568" t="s">
        <v>2105</v>
      </c>
      <c r="D568" t="s">
        <v>1006</v>
      </c>
      <c r="E568" t="s">
        <v>1007</v>
      </c>
      <c r="F568" t="s">
        <v>1008</v>
      </c>
      <c r="G568" t="s">
        <v>1009</v>
      </c>
      <c r="J568" t="str">
        <f t="shared" si="16"/>
        <v>d991b</v>
      </c>
      <c r="K568">
        <f t="shared" si="17"/>
        <v>2</v>
      </c>
    </row>
    <row r="569" spans="1:11" x14ac:dyDescent="0.3">
      <c r="A569" t="s">
        <v>4330</v>
      </c>
      <c r="B569" t="s">
        <v>2106</v>
      </c>
      <c r="C569" t="s">
        <v>2107</v>
      </c>
      <c r="D569" t="s">
        <v>1006</v>
      </c>
      <c r="E569" t="s">
        <v>1007</v>
      </c>
      <c r="F569" t="s">
        <v>1008</v>
      </c>
      <c r="G569" t="s">
        <v>1009</v>
      </c>
      <c r="J569" t="str">
        <f t="shared" si="16"/>
        <v>d991d</v>
      </c>
      <c r="K569">
        <f t="shared" si="17"/>
        <v>2</v>
      </c>
    </row>
    <row r="570" spans="1:11" x14ac:dyDescent="0.3">
      <c r="A570" t="s">
        <v>4330</v>
      </c>
      <c r="B570" t="s">
        <v>2108</v>
      </c>
      <c r="C570" t="s">
        <v>2109</v>
      </c>
      <c r="D570" t="s">
        <v>1006</v>
      </c>
      <c r="E570" t="s">
        <v>1007</v>
      </c>
      <c r="F570" t="s">
        <v>1008</v>
      </c>
      <c r="G570" t="s">
        <v>1009</v>
      </c>
      <c r="J570" t="str">
        <f t="shared" si="16"/>
        <v>d991f</v>
      </c>
      <c r="K570">
        <f t="shared" si="17"/>
        <v>2</v>
      </c>
    </row>
    <row r="571" spans="1:11" x14ac:dyDescent="0.3">
      <c r="A571" t="s">
        <v>4330</v>
      </c>
      <c r="B571" t="s">
        <v>2110</v>
      </c>
      <c r="C571" t="s">
        <v>2111</v>
      </c>
      <c r="D571" t="s">
        <v>1006</v>
      </c>
      <c r="E571" t="s">
        <v>1007</v>
      </c>
      <c r="F571" t="s">
        <v>1008</v>
      </c>
      <c r="G571" t="s">
        <v>1009</v>
      </c>
      <c r="J571" t="str">
        <f t="shared" si="16"/>
        <v>d9b6b</v>
      </c>
      <c r="K571">
        <f t="shared" si="17"/>
        <v>588</v>
      </c>
    </row>
    <row r="572" spans="1:11" x14ac:dyDescent="0.3">
      <c r="A572" t="s">
        <v>4330</v>
      </c>
      <c r="B572" t="s">
        <v>2112</v>
      </c>
      <c r="C572" t="s">
        <v>2113</v>
      </c>
      <c r="D572" t="s">
        <v>1006</v>
      </c>
      <c r="E572" t="s">
        <v>1007</v>
      </c>
      <c r="F572" t="s">
        <v>1008</v>
      </c>
      <c r="G572" t="s">
        <v>1009</v>
      </c>
      <c r="J572" t="str">
        <f t="shared" si="16"/>
        <v>d9bf5</v>
      </c>
      <c r="K572">
        <f t="shared" si="17"/>
        <v>138</v>
      </c>
    </row>
    <row r="573" spans="1:11" x14ac:dyDescent="0.3">
      <c r="A573" t="s">
        <v>4330</v>
      </c>
      <c r="B573" t="s">
        <v>2114</v>
      </c>
      <c r="C573" t="s">
        <v>2115</v>
      </c>
      <c r="D573" t="s">
        <v>1006</v>
      </c>
      <c r="E573" t="s">
        <v>1007</v>
      </c>
      <c r="F573" t="s">
        <v>1008</v>
      </c>
      <c r="G573" t="s">
        <v>1009</v>
      </c>
      <c r="J573" t="str">
        <f t="shared" si="16"/>
        <v>d9bf7</v>
      </c>
      <c r="K573">
        <f t="shared" si="17"/>
        <v>2</v>
      </c>
    </row>
    <row r="574" spans="1:11" x14ac:dyDescent="0.3">
      <c r="A574" t="s">
        <v>4330</v>
      </c>
      <c r="B574" t="s">
        <v>2116</v>
      </c>
      <c r="C574" t="s">
        <v>2117</v>
      </c>
      <c r="D574" t="s">
        <v>1006</v>
      </c>
      <c r="E574" t="s">
        <v>1007</v>
      </c>
      <c r="F574" t="s">
        <v>1008</v>
      </c>
      <c r="G574" t="s">
        <v>1009</v>
      </c>
      <c r="J574" t="str">
        <f t="shared" si="16"/>
        <v>d9bf9</v>
      </c>
      <c r="K574">
        <f t="shared" si="17"/>
        <v>2</v>
      </c>
    </row>
    <row r="575" spans="1:11" x14ac:dyDescent="0.3">
      <c r="A575" t="s">
        <v>4330</v>
      </c>
      <c r="B575" t="s">
        <v>2118</v>
      </c>
      <c r="C575" t="s">
        <v>2119</v>
      </c>
      <c r="D575" t="s">
        <v>1006</v>
      </c>
      <c r="E575" t="s">
        <v>1007</v>
      </c>
      <c r="F575" t="s">
        <v>1008</v>
      </c>
      <c r="G575" t="s">
        <v>1009</v>
      </c>
      <c r="J575" t="str">
        <f t="shared" si="16"/>
        <v>d9bfb</v>
      </c>
      <c r="K575">
        <f t="shared" si="17"/>
        <v>2</v>
      </c>
    </row>
    <row r="576" spans="1:11" x14ac:dyDescent="0.3">
      <c r="A576" t="s">
        <v>4330</v>
      </c>
      <c r="B576" t="s">
        <v>2120</v>
      </c>
      <c r="C576" t="s">
        <v>2121</v>
      </c>
      <c r="D576" t="s">
        <v>1006</v>
      </c>
      <c r="E576" t="s">
        <v>1007</v>
      </c>
      <c r="F576" t="s">
        <v>1008</v>
      </c>
      <c r="G576" t="s">
        <v>1009</v>
      </c>
      <c r="J576" t="str">
        <f t="shared" si="16"/>
        <v>d9bfd</v>
      </c>
      <c r="K576">
        <f t="shared" si="17"/>
        <v>2</v>
      </c>
    </row>
    <row r="577" spans="1:11" x14ac:dyDescent="0.3">
      <c r="A577" t="s">
        <v>4330</v>
      </c>
      <c r="B577" t="s">
        <v>2122</v>
      </c>
      <c r="C577" t="s">
        <v>2123</v>
      </c>
      <c r="D577" t="s">
        <v>1006</v>
      </c>
      <c r="E577" t="s">
        <v>1007</v>
      </c>
      <c r="F577" t="s">
        <v>1008</v>
      </c>
      <c r="G577" t="s">
        <v>1009</v>
      </c>
      <c r="J577" t="str">
        <f t="shared" si="16"/>
        <v>d9bff</v>
      </c>
      <c r="K577">
        <f t="shared" si="17"/>
        <v>2</v>
      </c>
    </row>
    <row r="578" spans="1:11" x14ac:dyDescent="0.3">
      <c r="A578" t="s">
        <v>4330</v>
      </c>
      <c r="B578" t="s">
        <v>2124</v>
      </c>
      <c r="C578" t="s">
        <v>2125</v>
      </c>
      <c r="D578" t="s">
        <v>1006</v>
      </c>
      <c r="E578" t="s">
        <v>1007</v>
      </c>
      <c r="F578" t="s">
        <v>1008</v>
      </c>
      <c r="G578" t="s">
        <v>1009</v>
      </c>
      <c r="J578" t="str">
        <f t="shared" ref="J578:J641" si="18">SUBSTITUTE(SUBSTITUTE(B578,",",""),"0x","")</f>
        <v>d9c01</v>
      </c>
      <c r="K578">
        <f t="shared" si="17"/>
        <v>2</v>
      </c>
    </row>
    <row r="579" spans="1:11" x14ac:dyDescent="0.3">
      <c r="A579" t="s">
        <v>4330</v>
      </c>
      <c r="B579" t="s">
        <v>2126</v>
      </c>
      <c r="C579" t="s">
        <v>2127</v>
      </c>
      <c r="D579" t="s">
        <v>1006</v>
      </c>
      <c r="E579" t="s">
        <v>1007</v>
      </c>
      <c r="F579" t="s">
        <v>1008</v>
      </c>
      <c r="G579" t="s">
        <v>1009</v>
      </c>
      <c r="J579" t="str">
        <f t="shared" si="18"/>
        <v>d9c03</v>
      </c>
      <c r="K579">
        <f t="shared" ref="K579:K642" si="19">HEX2DEC(J579)-HEX2DEC(J578)</f>
        <v>2</v>
      </c>
    </row>
    <row r="580" spans="1:11" x14ac:dyDescent="0.3">
      <c r="A580" t="s">
        <v>4330</v>
      </c>
      <c r="B580" t="s">
        <v>2128</v>
      </c>
      <c r="C580" t="s">
        <v>2129</v>
      </c>
      <c r="D580" t="s">
        <v>1006</v>
      </c>
      <c r="E580" t="s">
        <v>1007</v>
      </c>
      <c r="F580" t="s">
        <v>1008</v>
      </c>
      <c r="G580" t="s">
        <v>1009</v>
      </c>
      <c r="J580" t="str">
        <f t="shared" si="18"/>
        <v>d9c05</v>
      </c>
      <c r="K580">
        <f t="shared" si="19"/>
        <v>2</v>
      </c>
    </row>
    <row r="581" spans="1:11" x14ac:dyDescent="0.3">
      <c r="A581" t="s">
        <v>4330</v>
      </c>
      <c r="B581" t="s">
        <v>2130</v>
      </c>
      <c r="C581" t="s">
        <v>2131</v>
      </c>
      <c r="D581" t="s">
        <v>1006</v>
      </c>
      <c r="E581" t="s">
        <v>1007</v>
      </c>
      <c r="F581" t="s">
        <v>1008</v>
      </c>
      <c r="G581" t="s">
        <v>1009</v>
      </c>
      <c r="J581" t="str">
        <f t="shared" si="18"/>
        <v>d9c07</v>
      </c>
      <c r="K581">
        <f t="shared" si="19"/>
        <v>2</v>
      </c>
    </row>
    <row r="582" spans="1:11" x14ac:dyDescent="0.3">
      <c r="A582" t="s">
        <v>4330</v>
      </c>
      <c r="B582" t="s">
        <v>2132</v>
      </c>
      <c r="C582" t="s">
        <v>2133</v>
      </c>
      <c r="D582" t="s">
        <v>1006</v>
      </c>
      <c r="E582" t="s">
        <v>1007</v>
      </c>
      <c r="F582" t="s">
        <v>1008</v>
      </c>
      <c r="G582" t="s">
        <v>1009</v>
      </c>
      <c r="J582" t="str">
        <f t="shared" si="18"/>
        <v>d9c09</v>
      </c>
      <c r="K582">
        <f t="shared" si="19"/>
        <v>2</v>
      </c>
    </row>
    <row r="583" spans="1:11" x14ac:dyDescent="0.3">
      <c r="A583" t="s">
        <v>4330</v>
      </c>
      <c r="B583" t="s">
        <v>2134</v>
      </c>
      <c r="C583" t="s">
        <v>2135</v>
      </c>
      <c r="D583" t="s">
        <v>1006</v>
      </c>
      <c r="E583" t="s">
        <v>1007</v>
      </c>
      <c r="F583" t="s">
        <v>1008</v>
      </c>
      <c r="G583" t="s">
        <v>1009</v>
      </c>
      <c r="J583" t="str">
        <f t="shared" si="18"/>
        <v>d9c0b</v>
      </c>
      <c r="K583">
        <f t="shared" si="19"/>
        <v>2</v>
      </c>
    </row>
    <row r="584" spans="1:11" x14ac:dyDescent="0.3">
      <c r="A584" t="s">
        <v>1003</v>
      </c>
      <c r="B584" t="s">
        <v>2136</v>
      </c>
      <c r="C584" t="s">
        <v>2137</v>
      </c>
      <c r="D584" t="s">
        <v>2138</v>
      </c>
      <c r="J584" t="str">
        <f t="shared" si="18"/>
        <v>dfc82</v>
      </c>
      <c r="K584">
        <f t="shared" si="19"/>
        <v>24695</v>
      </c>
    </row>
    <row r="585" spans="1:11" x14ac:dyDescent="0.3">
      <c r="A585" t="s">
        <v>1003</v>
      </c>
      <c r="B585" t="s">
        <v>2139</v>
      </c>
      <c r="C585" t="s">
        <v>2140</v>
      </c>
      <c r="D585" t="s">
        <v>2138</v>
      </c>
      <c r="J585" t="str">
        <f t="shared" si="18"/>
        <v>dfc8f</v>
      </c>
      <c r="K585">
        <f t="shared" si="19"/>
        <v>13</v>
      </c>
    </row>
    <row r="586" spans="1:11" x14ac:dyDescent="0.3">
      <c r="A586" t="s">
        <v>4330</v>
      </c>
      <c r="B586" t="s">
        <v>2141</v>
      </c>
      <c r="C586" t="s">
        <v>2142</v>
      </c>
      <c r="D586" t="s">
        <v>2138</v>
      </c>
      <c r="E586" t="s">
        <v>1007</v>
      </c>
      <c r="F586" t="s">
        <v>1360</v>
      </c>
      <c r="G586" t="s">
        <v>1361</v>
      </c>
      <c r="J586" t="str">
        <f t="shared" si="18"/>
        <v>dfc9c</v>
      </c>
      <c r="K586">
        <f t="shared" si="19"/>
        <v>13</v>
      </c>
    </row>
    <row r="587" spans="1:11" x14ac:dyDescent="0.3">
      <c r="A587" t="s">
        <v>4330</v>
      </c>
      <c r="B587" t="s">
        <v>2143</v>
      </c>
      <c r="C587" t="s">
        <v>2144</v>
      </c>
      <c r="D587" t="s">
        <v>2138</v>
      </c>
      <c r="E587" t="s">
        <v>1007</v>
      </c>
      <c r="F587" t="s">
        <v>1360</v>
      </c>
      <c r="G587" t="s">
        <v>1361</v>
      </c>
      <c r="J587" t="str">
        <f t="shared" si="18"/>
        <v>dfcaf</v>
      </c>
      <c r="K587">
        <f t="shared" si="19"/>
        <v>19</v>
      </c>
    </row>
    <row r="588" spans="1:11" x14ac:dyDescent="0.3">
      <c r="A588" t="s">
        <v>1003</v>
      </c>
      <c r="B588" t="s">
        <v>2145</v>
      </c>
      <c r="C588" t="s">
        <v>2146</v>
      </c>
      <c r="D588" t="s">
        <v>2138</v>
      </c>
      <c r="J588" t="str">
        <f t="shared" si="18"/>
        <v>dfcc6</v>
      </c>
      <c r="K588">
        <f t="shared" si="19"/>
        <v>23</v>
      </c>
    </row>
    <row r="589" spans="1:11" x14ac:dyDescent="0.3">
      <c r="A589" t="s">
        <v>1003</v>
      </c>
      <c r="B589" t="s">
        <v>2147</v>
      </c>
      <c r="C589" t="s">
        <v>2148</v>
      </c>
      <c r="D589" t="s">
        <v>2138</v>
      </c>
      <c r="J589" t="str">
        <f t="shared" si="18"/>
        <v>dfcd3</v>
      </c>
      <c r="K589">
        <f t="shared" si="19"/>
        <v>13</v>
      </c>
    </row>
    <row r="590" spans="1:11" x14ac:dyDescent="0.3">
      <c r="A590" t="s">
        <v>1003</v>
      </c>
      <c r="B590" t="s">
        <v>2149</v>
      </c>
      <c r="C590" t="s">
        <v>2150</v>
      </c>
      <c r="D590" t="s">
        <v>2151</v>
      </c>
      <c r="J590" t="str">
        <f t="shared" si="18"/>
        <v>dfced</v>
      </c>
      <c r="K590">
        <f t="shared" si="19"/>
        <v>26</v>
      </c>
    </row>
    <row r="591" spans="1:11" x14ac:dyDescent="0.3">
      <c r="A591" t="s">
        <v>1003</v>
      </c>
      <c r="B591" t="s">
        <v>2152</v>
      </c>
      <c r="C591" t="s">
        <v>2153</v>
      </c>
      <c r="D591" t="s">
        <v>2151</v>
      </c>
      <c r="J591" t="str">
        <f t="shared" si="18"/>
        <v>dfcfa</v>
      </c>
      <c r="K591">
        <f t="shared" si="19"/>
        <v>13</v>
      </c>
    </row>
    <row r="592" spans="1:11" x14ac:dyDescent="0.3">
      <c r="A592" t="s">
        <v>1003</v>
      </c>
      <c r="B592" t="s">
        <v>2154</v>
      </c>
      <c r="C592" t="s">
        <v>2155</v>
      </c>
      <c r="D592" t="s">
        <v>2151</v>
      </c>
      <c r="J592" t="str">
        <f t="shared" si="18"/>
        <v>dfd01</v>
      </c>
      <c r="K592">
        <f t="shared" si="19"/>
        <v>7</v>
      </c>
    </row>
    <row r="593" spans="1:11" x14ac:dyDescent="0.3">
      <c r="A593" t="s">
        <v>4330</v>
      </c>
      <c r="B593" t="s">
        <v>2156</v>
      </c>
      <c r="C593" t="s">
        <v>2157</v>
      </c>
      <c r="D593" t="s">
        <v>2151</v>
      </c>
      <c r="E593" t="s">
        <v>1007</v>
      </c>
      <c r="F593" t="s">
        <v>1360</v>
      </c>
      <c r="G593" t="s">
        <v>1361</v>
      </c>
      <c r="J593" t="str">
        <f t="shared" si="18"/>
        <v>dfd0e</v>
      </c>
      <c r="K593">
        <f t="shared" si="19"/>
        <v>13</v>
      </c>
    </row>
    <row r="594" spans="1:11" x14ac:dyDescent="0.3">
      <c r="A594" t="s">
        <v>1003</v>
      </c>
      <c r="B594" t="s">
        <v>2158</v>
      </c>
      <c r="C594" t="s">
        <v>2159</v>
      </c>
      <c r="D594" t="s">
        <v>2151</v>
      </c>
      <c r="J594" t="str">
        <f t="shared" si="18"/>
        <v>dfd13</v>
      </c>
      <c r="K594">
        <f t="shared" si="19"/>
        <v>5</v>
      </c>
    </row>
    <row r="595" spans="1:11" x14ac:dyDescent="0.3">
      <c r="A595" t="s">
        <v>1003</v>
      </c>
      <c r="B595" t="s">
        <v>2160</v>
      </c>
      <c r="C595" t="s">
        <v>2161</v>
      </c>
      <c r="D595" t="s">
        <v>2151</v>
      </c>
      <c r="J595" t="str">
        <f t="shared" si="18"/>
        <v>dfd30</v>
      </c>
      <c r="K595">
        <f t="shared" si="19"/>
        <v>29</v>
      </c>
    </row>
    <row r="596" spans="1:11" x14ac:dyDescent="0.3">
      <c r="A596" t="s">
        <v>1003</v>
      </c>
      <c r="B596" t="s">
        <v>2162</v>
      </c>
      <c r="C596" t="s">
        <v>2163</v>
      </c>
      <c r="D596" t="s">
        <v>2164</v>
      </c>
      <c r="J596" t="str">
        <f t="shared" si="18"/>
        <v>dfd4a</v>
      </c>
      <c r="K596">
        <f t="shared" si="19"/>
        <v>26</v>
      </c>
    </row>
    <row r="597" spans="1:11" x14ac:dyDescent="0.3">
      <c r="A597" t="s">
        <v>1003</v>
      </c>
      <c r="B597" t="s">
        <v>2165</v>
      </c>
      <c r="C597" t="s">
        <v>2166</v>
      </c>
      <c r="D597" t="s">
        <v>2164</v>
      </c>
      <c r="J597" t="str">
        <f t="shared" si="18"/>
        <v>dfd57</v>
      </c>
      <c r="K597">
        <f t="shared" si="19"/>
        <v>13</v>
      </c>
    </row>
    <row r="598" spans="1:11" x14ac:dyDescent="0.3">
      <c r="A598" t="s">
        <v>1003</v>
      </c>
      <c r="B598" t="s">
        <v>2167</v>
      </c>
      <c r="C598" t="s">
        <v>2168</v>
      </c>
      <c r="D598" t="s">
        <v>2164</v>
      </c>
      <c r="J598" t="str">
        <f t="shared" si="18"/>
        <v>dfd5c</v>
      </c>
      <c r="K598">
        <f t="shared" si="19"/>
        <v>5</v>
      </c>
    </row>
    <row r="599" spans="1:11" x14ac:dyDescent="0.3">
      <c r="A599" t="s">
        <v>1003</v>
      </c>
      <c r="B599" t="s">
        <v>2169</v>
      </c>
      <c r="C599" t="s">
        <v>2170</v>
      </c>
      <c r="D599" t="s">
        <v>2164</v>
      </c>
      <c r="J599" t="str">
        <f t="shared" si="18"/>
        <v>dfd74</v>
      </c>
      <c r="K599">
        <f t="shared" si="19"/>
        <v>24</v>
      </c>
    </row>
    <row r="600" spans="1:11" x14ac:dyDescent="0.3">
      <c r="A600" t="s">
        <v>1003</v>
      </c>
      <c r="B600" t="s">
        <v>2171</v>
      </c>
      <c r="C600" t="s">
        <v>2172</v>
      </c>
      <c r="D600" t="s">
        <v>2164</v>
      </c>
      <c r="J600" t="str">
        <f t="shared" si="18"/>
        <v>dfd93</v>
      </c>
      <c r="K600">
        <f t="shared" si="19"/>
        <v>31</v>
      </c>
    </row>
    <row r="601" spans="1:11" x14ac:dyDescent="0.3">
      <c r="A601" t="s">
        <v>1003</v>
      </c>
      <c r="B601" t="s">
        <v>2173</v>
      </c>
      <c r="C601" t="s">
        <v>2174</v>
      </c>
      <c r="D601" t="s">
        <v>2164</v>
      </c>
      <c r="J601" t="str">
        <f t="shared" si="18"/>
        <v>dfdaa</v>
      </c>
      <c r="K601">
        <f t="shared" si="19"/>
        <v>23</v>
      </c>
    </row>
    <row r="602" spans="1:11" x14ac:dyDescent="0.3">
      <c r="A602" t="s">
        <v>4330</v>
      </c>
      <c r="B602" t="s">
        <v>2175</v>
      </c>
      <c r="C602" t="s">
        <v>2176</v>
      </c>
      <c r="D602" t="s">
        <v>2164</v>
      </c>
      <c r="E602" t="s">
        <v>1007</v>
      </c>
      <c r="F602" t="s">
        <v>1360</v>
      </c>
      <c r="G602" t="s">
        <v>1361</v>
      </c>
      <c r="J602" t="str">
        <f t="shared" si="18"/>
        <v>dfdb5</v>
      </c>
      <c r="K602">
        <f t="shared" si="19"/>
        <v>11</v>
      </c>
    </row>
    <row r="603" spans="1:11" x14ac:dyDescent="0.3">
      <c r="A603" t="s">
        <v>1003</v>
      </c>
      <c r="B603" t="s">
        <v>2177</v>
      </c>
      <c r="C603" t="s">
        <v>2178</v>
      </c>
      <c r="D603" t="s">
        <v>2164</v>
      </c>
      <c r="J603" t="str">
        <f t="shared" si="18"/>
        <v>dfdba</v>
      </c>
      <c r="K603">
        <f t="shared" si="19"/>
        <v>5</v>
      </c>
    </row>
    <row r="604" spans="1:11" x14ac:dyDescent="0.3">
      <c r="A604" t="s">
        <v>1003</v>
      </c>
      <c r="B604" t="s">
        <v>2179</v>
      </c>
      <c r="C604" t="s">
        <v>2180</v>
      </c>
      <c r="D604" t="s">
        <v>2164</v>
      </c>
      <c r="J604" t="str">
        <f t="shared" si="18"/>
        <v>dfdcd</v>
      </c>
      <c r="K604">
        <f t="shared" si="19"/>
        <v>19</v>
      </c>
    </row>
    <row r="605" spans="1:11" x14ac:dyDescent="0.3">
      <c r="A605" t="s">
        <v>4330</v>
      </c>
      <c r="B605" t="s">
        <v>2181</v>
      </c>
      <c r="C605" t="s">
        <v>2182</v>
      </c>
      <c r="D605" t="s">
        <v>2183</v>
      </c>
      <c r="E605" t="s">
        <v>1007</v>
      </c>
      <c r="F605" t="s">
        <v>1360</v>
      </c>
      <c r="G605" t="s">
        <v>1361</v>
      </c>
      <c r="J605" t="str">
        <f t="shared" si="18"/>
        <v>dfdeb</v>
      </c>
      <c r="K605">
        <f t="shared" si="19"/>
        <v>30</v>
      </c>
    </row>
    <row r="606" spans="1:11" x14ac:dyDescent="0.3">
      <c r="A606" t="s">
        <v>4330</v>
      </c>
      <c r="B606" t="s">
        <v>2184</v>
      </c>
      <c r="C606" t="s">
        <v>2185</v>
      </c>
      <c r="D606" t="s">
        <v>2183</v>
      </c>
      <c r="E606" t="s">
        <v>1007</v>
      </c>
      <c r="F606" t="s">
        <v>1360</v>
      </c>
      <c r="G606" t="s">
        <v>1361</v>
      </c>
      <c r="J606" t="str">
        <f t="shared" si="18"/>
        <v>dfdf8</v>
      </c>
      <c r="K606">
        <f t="shared" si="19"/>
        <v>13</v>
      </c>
    </row>
    <row r="607" spans="1:11" x14ac:dyDescent="0.3">
      <c r="A607" t="s">
        <v>1003</v>
      </c>
      <c r="B607" t="s">
        <v>2186</v>
      </c>
      <c r="C607" t="s">
        <v>2187</v>
      </c>
      <c r="D607" t="s">
        <v>2183</v>
      </c>
      <c r="J607" t="str">
        <f t="shared" si="18"/>
        <v>dfe1c</v>
      </c>
      <c r="K607">
        <f t="shared" si="19"/>
        <v>36</v>
      </c>
    </row>
    <row r="608" spans="1:11" x14ac:dyDescent="0.3">
      <c r="A608" t="s">
        <v>1003</v>
      </c>
      <c r="B608" t="s">
        <v>2188</v>
      </c>
      <c r="C608" t="s">
        <v>2189</v>
      </c>
      <c r="D608" t="s">
        <v>2183</v>
      </c>
      <c r="J608" t="str">
        <f t="shared" si="18"/>
        <v>dfe3f</v>
      </c>
      <c r="K608">
        <f t="shared" si="19"/>
        <v>35</v>
      </c>
    </row>
    <row r="609" spans="1:11" x14ac:dyDescent="0.3">
      <c r="A609" t="s">
        <v>1003</v>
      </c>
      <c r="B609" t="s">
        <v>2190</v>
      </c>
      <c r="C609" t="s">
        <v>2191</v>
      </c>
      <c r="D609" t="s">
        <v>2183</v>
      </c>
      <c r="J609" t="str">
        <f t="shared" si="18"/>
        <v>dfe4c</v>
      </c>
      <c r="K609">
        <f t="shared" si="19"/>
        <v>13</v>
      </c>
    </row>
    <row r="610" spans="1:11" x14ac:dyDescent="0.3">
      <c r="A610" t="s">
        <v>1003</v>
      </c>
      <c r="B610" t="s">
        <v>2192</v>
      </c>
      <c r="C610" t="s">
        <v>2193</v>
      </c>
      <c r="D610" t="s">
        <v>2183</v>
      </c>
      <c r="J610" t="str">
        <f t="shared" si="18"/>
        <v>dfe51</v>
      </c>
      <c r="K610">
        <f t="shared" si="19"/>
        <v>5</v>
      </c>
    </row>
    <row r="611" spans="1:11" x14ac:dyDescent="0.3">
      <c r="A611" t="s">
        <v>1003</v>
      </c>
      <c r="B611" t="s">
        <v>2194</v>
      </c>
      <c r="C611" t="s">
        <v>2195</v>
      </c>
      <c r="D611" t="s">
        <v>2183</v>
      </c>
      <c r="J611" t="str">
        <f t="shared" si="18"/>
        <v>dfe5e</v>
      </c>
      <c r="K611">
        <f t="shared" si="19"/>
        <v>13</v>
      </c>
    </row>
    <row r="612" spans="1:11" x14ac:dyDescent="0.3">
      <c r="A612" t="s">
        <v>1003</v>
      </c>
      <c r="B612" t="s">
        <v>2196</v>
      </c>
      <c r="C612" t="s">
        <v>2197</v>
      </c>
      <c r="D612" t="s">
        <v>2183</v>
      </c>
      <c r="J612" t="str">
        <f t="shared" si="18"/>
        <v>dfe6b</v>
      </c>
      <c r="K612">
        <f t="shared" si="19"/>
        <v>13</v>
      </c>
    </row>
    <row r="613" spans="1:11" x14ac:dyDescent="0.3">
      <c r="A613" t="s">
        <v>1003</v>
      </c>
      <c r="B613" t="s">
        <v>2198</v>
      </c>
      <c r="C613" t="s">
        <v>2199</v>
      </c>
      <c r="D613" t="s">
        <v>2183</v>
      </c>
      <c r="J613" t="str">
        <f t="shared" si="18"/>
        <v>dfe70</v>
      </c>
      <c r="K613">
        <f t="shared" si="19"/>
        <v>5</v>
      </c>
    </row>
    <row r="614" spans="1:11" x14ac:dyDescent="0.3">
      <c r="A614" t="s">
        <v>1003</v>
      </c>
      <c r="B614" t="s">
        <v>2200</v>
      </c>
      <c r="C614" t="s">
        <v>2201</v>
      </c>
      <c r="D614" t="s">
        <v>2183</v>
      </c>
      <c r="J614" t="str">
        <f t="shared" si="18"/>
        <v>dfe8a</v>
      </c>
      <c r="K614">
        <f t="shared" si="19"/>
        <v>26</v>
      </c>
    </row>
    <row r="615" spans="1:11" x14ac:dyDescent="0.3">
      <c r="A615" t="s">
        <v>1003</v>
      </c>
      <c r="B615" t="s">
        <v>2202</v>
      </c>
      <c r="C615" t="s">
        <v>2203</v>
      </c>
      <c r="D615" t="s">
        <v>2183</v>
      </c>
      <c r="J615" t="str">
        <f t="shared" si="18"/>
        <v>dfe97</v>
      </c>
      <c r="K615">
        <f t="shared" si="19"/>
        <v>13</v>
      </c>
    </row>
    <row r="616" spans="1:11" x14ac:dyDescent="0.3">
      <c r="A616" t="s">
        <v>1003</v>
      </c>
      <c r="B616" t="s">
        <v>2204</v>
      </c>
      <c r="C616" t="s">
        <v>2205</v>
      </c>
      <c r="D616" t="s">
        <v>2183</v>
      </c>
      <c r="J616" t="str">
        <f t="shared" si="18"/>
        <v>dfea4</v>
      </c>
      <c r="K616">
        <f t="shared" si="19"/>
        <v>13</v>
      </c>
    </row>
    <row r="617" spans="1:11" x14ac:dyDescent="0.3">
      <c r="A617" t="s">
        <v>4330</v>
      </c>
      <c r="B617" t="s">
        <v>2206</v>
      </c>
      <c r="C617" t="s">
        <v>2207</v>
      </c>
      <c r="D617" t="s">
        <v>2208</v>
      </c>
      <c r="E617" t="s">
        <v>1759</v>
      </c>
      <c r="F617" t="s">
        <v>1760</v>
      </c>
      <c r="G617" t="s">
        <v>1761</v>
      </c>
      <c r="H617" t="s">
        <v>1762</v>
      </c>
      <c r="I617" t="s">
        <v>1008</v>
      </c>
      <c r="J617" t="str">
        <f t="shared" si="18"/>
        <v>dfecb</v>
      </c>
      <c r="K617">
        <f t="shared" si="19"/>
        <v>39</v>
      </c>
    </row>
    <row r="618" spans="1:11" x14ac:dyDescent="0.3">
      <c r="A618" t="s">
        <v>4330</v>
      </c>
      <c r="B618" t="s">
        <v>2209</v>
      </c>
      <c r="C618" t="s">
        <v>2210</v>
      </c>
      <c r="D618" t="s">
        <v>2208</v>
      </c>
      <c r="E618" t="s">
        <v>1007</v>
      </c>
      <c r="F618" t="s">
        <v>1360</v>
      </c>
      <c r="G618" t="s">
        <v>1361</v>
      </c>
      <c r="J618" t="str">
        <f t="shared" si="18"/>
        <v>dfed8</v>
      </c>
      <c r="K618">
        <f t="shared" si="19"/>
        <v>13</v>
      </c>
    </row>
    <row r="619" spans="1:11" x14ac:dyDescent="0.3">
      <c r="A619" t="s">
        <v>1003</v>
      </c>
      <c r="B619" t="s">
        <v>2211</v>
      </c>
      <c r="C619" t="s">
        <v>2212</v>
      </c>
      <c r="D619" t="s">
        <v>2208</v>
      </c>
      <c r="J619" t="str">
        <f t="shared" si="18"/>
        <v>dfee5</v>
      </c>
      <c r="K619">
        <f t="shared" si="19"/>
        <v>13</v>
      </c>
    </row>
    <row r="620" spans="1:11" x14ac:dyDescent="0.3">
      <c r="A620" t="s">
        <v>1003</v>
      </c>
      <c r="B620" t="s">
        <v>2213</v>
      </c>
      <c r="C620" t="s">
        <v>2214</v>
      </c>
      <c r="D620" t="s">
        <v>2208</v>
      </c>
      <c r="J620" t="str">
        <f t="shared" si="18"/>
        <v>dfeff</v>
      </c>
      <c r="K620">
        <f t="shared" si="19"/>
        <v>26</v>
      </c>
    </row>
    <row r="621" spans="1:11" x14ac:dyDescent="0.3">
      <c r="A621" t="s">
        <v>1003</v>
      </c>
      <c r="B621" t="s">
        <v>2215</v>
      </c>
      <c r="C621" t="s">
        <v>2216</v>
      </c>
      <c r="D621" t="s">
        <v>2208</v>
      </c>
      <c r="J621" t="str">
        <f t="shared" si="18"/>
        <v>dff0c</v>
      </c>
      <c r="K621">
        <f t="shared" si="19"/>
        <v>13</v>
      </c>
    </row>
    <row r="622" spans="1:11" x14ac:dyDescent="0.3">
      <c r="A622" t="s">
        <v>1003</v>
      </c>
      <c r="B622" t="s">
        <v>2217</v>
      </c>
      <c r="C622" t="s">
        <v>2218</v>
      </c>
      <c r="D622" t="s">
        <v>2219</v>
      </c>
      <c r="J622" t="str">
        <f t="shared" si="18"/>
        <v>dff28</v>
      </c>
      <c r="K622">
        <f t="shared" si="19"/>
        <v>28</v>
      </c>
    </row>
    <row r="623" spans="1:11" x14ac:dyDescent="0.3">
      <c r="A623" t="s">
        <v>1003</v>
      </c>
      <c r="B623" t="s">
        <v>2220</v>
      </c>
      <c r="C623" t="s">
        <v>2221</v>
      </c>
      <c r="D623" t="s">
        <v>2219</v>
      </c>
      <c r="J623" t="str">
        <f t="shared" si="18"/>
        <v>dff35</v>
      </c>
      <c r="K623">
        <f t="shared" si="19"/>
        <v>13</v>
      </c>
    </row>
    <row r="624" spans="1:11" x14ac:dyDescent="0.3">
      <c r="A624" t="s">
        <v>1003</v>
      </c>
      <c r="B624" t="s">
        <v>2222</v>
      </c>
      <c r="C624" t="s">
        <v>2223</v>
      </c>
      <c r="D624" t="s">
        <v>2208</v>
      </c>
      <c r="J624" t="str">
        <f t="shared" si="18"/>
        <v>dff4f</v>
      </c>
      <c r="K624">
        <f t="shared" si="19"/>
        <v>26</v>
      </c>
    </row>
    <row r="625" spans="1:11" x14ac:dyDescent="0.3">
      <c r="A625" t="s">
        <v>1003</v>
      </c>
      <c r="B625" t="s">
        <v>2224</v>
      </c>
      <c r="C625" t="s">
        <v>2225</v>
      </c>
      <c r="D625" t="s">
        <v>2208</v>
      </c>
      <c r="J625" t="str">
        <f t="shared" si="18"/>
        <v>dff5c</v>
      </c>
      <c r="K625">
        <f t="shared" si="19"/>
        <v>13</v>
      </c>
    </row>
    <row r="626" spans="1:11" x14ac:dyDescent="0.3">
      <c r="A626" t="s">
        <v>1003</v>
      </c>
      <c r="B626" t="s">
        <v>2226</v>
      </c>
      <c r="C626" t="s">
        <v>2227</v>
      </c>
      <c r="D626" t="s">
        <v>2208</v>
      </c>
      <c r="J626" t="str">
        <f t="shared" si="18"/>
        <v>dff69</v>
      </c>
      <c r="K626">
        <f t="shared" si="19"/>
        <v>13</v>
      </c>
    </row>
    <row r="627" spans="1:11" x14ac:dyDescent="0.3">
      <c r="A627" t="s">
        <v>1003</v>
      </c>
      <c r="B627" t="s">
        <v>2228</v>
      </c>
      <c r="C627" t="s">
        <v>2229</v>
      </c>
      <c r="D627" t="s">
        <v>2208</v>
      </c>
      <c r="J627" t="str">
        <f t="shared" si="18"/>
        <v>dff76</v>
      </c>
      <c r="K627">
        <f t="shared" si="19"/>
        <v>13</v>
      </c>
    </row>
    <row r="628" spans="1:11" x14ac:dyDescent="0.3">
      <c r="A628" t="s">
        <v>1003</v>
      </c>
      <c r="B628" t="s">
        <v>2230</v>
      </c>
      <c r="C628" t="s">
        <v>2231</v>
      </c>
      <c r="D628" t="s">
        <v>2232</v>
      </c>
      <c r="J628" t="str">
        <f t="shared" si="18"/>
        <v>dff91</v>
      </c>
      <c r="K628">
        <f t="shared" si="19"/>
        <v>27</v>
      </c>
    </row>
    <row r="629" spans="1:11" x14ac:dyDescent="0.3">
      <c r="A629" t="s">
        <v>1003</v>
      </c>
      <c r="B629" t="s">
        <v>2233</v>
      </c>
      <c r="C629" t="s">
        <v>2234</v>
      </c>
      <c r="D629" t="s">
        <v>2232</v>
      </c>
      <c r="J629" t="str">
        <f t="shared" si="18"/>
        <v>dff9e</v>
      </c>
      <c r="K629">
        <f t="shared" si="19"/>
        <v>13</v>
      </c>
    </row>
    <row r="630" spans="1:11" x14ac:dyDescent="0.3">
      <c r="A630" t="s">
        <v>4330</v>
      </c>
      <c r="B630" t="s">
        <v>2235</v>
      </c>
      <c r="C630" t="s">
        <v>2236</v>
      </c>
      <c r="D630" t="s">
        <v>2232</v>
      </c>
      <c r="E630" t="s">
        <v>1007</v>
      </c>
      <c r="F630" t="s">
        <v>1360</v>
      </c>
      <c r="G630" t="s">
        <v>1361</v>
      </c>
      <c r="J630" t="str">
        <f t="shared" si="18"/>
        <v>dffab</v>
      </c>
      <c r="K630">
        <f t="shared" si="19"/>
        <v>13</v>
      </c>
    </row>
    <row r="631" spans="1:11" x14ac:dyDescent="0.3">
      <c r="A631" t="s">
        <v>4330</v>
      </c>
      <c r="B631" t="s">
        <v>2237</v>
      </c>
      <c r="C631" t="s">
        <v>2238</v>
      </c>
      <c r="D631" t="s">
        <v>2232</v>
      </c>
      <c r="E631" t="s">
        <v>1007</v>
      </c>
      <c r="F631" t="s">
        <v>1360</v>
      </c>
      <c r="G631" t="s">
        <v>1361</v>
      </c>
      <c r="J631" t="str">
        <f t="shared" si="18"/>
        <v>dffb8</v>
      </c>
      <c r="K631">
        <f t="shared" si="19"/>
        <v>13</v>
      </c>
    </row>
    <row r="632" spans="1:11" x14ac:dyDescent="0.3">
      <c r="A632" t="s">
        <v>1003</v>
      </c>
      <c r="B632" t="s">
        <v>2239</v>
      </c>
      <c r="C632" t="s">
        <v>2240</v>
      </c>
      <c r="D632" t="s">
        <v>2232</v>
      </c>
      <c r="J632" t="str">
        <f t="shared" si="18"/>
        <v>dffc5</v>
      </c>
      <c r="K632">
        <f t="shared" si="19"/>
        <v>13</v>
      </c>
    </row>
    <row r="633" spans="1:11" x14ac:dyDescent="0.3">
      <c r="A633" t="s">
        <v>1003</v>
      </c>
      <c r="B633" t="s">
        <v>2241</v>
      </c>
      <c r="C633" t="s">
        <v>2242</v>
      </c>
      <c r="D633" t="s">
        <v>2232</v>
      </c>
      <c r="J633" t="str">
        <f t="shared" si="18"/>
        <v>dffd2</v>
      </c>
      <c r="K633">
        <f t="shared" si="19"/>
        <v>13</v>
      </c>
    </row>
    <row r="634" spans="1:11" x14ac:dyDescent="0.3">
      <c r="A634" t="s">
        <v>1003</v>
      </c>
      <c r="B634" t="s">
        <v>2243</v>
      </c>
      <c r="C634" t="s">
        <v>2244</v>
      </c>
      <c r="D634" t="s">
        <v>1815</v>
      </c>
      <c r="E634" t="s">
        <v>1816</v>
      </c>
      <c r="F634" t="s">
        <v>1817</v>
      </c>
      <c r="J634" t="str">
        <f t="shared" si="18"/>
        <v>e800b</v>
      </c>
      <c r="K634">
        <f t="shared" si="19"/>
        <v>32825</v>
      </c>
    </row>
    <row r="635" spans="1:11" x14ac:dyDescent="0.3">
      <c r="A635" t="s">
        <v>1003</v>
      </c>
      <c r="B635" t="s">
        <v>2245</v>
      </c>
      <c r="C635" t="s">
        <v>2246</v>
      </c>
      <c r="D635" t="s">
        <v>1085</v>
      </c>
      <c r="J635" t="str">
        <f t="shared" si="18"/>
        <v>e8012</v>
      </c>
      <c r="K635">
        <f t="shared" si="19"/>
        <v>7</v>
      </c>
    </row>
    <row r="636" spans="1:11" x14ac:dyDescent="0.3">
      <c r="A636" t="s">
        <v>1003</v>
      </c>
      <c r="B636" t="s">
        <v>2247</v>
      </c>
      <c r="C636" t="s">
        <v>2248</v>
      </c>
      <c r="D636" t="s">
        <v>1815</v>
      </c>
      <c r="E636" t="s">
        <v>1816</v>
      </c>
      <c r="F636" t="s">
        <v>1817</v>
      </c>
      <c r="J636" t="str">
        <f t="shared" si="18"/>
        <v>e804b</v>
      </c>
      <c r="K636">
        <f t="shared" si="19"/>
        <v>57</v>
      </c>
    </row>
    <row r="637" spans="1:11" x14ac:dyDescent="0.3">
      <c r="A637" t="s">
        <v>1003</v>
      </c>
      <c r="B637" t="s">
        <v>2249</v>
      </c>
      <c r="C637" t="s">
        <v>2250</v>
      </c>
      <c r="D637" t="s">
        <v>1085</v>
      </c>
      <c r="J637" t="str">
        <f t="shared" si="18"/>
        <v>e805a</v>
      </c>
      <c r="K637">
        <f t="shared" si="19"/>
        <v>15</v>
      </c>
    </row>
    <row r="638" spans="1:11" x14ac:dyDescent="0.3">
      <c r="A638" t="s">
        <v>1003</v>
      </c>
      <c r="B638" t="s">
        <v>2251</v>
      </c>
      <c r="C638" t="s">
        <v>2252</v>
      </c>
      <c r="D638" t="s">
        <v>1085</v>
      </c>
      <c r="J638" t="str">
        <f t="shared" si="18"/>
        <v>e806e</v>
      </c>
      <c r="K638">
        <f t="shared" si="19"/>
        <v>20</v>
      </c>
    </row>
    <row r="639" spans="1:11" x14ac:dyDescent="0.3">
      <c r="A639" t="s">
        <v>1003</v>
      </c>
      <c r="B639" t="s">
        <v>2253</v>
      </c>
      <c r="C639" t="s">
        <v>2254</v>
      </c>
      <c r="D639" t="s">
        <v>1815</v>
      </c>
      <c r="E639" t="s">
        <v>1816</v>
      </c>
      <c r="F639" t="s">
        <v>1817</v>
      </c>
      <c r="J639" t="str">
        <f t="shared" si="18"/>
        <v>e80ae</v>
      </c>
      <c r="K639">
        <f t="shared" si="19"/>
        <v>64</v>
      </c>
    </row>
    <row r="640" spans="1:11" x14ac:dyDescent="0.3">
      <c r="A640" t="s">
        <v>1003</v>
      </c>
      <c r="B640" t="s">
        <v>2255</v>
      </c>
      <c r="C640" t="s">
        <v>2256</v>
      </c>
      <c r="D640" t="s">
        <v>1085</v>
      </c>
      <c r="J640" t="str">
        <f t="shared" si="18"/>
        <v>e80b5</v>
      </c>
      <c r="K640">
        <f t="shared" si="19"/>
        <v>7</v>
      </c>
    </row>
    <row r="641" spans="1:11" x14ac:dyDescent="0.3">
      <c r="A641" t="s">
        <v>1003</v>
      </c>
      <c r="B641" t="s">
        <v>2257</v>
      </c>
      <c r="C641" t="s">
        <v>2258</v>
      </c>
      <c r="D641" t="s">
        <v>1815</v>
      </c>
      <c r="E641" t="s">
        <v>1816</v>
      </c>
      <c r="F641" t="s">
        <v>1817</v>
      </c>
      <c r="J641" t="str">
        <f t="shared" si="18"/>
        <v>e8108</v>
      </c>
      <c r="K641">
        <f t="shared" si="19"/>
        <v>83</v>
      </c>
    </row>
    <row r="642" spans="1:11" x14ac:dyDescent="0.3">
      <c r="A642" t="s">
        <v>1003</v>
      </c>
      <c r="B642" t="s">
        <v>2259</v>
      </c>
      <c r="C642" t="s">
        <v>2260</v>
      </c>
      <c r="D642" t="s">
        <v>1085</v>
      </c>
      <c r="J642" t="str">
        <f t="shared" ref="J642:J705" si="20">SUBSTITUTE(SUBSTITUTE(B642,",",""),"0x","")</f>
        <v>e810f</v>
      </c>
      <c r="K642">
        <f t="shared" si="19"/>
        <v>7</v>
      </c>
    </row>
    <row r="643" spans="1:11" x14ac:dyDescent="0.3">
      <c r="A643" t="s">
        <v>1003</v>
      </c>
      <c r="B643" t="s">
        <v>2261</v>
      </c>
      <c r="C643" t="s">
        <v>2262</v>
      </c>
      <c r="D643" t="s">
        <v>1815</v>
      </c>
      <c r="E643" t="s">
        <v>1816</v>
      </c>
      <c r="F643" t="s">
        <v>1817</v>
      </c>
      <c r="J643" t="str">
        <f t="shared" si="20"/>
        <v>e8175</v>
      </c>
      <c r="K643">
        <f t="shared" ref="K643:K706" si="21">HEX2DEC(J643)-HEX2DEC(J642)</f>
        <v>102</v>
      </c>
    </row>
    <row r="644" spans="1:11" x14ac:dyDescent="0.3">
      <c r="A644" t="s">
        <v>1003</v>
      </c>
      <c r="B644" t="s">
        <v>2263</v>
      </c>
      <c r="C644" t="s">
        <v>2264</v>
      </c>
      <c r="D644" t="s">
        <v>1085</v>
      </c>
      <c r="J644" t="str">
        <f t="shared" si="20"/>
        <v>e817c</v>
      </c>
      <c r="K644">
        <f t="shared" si="21"/>
        <v>7</v>
      </c>
    </row>
    <row r="645" spans="1:11" x14ac:dyDescent="0.3">
      <c r="A645" t="s">
        <v>1003</v>
      </c>
      <c r="B645" t="s">
        <v>2265</v>
      </c>
      <c r="C645" t="s">
        <v>2266</v>
      </c>
      <c r="D645" t="s">
        <v>1085</v>
      </c>
      <c r="J645" t="str">
        <f t="shared" si="20"/>
        <v>e81c5</v>
      </c>
      <c r="K645">
        <f t="shared" si="21"/>
        <v>73</v>
      </c>
    </row>
    <row r="646" spans="1:11" x14ac:dyDescent="0.3">
      <c r="A646" t="s">
        <v>1003</v>
      </c>
      <c r="B646" t="s">
        <v>2267</v>
      </c>
      <c r="C646" t="s">
        <v>2268</v>
      </c>
      <c r="D646" t="s">
        <v>1085</v>
      </c>
      <c r="J646" t="str">
        <f t="shared" si="20"/>
        <v>e81d9</v>
      </c>
      <c r="K646">
        <f t="shared" si="21"/>
        <v>20</v>
      </c>
    </row>
    <row r="647" spans="1:11" x14ac:dyDescent="0.3">
      <c r="A647" t="s">
        <v>1003</v>
      </c>
      <c r="B647" t="s">
        <v>2269</v>
      </c>
      <c r="C647" t="s">
        <v>2270</v>
      </c>
      <c r="D647" t="s">
        <v>1085</v>
      </c>
      <c r="J647" t="str">
        <f t="shared" si="20"/>
        <v>e81f7</v>
      </c>
      <c r="K647">
        <f t="shared" si="21"/>
        <v>30</v>
      </c>
    </row>
    <row r="648" spans="1:11" x14ac:dyDescent="0.3">
      <c r="A648" t="s">
        <v>1003</v>
      </c>
      <c r="B648" t="s">
        <v>2271</v>
      </c>
      <c r="C648" t="s">
        <v>2272</v>
      </c>
      <c r="D648" t="s">
        <v>1085</v>
      </c>
      <c r="J648" t="str">
        <f t="shared" si="20"/>
        <v>e8253</v>
      </c>
      <c r="K648">
        <f t="shared" si="21"/>
        <v>92</v>
      </c>
    </row>
    <row r="649" spans="1:11" x14ac:dyDescent="0.3">
      <c r="A649" t="s">
        <v>1003</v>
      </c>
      <c r="B649" t="s">
        <v>2273</v>
      </c>
      <c r="C649" t="s">
        <v>2274</v>
      </c>
      <c r="D649" t="s">
        <v>1085</v>
      </c>
      <c r="J649" t="str">
        <f t="shared" si="20"/>
        <v>e8284</v>
      </c>
      <c r="K649">
        <f t="shared" si="21"/>
        <v>49</v>
      </c>
    </row>
    <row r="650" spans="1:11" x14ac:dyDescent="0.3">
      <c r="A650" t="s">
        <v>1003</v>
      </c>
      <c r="B650" t="s">
        <v>2275</v>
      </c>
      <c r="C650" t="s">
        <v>2276</v>
      </c>
      <c r="D650" t="s">
        <v>1085</v>
      </c>
      <c r="J650" t="str">
        <f t="shared" si="20"/>
        <v>e8333</v>
      </c>
      <c r="K650">
        <f t="shared" si="21"/>
        <v>175</v>
      </c>
    </row>
    <row r="651" spans="1:11" x14ac:dyDescent="0.3">
      <c r="A651" t="s">
        <v>1003</v>
      </c>
      <c r="B651" t="s">
        <v>2277</v>
      </c>
      <c r="C651" t="s">
        <v>2278</v>
      </c>
      <c r="D651" t="s">
        <v>1085</v>
      </c>
      <c r="J651" t="str">
        <f t="shared" si="20"/>
        <v>e8344</v>
      </c>
      <c r="K651">
        <f t="shared" si="21"/>
        <v>17</v>
      </c>
    </row>
    <row r="652" spans="1:11" x14ac:dyDescent="0.3">
      <c r="A652" t="s">
        <v>1003</v>
      </c>
      <c r="B652" t="s">
        <v>2279</v>
      </c>
      <c r="C652" t="s">
        <v>2280</v>
      </c>
      <c r="D652" t="s">
        <v>1085</v>
      </c>
      <c r="J652" t="str">
        <f t="shared" si="20"/>
        <v>e8366</v>
      </c>
      <c r="K652">
        <f t="shared" si="21"/>
        <v>34</v>
      </c>
    </row>
    <row r="653" spans="1:11" x14ac:dyDescent="0.3">
      <c r="A653" t="s">
        <v>1003</v>
      </c>
      <c r="B653" t="s">
        <v>2281</v>
      </c>
      <c r="C653" t="s">
        <v>2282</v>
      </c>
      <c r="D653" t="s">
        <v>1085</v>
      </c>
      <c r="J653" t="str">
        <f t="shared" si="20"/>
        <v>e837a</v>
      </c>
      <c r="K653">
        <f t="shared" si="21"/>
        <v>20</v>
      </c>
    </row>
    <row r="654" spans="1:11" x14ac:dyDescent="0.3">
      <c r="A654" t="s">
        <v>1003</v>
      </c>
      <c r="B654" t="s">
        <v>2283</v>
      </c>
      <c r="C654" t="s">
        <v>2284</v>
      </c>
      <c r="D654" t="s">
        <v>1085</v>
      </c>
      <c r="J654" t="str">
        <f t="shared" si="20"/>
        <v>e83dc</v>
      </c>
      <c r="K654">
        <f t="shared" si="21"/>
        <v>98</v>
      </c>
    </row>
    <row r="655" spans="1:11" x14ac:dyDescent="0.3">
      <c r="A655" t="s">
        <v>1003</v>
      </c>
      <c r="B655" t="s">
        <v>2285</v>
      </c>
      <c r="C655" t="s">
        <v>2286</v>
      </c>
      <c r="D655" t="s">
        <v>1085</v>
      </c>
      <c r="J655" t="str">
        <f t="shared" si="20"/>
        <v>e8425</v>
      </c>
      <c r="K655">
        <f t="shared" si="21"/>
        <v>73</v>
      </c>
    </row>
    <row r="656" spans="1:11" x14ac:dyDescent="0.3">
      <c r="A656" t="s">
        <v>1003</v>
      </c>
      <c r="B656" t="s">
        <v>2287</v>
      </c>
      <c r="C656" t="s">
        <v>2288</v>
      </c>
      <c r="D656" t="s">
        <v>1085</v>
      </c>
      <c r="J656" t="str">
        <f t="shared" si="20"/>
        <v>e84af</v>
      </c>
      <c r="K656">
        <f t="shared" si="21"/>
        <v>138</v>
      </c>
    </row>
    <row r="657" spans="1:11" x14ac:dyDescent="0.3">
      <c r="A657" t="s">
        <v>1003</v>
      </c>
      <c r="B657" t="s">
        <v>2289</v>
      </c>
      <c r="C657" t="s">
        <v>2290</v>
      </c>
      <c r="D657" t="s">
        <v>1085</v>
      </c>
      <c r="J657" t="str">
        <f t="shared" si="20"/>
        <v>e850c</v>
      </c>
      <c r="K657">
        <f t="shared" si="21"/>
        <v>93</v>
      </c>
    </row>
    <row r="658" spans="1:11" x14ac:dyDescent="0.3">
      <c r="A658" t="s">
        <v>1003</v>
      </c>
      <c r="B658" t="s">
        <v>2291</v>
      </c>
      <c r="C658" t="s">
        <v>2292</v>
      </c>
      <c r="D658" t="s">
        <v>1085</v>
      </c>
      <c r="J658" t="str">
        <f t="shared" si="20"/>
        <v>e8572</v>
      </c>
      <c r="K658">
        <f t="shared" si="21"/>
        <v>102</v>
      </c>
    </row>
    <row r="659" spans="1:11" x14ac:dyDescent="0.3">
      <c r="A659" t="s">
        <v>1003</v>
      </c>
      <c r="B659" t="s">
        <v>2293</v>
      </c>
      <c r="C659" t="s">
        <v>2294</v>
      </c>
      <c r="D659" t="s">
        <v>1085</v>
      </c>
      <c r="J659" t="str">
        <f t="shared" si="20"/>
        <v>e85ae</v>
      </c>
      <c r="K659">
        <f t="shared" si="21"/>
        <v>60</v>
      </c>
    </row>
    <row r="660" spans="1:11" x14ac:dyDescent="0.3">
      <c r="A660" t="s">
        <v>1003</v>
      </c>
      <c r="B660" t="s">
        <v>2295</v>
      </c>
      <c r="C660" t="s">
        <v>2296</v>
      </c>
      <c r="D660" t="s">
        <v>1085</v>
      </c>
      <c r="J660" t="str">
        <f t="shared" si="20"/>
        <v>e85c2</v>
      </c>
      <c r="K660">
        <f t="shared" si="21"/>
        <v>20</v>
      </c>
    </row>
    <row r="661" spans="1:11" x14ac:dyDescent="0.3">
      <c r="A661" t="s">
        <v>1003</v>
      </c>
      <c r="B661" t="s">
        <v>2297</v>
      </c>
      <c r="C661" t="s">
        <v>2298</v>
      </c>
      <c r="D661" t="s">
        <v>1212</v>
      </c>
      <c r="J661" t="str">
        <f t="shared" si="20"/>
        <v>e863d</v>
      </c>
      <c r="K661">
        <f t="shared" si="21"/>
        <v>123</v>
      </c>
    </row>
    <row r="662" spans="1:11" x14ac:dyDescent="0.3">
      <c r="A662" t="s">
        <v>1003</v>
      </c>
      <c r="B662" t="s">
        <v>2299</v>
      </c>
      <c r="C662" t="s">
        <v>2300</v>
      </c>
      <c r="D662" t="s">
        <v>1085</v>
      </c>
      <c r="J662" t="str">
        <f t="shared" si="20"/>
        <v>e8674</v>
      </c>
      <c r="K662">
        <f t="shared" si="21"/>
        <v>55</v>
      </c>
    </row>
    <row r="663" spans="1:11" x14ac:dyDescent="0.3">
      <c r="A663" t="s">
        <v>1003</v>
      </c>
      <c r="B663" t="s">
        <v>2301</v>
      </c>
      <c r="C663" t="s">
        <v>2302</v>
      </c>
      <c r="D663" t="s">
        <v>1085</v>
      </c>
      <c r="J663" t="str">
        <f t="shared" si="20"/>
        <v>e868d</v>
      </c>
      <c r="K663">
        <f t="shared" si="21"/>
        <v>25</v>
      </c>
    </row>
    <row r="664" spans="1:11" x14ac:dyDescent="0.3">
      <c r="A664" t="s">
        <v>1003</v>
      </c>
      <c r="B664" t="s">
        <v>2303</v>
      </c>
      <c r="C664" t="s">
        <v>2304</v>
      </c>
      <c r="D664" t="s">
        <v>1085</v>
      </c>
      <c r="J664" t="str">
        <f t="shared" si="20"/>
        <v>e86a4</v>
      </c>
      <c r="K664">
        <f t="shared" si="21"/>
        <v>23</v>
      </c>
    </row>
    <row r="665" spans="1:11" x14ac:dyDescent="0.3">
      <c r="A665" t="s">
        <v>1003</v>
      </c>
      <c r="B665" t="s">
        <v>2305</v>
      </c>
      <c r="C665" t="s">
        <v>2306</v>
      </c>
      <c r="D665" t="s">
        <v>1085</v>
      </c>
      <c r="J665" t="str">
        <f t="shared" si="20"/>
        <v>e86b7</v>
      </c>
      <c r="K665">
        <f t="shared" si="21"/>
        <v>19</v>
      </c>
    </row>
    <row r="666" spans="1:11" x14ac:dyDescent="0.3">
      <c r="A666" t="s">
        <v>1003</v>
      </c>
      <c r="B666" t="s">
        <v>2307</v>
      </c>
      <c r="C666" t="s">
        <v>2308</v>
      </c>
      <c r="D666" t="s">
        <v>1085</v>
      </c>
      <c r="J666" t="str">
        <f t="shared" si="20"/>
        <v>e86ca</v>
      </c>
      <c r="K666">
        <f t="shared" si="21"/>
        <v>19</v>
      </c>
    </row>
    <row r="667" spans="1:11" x14ac:dyDescent="0.3">
      <c r="A667" t="s">
        <v>1003</v>
      </c>
      <c r="B667" t="s">
        <v>2309</v>
      </c>
      <c r="C667" t="s">
        <v>2310</v>
      </c>
      <c r="D667" t="s">
        <v>1085</v>
      </c>
      <c r="J667" t="str">
        <f t="shared" si="20"/>
        <v>e86d8</v>
      </c>
      <c r="K667">
        <f t="shared" si="21"/>
        <v>14</v>
      </c>
    </row>
    <row r="668" spans="1:11" x14ac:dyDescent="0.3">
      <c r="A668" t="s">
        <v>1003</v>
      </c>
      <c r="B668" t="s">
        <v>2311</v>
      </c>
      <c r="C668" t="s">
        <v>2312</v>
      </c>
      <c r="D668" t="s">
        <v>1085</v>
      </c>
      <c r="J668" t="str">
        <f t="shared" si="20"/>
        <v>e86e6</v>
      </c>
      <c r="K668">
        <f t="shared" si="21"/>
        <v>14</v>
      </c>
    </row>
    <row r="669" spans="1:11" x14ac:dyDescent="0.3">
      <c r="A669" t="s">
        <v>1003</v>
      </c>
      <c r="B669" t="s">
        <v>2313</v>
      </c>
      <c r="C669" t="s">
        <v>2314</v>
      </c>
      <c r="D669" t="s">
        <v>1085</v>
      </c>
      <c r="J669" t="str">
        <f t="shared" si="20"/>
        <v>e86f4</v>
      </c>
      <c r="K669">
        <f t="shared" si="21"/>
        <v>14</v>
      </c>
    </row>
    <row r="670" spans="1:11" x14ac:dyDescent="0.3">
      <c r="A670" t="s">
        <v>1003</v>
      </c>
      <c r="B670" t="s">
        <v>2315</v>
      </c>
      <c r="C670" t="s">
        <v>2316</v>
      </c>
      <c r="D670" t="s">
        <v>1085</v>
      </c>
      <c r="J670" t="str">
        <f t="shared" si="20"/>
        <v>e8702</v>
      </c>
      <c r="K670">
        <f t="shared" si="21"/>
        <v>14</v>
      </c>
    </row>
    <row r="671" spans="1:11" x14ac:dyDescent="0.3">
      <c r="A671" t="s">
        <v>1003</v>
      </c>
      <c r="B671" t="s">
        <v>2317</v>
      </c>
      <c r="C671" t="s">
        <v>2318</v>
      </c>
      <c r="D671" t="s">
        <v>1085</v>
      </c>
      <c r="J671" t="str">
        <f t="shared" si="20"/>
        <v>e8710</v>
      </c>
      <c r="K671">
        <f t="shared" si="21"/>
        <v>14</v>
      </c>
    </row>
    <row r="672" spans="1:11" x14ac:dyDescent="0.3">
      <c r="A672" t="s">
        <v>1003</v>
      </c>
      <c r="B672" t="s">
        <v>2319</v>
      </c>
      <c r="C672" t="s">
        <v>2290</v>
      </c>
      <c r="D672" t="s">
        <v>1085</v>
      </c>
      <c r="J672" t="str">
        <f t="shared" si="20"/>
        <v>e872d</v>
      </c>
      <c r="K672">
        <f t="shared" si="21"/>
        <v>29</v>
      </c>
    </row>
    <row r="673" spans="1:11" x14ac:dyDescent="0.3">
      <c r="A673" t="s">
        <v>1003</v>
      </c>
      <c r="B673" t="s">
        <v>2320</v>
      </c>
      <c r="C673" t="s">
        <v>2290</v>
      </c>
      <c r="D673" t="s">
        <v>1085</v>
      </c>
      <c r="J673" t="str">
        <f t="shared" si="20"/>
        <v>e875c</v>
      </c>
      <c r="K673">
        <f t="shared" si="21"/>
        <v>47</v>
      </c>
    </row>
    <row r="674" spans="1:11" x14ac:dyDescent="0.3">
      <c r="A674" t="s">
        <v>1003</v>
      </c>
      <c r="B674" t="s">
        <v>2321</v>
      </c>
      <c r="C674" t="s">
        <v>2290</v>
      </c>
      <c r="D674" t="s">
        <v>1085</v>
      </c>
      <c r="J674" t="str">
        <f t="shared" si="20"/>
        <v>e878b</v>
      </c>
      <c r="K674">
        <f t="shared" si="21"/>
        <v>47</v>
      </c>
    </row>
    <row r="675" spans="1:11" x14ac:dyDescent="0.3">
      <c r="A675" t="s">
        <v>1003</v>
      </c>
      <c r="B675" t="s">
        <v>2322</v>
      </c>
      <c r="C675" t="s">
        <v>2290</v>
      </c>
      <c r="D675" t="s">
        <v>1085</v>
      </c>
      <c r="J675" t="str">
        <f t="shared" si="20"/>
        <v>e87ba</v>
      </c>
      <c r="K675">
        <f t="shared" si="21"/>
        <v>47</v>
      </c>
    </row>
    <row r="676" spans="1:11" x14ac:dyDescent="0.3">
      <c r="A676" t="s">
        <v>1003</v>
      </c>
      <c r="B676" t="s">
        <v>2323</v>
      </c>
      <c r="C676" t="s">
        <v>2324</v>
      </c>
      <c r="D676" t="s">
        <v>1085</v>
      </c>
      <c r="J676" t="str">
        <f t="shared" si="20"/>
        <v>e87e5</v>
      </c>
      <c r="K676">
        <f t="shared" si="21"/>
        <v>43</v>
      </c>
    </row>
    <row r="677" spans="1:11" x14ac:dyDescent="0.3">
      <c r="A677" t="s">
        <v>1003</v>
      </c>
      <c r="B677" t="s">
        <v>2325</v>
      </c>
      <c r="C677" t="s">
        <v>2326</v>
      </c>
      <c r="D677" t="s">
        <v>1085</v>
      </c>
      <c r="J677" t="str">
        <f t="shared" si="20"/>
        <v>e8832</v>
      </c>
      <c r="K677">
        <f t="shared" si="21"/>
        <v>77</v>
      </c>
    </row>
    <row r="678" spans="1:11" x14ac:dyDescent="0.3">
      <c r="A678" t="s">
        <v>1003</v>
      </c>
      <c r="B678" t="s">
        <v>2327</v>
      </c>
      <c r="C678" t="s">
        <v>2328</v>
      </c>
      <c r="D678" t="s">
        <v>1085</v>
      </c>
      <c r="J678" t="str">
        <f t="shared" si="20"/>
        <v>e88c1</v>
      </c>
      <c r="K678">
        <f t="shared" si="21"/>
        <v>143</v>
      </c>
    </row>
    <row r="679" spans="1:11" x14ac:dyDescent="0.3">
      <c r="A679" t="s">
        <v>1003</v>
      </c>
      <c r="B679" t="s">
        <v>2329</v>
      </c>
      <c r="C679" t="s">
        <v>2330</v>
      </c>
      <c r="D679" t="s">
        <v>1815</v>
      </c>
      <c r="E679" t="s">
        <v>1816</v>
      </c>
      <c r="F679" t="s">
        <v>1817</v>
      </c>
      <c r="J679" t="str">
        <f t="shared" si="20"/>
        <v>e8903</v>
      </c>
      <c r="K679">
        <f t="shared" si="21"/>
        <v>66</v>
      </c>
    </row>
    <row r="680" spans="1:11" x14ac:dyDescent="0.3">
      <c r="A680" t="s">
        <v>1003</v>
      </c>
      <c r="B680" t="s">
        <v>2331</v>
      </c>
      <c r="C680" t="s">
        <v>2332</v>
      </c>
      <c r="D680" t="s">
        <v>1085</v>
      </c>
      <c r="J680" t="str">
        <f t="shared" si="20"/>
        <v>e890a</v>
      </c>
      <c r="K680">
        <f t="shared" si="21"/>
        <v>7</v>
      </c>
    </row>
    <row r="681" spans="1:11" x14ac:dyDescent="0.3">
      <c r="A681" t="s">
        <v>1003</v>
      </c>
      <c r="B681" t="s">
        <v>2333</v>
      </c>
      <c r="C681" t="s">
        <v>2334</v>
      </c>
      <c r="D681" t="s">
        <v>1085</v>
      </c>
      <c r="J681" t="str">
        <f t="shared" si="20"/>
        <v>e8917</v>
      </c>
      <c r="K681">
        <f t="shared" si="21"/>
        <v>13</v>
      </c>
    </row>
    <row r="682" spans="1:11" x14ac:dyDescent="0.3">
      <c r="A682" t="s">
        <v>1003</v>
      </c>
      <c r="B682" t="s">
        <v>2335</v>
      </c>
      <c r="C682" t="s">
        <v>2336</v>
      </c>
      <c r="D682" t="s">
        <v>1085</v>
      </c>
      <c r="J682" t="str">
        <f t="shared" si="20"/>
        <v>e8925</v>
      </c>
      <c r="K682">
        <f t="shared" si="21"/>
        <v>14</v>
      </c>
    </row>
    <row r="683" spans="1:11" x14ac:dyDescent="0.3">
      <c r="A683" t="s">
        <v>1003</v>
      </c>
      <c r="B683" t="s">
        <v>2337</v>
      </c>
      <c r="C683" t="s">
        <v>2338</v>
      </c>
      <c r="D683" t="s">
        <v>1212</v>
      </c>
      <c r="J683" t="str">
        <f t="shared" si="20"/>
        <v>e8949</v>
      </c>
      <c r="K683">
        <f t="shared" si="21"/>
        <v>36</v>
      </c>
    </row>
    <row r="684" spans="1:11" x14ac:dyDescent="0.3">
      <c r="A684" t="s">
        <v>1003</v>
      </c>
      <c r="B684" t="s">
        <v>2339</v>
      </c>
      <c r="C684" t="s">
        <v>2340</v>
      </c>
      <c r="D684" t="s">
        <v>1212</v>
      </c>
      <c r="J684" t="str">
        <f t="shared" si="20"/>
        <v>e89c1</v>
      </c>
      <c r="K684">
        <f t="shared" si="21"/>
        <v>120</v>
      </c>
    </row>
    <row r="685" spans="1:11" x14ac:dyDescent="0.3">
      <c r="A685" t="s">
        <v>1003</v>
      </c>
      <c r="B685" t="s">
        <v>2341</v>
      </c>
      <c r="C685" t="s">
        <v>2342</v>
      </c>
      <c r="D685" t="s">
        <v>1085</v>
      </c>
      <c r="J685" t="str">
        <f t="shared" si="20"/>
        <v>e8a75</v>
      </c>
      <c r="K685">
        <f t="shared" si="21"/>
        <v>180</v>
      </c>
    </row>
    <row r="686" spans="1:11" x14ac:dyDescent="0.3">
      <c r="A686" t="s">
        <v>1003</v>
      </c>
      <c r="B686" t="s">
        <v>2343</v>
      </c>
      <c r="C686" t="s">
        <v>2344</v>
      </c>
      <c r="D686" t="s">
        <v>1893</v>
      </c>
      <c r="J686" t="str">
        <f t="shared" si="20"/>
        <v>e8a93</v>
      </c>
      <c r="K686">
        <f t="shared" si="21"/>
        <v>30</v>
      </c>
    </row>
    <row r="687" spans="1:11" x14ac:dyDescent="0.3">
      <c r="A687" t="s">
        <v>1003</v>
      </c>
      <c r="B687" t="s">
        <v>2345</v>
      </c>
      <c r="C687" t="s">
        <v>2346</v>
      </c>
      <c r="D687" t="s">
        <v>1893</v>
      </c>
      <c r="J687" t="str">
        <f t="shared" si="20"/>
        <v>e8aae</v>
      </c>
      <c r="K687">
        <f t="shared" si="21"/>
        <v>27</v>
      </c>
    </row>
    <row r="688" spans="1:11" x14ac:dyDescent="0.3">
      <c r="A688" t="s">
        <v>1003</v>
      </c>
      <c r="B688" t="s">
        <v>2347</v>
      </c>
      <c r="C688" t="s">
        <v>2348</v>
      </c>
      <c r="D688" t="s">
        <v>1815</v>
      </c>
      <c r="E688" t="s">
        <v>1816</v>
      </c>
      <c r="F688" t="s">
        <v>1817</v>
      </c>
      <c r="J688" t="str">
        <f t="shared" si="20"/>
        <v>e9028</v>
      </c>
      <c r="K688">
        <f t="shared" si="21"/>
        <v>1402</v>
      </c>
    </row>
    <row r="689" spans="1:11" x14ac:dyDescent="0.3">
      <c r="A689" t="s">
        <v>1003</v>
      </c>
      <c r="B689" t="s">
        <v>2349</v>
      </c>
      <c r="C689" t="s">
        <v>2350</v>
      </c>
      <c r="D689" t="s">
        <v>1815</v>
      </c>
      <c r="E689" t="s">
        <v>1816</v>
      </c>
      <c r="F689" t="s">
        <v>1817</v>
      </c>
      <c r="J689" t="str">
        <f t="shared" si="20"/>
        <v>e9050</v>
      </c>
      <c r="K689">
        <f t="shared" si="21"/>
        <v>40</v>
      </c>
    </row>
    <row r="690" spans="1:11" x14ac:dyDescent="0.3">
      <c r="A690" t="s">
        <v>4330</v>
      </c>
      <c r="B690" t="s">
        <v>2351</v>
      </c>
      <c r="C690" t="s">
        <v>2352</v>
      </c>
      <c r="D690" t="s">
        <v>1151</v>
      </c>
      <c r="E690" t="s">
        <v>1007</v>
      </c>
      <c r="F690" t="s">
        <v>1360</v>
      </c>
      <c r="G690" t="s">
        <v>1361</v>
      </c>
      <c r="J690" t="str">
        <f t="shared" si="20"/>
        <v>e9063</v>
      </c>
      <c r="K690">
        <f t="shared" si="21"/>
        <v>19</v>
      </c>
    </row>
    <row r="691" spans="1:11" x14ac:dyDescent="0.3">
      <c r="A691" t="s">
        <v>4330</v>
      </c>
      <c r="B691" t="s">
        <v>2353</v>
      </c>
      <c r="C691" t="s">
        <v>2354</v>
      </c>
      <c r="D691" t="s">
        <v>1151</v>
      </c>
      <c r="E691" t="s">
        <v>1007</v>
      </c>
      <c r="F691" t="s">
        <v>1360</v>
      </c>
      <c r="G691" t="s">
        <v>1361</v>
      </c>
      <c r="J691" t="str">
        <f t="shared" si="20"/>
        <v>e906e</v>
      </c>
      <c r="K691">
        <f t="shared" si="21"/>
        <v>11</v>
      </c>
    </row>
    <row r="692" spans="1:11" x14ac:dyDescent="0.3">
      <c r="A692" t="s">
        <v>1003</v>
      </c>
      <c r="B692" t="s">
        <v>2355</v>
      </c>
      <c r="C692" t="s">
        <v>2356</v>
      </c>
      <c r="D692" t="s">
        <v>1151</v>
      </c>
      <c r="J692" t="str">
        <f t="shared" si="20"/>
        <v>e9079</v>
      </c>
      <c r="K692">
        <f t="shared" si="21"/>
        <v>11</v>
      </c>
    </row>
    <row r="693" spans="1:11" x14ac:dyDescent="0.3">
      <c r="A693" t="s">
        <v>1003</v>
      </c>
      <c r="B693" t="s">
        <v>2357</v>
      </c>
      <c r="C693" t="s">
        <v>2358</v>
      </c>
      <c r="D693" t="s">
        <v>1151</v>
      </c>
      <c r="J693" t="str">
        <f t="shared" si="20"/>
        <v>e90da</v>
      </c>
      <c r="K693">
        <f t="shared" si="21"/>
        <v>97</v>
      </c>
    </row>
    <row r="694" spans="1:11" x14ac:dyDescent="0.3">
      <c r="A694" t="s">
        <v>1003</v>
      </c>
      <c r="B694" t="s">
        <v>2359</v>
      </c>
      <c r="C694" t="s">
        <v>2360</v>
      </c>
      <c r="D694" t="s">
        <v>1151</v>
      </c>
      <c r="J694" t="str">
        <f t="shared" si="20"/>
        <v>e912c</v>
      </c>
      <c r="K694">
        <f t="shared" si="21"/>
        <v>82</v>
      </c>
    </row>
    <row r="695" spans="1:11" x14ac:dyDescent="0.3">
      <c r="A695" t="s">
        <v>1003</v>
      </c>
      <c r="B695" t="s">
        <v>2361</v>
      </c>
      <c r="C695" t="s">
        <v>2362</v>
      </c>
      <c r="D695" t="s">
        <v>1151</v>
      </c>
      <c r="J695" t="str">
        <f t="shared" si="20"/>
        <v>e9168</v>
      </c>
      <c r="K695">
        <f t="shared" si="21"/>
        <v>60</v>
      </c>
    </row>
    <row r="696" spans="1:11" x14ac:dyDescent="0.3">
      <c r="A696" t="s">
        <v>1003</v>
      </c>
      <c r="B696" t="s">
        <v>2363</v>
      </c>
      <c r="C696" t="s">
        <v>2364</v>
      </c>
      <c r="D696" t="s">
        <v>1815</v>
      </c>
      <c r="E696" t="s">
        <v>1816</v>
      </c>
      <c r="F696" t="s">
        <v>1817</v>
      </c>
      <c r="J696" t="str">
        <f t="shared" si="20"/>
        <v>e920e</v>
      </c>
      <c r="K696">
        <f t="shared" si="21"/>
        <v>166</v>
      </c>
    </row>
    <row r="697" spans="1:11" x14ac:dyDescent="0.3">
      <c r="A697" t="s">
        <v>1003</v>
      </c>
      <c r="B697" t="s">
        <v>2365</v>
      </c>
      <c r="C697" t="s">
        <v>2366</v>
      </c>
      <c r="D697" t="s">
        <v>1151</v>
      </c>
      <c r="J697" t="str">
        <f t="shared" si="20"/>
        <v>e9230</v>
      </c>
      <c r="K697">
        <f t="shared" si="21"/>
        <v>34</v>
      </c>
    </row>
    <row r="698" spans="1:11" x14ac:dyDescent="0.3">
      <c r="A698" t="s">
        <v>1003</v>
      </c>
      <c r="B698" t="s">
        <v>2367</v>
      </c>
      <c r="C698" t="s">
        <v>2368</v>
      </c>
      <c r="D698" t="s">
        <v>1151</v>
      </c>
      <c r="J698" t="str">
        <f t="shared" si="20"/>
        <v>e9317</v>
      </c>
      <c r="K698">
        <f t="shared" si="21"/>
        <v>231</v>
      </c>
    </row>
    <row r="699" spans="1:11" x14ac:dyDescent="0.3">
      <c r="A699" t="s">
        <v>1003</v>
      </c>
      <c r="B699" t="s">
        <v>2369</v>
      </c>
      <c r="C699" t="s">
        <v>2370</v>
      </c>
      <c r="D699" t="s">
        <v>1815</v>
      </c>
      <c r="E699" t="s">
        <v>1816</v>
      </c>
      <c r="F699" t="s">
        <v>1817</v>
      </c>
      <c r="J699" t="str">
        <f t="shared" si="20"/>
        <v>e9330</v>
      </c>
      <c r="K699">
        <f t="shared" si="21"/>
        <v>25</v>
      </c>
    </row>
    <row r="700" spans="1:11" x14ac:dyDescent="0.3">
      <c r="A700" t="s">
        <v>1003</v>
      </c>
      <c r="B700" t="s">
        <v>2371</v>
      </c>
      <c r="C700" t="s">
        <v>2372</v>
      </c>
      <c r="D700" t="s">
        <v>1151</v>
      </c>
      <c r="J700" t="str">
        <f t="shared" si="20"/>
        <v>e9337</v>
      </c>
      <c r="K700">
        <f t="shared" si="21"/>
        <v>7</v>
      </c>
    </row>
    <row r="701" spans="1:11" x14ac:dyDescent="0.3">
      <c r="A701" t="s">
        <v>1003</v>
      </c>
      <c r="B701" t="s">
        <v>2373</v>
      </c>
      <c r="C701" t="s">
        <v>2374</v>
      </c>
      <c r="D701" t="s">
        <v>1151</v>
      </c>
      <c r="J701" t="str">
        <f t="shared" si="20"/>
        <v>e9356</v>
      </c>
      <c r="K701">
        <f t="shared" si="21"/>
        <v>31</v>
      </c>
    </row>
    <row r="702" spans="1:11" x14ac:dyDescent="0.3">
      <c r="A702" t="s">
        <v>1003</v>
      </c>
      <c r="B702" t="s">
        <v>2375</v>
      </c>
      <c r="C702" t="s">
        <v>2376</v>
      </c>
      <c r="D702" t="s">
        <v>1151</v>
      </c>
      <c r="J702" t="str">
        <f t="shared" si="20"/>
        <v>e9382</v>
      </c>
      <c r="K702">
        <f t="shared" si="21"/>
        <v>44</v>
      </c>
    </row>
    <row r="703" spans="1:11" x14ac:dyDescent="0.3">
      <c r="A703" t="s">
        <v>1003</v>
      </c>
      <c r="B703" t="s">
        <v>2377</v>
      </c>
      <c r="C703" t="s">
        <v>2378</v>
      </c>
      <c r="D703" t="s">
        <v>1151</v>
      </c>
      <c r="J703" t="str">
        <f t="shared" si="20"/>
        <v>e93c7</v>
      </c>
      <c r="K703">
        <f t="shared" si="21"/>
        <v>69</v>
      </c>
    </row>
    <row r="704" spans="1:11" x14ac:dyDescent="0.3">
      <c r="A704" t="s">
        <v>1003</v>
      </c>
      <c r="B704" t="s">
        <v>2379</v>
      </c>
      <c r="C704" t="s">
        <v>2380</v>
      </c>
      <c r="D704" t="s">
        <v>1151</v>
      </c>
      <c r="J704" t="str">
        <f t="shared" si="20"/>
        <v>e9487</v>
      </c>
      <c r="K704">
        <f t="shared" si="21"/>
        <v>192</v>
      </c>
    </row>
    <row r="705" spans="1:11" x14ac:dyDescent="0.3">
      <c r="A705" t="s">
        <v>1003</v>
      </c>
      <c r="B705" t="s">
        <v>2381</v>
      </c>
      <c r="C705" t="s">
        <v>2382</v>
      </c>
      <c r="D705" t="s">
        <v>1151</v>
      </c>
      <c r="J705" t="str">
        <f t="shared" si="20"/>
        <v>e9507</v>
      </c>
      <c r="K705">
        <f t="shared" si="21"/>
        <v>128</v>
      </c>
    </row>
    <row r="706" spans="1:11" x14ac:dyDescent="0.3">
      <c r="A706" t="s">
        <v>1003</v>
      </c>
      <c r="B706" t="s">
        <v>2383</v>
      </c>
      <c r="C706" t="s">
        <v>2384</v>
      </c>
      <c r="D706" t="s">
        <v>1151</v>
      </c>
      <c r="J706" t="str">
        <f t="shared" ref="J706:J769" si="22">SUBSTITUTE(SUBSTITUTE(B706,",",""),"0x","")</f>
        <v>e9587</v>
      </c>
      <c r="K706">
        <f t="shared" si="21"/>
        <v>128</v>
      </c>
    </row>
    <row r="707" spans="1:11" x14ac:dyDescent="0.3">
      <c r="A707" t="s">
        <v>1003</v>
      </c>
      <c r="B707" t="s">
        <v>2385</v>
      </c>
      <c r="C707" t="s">
        <v>2386</v>
      </c>
      <c r="D707" t="s">
        <v>1151</v>
      </c>
      <c r="J707" t="str">
        <f t="shared" si="22"/>
        <v>e95a4</v>
      </c>
      <c r="K707">
        <f t="shared" ref="K707:K770" si="23">HEX2DEC(J707)-HEX2DEC(J706)</f>
        <v>29</v>
      </c>
    </row>
    <row r="708" spans="1:11" x14ac:dyDescent="0.3">
      <c r="A708" t="s">
        <v>1003</v>
      </c>
      <c r="B708" t="s">
        <v>2387</v>
      </c>
      <c r="C708" t="s">
        <v>2388</v>
      </c>
      <c r="D708" t="s">
        <v>1151</v>
      </c>
      <c r="J708" t="str">
        <f t="shared" si="22"/>
        <v>e95c0</v>
      </c>
      <c r="K708">
        <f t="shared" si="23"/>
        <v>28</v>
      </c>
    </row>
    <row r="709" spans="1:11" x14ac:dyDescent="0.3">
      <c r="A709" t="s">
        <v>1003</v>
      </c>
      <c r="B709" t="s">
        <v>2389</v>
      </c>
      <c r="C709" t="s">
        <v>2390</v>
      </c>
      <c r="D709" t="s">
        <v>1151</v>
      </c>
      <c r="J709" t="str">
        <f t="shared" si="22"/>
        <v>e95d5</v>
      </c>
      <c r="K709">
        <f t="shared" si="23"/>
        <v>21</v>
      </c>
    </row>
    <row r="710" spans="1:11" x14ac:dyDescent="0.3">
      <c r="A710" t="s">
        <v>1003</v>
      </c>
      <c r="B710" t="s">
        <v>2391</v>
      </c>
      <c r="C710" t="s">
        <v>2392</v>
      </c>
      <c r="D710" t="s">
        <v>1151</v>
      </c>
      <c r="J710" t="str">
        <f t="shared" si="22"/>
        <v>e95e7</v>
      </c>
      <c r="K710">
        <f t="shared" si="23"/>
        <v>18</v>
      </c>
    </row>
    <row r="711" spans="1:11" x14ac:dyDescent="0.3">
      <c r="A711" t="s">
        <v>1003</v>
      </c>
      <c r="B711" t="s">
        <v>2393</v>
      </c>
      <c r="C711" t="s">
        <v>2394</v>
      </c>
      <c r="D711" t="s">
        <v>1151</v>
      </c>
      <c r="J711" t="str">
        <f t="shared" si="22"/>
        <v>e9608</v>
      </c>
      <c r="K711">
        <f t="shared" si="23"/>
        <v>33</v>
      </c>
    </row>
    <row r="712" spans="1:11" x14ac:dyDescent="0.3">
      <c r="A712" t="s">
        <v>1003</v>
      </c>
      <c r="B712" t="s">
        <v>2395</v>
      </c>
      <c r="C712" t="s">
        <v>2396</v>
      </c>
      <c r="D712" t="s">
        <v>1151</v>
      </c>
      <c r="J712" t="str">
        <f t="shared" si="22"/>
        <v>e96d2</v>
      </c>
      <c r="K712">
        <f t="shared" si="23"/>
        <v>202</v>
      </c>
    </row>
    <row r="713" spans="1:11" x14ac:dyDescent="0.3">
      <c r="A713" t="s">
        <v>1003</v>
      </c>
      <c r="B713" t="s">
        <v>2397</v>
      </c>
      <c r="C713" t="s">
        <v>2398</v>
      </c>
      <c r="D713" t="s">
        <v>1151</v>
      </c>
      <c r="J713" t="str">
        <f t="shared" si="22"/>
        <v>e9722</v>
      </c>
      <c r="K713">
        <f t="shared" si="23"/>
        <v>80</v>
      </c>
    </row>
    <row r="714" spans="1:11" x14ac:dyDescent="0.3">
      <c r="A714" t="s">
        <v>1003</v>
      </c>
      <c r="B714" t="s">
        <v>2399</v>
      </c>
      <c r="C714" t="s">
        <v>2400</v>
      </c>
      <c r="D714" t="s">
        <v>1151</v>
      </c>
      <c r="J714" t="str">
        <f t="shared" si="22"/>
        <v>e97b7</v>
      </c>
      <c r="K714">
        <f t="shared" si="23"/>
        <v>149</v>
      </c>
    </row>
    <row r="715" spans="1:11" x14ac:dyDescent="0.3">
      <c r="A715" t="s">
        <v>1003</v>
      </c>
      <c r="B715" t="s">
        <v>2401</v>
      </c>
      <c r="C715" t="s">
        <v>2402</v>
      </c>
      <c r="D715" t="s">
        <v>1151</v>
      </c>
      <c r="J715" t="str">
        <f t="shared" si="22"/>
        <v>e9819</v>
      </c>
      <c r="K715">
        <f t="shared" si="23"/>
        <v>98</v>
      </c>
    </row>
    <row r="716" spans="1:11" x14ac:dyDescent="0.3">
      <c r="A716" t="s">
        <v>1003</v>
      </c>
      <c r="B716" t="s">
        <v>2403</v>
      </c>
      <c r="C716" t="s">
        <v>2404</v>
      </c>
      <c r="D716" t="s">
        <v>1151</v>
      </c>
      <c r="J716" t="str">
        <f t="shared" si="22"/>
        <v>e98bb</v>
      </c>
      <c r="K716">
        <f t="shared" si="23"/>
        <v>162</v>
      </c>
    </row>
    <row r="717" spans="1:11" x14ac:dyDescent="0.3">
      <c r="A717" t="s">
        <v>1003</v>
      </c>
      <c r="B717" t="s">
        <v>2405</v>
      </c>
      <c r="C717" t="s">
        <v>2406</v>
      </c>
      <c r="D717" t="s">
        <v>1151</v>
      </c>
      <c r="J717" t="str">
        <f t="shared" si="22"/>
        <v>e9924</v>
      </c>
      <c r="K717">
        <f t="shared" si="23"/>
        <v>105</v>
      </c>
    </row>
    <row r="718" spans="1:11" x14ac:dyDescent="0.3">
      <c r="A718" t="s">
        <v>1003</v>
      </c>
      <c r="B718" t="s">
        <v>2407</v>
      </c>
      <c r="C718" t="s">
        <v>2408</v>
      </c>
      <c r="D718" t="s">
        <v>1151</v>
      </c>
      <c r="J718" t="str">
        <f t="shared" si="22"/>
        <v>e992f</v>
      </c>
      <c r="K718">
        <f t="shared" si="23"/>
        <v>11</v>
      </c>
    </row>
    <row r="719" spans="1:11" x14ac:dyDescent="0.3">
      <c r="A719" t="s">
        <v>4330</v>
      </c>
      <c r="B719" t="s">
        <v>2409</v>
      </c>
      <c r="C719" t="s">
        <v>2410</v>
      </c>
      <c r="D719" t="s">
        <v>1151</v>
      </c>
      <c r="E719" t="s">
        <v>1007</v>
      </c>
      <c r="F719" t="s">
        <v>1360</v>
      </c>
      <c r="G719" t="s">
        <v>1361</v>
      </c>
      <c r="J719" t="str">
        <f t="shared" si="22"/>
        <v>e9960</v>
      </c>
      <c r="K719">
        <f t="shared" si="23"/>
        <v>49</v>
      </c>
    </row>
    <row r="720" spans="1:11" x14ac:dyDescent="0.3">
      <c r="A720" t="s">
        <v>4330</v>
      </c>
      <c r="B720" t="s">
        <v>2411</v>
      </c>
      <c r="C720" t="s">
        <v>2412</v>
      </c>
      <c r="D720" t="s">
        <v>1151</v>
      </c>
      <c r="E720" t="s">
        <v>1007</v>
      </c>
      <c r="F720" t="s">
        <v>1360</v>
      </c>
      <c r="G720" t="s">
        <v>1361</v>
      </c>
      <c r="J720" t="str">
        <f t="shared" si="22"/>
        <v>e9968</v>
      </c>
      <c r="K720">
        <f t="shared" si="23"/>
        <v>8</v>
      </c>
    </row>
    <row r="721" spans="1:11" x14ac:dyDescent="0.3">
      <c r="A721" t="s">
        <v>4330</v>
      </c>
      <c r="B721" t="s">
        <v>2413</v>
      </c>
      <c r="C721" t="s">
        <v>2414</v>
      </c>
      <c r="D721" t="s">
        <v>1151</v>
      </c>
      <c r="E721" t="s">
        <v>1007</v>
      </c>
      <c r="F721" t="s">
        <v>1360</v>
      </c>
      <c r="G721" t="s">
        <v>1361</v>
      </c>
      <c r="J721" t="str">
        <f t="shared" si="22"/>
        <v>e9976</v>
      </c>
      <c r="K721">
        <f t="shared" si="23"/>
        <v>14</v>
      </c>
    </row>
    <row r="722" spans="1:11" x14ac:dyDescent="0.3">
      <c r="A722" t="s">
        <v>1003</v>
      </c>
      <c r="B722" t="s">
        <v>2415</v>
      </c>
      <c r="C722" t="s">
        <v>2416</v>
      </c>
      <c r="D722" t="s">
        <v>1151</v>
      </c>
      <c r="J722" t="str">
        <f t="shared" si="22"/>
        <v>e997e</v>
      </c>
      <c r="K722">
        <f t="shared" si="23"/>
        <v>8</v>
      </c>
    </row>
    <row r="723" spans="1:11" x14ac:dyDescent="0.3">
      <c r="A723" t="s">
        <v>1003</v>
      </c>
      <c r="B723" t="s">
        <v>2417</v>
      </c>
      <c r="C723" t="s">
        <v>2418</v>
      </c>
      <c r="D723" t="s">
        <v>1151</v>
      </c>
      <c r="J723" t="str">
        <f t="shared" si="22"/>
        <v>e999d</v>
      </c>
      <c r="K723">
        <f t="shared" si="23"/>
        <v>31</v>
      </c>
    </row>
    <row r="724" spans="1:11" x14ac:dyDescent="0.3">
      <c r="A724" t="s">
        <v>1003</v>
      </c>
      <c r="B724" t="s">
        <v>2419</v>
      </c>
      <c r="C724" t="s">
        <v>2420</v>
      </c>
      <c r="D724" t="s">
        <v>1151</v>
      </c>
      <c r="J724" t="str">
        <f t="shared" si="22"/>
        <v>e99d0</v>
      </c>
      <c r="K724">
        <f t="shared" si="23"/>
        <v>51</v>
      </c>
    </row>
    <row r="725" spans="1:11" x14ac:dyDescent="0.3">
      <c r="A725" t="s">
        <v>1003</v>
      </c>
      <c r="B725" t="s">
        <v>2421</v>
      </c>
      <c r="C725" t="s">
        <v>2422</v>
      </c>
      <c r="D725" t="s">
        <v>1151</v>
      </c>
      <c r="J725" t="str">
        <f t="shared" si="22"/>
        <v>e99e7</v>
      </c>
      <c r="K725">
        <f t="shared" si="23"/>
        <v>23</v>
      </c>
    </row>
    <row r="726" spans="1:11" x14ac:dyDescent="0.3">
      <c r="A726" t="s">
        <v>1003</v>
      </c>
      <c r="B726" t="s">
        <v>2423</v>
      </c>
      <c r="C726" t="s">
        <v>2424</v>
      </c>
      <c r="D726" t="s">
        <v>1151</v>
      </c>
      <c r="J726" t="str">
        <f t="shared" si="22"/>
        <v>e99f4</v>
      </c>
      <c r="K726">
        <f t="shared" si="23"/>
        <v>13</v>
      </c>
    </row>
    <row r="727" spans="1:11" x14ac:dyDescent="0.3">
      <c r="A727" t="s">
        <v>1003</v>
      </c>
      <c r="B727" t="s">
        <v>2425</v>
      </c>
      <c r="C727" t="s">
        <v>2426</v>
      </c>
      <c r="D727" t="s">
        <v>1151</v>
      </c>
      <c r="J727" t="str">
        <f t="shared" si="22"/>
        <v>e9a01</v>
      </c>
      <c r="K727">
        <f t="shared" si="23"/>
        <v>13</v>
      </c>
    </row>
    <row r="728" spans="1:11" x14ac:dyDescent="0.3">
      <c r="A728" t="s">
        <v>1003</v>
      </c>
      <c r="B728" t="s">
        <v>2427</v>
      </c>
      <c r="C728" t="s">
        <v>2428</v>
      </c>
      <c r="D728" t="s">
        <v>1151</v>
      </c>
      <c r="J728" t="str">
        <f t="shared" si="22"/>
        <v>e9a0f</v>
      </c>
      <c r="K728">
        <f t="shared" si="23"/>
        <v>14</v>
      </c>
    </row>
    <row r="729" spans="1:11" x14ac:dyDescent="0.3">
      <c r="A729" t="s">
        <v>1003</v>
      </c>
      <c r="B729" t="s">
        <v>2429</v>
      </c>
      <c r="C729" t="s">
        <v>2430</v>
      </c>
      <c r="D729" t="s">
        <v>1151</v>
      </c>
      <c r="J729" t="str">
        <f t="shared" si="22"/>
        <v>e9a1d</v>
      </c>
      <c r="K729">
        <f t="shared" si="23"/>
        <v>14</v>
      </c>
    </row>
    <row r="730" spans="1:11" x14ac:dyDescent="0.3">
      <c r="A730" t="s">
        <v>1003</v>
      </c>
      <c r="B730" t="s">
        <v>2431</v>
      </c>
      <c r="C730" t="s">
        <v>2432</v>
      </c>
      <c r="D730" t="s">
        <v>1151</v>
      </c>
      <c r="J730" t="str">
        <f t="shared" si="22"/>
        <v>e9a2b</v>
      </c>
      <c r="K730">
        <f t="shared" si="23"/>
        <v>14</v>
      </c>
    </row>
    <row r="731" spans="1:11" x14ac:dyDescent="0.3">
      <c r="A731" t="s">
        <v>1003</v>
      </c>
      <c r="B731" t="s">
        <v>2433</v>
      </c>
      <c r="C731" t="s">
        <v>2434</v>
      </c>
      <c r="D731" t="s">
        <v>1151</v>
      </c>
      <c r="J731" t="str">
        <f t="shared" si="22"/>
        <v>e9a39</v>
      </c>
      <c r="K731">
        <f t="shared" si="23"/>
        <v>14</v>
      </c>
    </row>
    <row r="732" spans="1:11" x14ac:dyDescent="0.3">
      <c r="A732" t="s">
        <v>1003</v>
      </c>
      <c r="B732" t="s">
        <v>2435</v>
      </c>
      <c r="C732" t="s">
        <v>2436</v>
      </c>
      <c r="D732" t="s">
        <v>1151</v>
      </c>
      <c r="J732" t="str">
        <f t="shared" si="22"/>
        <v>e9a47</v>
      </c>
      <c r="K732">
        <f t="shared" si="23"/>
        <v>14</v>
      </c>
    </row>
    <row r="733" spans="1:11" x14ac:dyDescent="0.3">
      <c r="A733" t="s">
        <v>1003</v>
      </c>
      <c r="B733" t="s">
        <v>2437</v>
      </c>
      <c r="C733" t="s">
        <v>2438</v>
      </c>
      <c r="D733" t="s">
        <v>1151</v>
      </c>
      <c r="J733" t="str">
        <f t="shared" si="22"/>
        <v>e9a55</v>
      </c>
      <c r="K733">
        <f t="shared" si="23"/>
        <v>14</v>
      </c>
    </row>
    <row r="734" spans="1:11" x14ac:dyDescent="0.3">
      <c r="A734" t="s">
        <v>1003</v>
      </c>
      <c r="B734" t="s">
        <v>2439</v>
      </c>
      <c r="C734" t="s">
        <v>2440</v>
      </c>
      <c r="D734" t="s">
        <v>1151</v>
      </c>
      <c r="J734" t="str">
        <f t="shared" si="22"/>
        <v>e9a69</v>
      </c>
      <c r="K734">
        <f t="shared" si="23"/>
        <v>20</v>
      </c>
    </row>
    <row r="735" spans="1:11" x14ac:dyDescent="0.3">
      <c r="A735" t="s">
        <v>4330</v>
      </c>
      <c r="B735" t="s">
        <v>2441</v>
      </c>
      <c r="C735" t="s">
        <v>2442</v>
      </c>
      <c r="D735" t="s">
        <v>1151</v>
      </c>
      <c r="E735" t="s">
        <v>1007</v>
      </c>
      <c r="F735" t="s">
        <v>1360</v>
      </c>
      <c r="G735" t="s">
        <v>1361</v>
      </c>
      <c r="J735" t="str">
        <f t="shared" si="22"/>
        <v>e9a78</v>
      </c>
      <c r="K735">
        <f t="shared" si="23"/>
        <v>15</v>
      </c>
    </row>
    <row r="736" spans="1:11" x14ac:dyDescent="0.3">
      <c r="A736" t="s">
        <v>1003</v>
      </c>
      <c r="B736" t="s">
        <v>2443</v>
      </c>
      <c r="C736" t="s">
        <v>2444</v>
      </c>
      <c r="D736" t="s">
        <v>1151</v>
      </c>
      <c r="J736" t="str">
        <f t="shared" si="22"/>
        <v>e9a8d</v>
      </c>
      <c r="K736">
        <f t="shared" si="23"/>
        <v>21</v>
      </c>
    </row>
    <row r="737" spans="1:11" x14ac:dyDescent="0.3">
      <c r="A737" t="s">
        <v>1003</v>
      </c>
      <c r="B737" t="s">
        <v>2445</v>
      </c>
      <c r="C737" t="s">
        <v>2446</v>
      </c>
      <c r="D737" t="s">
        <v>1151</v>
      </c>
      <c r="J737" t="str">
        <f t="shared" si="22"/>
        <v>e9acd</v>
      </c>
      <c r="K737">
        <f t="shared" si="23"/>
        <v>64</v>
      </c>
    </row>
    <row r="738" spans="1:11" x14ac:dyDescent="0.3">
      <c r="A738" t="s">
        <v>1003</v>
      </c>
      <c r="B738" t="s">
        <v>2447</v>
      </c>
      <c r="C738" t="s">
        <v>2448</v>
      </c>
      <c r="D738" t="s">
        <v>1893</v>
      </c>
      <c r="J738" t="str">
        <f t="shared" si="22"/>
        <v>e9ae1</v>
      </c>
      <c r="K738">
        <f t="shared" si="23"/>
        <v>20</v>
      </c>
    </row>
    <row r="739" spans="1:11" x14ac:dyDescent="0.3">
      <c r="A739" t="s">
        <v>1003</v>
      </c>
      <c r="B739" t="s">
        <v>2449</v>
      </c>
      <c r="C739" t="s">
        <v>2450</v>
      </c>
      <c r="D739" t="s">
        <v>1893</v>
      </c>
      <c r="J739" t="str">
        <f t="shared" si="22"/>
        <v>e9af5</v>
      </c>
      <c r="K739">
        <f t="shared" si="23"/>
        <v>20</v>
      </c>
    </row>
    <row r="740" spans="1:11" x14ac:dyDescent="0.3">
      <c r="A740" t="s">
        <v>1003</v>
      </c>
      <c r="B740" t="s">
        <v>2451</v>
      </c>
      <c r="C740" t="s">
        <v>2452</v>
      </c>
      <c r="D740" t="s">
        <v>1893</v>
      </c>
      <c r="J740" t="str">
        <f t="shared" si="22"/>
        <v>e9aff</v>
      </c>
      <c r="K740">
        <f t="shared" si="23"/>
        <v>10</v>
      </c>
    </row>
    <row r="741" spans="1:11" x14ac:dyDescent="0.3">
      <c r="A741" t="s">
        <v>1003</v>
      </c>
      <c r="B741" t="s">
        <v>2453</v>
      </c>
      <c r="C741" t="s">
        <v>2454</v>
      </c>
      <c r="D741" t="s">
        <v>1893</v>
      </c>
      <c r="J741" t="str">
        <f t="shared" si="22"/>
        <v>e9b09</v>
      </c>
      <c r="K741">
        <f t="shared" si="23"/>
        <v>10</v>
      </c>
    </row>
    <row r="742" spans="1:11" x14ac:dyDescent="0.3">
      <c r="A742" t="s">
        <v>1003</v>
      </c>
      <c r="B742" t="s">
        <v>2455</v>
      </c>
      <c r="C742" t="s">
        <v>2456</v>
      </c>
      <c r="D742" t="s">
        <v>1893</v>
      </c>
      <c r="J742" t="str">
        <f t="shared" si="22"/>
        <v>e9b16</v>
      </c>
      <c r="K742">
        <f t="shared" si="23"/>
        <v>13</v>
      </c>
    </row>
    <row r="743" spans="1:11" x14ac:dyDescent="0.3">
      <c r="A743" t="s">
        <v>1003</v>
      </c>
      <c r="B743" t="s">
        <v>2457</v>
      </c>
      <c r="C743" t="s">
        <v>2458</v>
      </c>
      <c r="D743" t="s">
        <v>1893</v>
      </c>
      <c r="J743" t="str">
        <f t="shared" si="22"/>
        <v>e9b3e</v>
      </c>
      <c r="K743">
        <f t="shared" si="23"/>
        <v>40</v>
      </c>
    </row>
    <row r="744" spans="1:11" x14ac:dyDescent="0.3">
      <c r="A744" t="s">
        <v>1003</v>
      </c>
      <c r="B744" t="s">
        <v>2459</v>
      </c>
      <c r="C744" t="s">
        <v>2460</v>
      </c>
      <c r="D744" t="s">
        <v>1151</v>
      </c>
      <c r="J744" t="str">
        <f t="shared" si="22"/>
        <v>ebb40</v>
      </c>
      <c r="K744">
        <f t="shared" si="23"/>
        <v>8194</v>
      </c>
    </row>
    <row r="745" spans="1:11" x14ac:dyDescent="0.3">
      <c r="A745" t="s">
        <v>1003</v>
      </c>
      <c r="B745" t="s">
        <v>2461</v>
      </c>
      <c r="C745" t="s">
        <v>2462</v>
      </c>
      <c r="D745" t="s">
        <v>1151</v>
      </c>
      <c r="J745" t="str">
        <f t="shared" si="22"/>
        <v>ebb46</v>
      </c>
      <c r="K745">
        <f t="shared" si="23"/>
        <v>6</v>
      </c>
    </row>
    <row r="746" spans="1:11" x14ac:dyDescent="0.3">
      <c r="A746" t="s">
        <v>4330</v>
      </c>
      <c r="B746" t="s">
        <v>2463</v>
      </c>
      <c r="C746" t="s">
        <v>2464</v>
      </c>
      <c r="D746" t="s">
        <v>1006</v>
      </c>
      <c r="E746" t="s">
        <v>1007</v>
      </c>
      <c r="F746" t="s">
        <v>1008</v>
      </c>
      <c r="G746" t="s">
        <v>1009</v>
      </c>
      <c r="J746" t="str">
        <f t="shared" si="22"/>
        <v>ef268</v>
      </c>
      <c r="K746">
        <f t="shared" si="23"/>
        <v>14114</v>
      </c>
    </row>
    <row r="747" spans="1:11" x14ac:dyDescent="0.3">
      <c r="A747" t="s">
        <v>4330</v>
      </c>
      <c r="B747" t="s">
        <v>2465</v>
      </c>
      <c r="C747" t="s">
        <v>2466</v>
      </c>
      <c r="D747" t="s">
        <v>1006</v>
      </c>
      <c r="E747" t="s">
        <v>1007</v>
      </c>
      <c r="F747" t="s">
        <v>1008</v>
      </c>
      <c r="G747" t="s">
        <v>1009</v>
      </c>
      <c r="J747" t="str">
        <f t="shared" si="22"/>
        <v>ef26c</v>
      </c>
      <c r="K747">
        <f t="shared" si="23"/>
        <v>4</v>
      </c>
    </row>
    <row r="748" spans="1:11" x14ac:dyDescent="0.3">
      <c r="A748" t="s">
        <v>1003</v>
      </c>
      <c r="B748" t="s">
        <v>2467</v>
      </c>
      <c r="C748" t="s">
        <v>2468</v>
      </c>
      <c r="D748" t="s">
        <v>1815</v>
      </c>
      <c r="E748" t="s">
        <v>1816</v>
      </c>
      <c r="F748" t="s">
        <v>1817</v>
      </c>
      <c r="J748" t="str">
        <f t="shared" si="22"/>
        <v>fb85c</v>
      </c>
      <c r="K748">
        <f t="shared" si="23"/>
        <v>50672</v>
      </c>
    </row>
    <row r="749" spans="1:11" x14ac:dyDescent="0.3">
      <c r="A749" t="s">
        <v>1003</v>
      </c>
      <c r="B749" t="s">
        <v>2469</v>
      </c>
      <c r="C749" t="s">
        <v>2470</v>
      </c>
      <c r="D749" t="s">
        <v>1266</v>
      </c>
      <c r="J749" t="str">
        <f t="shared" si="22"/>
        <v>fb863</v>
      </c>
      <c r="K749">
        <f t="shared" si="23"/>
        <v>7</v>
      </c>
    </row>
    <row r="750" spans="1:11" x14ac:dyDescent="0.3">
      <c r="A750" t="s">
        <v>1003</v>
      </c>
      <c r="B750" t="s">
        <v>2471</v>
      </c>
      <c r="C750" t="s">
        <v>2472</v>
      </c>
      <c r="D750" t="s">
        <v>1815</v>
      </c>
      <c r="E750" t="s">
        <v>1816</v>
      </c>
      <c r="F750" t="s">
        <v>1817</v>
      </c>
      <c r="J750" t="str">
        <f t="shared" si="22"/>
        <v>fb8c5</v>
      </c>
      <c r="K750">
        <f t="shared" si="23"/>
        <v>98</v>
      </c>
    </row>
    <row r="751" spans="1:11" x14ac:dyDescent="0.3">
      <c r="A751" t="s">
        <v>1003</v>
      </c>
      <c r="B751" t="s">
        <v>2473</v>
      </c>
      <c r="C751" t="s">
        <v>2474</v>
      </c>
      <c r="D751" t="s">
        <v>1266</v>
      </c>
      <c r="J751" t="str">
        <f t="shared" si="22"/>
        <v>fb8cc</v>
      </c>
      <c r="K751">
        <f t="shared" si="23"/>
        <v>7</v>
      </c>
    </row>
    <row r="752" spans="1:11" x14ac:dyDescent="0.3">
      <c r="A752" t="s">
        <v>1003</v>
      </c>
      <c r="B752" t="s">
        <v>2475</v>
      </c>
      <c r="C752" t="s">
        <v>2476</v>
      </c>
      <c r="D752" t="s">
        <v>1815</v>
      </c>
      <c r="E752" t="s">
        <v>1816</v>
      </c>
      <c r="F752" t="s">
        <v>1817</v>
      </c>
      <c r="J752" t="str">
        <f t="shared" si="22"/>
        <v>fb8e3</v>
      </c>
      <c r="K752">
        <f t="shared" si="23"/>
        <v>23</v>
      </c>
    </row>
    <row r="753" spans="1:11" x14ac:dyDescent="0.3">
      <c r="A753" t="s">
        <v>1003</v>
      </c>
      <c r="B753" t="s">
        <v>2477</v>
      </c>
      <c r="C753" t="s">
        <v>2478</v>
      </c>
      <c r="D753" t="s">
        <v>1266</v>
      </c>
      <c r="J753" t="str">
        <f t="shared" si="22"/>
        <v>fb8ea</v>
      </c>
      <c r="K753">
        <f t="shared" si="23"/>
        <v>7</v>
      </c>
    </row>
    <row r="754" spans="1:11" x14ac:dyDescent="0.3">
      <c r="A754" t="s">
        <v>1003</v>
      </c>
      <c r="B754" t="s">
        <v>2479</v>
      </c>
      <c r="C754" t="s">
        <v>2480</v>
      </c>
      <c r="D754" t="s">
        <v>1815</v>
      </c>
      <c r="E754" t="s">
        <v>1816</v>
      </c>
      <c r="F754" t="s">
        <v>1817</v>
      </c>
      <c r="J754" t="str">
        <f t="shared" si="22"/>
        <v>fb901</v>
      </c>
      <c r="K754">
        <f t="shared" si="23"/>
        <v>23</v>
      </c>
    </row>
    <row r="755" spans="1:11" x14ac:dyDescent="0.3">
      <c r="A755" t="s">
        <v>1003</v>
      </c>
      <c r="B755" t="s">
        <v>2481</v>
      </c>
      <c r="C755" t="s">
        <v>2482</v>
      </c>
      <c r="D755" t="s">
        <v>1266</v>
      </c>
      <c r="J755" t="str">
        <f t="shared" si="22"/>
        <v>fb908</v>
      </c>
      <c r="K755">
        <f t="shared" si="23"/>
        <v>7</v>
      </c>
    </row>
    <row r="756" spans="1:11" x14ac:dyDescent="0.3">
      <c r="A756" t="s">
        <v>1003</v>
      </c>
      <c r="B756" t="s">
        <v>2483</v>
      </c>
      <c r="C756" t="s">
        <v>2484</v>
      </c>
      <c r="D756" t="s">
        <v>1266</v>
      </c>
      <c r="J756" t="str">
        <f t="shared" si="22"/>
        <v>fba23</v>
      </c>
      <c r="K756">
        <f t="shared" si="23"/>
        <v>283</v>
      </c>
    </row>
    <row r="757" spans="1:11" x14ac:dyDescent="0.3">
      <c r="A757" t="s">
        <v>1003</v>
      </c>
      <c r="B757" t="s">
        <v>2485</v>
      </c>
      <c r="C757" t="s">
        <v>2486</v>
      </c>
      <c r="D757" t="s">
        <v>1266</v>
      </c>
      <c r="J757" t="str">
        <f t="shared" si="22"/>
        <v>fba37</v>
      </c>
      <c r="K757">
        <f t="shared" si="23"/>
        <v>20</v>
      </c>
    </row>
    <row r="758" spans="1:11" x14ac:dyDescent="0.3">
      <c r="A758" t="s">
        <v>1003</v>
      </c>
      <c r="B758" t="s">
        <v>2487</v>
      </c>
      <c r="C758" t="s">
        <v>2488</v>
      </c>
      <c r="D758" t="s">
        <v>1266</v>
      </c>
      <c r="J758" t="str">
        <f t="shared" si="22"/>
        <v>fba4b</v>
      </c>
      <c r="K758">
        <f t="shared" si="23"/>
        <v>20</v>
      </c>
    </row>
    <row r="759" spans="1:11" x14ac:dyDescent="0.3">
      <c r="A759" t="s">
        <v>1003</v>
      </c>
      <c r="B759" t="s">
        <v>2489</v>
      </c>
      <c r="C759" t="s">
        <v>2490</v>
      </c>
      <c r="D759" t="s">
        <v>1266</v>
      </c>
      <c r="J759" t="str">
        <f t="shared" si="22"/>
        <v>fba61</v>
      </c>
      <c r="K759">
        <f t="shared" si="23"/>
        <v>22</v>
      </c>
    </row>
    <row r="760" spans="1:11" x14ac:dyDescent="0.3">
      <c r="A760" t="s">
        <v>1003</v>
      </c>
      <c r="B760" t="s">
        <v>2491</v>
      </c>
      <c r="C760" t="s">
        <v>2492</v>
      </c>
      <c r="D760" t="s">
        <v>1266</v>
      </c>
      <c r="J760" t="str">
        <f t="shared" si="22"/>
        <v>fbaac</v>
      </c>
      <c r="K760">
        <f t="shared" si="23"/>
        <v>75</v>
      </c>
    </row>
    <row r="761" spans="1:11" x14ac:dyDescent="0.3">
      <c r="A761" t="s">
        <v>1003</v>
      </c>
      <c r="B761" t="s">
        <v>2493</v>
      </c>
      <c r="C761" t="s">
        <v>2494</v>
      </c>
      <c r="D761" t="s">
        <v>1266</v>
      </c>
      <c r="J761" t="str">
        <f t="shared" si="22"/>
        <v>fbb58</v>
      </c>
      <c r="K761">
        <f t="shared" si="23"/>
        <v>172</v>
      </c>
    </row>
    <row r="762" spans="1:11" x14ac:dyDescent="0.3">
      <c r="A762" t="s">
        <v>1003</v>
      </c>
      <c r="B762" t="s">
        <v>2495</v>
      </c>
      <c r="C762" t="s">
        <v>2496</v>
      </c>
      <c r="D762" t="s">
        <v>1266</v>
      </c>
      <c r="J762" t="str">
        <f t="shared" si="22"/>
        <v>fbc3e</v>
      </c>
      <c r="K762">
        <f t="shared" si="23"/>
        <v>230</v>
      </c>
    </row>
    <row r="763" spans="1:11" x14ac:dyDescent="0.3">
      <c r="A763" t="s">
        <v>1003</v>
      </c>
      <c r="B763" t="s">
        <v>2497</v>
      </c>
      <c r="C763" t="s">
        <v>2498</v>
      </c>
      <c r="D763" t="s">
        <v>1266</v>
      </c>
      <c r="J763" t="str">
        <f t="shared" si="22"/>
        <v>fbce2</v>
      </c>
      <c r="K763">
        <f t="shared" si="23"/>
        <v>164</v>
      </c>
    </row>
    <row r="764" spans="1:11" x14ac:dyDescent="0.3">
      <c r="A764" t="s">
        <v>1003</v>
      </c>
      <c r="B764" t="s">
        <v>2499</v>
      </c>
      <c r="C764" t="s">
        <v>2500</v>
      </c>
      <c r="D764" t="s">
        <v>1266</v>
      </c>
      <c r="J764" t="str">
        <f t="shared" si="22"/>
        <v>fbd18</v>
      </c>
      <c r="K764">
        <f t="shared" si="23"/>
        <v>54</v>
      </c>
    </row>
    <row r="765" spans="1:11" x14ac:dyDescent="0.3">
      <c r="A765" t="s">
        <v>1003</v>
      </c>
      <c r="B765" t="s">
        <v>2501</v>
      </c>
      <c r="C765" t="s">
        <v>2502</v>
      </c>
      <c r="D765" t="s">
        <v>1266</v>
      </c>
      <c r="J765" t="str">
        <f t="shared" si="22"/>
        <v>fbda7</v>
      </c>
      <c r="K765">
        <f t="shared" si="23"/>
        <v>143</v>
      </c>
    </row>
    <row r="766" spans="1:11" x14ac:dyDescent="0.3">
      <c r="A766" t="s">
        <v>1003</v>
      </c>
      <c r="B766" t="s">
        <v>2503</v>
      </c>
      <c r="C766" t="s">
        <v>2504</v>
      </c>
      <c r="D766" t="s">
        <v>1266</v>
      </c>
      <c r="J766" t="str">
        <f t="shared" si="22"/>
        <v>fbe29</v>
      </c>
      <c r="K766">
        <f t="shared" si="23"/>
        <v>130</v>
      </c>
    </row>
    <row r="767" spans="1:11" x14ac:dyDescent="0.3">
      <c r="A767" t="s">
        <v>1003</v>
      </c>
      <c r="B767" t="s">
        <v>2505</v>
      </c>
      <c r="C767" t="s">
        <v>2506</v>
      </c>
      <c r="D767" t="s">
        <v>1266</v>
      </c>
      <c r="J767" t="str">
        <f t="shared" si="22"/>
        <v>fbe45</v>
      </c>
      <c r="K767">
        <f t="shared" si="23"/>
        <v>28</v>
      </c>
    </row>
    <row r="768" spans="1:11" x14ac:dyDescent="0.3">
      <c r="A768" t="s">
        <v>1003</v>
      </c>
      <c r="B768" t="s">
        <v>2507</v>
      </c>
      <c r="C768" t="s">
        <v>2508</v>
      </c>
      <c r="D768" t="s">
        <v>1212</v>
      </c>
      <c r="J768" t="str">
        <f t="shared" si="22"/>
        <v>fbe5c</v>
      </c>
      <c r="K768">
        <f t="shared" si="23"/>
        <v>23</v>
      </c>
    </row>
    <row r="769" spans="1:11" x14ac:dyDescent="0.3">
      <c r="A769" t="s">
        <v>1003</v>
      </c>
      <c r="B769" t="s">
        <v>2509</v>
      </c>
      <c r="C769" t="s">
        <v>2510</v>
      </c>
      <c r="D769" t="s">
        <v>1266</v>
      </c>
      <c r="J769" t="str">
        <f t="shared" si="22"/>
        <v>fbe68</v>
      </c>
      <c r="K769">
        <f t="shared" si="23"/>
        <v>12</v>
      </c>
    </row>
    <row r="770" spans="1:11" x14ac:dyDescent="0.3">
      <c r="A770" t="s">
        <v>1003</v>
      </c>
      <c r="B770" t="s">
        <v>2511</v>
      </c>
      <c r="C770" t="s">
        <v>2512</v>
      </c>
      <c r="D770" t="s">
        <v>1266</v>
      </c>
      <c r="J770" t="str">
        <f t="shared" ref="J770:J833" si="24">SUBSTITUTE(SUBSTITUTE(B770,",",""),"0x","")</f>
        <v>fbe96</v>
      </c>
      <c r="K770">
        <f t="shared" si="23"/>
        <v>46</v>
      </c>
    </row>
    <row r="771" spans="1:11" x14ac:dyDescent="0.3">
      <c r="A771" t="s">
        <v>1003</v>
      </c>
      <c r="B771" t="s">
        <v>2513</v>
      </c>
      <c r="C771" t="s">
        <v>2514</v>
      </c>
      <c r="D771" t="s">
        <v>1266</v>
      </c>
      <c r="J771" t="str">
        <f t="shared" si="24"/>
        <v>fbec2</v>
      </c>
      <c r="K771">
        <f t="shared" ref="K771:K834" si="25">HEX2DEC(J771)-HEX2DEC(J770)</f>
        <v>44</v>
      </c>
    </row>
    <row r="772" spans="1:11" x14ac:dyDescent="0.3">
      <c r="A772" t="s">
        <v>1003</v>
      </c>
      <c r="B772" t="s">
        <v>2515</v>
      </c>
      <c r="C772" t="s">
        <v>2516</v>
      </c>
      <c r="D772" t="s">
        <v>1266</v>
      </c>
      <c r="J772" t="str">
        <f t="shared" si="24"/>
        <v>fbeee</v>
      </c>
      <c r="K772">
        <f t="shared" si="25"/>
        <v>44</v>
      </c>
    </row>
    <row r="773" spans="1:11" x14ac:dyDescent="0.3">
      <c r="A773" t="s">
        <v>1003</v>
      </c>
      <c r="B773" t="s">
        <v>2517</v>
      </c>
      <c r="C773" t="s">
        <v>2518</v>
      </c>
      <c r="D773" t="s">
        <v>1266</v>
      </c>
      <c r="J773" t="str">
        <f t="shared" si="24"/>
        <v>fbf45</v>
      </c>
      <c r="K773">
        <f t="shared" si="25"/>
        <v>87</v>
      </c>
    </row>
    <row r="774" spans="1:11" x14ac:dyDescent="0.3">
      <c r="A774" t="s">
        <v>1003</v>
      </c>
      <c r="B774" t="s">
        <v>2519</v>
      </c>
      <c r="C774" t="s">
        <v>2520</v>
      </c>
      <c r="D774" t="s">
        <v>1266</v>
      </c>
      <c r="J774" t="str">
        <f t="shared" si="24"/>
        <v>fbf53</v>
      </c>
      <c r="K774">
        <f t="shared" si="25"/>
        <v>14</v>
      </c>
    </row>
    <row r="775" spans="1:11" x14ac:dyDescent="0.3">
      <c r="A775" t="s">
        <v>1003</v>
      </c>
      <c r="B775" t="s">
        <v>2521</v>
      </c>
      <c r="C775" t="s">
        <v>2522</v>
      </c>
      <c r="D775" t="s">
        <v>1266</v>
      </c>
      <c r="J775" t="str">
        <f t="shared" si="24"/>
        <v>fbf66</v>
      </c>
      <c r="K775">
        <f t="shared" si="25"/>
        <v>19</v>
      </c>
    </row>
    <row r="776" spans="1:11" x14ac:dyDescent="0.3">
      <c r="A776" t="s">
        <v>1003</v>
      </c>
      <c r="B776" t="s">
        <v>2523</v>
      </c>
      <c r="C776" t="s">
        <v>2524</v>
      </c>
      <c r="D776" t="s">
        <v>1266</v>
      </c>
      <c r="J776" t="str">
        <f t="shared" si="24"/>
        <v>fbf74</v>
      </c>
      <c r="K776">
        <f t="shared" si="25"/>
        <v>14</v>
      </c>
    </row>
    <row r="777" spans="1:11" x14ac:dyDescent="0.3">
      <c r="A777" t="s">
        <v>1003</v>
      </c>
      <c r="B777" t="s">
        <v>2525</v>
      </c>
      <c r="C777" t="s">
        <v>2526</v>
      </c>
      <c r="D777" t="s">
        <v>1266</v>
      </c>
      <c r="J777" t="str">
        <f t="shared" si="24"/>
        <v>fbf82</v>
      </c>
      <c r="K777">
        <f t="shared" si="25"/>
        <v>14</v>
      </c>
    </row>
    <row r="778" spans="1:11" x14ac:dyDescent="0.3">
      <c r="A778" t="s">
        <v>1003</v>
      </c>
      <c r="B778" t="s">
        <v>2527</v>
      </c>
      <c r="C778" t="s">
        <v>2528</v>
      </c>
      <c r="D778" t="s">
        <v>1266</v>
      </c>
      <c r="J778" t="str">
        <f t="shared" si="24"/>
        <v>fbf95</v>
      </c>
      <c r="K778">
        <f t="shared" si="25"/>
        <v>19</v>
      </c>
    </row>
    <row r="779" spans="1:11" x14ac:dyDescent="0.3">
      <c r="A779" t="s">
        <v>1003</v>
      </c>
      <c r="B779" t="s">
        <v>2529</v>
      </c>
      <c r="C779" t="s">
        <v>2494</v>
      </c>
      <c r="D779" t="s">
        <v>1266</v>
      </c>
      <c r="J779" t="str">
        <f t="shared" si="24"/>
        <v>fbfd6</v>
      </c>
      <c r="K779">
        <f t="shared" si="25"/>
        <v>65</v>
      </c>
    </row>
    <row r="780" spans="1:11" x14ac:dyDescent="0.3">
      <c r="A780" t="s">
        <v>1003</v>
      </c>
      <c r="B780" t="s">
        <v>2530</v>
      </c>
      <c r="C780" t="s">
        <v>2531</v>
      </c>
      <c r="D780" t="s">
        <v>1266</v>
      </c>
      <c r="J780" t="str">
        <f t="shared" si="24"/>
        <v>fc00f</v>
      </c>
      <c r="K780">
        <f t="shared" si="25"/>
        <v>57</v>
      </c>
    </row>
    <row r="781" spans="1:11" x14ac:dyDescent="0.3">
      <c r="A781" t="s">
        <v>1003</v>
      </c>
      <c r="B781" t="s">
        <v>2532</v>
      </c>
      <c r="C781" t="s">
        <v>2533</v>
      </c>
      <c r="D781" t="s">
        <v>1266</v>
      </c>
      <c r="J781" t="str">
        <f t="shared" si="24"/>
        <v>fc01d</v>
      </c>
      <c r="K781">
        <f t="shared" si="25"/>
        <v>14</v>
      </c>
    </row>
    <row r="782" spans="1:11" x14ac:dyDescent="0.3">
      <c r="A782" t="s">
        <v>1003</v>
      </c>
      <c r="B782" t="s">
        <v>2534</v>
      </c>
      <c r="C782" t="s">
        <v>2535</v>
      </c>
      <c r="D782" t="s">
        <v>1266</v>
      </c>
      <c r="J782" t="str">
        <f t="shared" si="24"/>
        <v>fc02b</v>
      </c>
      <c r="K782">
        <f t="shared" si="25"/>
        <v>14</v>
      </c>
    </row>
    <row r="783" spans="1:11" x14ac:dyDescent="0.3">
      <c r="A783" t="s">
        <v>1003</v>
      </c>
      <c r="B783" t="s">
        <v>2536</v>
      </c>
      <c r="C783" t="s">
        <v>2537</v>
      </c>
      <c r="D783" t="s">
        <v>1266</v>
      </c>
      <c r="J783" t="str">
        <f t="shared" si="24"/>
        <v>fc039</v>
      </c>
      <c r="K783">
        <f t="shared" si="25"/>
        <v>14</v>
      </c>
    </row>
    <row r="784" spans="1:11" x14ac:dyDescent="0.3">
      <c r="A784" t="s">
        <v>1003</v>
      </c>
      <c r="B784" t="s">
        <v>2538</v>
      </c>
      <c r="C784" t="s">
        <v>2539</v>
      </c>
      <c r="D784" t="s">
        <v>1266</v>
      </c>
      <c r="J784" t="str">
        <f t="shared" si="24"/>
        <v>fc047</v>
      </c>
      <c r="K784">
        <f t="shared" si="25"/>
        <v>14</v>
      </c>
    </row>
    <row r="785" spans="1:11" x14ac:dyDescent="0.3">
      <c r="A785" t="s">
        <v>1003</v>
      </c>
      <c r="B785" t="s">
        <v>2540</v>
      </c>
      <c r="C785" t="s">
        <v>2541</v>
      </c>
      <c r="D785" t="s">
        <v>1266</v>
      </c>
      <c r="J785" t="str">
        <f t="shared" si="24"/>
        <v>fc055</v>
      </c>
      <c r="K785">
        <f t="shared" si="25"/>
        <v>14</v>
      </c>
    </row>
    <row r="786" spans="1:11" x14ac:dyDescent="0.3">
      <c r="A786" t="s">
        <v>1003</v>
      </c>
      <c r="B786" t="s">
        <v>2542</v>
      </c>
      <c r="C786" t="s">
        <v>2543</v>
      </c>
      <c r="D786" t="s">
        <v>1893</v>
      </c>
      <c r="J786" t="str">
        <f t="shared" si="24"/>
        <v>fc065</v>
      </c>
      <c r="K786">
        <f t="shared" si="25"/>
        <v>16</v>
      </c>
    </row>
    <row r="787" spans="1:11" x14ac:dyDescent="0.3">
      <c r="A787" t="s">
        <v>1003</v>
      </c>
      <c r="B787" t="s">
        <v>2544</v>
      </c>
      <c r="C787" t="s">
        <v>2545</v>
      </c>
      <c r="D787" t="s">
        <v>1893</v>
      </c>
      <c r="J787" t="str">
        <f t="shared" si="24"/>
        <v>fc08c</v>
      </c>
      <c r="K787">
        <f t="shared" si="25"/>
        <v>39</v>
      </c>
    </row>
    <row r="788" spans="1:11" x14ac:dyDescent="0.3">
      <c r="A788" t="s">
        <v>1003</v>
      </c>
      <c r="B788" t="s">
        <v>2546</v>
      </c>
      <c r="C788" t="s">
        <v>2547</v>
      </c>
      <c r="D788" t="s">
        <v>1893</v>
      </c>
      <c r="J788" t="str">
        <f t="shared" si="24"/>
        <v>fc09a</v>
      </c>
      <c r="K788">
        <f t="shared" si="25"/>
        <v>14</v>
      </c>
    </row>
    <row r="789" spans="1:11" x14ac:dyDescent="0.3">
      <c r="A789" t="s">
        <v>1003</v>
      </c>
      <c r="B789" t="s">
        <v>2548</v>
      </c>
      <c r="C789" t="s">
        <v>2549</v>
      </c>
      <c r="D789" t="s">
        <v>1893</v>
      </c>
      <c r="J789" t="str">
        <f t="shared" si="24"/>
        <v>fc0af</v>
      </c>
      <c r="K789">
        <f t="shared" si="25"/>
        <v>21</v>
      </c>
    </row>
    <row r="790" spans="1:11" x14ac:dyDescent="0.3">
      <c r="A790" t="s">
        <v>1003</v>
      </c>
      <c r="B790" t="s">
        <v>2550</v>
      </c>
      <c r="C790" t="s">
        <v>2551</v>
      </c>
      <c r="D790" t="s">
        <v>1893</v>
      </c>
      <c r="J790" t="str">
        <f t="shared" si="24"/>
        <v>fc0db</v>
      </c>
      <c r="K790">
        <f t="shared" si="25"/>
        <v>44</v>
      </c>
    </row>
    <row r="791" spans="1:11" x14ac:dyDescent="0.3">
      <c r="A791" t="s">
        <v>1003</v>
      </c>
      <c r="B791" t="s">
        <v>2552</v>
      </c>
      <c r="C791" t="s">
        <v>2553</v>
      </c>
      <c r="D791" t="s">
        <v>1893</v>
      </c>
      <c r="J791" t="str">
        <f t="shared" si="24"/>
        <v>fc0fa</v>
      </c>
      <c r="K791">
        <f t="shared" si="25"/>
        <v>31</v>
      </c>
    </row>
    <row r="792" spans="1:11" x14ac:dyDescent="0.3">
      <c r="A792" t="s">
        <v>1003</v>
      </c>
      <c r="B792" t="s">
        <v>2554</v>
      </c>
      <c r="C792" t="s">
        <v>2555</v>
      </c>
      <c r="D792" t="s">
        <v>2556</v>
      </c>
      <c r="J792" t="str">
        <f t="shared" si="24"/>
        <v>fef72</v>
      </c>
      <c r="K792">
        <f t="shared" si="25"/>
        <v>11896</v>
      </c>
    </row>
    <row r="793" spans="1:11" x14ac:dyDescent="0.3">
      <c r="A793" t="s">
        <v>1003</v>
      </c>
      <c r="B793" t="s">
        <v>2557</v>
      </c>
      <c r="C793" t="s">
        <v>2558</v>
      </c>
      <c r="D793" t="s">
        <v>2556</v>
      </c>
      <c r="J793" t="str">
        <f t="shared" si="24"/>
        <v>fef8c</v>
      </c>
      <c r="K793">
        <f t="shared" si="25"/>
        <v>26</v>
      </c>
    </row>
    <row r="794" spans="1:11" x14ac:dyDescent="0.3">
      <c r="A794" t="s">
        <v>1003</v>
      </c>
      <c r="B794" t="s">
        <v>2559</v>
      </c>
      <c r="C794" t="s">
        <v>2560</v>
      </c>
      <c r="D794" t="s">
        <v>2556</v>
      </c>
      <c r="J794" t="str">
        <f t="shared" si="24"/>
        <v>fefa6</v>
      </c>
      <c r="K794">
        <f t="shared" si="25"/>
        <v>26</v>
      </c>
    </row>
    <row r="795" spans="1:11" x14ac:dyDescent="0.3">
      <c r="A795" t="s">
        <v>1003</v>
      </c>
      <c r="B795" t="s">
        <v>2561</v>
      </c>
      <c r="C795" t="s">
        <v>2562</v>
      </c>
      <c r="D795" t="s">
        <v>2556</v>
      </c>
      <c r="J795" t="str">
        <f t="shared" si="24"/>
        <v>fefc0</v>
      </c>
      <c r="K795">
        <f t="shared" si="25"/>
        <v>26</v>
      </c>
    </row>
    <row r="796" spans="1:11" x14ac:dyDescent="0.3">
      <c r="A796" t="s">
        <v>1003</v>
      </c>
      <c r="B796" t="s">
        <v>2563</v>
      </c>
      <c r="C796" t="s">
        <v>2564</v>
      </c>
      <c r="D796" t="s">
        <v>2565</v>
      </c>
      <c r="J796" t="str">
        <f t="shared" si="24"/>
        <v>fefd1</v>
      </c>
      <c r="K796">
        <f t="shared" si="25"/>
        <v>17</v>
      </c>
    </row>
    <row r="797" spans="1:11" x14ac:dyDescent="0.3">
      <c r="A797" t="s">
        <v>1003</v>
      </c>
      <c r="B797" t="s">
        <v>2566</v>
      </c>
      <c r="C797" t="s">
        <v>2567</v>
      </c>
      <c r="D797" t="s">
        <v>2565</v>
      </c>
      <c r="J797" t="str">
        <f t="shared" si="24"/>
        <v>fefeb</v>
      </c>
      <c r="K797">
        <f t="shared" si="25"/>
        <v>26</v>
      </c>
    </row>
    <row r="798" spans="1:11" x14ac:dyDescent="0.3">
      <c r="A798" t="s">
        <v>1003</v>
      </c>
      <c r="B798" t="s">
        <v>2568</v>
      </c>
      <c r="C798" t="s">
        <v>2569</v>
      </c>
      <c r="D798" t="s">
        <v>2565</v>
      </c>
      <c r="J798" t="str">
        <f t="shared" si="24"/>
        <v>ff017</v>
      </c>
      <c r="K798">
        <f t="shared" si="25"/>
        <v>44</v>
      </c>
    </row>
    <row r="799" spans="1:11" x14ac:dyDescent="0.3">
      <c r="A799" t="s">
        <v>1003</v>
      </c>
      <c r="B799" t="s">
        <v>2570</v>
      </c>
      <c r="C799" t="s">
        <v>2571</v>
      </c>
      <c r="D799" t="s">
        <v>2565</v>
      </c>
      <c r="J799" t="str">
        <f t="shared" si="24"/>
        <v>ff031</v>
      </c>
      <c r="K799">
        <f t="shared" si="25"/>
        <v>26</v>
      </c>
    </row>
    <row r="800" spans="1:11" x14ac:dyDescent="0.3">
      <c r="A800" t="s">
        <v>1003</v>
      </c>
      <c r="B800" t="s">
        <v>2572</v>
      </c>
      <c r="C800" t="s">
        <v>2573</v>
      </c>
      <c r="D800" t="s">
        <v>2565</v>
      </c>
      <c r="J800" t="str">
        <f t="shared" si="24"/>
        <v>ff050</v>
      </c>
      <c r="K800">
        <f t="shared" si="25"/>
        <v>31</v>
      </c>
    </row>
    <row r="801" spans="1:11" x14ac:dyDescent="0.3">
      <c r="A801" t="s">
        <v>1003</v>
      </c>
      <c r="B801" t="s">
        <v>2574</v>
      </c>
      <c r="C801" t="s">
        <v>2575</v>
      </c>
      <c r="D801" t="s">
        <v>2565</v>
      </c>
      <c r="J801" t="str">
        <f t="shared" si="24"/>
        <v>ff07c</v>
      </c>
      <c r="K801">
        <f t="shared" si="25"/>
        <v>44</v>
      </c>
    </row>
    <row r="802" spans="1:11" x14ac:dyDescent="0.3">
      <c r="A802" t="s">
        <v>1003</v>
      </c>
      <c r="B802" t="s">
        <v>2576</v>
      </c>
      <c r="C802" t="s">
        <v>2577</v>
      </c>
      <c r="D802" t="s">
        <v>2565</v>
      </c>
      <c r="J802" t="str">
        <f t="shared" si="24"/>
        <v>ff096</v>
      </c>
      <c r="K802">
        <f t="shared" si="25"/>
        <v>26</v>
      </c>
    </row>
    <row r="803" spans="1:11" x14ac:dyDescent="0.3">
      <c r="A803" t="s">
        <v>1003</v>
      </c>
      <c r="B803" t="s">
        <v>2578</v>
      </c>
      <c r="C803" t="s">
        <v>2579</v>
      </c>
      <c r="D803" t="s">
        <v>2565</v>
      </c>
      <c r="J803" t="str">
        <f t="shared" si="24"/>
        <v>ff0c2</v>
      </c>
      <c r="K803">
        <f t="shared" si="25"/>
        <v>44</v>
      </c>
    </row>
    <row r="804" spans="1:11" x14ac:dyDescent="0.3">
      <c r="A804" t="s">
        <v>1003</v>
      </c>
      <c r="B804" t="s">
        <v>2580</v>
      </c>
      <c r="C804" t="s">
        <v>2581</v>
      </c>
      <c r="D804" t="s">
        <v>2565</v>
      </c>
      <c r="J804" t="str">
        <f t="shared" si="24"/>
        <v>ff0ee</v>
      </c>
      <c r="K804">
        <f t="shared" si="25"/>
        <v>44</v>
      </c>
    </row>
    <row r="805" spans="1:11" x14ac:dyDescent="0.3">
      <c r="A805" t="s">
        <v>1003</v>
      </c>
      <c r="B805" t="s">
        <v>2582</v>
      </c>
      <c r="C805" t="s">
        <v>2583</v>
      </c>
      <c r="D805" t="s">
        <v>2565</v>
      </c>
      <c r="J805" t="str">
        <f t="shared" si="24"/>
        <v>ff13f</v>
      </c>
      <c r="K805">
        <f t="shared" si="25"/>
        <v>81</v>
      </c>
    </row>
    <row r="806" spans="1:11" x14ac:dyDescent="0.3">
      <c r="A806" t="s">
        <v>1003</v>
      </c>
      <c r="B806" t="s">
        <v>2584</v>
      </c>
      <c r="C806" t="s">
        <v>2585</v>
      </c>
      <c r="D806" t="s">
        <v>2565</v>
      </c>
      <c r="J806" t="str">
        <f t="shared" si="24"/>
        <v>ff14c</v>
      </c>
      <c r="K806">
        <f t="shared" si="25"/>
        <v>13</v>
      </c>
    </row>
    <row r="807" spans="1:11" x14ac:dyDescent="0.3">
      <c r="A807" t="s">
        <v>1003</v>
      </c>
      <c r="B807" t="s">
        <v>2586</v>
      </c>
      <c r="C807" t="s">
        <v>2587</v>
      </c>
      <c r="D807" t="s">
        <v>2565</v>
      </c>
      <c r="J807" t="str">
        <f t="shared" si="24"/>
        <v>ff16b</v>
      </c>
      <c r="K807">
        <f t="shared" si="25"/>
        <v>31</v>
      </c>
    </row>
    <row r="808" spans="1:11" x14ac:dyDescent="0.3">
      <c r="A808" t="s">
        <v>1003</v>
      </c>
      <c r="B808" t="s">
        <v>2588</v>
      </c>
      <c r="C808" t="s">
        <v>2589</v>
      </c>
      <c r="D808" t="s">
        <v>2565</v>
      </c>
      <c r="J808" t="str">
        <f t="shared" si="24"/>
        <v>ff1a1</v>
      </c>
      <c r="K808">
        <f t="shared" si="25"/>
        <v>54</v>
      </c>
    </row>
    <row r="809" spans="1:11" x14ac:dyDescent="0.3">
      <c r="A809" t="s">
        <v>1003</v>
      </c>
      <c r="B809" t="s">
        <v>2590</v>
      </c>
      <c r="C809" t="s">
        <v>2591</v>
      </c>
      <c r="D809" t="s">
        <v>2565</v>
      </c>
      <c r="J809" t="str">
        <f t="shared" si="24"/>
        <v>ff1cd</v>
      </c>
      <c r="K809">
        <f t="shared" si="25"/>
        <v>44</v>
      </c>
    </row>
    <row r="810" spans="1:11" x14ac:dyDescent="0.3">
      <c r="A810" t="s">
        <v>1003</v>
      </c>
      <c r="B810" t="s">
        <v>2592</v>
      </c>
      <c r="C810" t="s">
        <v>2593</v>
      </c>
      <c r="D810" t="s">
        <v>2565</v>
      </c>
      <c r="J810" t="str">
        <f t="shared" si="24"/>
        <v>ff21e</v>
      </c>
      <c r="K810">
        <f t="shared" si="25"/>
        <v>81</v>
      </c>
    </row>
    <row r="811" spans="1:11" x14ac:dyDescent="0.3">
      <c r="A811" t="s">
        <v>1003</v>
      </c>
      <c r="B811" t="s">
        <v>2594</v>
      </c>
      <c r="C811" t="s">
        <v>2595</v>
      </c>
      <c r="D811" t="s">
        <v>2565</v>
      </c>
      <c r="J811" t="str">
        <f t="shared" si="24"/>
        <v>ff269</v>
      </c>
      <c r="K811">
        <f t="shared" si="25"/>
        <v>75</v>
      </c>
    </row>
    <row r="812" spans="1:11" x14ac:dyDescent="0.3">
      <c r="A812" t="s">
        <v>1003</v>
      </c>
      <c r="B812" t="s">
        <v>2596</v>
      </c>
      <c r="C812" t="s">
        <v>2597</v>
      </c>
      <c r="D812" t="s">
        <v>2565</v>
      </c>
      <c r="J812" t="str">
        <f t="shared" si="24"/>
        <v>ff296</v>
      </c>
      <c r="K812">
        <f t="shared" si="25"/>
        <v>45</v>
      </c>
    </row>
    <row r="813" spans="1:11" x14ac:dyDescent="0.3">
      <c r="A813" t="s">
        <v>1003</v>
      </c>
      <c r="B813" t="s">
        <v>2598</v>
      </c>
      <c r="C813" t="s">
        <v>2599</v>
      </c>
      <c r="E813" t="s">
        <v>2600</v>
      </c>
      <c r="J813" t="str">
        <f t="shared" si="24"/>
        <v>ff2b0</v>
      </c>
      <c r="K813">
        <f t="shared" si="25"/>
        <v>26</v>
      </c>
    </row>
    <row r="814" spans="1:11" x14ac:dyDescent="0.3">
      <c r="A814" t="s">
        <v>1003</v>
      </c>
      <c r="B814" t="s">
        <v>2601</v>
      </c>
      <c r="C814" t="s">
        <v>2602</v>
      </c>
      <c r="E814" t="s">
        <v>2600</v>
      </c>
      <c r="J814" t="str">
        <f t="shared" si="24"/>
        <v>ff2ca</v>
      </c>
      <c r="K814">
        <f t="shared" si="25"/>
        <v>26</v>
      </c>
    </row>
    <row r="815" spans="1:11" x14ac:dyDescent="0.3">
      <c r="A815" t="s">
        <v>1003</v>
      </c>
      <c r="B815" t="s">
        <v>2603</v>
      </c>
      <c r="C815" t="s">
        <v>2604</v>
      </c>
      <c r="E815" t="s">
        <v>2600</v>
      </c>
      <c r="J815" t="str">
        <f t="shared" si="24"/>
        <v>ff2f6</v>
      </c>
      <c r="K815">
        <f t="shared" si="25"/>
        <v>44</v>
      </c>
    </row>
    <row r="816" spans="1:11" x14ac:dyDescent="0.3">
      <c r="A816" t="s">
        <v>1003</v>
      </c>
      <c r="B816" t="s">
        <v>2605</v>
      </c>
      <c r="C816" t="s">
        <v>2606</v>
      </c>
      <c r="E816" t="s">
        <v>2600</v>
      </c>
      <c r="J816" t="str">
        <f t="shared" si="24"/>
        <v>ff322</v>
      </c>
      <c r="K816">
        <f t="shared" si="25"/>
        <v>44</v>
      </c>
    </row>
    <row r="817" spans="1:11" x14ac:dyDescent="0.3">
      <c r="A817" t="s">
        <v>1003</v>
      </c>
      <c r="B817" t="s">
        <v>2607</v>
      </c>
      <c r="C817" t="s">
        <v>2608</v>
      </c>
      <c r="D817" t="s">
        <v>2609</v>
      </c>
      <c r="J817" t="str">
        <f t="shared" si="24"/>
        <v>ff33c</v>
      </c>
      <c r="K817">
        <f t="shared" si="25"/>
        <v>26</v>
      </c>
    </row>
    <row r="818" spans="1:11" x14ac:dyDescent="0.3">
      <c r="A818" t="s">
        <v>1003</v>
      </c>
      <c r="B818" t="s">
        <v>2610</v>
      </c>
      <c r="C818" t="s">
        <v>2611</v>
      </c>
      <c r="D818" t="s">
        <v>2609</v>
      </c>
      <c r="J818" t="str">
        <f t="shared" si="24"/>
        <v>ff356</v>
      </c>
      <c r="K818">
        <f t="shared" si="25"/>
        <v>26</v>
      </c>
    </row>
    <row r="819" spans="1:11" x14ac:dyDescent="0.3">
      <c r="A819" t="s">
        <v>1003</v>
      </c>
      <c r="B819" t="s">
        <v>2612</v>
      </c>
      <c r="C819" t="s">
        <v>2613</v>
      </c>
      <c r="D819" t="s">
        <v>2609</v>
      </c>
      <c r="J819" t="str">
        <f t="shared" si="24"/>
        <v>ff382</v>
      </c>
      <c r="K819">
        <f t="shared" si="25"/>
        <v>44</v>
      </c>
    </row>
    <row r="820" spans="1:11" x14ac:dyDescent="0.3">
      <c r="A820" t="s">
        <v>1003</v>
      </c>
      <c r="B820" t="s">
        <v>2614</v>
      </c>
      <c r="C820" t="s">
        <v>2615</v>
      </c>
      <c r="D820" t="s">
        <v>2609</v>
      </c>
      <c r="J820" t="str">
        <f t="shared" si="24"/>
        <v>ff3ae</v>
      </c>
      <c r="K820">
        <f t="shared" si="25"/>
        <v>44</v>
      </c>
    </row>
    <row r="821" spans="1:11" x14ac:dyDescent="0.3">
      <c r="A821" t="s">
        <v>1003</v>
      </c>
      <c r="B821" t="s">
        <v>2616</v>
      </c>
      <c r="C821" t="s">
        <v>2617</v>
      </c>
      <c r="D821" t="s">
        <v>2609</v>
      </c>
      <c r="J821" t="str">
        <f t="shared" si="24"/>
        <v>ff3da</v>
      </c>
      <c r="K821">
        <f t="shared" si="25"/>
        <v>44</v>
      </c>
    </row>
    <row r="822" spans="1:11" x14ac:dyDescent="0.3">
      <c r="A822" t="s">
        <v>1003</v>
      </c>
      <c r="B822" t="s">
        <v>2618</v>
      </c>
      <c r="C822" t="s">
        <v>2619</v>
      </c>
      <c r="D822" t="s">
        <v>2609</v>
      </c>
      <c r="J822" t="str">
        <f t="shared" si="24"/>
        <v>ff3f4</v>
      </c>
      <c r="K822">
        <f t="shared" si="25"/>
        <v>26</v>
      </c>
    </row>
    <row r="823" spans="1:11" x14ac:dyDescent="0.3">
      <c r="A823" t="s">
        <v>1003</v>
      </c>
      <c r="B823" t="s">
        <v>2620</v>
      </c>
      <c r="C823" t="s">
        <v>2621</v>
      </c>
      <c r="D823" t="s">
        <v>2609</v>
      </c>
      <c r="J823" t="str">
        <f t="shared" si="24"/>
        <v>ff420</v>
      </c>
      <c r="K823">
        <f t="shared" si="25"/>
        <v>44</v>
      </c>
    </row>
    <row r="824" spans="1:11" x14ac:dyDescent="0.3">
      <c r="A824" t="s">
        <v>1003</v>
      </c>
      <c r="B824" t="s">
        <v>2622</v>
      </c>
      <c r="C824" t="s">
        <v>2623</v>
      </c>
      <c r="D824" t="s">
        <v>2609</v>
      </c>
      <c r="J824" t="str">
        <f t="shared" si="24"/>
        <v>ff44c</v>
      </c>
      <c r="K824">
        <f t="shared" si="25"/>
        <v>44</v>
      </c>
    </row>
    <row r="825" spans="1:11" x14ac:dyDescent="0.3">
      <c r="A825" t="s">
        <v>1003</v>
      </c>
      <c r="B825" t="s">
        <v>2624</v>
      </c>
      <c r="C825" t="s">
        <v>2625</v>
      </c>
      <c r="D825" t="s">
        <v>2609</v>
      </c>
      <c r="J825" t="str">
        <f t="shared" si="24"/>
        <v>ff47d</v>
      </c>
      <c r="K825">
        <f t="shared" si="25"/>
        <v>49</v>
      </c>
    </row>
    <row r="826" spans="1:11" x14ac:dyDescent="0.3">
      <c r="A826" t="s">
        <v>1003</v>
      </c>
      <c r="B826" t="s">
        <v>2626</v>
      </c>
      <c r="C826" t="s">
        <v>2627</v>
      </c>
      <c r="D826" t="s">
        <v>2609</v>
      </c>
      <c r="J826" t="str">
        <f t="shared" si="24"/>
        <v>ff4a9</v>
      </c>
      <c r="K826">
        <f t="shared" si="25"/>
        <v>44</v>
      </c>
    </row>
    <row r="827" spans="1:11" x14ac:dyDescent="0.3">
      <c r="A827" t="s">
        <v>1003</v>
      </c>
      <c r="B827" t="s">
        <v>2628</v>
      </c>
      <c r="C827" t="s">
        <v>2629</v>
      </c>
      <c r="D827" t="s">
        <v>2609</v>
      </c>
      <c r="J827" t="str">
        <f t="shared" si="24"/>
        <v>ff4f4</v>
      </c>
      <c r="K827">
        <f t="shared" si="25"/>
        <v>75</v>
      </c>
    </row>
    <row r="828" spans="1:11" x14ac:dyDescent="0.3">
      <c r="A828" t="s">
        <v>1003</v>
      </c>
      <c r="B828" t="s">
        <v>2630</v>
      </c>
      <c r="C828" t="s">
        <v>2631</v>
      </c>
      <c r="D828" t="s">
        <v>2609</v>
      </c>
      <c r="J828" t="str">
        <f t="shared" si="24"/>
        <v>ff520</v>
      </c>
      <c r="K828">
        <f t="shared" si="25"/>
        <v>44</v>
      </c>
    </row>
    <row r="829" spans="1:11" x14ac:dyDescent="0.3">
      <c r="A829" t="s">
        <v>1003</v>
      </c>
      <c r="B829" t="s">
        <v>2632</v>
      </c>
      <c r="C829" t="s">
        <v>2633</v>
      </c>
      <c r="D829" t="s">
        <v>2609</v>
      </c>
      <c r="J829" t="str">
        <f t="shared" si="24"/>
        <v>ff579</v>
      </c>
      <c r="K829">
        <f t="shared" si="25"/>
        <v>89</v>
      </c>
    </row>
    <row r="830" spans="1:11" x14ac:dyDescent="0.3">
      <c r="A830" t="s">
        <v>1003</v>
      </c>
      <c r="B830" t="s">
        <v>2634</v>
      </c>
      <c r="C830" t="s">
        <v>2635</v>
      </c>
      <c r="D830" t="s">
        <v>2609</v>
      </c>
      <c r="J830" t="str">
        <f t="shared" si="24"/>
        <v>ff5a5</v>
      </c>
      <c r="K830">
        <f t="shared" si="25"/>
        <v>44</v>
      </c>
    </row>
    <row r="831" spans="1:11" x14ac:dyDescent="0.3">
      <c r="A831" t="s">
        <v>1003</v>
      </c>
      <c r="B831" t="s">
        <v>2636</v>
      </c>
      <c r="C831" t="s">
        <v>2637</v>
      </c>
      <c r="D831" t="s">
        <v>2638</v>
      </c>
      <c r="J831" t="str">
        <f t="shared" si="24"/>
        <v>ff5d1</v>
      </c>
      <c r="K831">
        <f t="shared" si="25"/>
        <v>44</v>
      </c>
    </row>
    <row r="832" spans="1:11" x14ac:dyDescent="0.3">
      <c r="A832" t="s">
        <v>1003</v>
      </c>
      <c r="B832" t="s">
        <v>2639</v>
      </c>
      <c r="C832" t="s">
        <v>2640</v>
      </c>
      <c r="D832" t="s">
        <v>2638</v>
      </c>
      <c r="J832" t="str">
        <f t="shared" si="24"/>
        <v>ff5eb</v>
      </c>
      <c r="K832">
        <f t="shared" si="25"/>
        <v>26</v>
      </c>
    </row>
    <row r="833" spans="1:11" x14ac:dyDescent="0.3">
      <c r="A833" t="s">
        <v>1003</v>
      </c>
      <c r="B833" t="s">
        <v>2641</v>
      </c>
      <c r="C833" t="s">
        <v>2642</v>
      </c>
      <c r="D833" t="s">
        <v>2638</v>
      </c>
      <c r="J833" t="str">
        <f t="shared" si="24"/>
        <v>ff617</v>
      </c>
      <c r="K833">
        <f t="shared" si="25"/>
        <v>44</v>
      </c>
    </row>
    <row r="834" spans="1:11" x14ac:dyDescent="0.3">
      <c r="A834" t="s">
        <v>1003</v>
      </c>
      <c r="B834" t="s">
        <v>2643</v>
      </c>
      <c r="C834" t="s">
        <v>2644</v>
      </c>
      <c r="D834" t="s">
        <v>2638</v>
      </c>
      <c r="J834" t="str">
        <f t="shared" ref="J834:J897" si="26">SUBSTITUTE(SUBSTITUTE(B834,",",""),"0x","")</f>
        <v>ff655</v>
      </c>
      <c r="K834">
        <f t="shared" si="25"/>
        <v>62</v>
      </c>
    </row>
    <row r="835" spans="1:11" x14ac:dyDescent="0.3">
      <c r="A835" t="s">
        <v>1003</v>
      </c>
      <c r="B835" t="s">
        <v>2645</v>
      </c>
      <c r="C835" t="s">
        <v>2646</v>
      </c>
      <c r="D835" t="s">
        <v>2638</v>
      </c>
      <c r="J835" t="str">
        <f t="shared" si="26"/>
        <v>ff693</v>
      </c>
      <c r="K835">
        <f t="shared" ref="K835:K898" si="27">HEX2DEC(J835)-HEX2DEC(J834)</f>
        <v>62</v>
      </c>
    </row>
    <row r="836" spans="1:11" x14ac:dyDescent="0.3">
      <c r="A836" t="s">
        <v>1003</v>
      </c>
      <c r="B836" t="s">
        <v>2647</v>
      </c>
      <c r="C836" t="s">
        <v>2648</v>
      </c>
      <c r="D836" t="s">
        <v>2638</v>
      </c>
      <c r="J836" t="str">
        <f t="shared" si="26"/>
        <v>ff6ec</v>
      </c>
      <c r="K836">
        <f t="shared" si="27"/>
        <v>89</v>
      </c>
    </row>
    <row r="837" spans="1:11" x14ac:dyDescent="0.3">
      <c r="A837" t="s">
        <v>1003</v>
      </c>
      <c r="B837" t="s">
        <v>2649</v>
      </c>
      <c r="C837" t="s">
        <v>2650</v>
      </c>
      <c r="D837" t="s">
        <v>2638</v>
      </c>
      <c r="J837" t="str">
        <f t="shared" si="26"/>
        <v>ff718</v>
      </c>
      <c r="K837">
        <f t="shared" si="27"/>
        <v>44</v>
      </c>
    </row>
    <row r="838" spans="1:11" x14ac:dyDescent="0.3">
      <c r="A838" t="s">
        <v>1003</v>
      </c>
      <c r="B838" t="s">
        <v>2651</v>
      </c>
      <c r="C838" t="s">
        <v>2652</v>
      </c>
      <c r="D838" t="s">
        <v>2638</v>
      </c>
      <c r="J838" t="str">
        <f t="shared" si="26"/>
        <v>ff744</v>
      </c>
      <c r="K838">
        <f t="shared" si="27"/>
        <v>44</v>
      </c>
    </row>
    <row r="839" spans="1:11" x14ac:dyDescent="0.3">
      <c r="A839" t="s">
        <v>1003</v>
      </c>
      <c r="B839" t="s">
        <v>2653</v>
      </c>
      <c r="C839" t="s">
        <v>2654</v>
      </c>
      <c r="D839" t="s">
        <v>2638</v>
      </c>
      <c r="J839" t="str">
        <f t="shared" si="26"/>
        <v>ff770</v>
      </c>
      <c r="K839">
        <f t="shared" si="27"/>
        <v>44</v>
      </c>
    </row>
    <row r="840" spans="1:11" x14ac:dyDescent="0.3">
      <c r="A840" t="s">
        <v>1003</v>
      </c>
      <c r="B840" t="s">
        <v>2655</v>
      </c>
      <c r="C840" t="s">
        <v>2656</v>
      </c>
      <c r="D840" t="s">
        <v>2638</v>
      </c>
      <c r="J840" t="str">
        <f t="shared" si="26"/>
        <v>ff79c</v>
      </c>
      <c r="K840">
        <f t="shared" si="27"/>
        <v>44</v>
      </c>
    </row>
    <row r="841" spans="1:11" x14ac:dyDescent="0.3">
      <c r="A841" t="s">
        <v>1003</v>
      </c>
      <c r="B841" t="s">
        <v>2657</v>
      </c>
      <c r="C841" t="s">
        <v>2658</v>
      </c>
      <c r="D841" t="s">
        <v>2638</v>
      </c>
      <c r="J841" t="str">
        <f t="shared" si="26"/>
        <v>ff7c8</v>
      </c>
      <c r="K841">
        <f t="shared" si="27"/>
        <v>44</v>
      </c>
    </row>
    <row r="842" spans="1:11" x14ac:dyDescent="0.3">
      <c r="A842" t="s">
        <v>1003</v>
      </c>
      <c r="B842" t="s">
        <v>2659</v>
      </c>
      <c r="C842" t="s">
        <v>2660</v>
      </c>
      <c r="D842" t="s">
        <v>2638</v>
      </c>
      <c r="J842" t="str">
        <f t="shared" si="26"/>
        <v>ff821</v>
      </c>
      <c r="K842">
        <f t="shared" si="27"/>
        <v>89</v>
      </c>
    </row>
    <row r="843" spans="1:11" x14ac:dyDescent="0.3">
      <c r="A843" t="s">
        <v>1003</v>
      </c>
      <c r="B843" t="s">
        <v>2661</v>
      </c>
      <c r="C843" t="s">
        <v>2662</v>
      </c>
      <c r="D843" t="s">
        <v>2638</v>
      </c>
      <c r="J843" t="str">
        <f t="shared" si="26"/>
        <v>ff86c</v>
      </c>
      <c r="K843">
        <f t="shared" si="27"/>
        <v>75</v>
      </c>
    </row>
    <row r="844" spans="1:11" x14ac:dyDescent="0.3">
      <c r="A844" t="s">
        <v>1003</v>
      </c>
      <c r="B844" t="s">
        <v>2663</v>
      </c>
      <c r="C844" t="s">
        <v>2664</v>
      </c>
      <c r="D844" t="s">
        <v>2638</v>
      </c>
      <c r="J844" t="str">
        <f t="shared" si="26"/>
        <v>ff8c5</v>
      </c>
      <c r="K844">
        <f t="shared" si="27"/>
        <v>89</v>
      </c>
    </row>
    <row r="845" spans="1:11" x14ac:dyDescent="0.3">
      <c r="A845" t="s">
        <v>1003</v>
      </c>
      <c r="B845" t="s">
        <v>2665</v>
      </c>
      <c r="C845" t="s">
        <v>2666</v>
      </c>
      <c r="D845" t="s">
        <v>2638</v>
      </c>
      <c r="J845" t="str">
        <f t="shared" si="26"/>
        <v>ff8f1</v>
      </c>
      <c r="K845">
        <f t="shared" si="27"/>
        <v>44</v>
      </c>
    </row>
    <row r="846" spans="1:11" x14ac:dyDescent="0.3">
      <c r="A846" t="s">
        <v>1003</v>
      </c>
      <c r="B846" t="s">
        <v>2667</v>
      </c>
      <c r="C846" t="s">
        <v>2668</v>
      </c>
      <c r="D846" t="s">
        <v>2638</v>
      </c>
      <c r="J846" t="str">
        <f t="shared" si="26"/>
        <v>ff91d</v>
      </c>
      <c r="K846">
        <f t="shared" si="27"/>
        <v>44</v>
      </c>
    </row>
    <row r="847" spans="1:11" x14ac:dyDescent="0.3">
      <c r="A847" t="s">
        <v>1003</v>
      </c>
      <c r="B847" t="s">
        <v>2669</v>
      </c>
      <c r="C847" t="s">
        <v>2670</v>
      </c>
      <c r="D847" t="s">
        <v>2638</v>
      </c>
      <c r="J847" t="str">
        <f t="shared" si="26"/>
        <v>ff949</v>
      </c>
      <c r="K847">
        <f t="shared" si="27"/>
        <v>44</v>
      </c>
    </row>
    <row r="848" spans="1:11" x14ac:dyDescent="0.3">
      <c r="A848" t="s">
        <v>1003</v>
      </c>
      <c r="B848" t="s">
        <v>2671</v>
      </c>
      <c r="C848" t="s">
        <v>2672</v>
      </c>
      <c r="D848" t="s">
        <v>2638</v>
      </c>
      <c r="J848" t="str">
        <f t="shared" si="26"/>
        <v>ff975</v>
      </c>
      <c r="K848">
        <f t="shared" si="27"/>
        <v>44</v>
      </c>
    </row>
    <row r="849" spans="1:11" x14ac:dyDescent="0.3">
      <c r="A849" t="s">
        <v>1003</v>
      </c>
      <c r="B849" t="s">
        <v>2673</v>
      </c>
      <c r="C849" t="s">
        <v>2674</v>
      </c>
      <c r="D849" t="s">
        <v>2638</v>
      </c>
      <c r="J849" t="str">
        <f t="shared" si="26"/>
        <v>ff9b2</v>
      </c>
      <c r="K849">
        <f t="shared" si="27"/>
        <v>61</v>
      </c>
    </row>
    <row r="850" spans="1:11" x14ac:dyDescent="0.3">
      <c r="A850" t="s">
        <v>1003</v>
      </c>
      <c r="B850" t="s">
        <v>2675</v>
      </c>
      <c r="C850" t="s">
        <v>2676</v>
      </c>
      <c r="D850" t="s">
        <v>2638</v>
      </c>
      <c r="J850" t="str">
        <f t="shared" si="26"/>
        <v>ff9de</v>
      </c>
      <c r="K850">
        <f t="shared" si="27"/>
        <v>44</v>
      </c>
    </row>
    <row r="851" spans="1:11" x14ac:dyDescent="0.3">
      <c r="A851" t="s">
        <v>1003</v>
      </c>
      <c r="B851" t="s">
        <v>2677</v>
      </c>
      <c r="C851" t="s">
        <v>2678</v>
      </c>
      <c r="D851" t="s">
        <v>2638</v>
      </c>
      <c r="J851" t="str">
        <f t="shared" si="26"/>
        <v>ffa0a</v>
      </c>
      <c r="K851">
        <f t="shared" si="27"/>
        <v>44</v>
      </c>
    </row>
    <row r="852" spans="1:11" x14ac:dyDescent="0.3">
      <c r="A852" t="s">
        <v>1003</v>
      </c>
      <c r="B852" t="s">
        <v>2679</v>
      </c>
      <c r="C852" t="s">
        <v>2680</v>
      </c>
      <c r="D852" t="s">
        <v>2638</v>
      </c>
      <c r="J852" t="str">
        <f t="shared" si="26"/>
        <v>ffa36</v>
      </c>
      <c r="K852">
        <f t="shared" si="27"/>
        <v>44</v>
      </c>
    </row>
    <row r="853" spans="1:11" x14ac:dyDescent="0.3">
      <c r="A853" t="s">
        <v>1003</v>
      </c>
      <c r="B853" t="s">
        <v>2681</v>
      </c>
      <c r="C853" t="s">
        <v>2682</v>
      </c>
      <c r="D853" t="s">
        <v>2638</v>
      </c>
      <c r="J853" t="str">
        <f t="shared" si="26"/>
        <v>ffa62</v>
      </c>
      <c r="K853">
        <f t="shared" si="27"/>
        <v>44</v>
      </c>
    </row>
    <row r="854" spans="1:11" x14ac:dyDescent="0.3">
      <c r="A854" t="s">
        <v>1003</v>
      </c>
      <c r="B854" t="s">
        <v>2683</v>
      </c>
      <c r="C854" t="s">
        <v>2684</v>
      </c>
      <c r="D854" t="s">
        <v>2638</v>
      </c>
      <c r="J854" t="str">
        <f t="shared" si="26"/>
        <v>ffa8e</v>
      </c>
      <c r="K854">
        <f t="shared" si="27"/>
        <v>44</v>
      </c>
    </row>
    <row r="855" spans="1:11" x14ac:dyDescent="0.3">
      <c r="A855" t="s">
        <v>1003</v>
      </c>
      <c r="B855" t="s">
        <v>2685</v>
      </c>
      <c r="C855" t="s">
        <v>2686</v>
      </c>
      <c r="D855" t="s">
        <v>2638</v>
      </c>
      <c r="J855" t="str">
        <f t="shared" si="26"/>
        <v>ffaba</v>
      </c>
      <c r="K855">
        <f t="shared" si="27"/>
        <v>44</v>
      </c>
    </row>
    <row r="856" spans="1:11" x14ac:dyDescent="0.3">
      <c r="A856" t="s">
        <v>1003</v>
      </c>
      <c r="B856" t="s">
        <v>2687</v>
      </c>
      <c r="C856" t="s">
        <v>2688</v>
      </c>
      <c r="D856" t="s">
        <v>2638</v>
      </c>
      <c r="J856" t="str">
        <f t="shared" si="26"/>
        <v>ffaf7</v>
      </c>
      <c r="K856">
        <f t="shared" si="27"/>
        <v>61</v>
      </c>
    </row>
    <row r="857" spans="1:11" x14ac:dyDescent="0.3">
      <c r="A857" t="s">
        <v>1003</v>
      </c>
      <c r="B857" t="s">
        <v>2689</v>
      </c>
      <c r="C857" t="s">
        <v>2690</v>
      </c>
      <c r="D857" t="s">
        <v>2638</v>
      </c>
      <c r="J857" t="str">
        <f t="shared" si="26"/>
        <v>ffb23</v>
      </c>
      <c r="K857">
        <f t="shared" si="27"/>
        <v>44</v>
      </c>
    </row>
    <row r="858" spans="1:11" x14ac:dyDescent="0.3">
      <c r="A858" t="s">
        <v>1003</v>
      </c>
      <c r="B858" t="s">
        <v>2691</v>
      </c>
      <c r="C858" t="s">
        <v>2692</v>
      </c>
      <c r="D858" t="s">
        <v>2638</v>
      </c>
      <c r="J858" t="str">
        <f t="shared" si="26"/>
        <v>ffb4f</v>
      </c>
      <c r="K858">
        <f t="shared" si="27"/>
        <v>44</v>
      </c>
    </row>
    <row r="859" spans="1:11" x14ac:dyDescent="0.3">
      <c r="A859" t="s">
        <v>1003</v>
      </c>
      <c r="B859" t="s">
        <v>2693</v>
      </c>
      <c r="C859" t="s">
        <v>2694</v>
      </c>
      <c r="D859" t="s">
        <v>2638</v>
      </c>
      <c r="J859" t="str">
        <f t="shared" si="26"/>
        <v>ffb7b</v>
      </c>
      <c r="K859">
        <f t="shared" si="27"/>
        <v>44</v>
      </c>
    </row>
    <row r="860" spans="1:11" x14ac:dyDescent="0.3">
      <c r="A860" t="s">
        <v>1003</v>
      </c>
      <c r="B860" t="s">
        <v>2695</v>
      </c>
      <c r="C860" t="s">
        <v>2696</v>
      </c>
      <c r="D860" t="s">
        <v>2638</v>
      </c>
      <c r="J860" t="str">
        <f t="shared" si="26"/>
        <v>ffba7</v>
      </c>
      <c r="K860">
        <f t="shared" si="27"/>
        <v>44</v>
      </c>
    </row>
    <row r="861" spans="1:11" x14ac:dyDescent="0.3">
      <c r="A861" t="s">
        <v>1003</v>
      </c>
      <c r="B861" t="s">
        <v>2697</v>
      </c>
      <c r="C861" t="s">
        <v>2698</v>
      </c>
      <c r="D861" t="s">
        <v>2638</v>
      </c>
      <c r="J861" t="str">
        <f t="shared" si="26"/>
        <v>ffbd8</v>
      </c>
      <c r="K861">
        <f t="shared" si="27"/>
        <v>49</v>
      </c>
    </row>
    <row r="862" spans="1:11" x14ac:dyDescent="0.3">
      <c r="A862" t="s">
        <v>1003</v>
      </c>
      <c r="B862" t="s">
        <v>2699</v>
      </c>
      <c r="C862" t="s">
        <v>2700</v>
      </c>
      <c r="D862" t="s">
        <v>2638</v>
      </c>
      <c r="J862" t="str">
        <f t="shared" si="26"/>
        <v>ffc09</v>
      </c>
      <c r="K862">
        <f t="shared" si="27"/>
        <v>49</v>
      </c>
    </row>
    <row r="863" spans="1:11" x14ac:dyDescent="0.3">
      <c r="A863" t="s">
        <v>1003</v>
      </c>
      <c r="B863" t="s">
        <v>2701</v>
      </c>
      <c r="C863" t="s">
        <v>2702</v>
      </c>
      <c r="D863" t="s">
        <v>2638</v>
      </c>
      <c r="J863" t="str">
        <f t="shared" si="26"/>
        <v>ffc3a</v>
      </c>
      <c r="K863">
        <f t="shared" si="27"/>
        <v>49</v>
      </c>
    </row>
    <row r="864" spans="1:11" x14ac:dyDescent="0.3">
      <c r="A864" t="s">
        <v>1003</v>
      </c>
      <c r="B864" t="s">
        <v>2703</v>
      </c>
      <c r="C864" t="s">
        <v>2704</v>
      </c>
      <c r="D864" t="s">
        <v>2638</v>
      </c>
      <c r="J864" t="str">
        <f t="shared" si="26"/>
        <v>ffc66</v>
      </c>
      <c r="K864">
        <f t="shared" si="27"/>
        <v>44</v>
      </c>
    </row>
    <row r="865" spans="1:11" x14ac:dyDescent="0.3">
      <c r="A865" t="s">
        <v>1003</v>
      </c>
      <c r="B865" t="s">
        <v>2705</v>
      </c>
      <c r="C865" t="s">
        <v>2706</v>
      </c>
      <c r="D865" t="s">
        <v>2638</v>
      </c>
      <c r="J865" t="str">
        <f t="shared" si="26"/>
        <v>ffc92</v>
      </c>
      <c r="K865">
        <f t="shared" si="27"/>
        <v>44</v>
      </c>
    </row>
    <row r="866" spans="1:11" x14ac:dyDescent="0.3">
      <c r="A866" t="s">
        <v>1003</v>
      </c>
      <c r="B866" t="s">
        <v>2707</v>
      </c>
      <c r="C866" t="s">
        <v>2708</v>
      </c>
      <c r="D866" t="s">
        <v>2638</v>
      </c>
      <c r="J866" t="str">
        <f t="shared" si="26"/>
        <v>ffcbe</v>
      </c>
      <c r="K866">
        <f t="shared" si="27"/>
        <v>44</v>
      </c>
    </row>
    <row r="867" spans="1:11" x14ac:dyDescent="0.3">
      <c r="A867" t="s">
        <v>1003</v>
      </c>
      <c r="B867" t="s">
        <v>2709</v>
      </c>
      <c r="C867" t="s">
        <v>2710</v>
      </c>
      <c r="D867" t="s">
        <v>2638</v>
      </c>
      <c r="J867" t="str">
        <f t="shared" si="26"/>
        <v>ffcea</v>
      </c>
      <c r="K867">
        <f t="shared" si="27"/>
        <v>44</v>
      </c>
    </row>
    <row r="868" spans="1:11" x14ac:dyDescent="0.3">
      <c r="A868" t="s">
        <v>1003</v>
      </c>
      <c r="B868" t="s">
        <v>2711</v>
      </c>
      <c r="C868" t="s">
        <v>2712</v>
      </c>
      <c r="D868" t="s">
        <v>2638</v>
      </c>
      <c r="J868" t="str">
        <f t="shared" si="26"/>
        <v>ffd27</v>
      </c>
      <c r="K868">
        <f t="shared" si="27"/>
        <v>61</v>
      </c>
    </row>
    <row r="869" spans="1:11" x14ac:dyDescent="0.3">
      <c r="A869" t="s">
        <v>1003</v>
      </c>
      <c r="B869" t="s">
        <v>2713</v>
      </c>
      <c r="C869" t="s">
        <v>2714</v>
      </c>
      <c r="D869" t="s">
        <v>2638</v>
      </c>
      <c r="J869" t="str">
        <f t="shared" si="26"/>
        <v>ffd53</v>
      </c>
      <c r="K869">
        <f t="shared" si="27"/>
        <v>44</v>
      </c>
    </row>
    <row r="870" spans="1:11" x14ac:dyDescent="0.3">
      <c r="A870" t="s">
        <v>1003</v>
      </c>
      <c r="B870" t="s">
        <v>2715</v>
      </c>
      <c r="C870" t="s">
        <v>2716</v>
      </c>
      <c r="D870" t="s">
        <v>2638</v>
      </c>
      <c r="J870" t="str">
        <f t="shared" si="26"/>
        <v>ffd7f</v>
      </c>
      <c r="K870">
        <f t="shared" si="27"/>
        <v>44</v>
      </c>
    </row>
    <row r="871" spans="1:11" x14ac:dyDescent="0.3">
      <c r="A871" t="s">
        <v>1003</v>
      </c>
      <c r="B871" t="s">
        <v>2717</v>
      </c>
      <c r="C871" t="s">
        <v>2718</v>
      </c>
      <c r="D871" t="s">
        <v>2638</v>
      </c>
      <c r="J871" t="str">
        <f t="shared" si="26"/>
        <v>ffdab</v>
      </c>
      <c r="K871">
        <f t="shared" si="27"/>
        <v>44</v>
      </c>
    </row>
    <row r="872" spans="1:11" x14ac:dyDescent="0.3">
      <c r="A872" t="s">
        <v>1003</v>
      </c>
      <c r="B872" t="s">
        <v>2719</v>
      </c>
      <c r="C872" t="s">
        <v>2720</v>
      </c>
      <c r="D872" t="s">
        <v>2638</v>
      </c>
      <c r="J872" t="str">
        <f t="shared" si="26"/>
        <v>ffdd7</v>
      </c>
      <c r="K872">
        <f t="shared" si="27"/>
        <v>44</v>
      </c>
    </row>
    <row r="873" spans="1:11" x14ac:dyDescent="0.3">
      <c r="A873" t="s">
        <v>1003</v>
      </c>
      <c r="B873" t="s">
        <v>2721</v>
      </c>
      <c r="C873" t="s">
        <v>2722</v>
      </c>
      <c r="D873" t="s">
        <v>2638</v>
      </c>
      <c r="J873" t="str">
        <f t="shared" si="26"/>
        <v>ffe03</v>
      </c>
      <c r="K873">
        <f t="shared" si="27"/>
        <v>44</v>
      </c>
    </row>
    <row r="874" spans="1:11" x14ac:dyDescent="0.3">
      <c r="A874" t="s">
        <v>1003</v>
      </c>
      <c r="B874" t="s">
        <v>2723</v>
      </c>
      <c r="C874" t="s">
        <v>2724</v>
      </c>
      <c r="D874" t="s">
        <v>1063</v>
      </c>
      <c r="J874" t="str">
        <f t="shared" si="26"/>
        <v>108116</v>
      </c>
      <c r="K874">
        <f t="shared" si="27"/>
        <v>33555</v>
      </c>
    </row>
    <row r="875" spans="1:11" x14ac:dyDescent="0.3">
      <c r="A875" t="s">
        <v>1003</v>
      </c>
      <c r="B875" t="s">
        <v>2725</v>
      </c>
      <c r="C875" t="s">
        <v>2726</v>
      </c>
      <c r="D875" t="s">
        <v>2727</v>
      </c>
      <c r="J875" t="str">
        <f t="shared" si="26"/>
        <v>108127</v>
      </c>
      <c r="K875">
        <f t="shared" si="27"/>
        <v>17</v>
      </c>
    </row>
    <row r="876" spans="1:11" x14ac:dyDescent="0.3">
      <c r="A876" t="s">
        <v>1003</v>
      </c>
      <c r="B876" t="s">
        <v>2728</v>
      </c>
      <c r="C876" t="s">
        <v>2729</v>
      </c>
      <c r="D876" t="s">
        <v>2727</v>
      </c>
      <c r="J876" t="str">
        <f t="shared" si="26"/>
        <v>108137</v>
      </c>
      <c r="K876">
        <f t="shared" si="27"/>
        <v>16</v>
      </c>
    </row>
    <row r="877" spans="1:11" x14ac:dyDescent="0.3">
      <c r="A877" t="s">
        <v>1003</v>
      </c>
      <c r="B877" t="s">
        <v>2730</v>
      </c>
      <c r="C877" t="s">
        <v>2731</v>
      </c>
      <c r="D877" t="s">
        <v>2727</v>
      </c>
      <c r="J877" t="str">
        <f t="shared" si="26"/>
        <v>108143</v>
      </c>
      <c r="K877">
        <f t="shared" si="27"/>
        <v>12</v>
      </c>
    </row>
    <row r="878" spans="1:11" x14ac:dyDescent="0.3">
      <c r="A878" t="s">
        <v>1003</v>
      </c>
      <c r="B878" t="s">
        <v>2732</v>
      </c>
      <c r="C878" t="s">
        <v>2244</v>
      </c>
      <c r="D878" t="s">
        <v>1815</v>
      </c>
      <c r="E878" t="s">
        <v>1816</v>
      </c>
      <c r="F878" t="s">
        <v>1817</v>
      </c>
      <c r="J878" t="str">
        <f t="shared" si="26"/>
        <v>1082b9</v>
      </c>
      <c r="K878">
        <f t="shared" si="27"/>
        <v>374</v>
      </c>
    </row>
    <row r="879" spans="1:11" x14ac:dyDescent="0.3">
      <c r="A879" t="s">
        <v>1003</v>
      </c>
      <c r="B879" t="s">
        <v>2733</v>
      </c>
      <c r="C879" t="s">
        <v>2734</v>
      </c>
      <c r="D879" t="s">
        <v>1072</v>
      </c>
      <c r="J879" t="str">
        <f t="shared" si="26"/>
        <v>1082e3</v>
      </c>
      <c r="K879">
        <f t="shared" si="27"/>
        <v>42</v>
      </c>
    </row>
    <row r="880" spans="1:11" x14ac:dyDescent="0.3">
      <c r="A880" t="s">
        <v>1003</v>
      </c>
      <c r="B880" t="s">
        <v>2735</v>
      </c>
      <c r="C880" t="s">
        <v>2258</v>
      </c>
      <c r="D880" t="s">
        <v>1815</v>
      </c>
      <c r="E880" t="s">
        <v>1816</v>
      </c>
      <c r="F880" t="s">
        <v>1817</v>
      </c>
      <c r="J880" t="str">
        <f t="shared" si="26"/>
        <v>1082f4</v>
      </c>
      <c r="K880">
        <f t="shared" si="27"/>
        <v>17</v>
      </c>
    </row>
    <row r="881" spans="1:11" x14ac:dyDescent="0.3">
      <c r="A881" t="s">
        <v>1003</v>
      </c>
      <c r="B881" t="s">
        <v>2736</v>
      </c>
      <c r="C881" t="s">
        <v>2737</v>
      </c>
      <c r="D881" t="s">
        <v>1072</v>
      </c>
      <c r="J881" t="str">
        <f t="shared" si="26"/>
        <v>1082fb</v>
      </c>
      <c r="K881">
        <f t="shared" si="27"/>
        <v>7</v>
      </c>
    </row>
    <row r="882" spans="1:11" x14ac:dyDescent="0.3">
      <c r="A882" t="s">
        <v>1003</v>
      </c>
      <c r="B882" t="s">
        <v>2738</v>
      </c>
      <c r="C882" t="s">
        <v>2739</v>
      </c>
      <c r="D882" t="s">
        <v>1815</v>
      </c>
      <c r="E882" t="s">
        <v>1816</v>
      </c>
      <c r="F882" t="s">
        <v>1817</v>
      </c>
      <c r="J882" t="str">
        <f t="shared" si="26"/>
        <v>108325</v>
      </c>
      <c r="K882">
        <f t="shared" si="27"/>
        <v>42</v>
      </c>
    </row>
    <row r="883" spans="1:11" x14ac:dyDescent="0.3">
      <c r="A883" t="s">
        <v>1003</v>
      </c>
      <c r="B883" t="s">
        <v>2740</v>
      </c>
      <c r="C883" t="s">
        <v>2741</v>
      </c>
      <c r="D883" t="s">
        <v>1072</v>
      </c>
      <c r="J883" t="str">
        <f t="shared" si="26"/>
        <v>10832c</v>
      </c>
      <c r="K883">
        <f t="shared" si="27"/>
        <v>7</v>
      </c>
    </row>
    <row r="884" spans="1:11" x14ac:dyDescent="0.3">
      <c r="A884" t="s">
        <v>1003</v>
      </c>
      <c r="B884" t="s">
        <v>2742</v>
      </c>
      <c r="C884" t="s">
        <v>2743</v>
      </c>
      <c r="D884" t="s">
        <v>1072</v>
      </c>
      <c r="J884" t="str">
        <f t="shared" si="26"/>
        <v>108364</v>
      </c>
      <c r="K884">
        <f t="shared" si="27"/>
        <v>56</v>
      </c>
    </row>
    <row r="885" spans="1:11" x14ac:dyDescent="0.3">
      <c r="A885" t="s">
        <v>1003</v>
      </c>
      <c r="B885" t="s">
        <v>2744</v>
      </c>
      <c r="C885" t="s">
        <v>2745</v>
      </c>
      <c r="D885" t="s">
        <v>1815</v>
      </c>
      <c r="E885" t="s">
        <v>1816</v>
      </c>
      <c r="F885" t="s">
        <v>1817</v>
      </c>
      <c r="J885" t="str">
        <f t="shared" si="26"/>
        <v>108498</v>
      </c>
      <c r="K885">
        <f t="shared" si="27"/>
        <v>308</v>
      </c>
    </row>
    <row r="886" spans="1:11" x14ac:dyDescent="0.3">
      <c r="A886" t="s">
        <v>1003</v>
      </c>
      <c r="B886" t="s">
        <v>2746</v>
      </c>
      <c r="C886" t="s">
        <v>2747</v>
      </c>
      <c r="D886" t="s">
        <v>1072</v>
      </c>
      <c r="J886" t="str">
        <f t="shared" si="26"/>
        <v>1084d2</v>
      </c>
      <c r="K886">
        <f t="shared" si="27"/>
        <v>58</v>
      </c>
    </row>
    <row r="887" spans="1:11" x14ac:dyDescent="0.3">
      <c r="A887" t="s">
        <v>1003</v>
      </c>
      <c r="B887" t="s">
        <v>2748</v>
      </c>
      <c r="C887" t="s">
        <v>2749</v>
      </c>
      <c r="D887" t="s">
        <v>1072</v>
      </c>
      <c r="J887" t="str">
        <f t="shared" si="26"/>
        <v>1084f9</v>
      </c>
      <c r="K887">
        <f t="shared" si="27"/>
        <v>39</v>
      </c>
    </row>
    <row r="888" spans="1:11" x14ac:dyDescent="0.3">
      <c r="A888" t="s">
        <v>1003</v>
      </c>
      <c r="B888" t="s">
        <v>2750</v>
      </c>
      <c r="C888" t="s">
        <v>2751</v>
      </c>
      <c r="D888" t="s">
        <v>1072</v>
      </c>
      <c r="J888" t="str">
        <f t="shared" si="26"/>
        <v>108509</v>
      </c>
      <c r="K888">
        <f t="shared" si="27"/>
        <v>16</v>
      </c>
    </row>
    <row r="889" spans="1:11" x14ac:dyDescent="0.3">
      <c r="A889" t="s">
        <v>1003</v>
      </c>
      <c r="B889" t="s">
        <v>2752</v>
      </c>
      <c r="C889" t="s">
        <v>2753</v>
      </c>
      <c r="D889" t="s">
        <v>1072</v>
      </c>
      <c r="J889" t="str">
        <f t="shared" si="26"/>
        <v>10866e</v>
      </c>
      <c r="K889">
        <f t="shared" si="27"/>
        <v>357</v>
      </c>
    </row>
    <row r="890" spans="1:11" x14ac:dyDescent="0.3">
      <c r="A890" t="s">
        <v>1003</v>
      </c>
      <c r="B890" t="s">
        <v>2754</v>
      </c>
      <c r="C890" t="s">
        <v>2755</v>
      </c>
      <c r="D890" t="s">
        <v>1072</v>
      </c>
      <c r="J890" t="str">
        <f t="shared" si="26"/>
        <v>10867f</v>
      </c>
      <c r="K890">
        <f t="shared" si="27"/>
        <v>17</v>
      </c>
    </row>
    <row r="891" spans="1:11" x14ac:dyDescent="0.3">
      <c r="A891" t="s">
        <v>1003</v>
      </c>
      <c r="B891" t="s">
        <v>2756</v>
      </c>
      <c r="C891" t="s">
        <v>2757</v>
      </c>
      <c r="D891" t="s">
        <v>1072</v>
      </c>
      <c r="J891" t="str">
        <f t="shared" si="26"/>
        <v>1086b0</v>
      </c>
      <c r="K891">
        <f t="shared" si="27"/>
        <v>49</v>
      </c>
    </row>
    <row r="892" spans="1:11" x14ac:dyDescent="0.3">
      <c r="A892" t="s">
        <v>1003</v>
      </c>
      <c r="B892" t="s">
        <v>2758</v>
      </c>
      <c r="C892" t="s">
        <v>2759</v>
      </c>
      <c r="D892" t="s">
        <v>1072</v>
      </c>
      <c r="J892" t="str">
        <f t="shared" si="26"/>
        <v>1086d6</v>
      </c>
      <c r="K892">
        <f t="shared" si="27"/>
        <v>38</v>
      </c>
    </row>
    <row r="893" spans="1:11" x14ac:dyDescent="0.3">
      <c r="A893" t="s">
        <v>1003</v>
      </c>
      <c r="B893" t="s">
        <v>2760</v>
      </c>
      <c r="C893" t="s">
        <v>2761</v>
      </c>
      <c r="D893" t="s">
        <v>1072</v>
      </c>
      <c r="J893" t="str">
        <f t="shared" si="26"/>
        <v>108781</v>
      </c>
      <c r="K893">
        <f t="shared" si="27"/>
        <v>171</v>
      </c>
    </row>
    <row r="894" spans="1:11" x14ac:dyDescent="0.3">
      <c r="A894" t="s">
        <v>1003</v>
      </c>
      <c r="B894" t="s">
        <v>2762</v>
      </c>
      <c r="C894" t="s">
        <v>2763</v>
      </c>
      <c r="D894" t="s">
        <v>1072</v>
      </c>
      <c r="J894" t="str">
        <f t="shared" si="26"/>
        <v>10878b</v>
      </c>
      <c r="K894">
        <f t="shared" si="27"/>
        <v>10</v>
      </c>
    </row>
    <row r="895" spans="1:11" x14ac:dyDescent="0.3">
      <c r="A895" t="s">
        <v>1003</v>
      </c>
      <c r="B895" t="s">
        <v>2764</v>
      </c>
      <c r="C895" t="s">
        <v>2765</v>
      </c>
      <c r="D895" t="s">
        <v>1072</v>
      </c>
      <c r="J895" t="str">
        <f t="shared" si="26"/>
        <v>1087eb</v>
      </c>
      <c r="K895">
        <f t="shared" si="27"/>
        <v>96</v>
      </c>
    </row>
    <row r="896" spans="1:11" x14ac:dyDescent="0.3">
      <c r="A896" t="s">
        <v>1003</v>
      </c>
      <c r="B896" t="s">
        <v>2766</v>
      </c>
      <c r="C896" t="s">
        <v>2767</v>
      </c>
      <c r="D896" t="s">
        <v>1072</v>
      </c>
      <c r="J896" t="str">
        <f t="shared" si="26"/>
        <v>10886a</v>
      </c>
      <c r="K896">
        <f t="shared" si="27"/>
        <v>127</v>
      </c>
    </row>
    <row r="897" spans="1:11" x14ac:dyDescent="0.3">
      <c r="A897" t="s">
        <v>1003</v>
      </c>
      <c r="B897" t="s">
        <v>2768</v>
      </c>
      <c r="C897" t="s">
        <v>2769</v>
      </c>
      <c r="D897" t="s">
        <v>1072</v>
      </c>
      <c r="J897" t="str">
        <f t="shared" si="26"/>
        <v>10889a</v>
      </c>
      <c r="K897">
        <f t="shared" si="27"/>
        <v>48</v>
      </c>
    </row>
    <row r="898" spans="1:11" x14ac:dyDescent="0.3">
      <c r="A898" t="s">
        <v>1003</v>
      </c>
      <c r="B898" t="s">
        <v>2770</v>
      </c>
      <c r="C898" t="s">
        <v>2771</v>
      </c>
      <c r="D898" t="s">
        <v>1072</v>
      </c>
      <c r="J898" t="str">
        <f t="shared" ref="J898:J961" si="28">SUBSTITUTE(SUBSTITUTE(B898,",",""),"0x","")</f>
        <v>1088d0</v>
      </c>
      <c r="K898">
        <f t="shared" si="27"/>
        <v>54</v>
      </c>
    </row>
    <row r="899" spans="1:11" x14ac:dyDescent="0.3">
      <c r="A899" t="s">
        <v>1003</v>
      </c>
      <c r="B899" t="s">
        <v>2772</v>
      </c>
      <c r="C899" t="s">
        <v>2773</v>
      </c>
      <c r="D899" t="s">
        <v>1815</v>
      </c>
      <c r="E899" t="s">
        <v>1816</v>
      </c>
      <c r="F899" t="s">
        <v>1817</v>
      </c>
      <c r="J899" t="str">
        <f t="shared" si="28"/>
        <v>108904</v>
      </c>
      <c r="K899">
        <f t="shared" ref="K899:K962" si="29">HEX2DEC(J899)-HEX2DEC(J898)</f>
        <v>52</v>
      </c>
    </row>
    <row r="900" spans="1:11" x14ac:dyDescent="0.3">
      <c r="A900" t="s">
        <v>1003</v>
      </c>
      <c r="B900" t="s">
        <v>2774</v>
      </c>
      <c r="C900" t="s">
        <v>2775</v>
      </c>
      <c r="D900" t="s">
        <v>1072</v>
      </c>
      <c r="J900" t="str">
        <f t="shared" si="28"/>
        <v>108932</v>
      </c>
      <c r="K900">
        <f t="shared" si="29"/>
        <v>46</v>
      </c>
    </row>
    <row r="901" spans="1:11" x14ac:dyDescent="0.3">
      <c r="A901" t="s">
        <v>1003</v>
      </c>
      <c r="B901" t="s">
        <v>2776</v>
      </c>
      <c r="C901" t="s">
        <v>2777</v>
      </c>
      <c r="D901" t="s">
        <v>1072</v>
      </c>
      <c r="J901" t="str">
        <f t="shared" si="28"/>
        <v>108973</v>
      </c>
      <c r="K901">
        <f t="shared" si="29"/>
        <v>65</v>
      </c>
    </row>
    <row r="902" spans="1:11" x14ac:dyDescent="0.3">
      <c r="A902" t="s">
        <v>1003</v>
      </c>
      <c r="B902" t="s">
        <v>2778</v>
      </c>
      <c r="C902" t="s">
        <v>2779</v>
      </c>
      <c r="D902" t="s">
        <v>1072</v>
      </c>
      <c r="J902" t="str">
        <f t="shared" si="28"/>
        <v>108a20</v>
      </c>
      <c r="K902">
        <f t="shared" si="29"/>
        <v>173</v>
      </c>
    </row>
    <row r="903" spans="1:11" x14ac:dyDescent="0.3">
      <c r="A903" t="s">
        <v>1003</v>
      </c>
      <c r="B903" t="s">
        <v>2780</v>
      </c>
      <c r="C903" t="s">
        <v>2781</v>
      </c>
      <c r="D903" t="s">
        <v>1072</v>
      </c>
      <c r="J903" t="str">
        <f t="shared" si="28"/>
        <v>108a28</v>
      </c>
      <c r="K903">
        <f t="shared" si="29"/>
        <v>8</v>
      </c>
    </row>
    <row r="904" spans="1:11" x14ac:dyDescent="0.3">
      <c r="A904" t="s">
        <v>1003</v>
      </c>
      <c r="B904" t="s">
        <v>2782</v>
      </c>
      <c r="C904" t="s">
        <v>2298</v>
      </c>
      <c r="D904" t="s">
        <v>1212</v>
      </c>
      <c r="J904" t="str">
        <f t="shared" si="28"/>
        <v>108a52</v>
      </c>
      <c r="K904">
        <f t="shared" si="29"/>
        <v>42</v>
      </c>
    </row>
    <row r="905" spans="1:11" x14ac:dyDescent="0.3">
      <c r="A905" t="s">
        <v>1003</v>
      </c>
      <c r="B905" t="s">
        <v>2783</v>
      </c>
      <c r="C905" t="s">
        <v>2784</v>
      </c>
      <c r="D905" t="s">
        <v>1072</v>
      </c>
      <c r="J905" t="str">
        <f t="shared" si="28"/>
        <v>108a5e</v>
      </c>
      <c r="K905">
        <f t="shared" si="29"/>
        <v>12</v>
      </c>
    </row>
    <row r="906" spans="1:11" x14ac:dyDescent="0.3">
      <c r="A906" t="s">
        <v>1003</v>
      </c>
      <c r="B906" t="s">
        <v>2785</v>
      </c>
      <c r="C906" t="s">
        <v>2786</v>
      </c>
      <c r="D906" t="s">
        <v>1072</v>
      </c>
      <c r="J906" t="str">
        <f t="shared" si="28"/>
        <v>108a85</v>
      </c>
      <c r="K906">
        <f t="shared" si="29"/>
        <v>39</v>
      </c>
    </row>
    <row r="907" spans="1:11" x14ac:dyDescent="0.3">
      <c r="A907" t="s">
        <v>1003</v>
      </c>
      <c r="B907" t="s">
        <v>2787</v>
      </c>
      <c r="C907" t="s">
        <v>2788</v>
      </c>
      <c r="D907" t="s">
        <v>1072</v>
      </c>
      <c r="J907" t="str">
        <f t="shared" si="28"/>
        <v>108a93</v>
      </c>
      <c r="K907">
        <f t="shared" si="29"/>
        <v>14</v>
      </c>
    </row>
    <row r="908" spans="1:11" x14ac:dyDescent="0.3">
      <c r="A908" t="s">
        <v>1003</v>
      </c>
      <c r="B908" t="s">
        <v>2789</v>
      </c>
      <c r="C908" t="s">
        <v>2790</v>
      </c>
      <c r="D908" t="s">
        <v>1072</v>
      </c>
      <c r="J908" t="str">
        <f t="shared" si="28"/>
        <v>108aa8</v>
      </c>
      <c r="K908">
        <f t="shared" si="29"/>
        <v>21</v>
      </c>
    </row>
    <row r="909" spans="1:11" x14ac:dyDescent="0.3">
      <c r="A909" t="s">
        <v>1003</v>
      </c>
      <c r="B909" t="s">
        <v>2791</v>
      </c>
      <c r="C909" t="s">
        <v>2792</v>
      </c>
      <c r="D909" t="s">
        <v>1072</v>
      </c>
      <c r="J909" t="str">
        <f t="shared" si="28"/>
        <v>108ac2</v>
      </c>
      <c r="K909">
        <f t="shared" si="29"/>
        <v>26</v>
      </c>
    </row>
    <row r="910" spans="1:11" x14ac:dyDescent="0.3">
      <c r="A910" t="s">
        <v>1003</v>
      </c>
      <c r="B910" t="s">
        <v>2793</v>
      </c>
      <c r="C910" t="s">
        <v>2794</v>
      </c>
      <c r="D910" t="s">
        <v>1072</v>
      </c>
      <c r="J910" t="str">
        <f t="shared" si="28"/>
        <v>108ad4</v>
      </c>
      <c r="K910">
        <f t="shared" si="29"/>
        <v>18</v>
      </c>
    </row>
    <row r="911" spans="1:11" x14ac:dyDescent="0.3">
      <c r="A911" t="s">
        <v>1003</v>
      </c>
      <c r="B911" t="s">
        <v>2795</v>
      </c>
      <c r="C911" t="s">
        <v>2796</v>
      </c>
      <c r="D911" t="s">
        <v>1072</v>
      </c>
      <c r="J911" t="str">
        <f t="shared" si="28"/>
        <v>108ae8</v>
      </c>
      <c r="K911">
        <f t="shared" si="29"/>
        <v>20</v>
      </c>
    </row>
    <row r="912" spans="1:11" x14ac:dyDescent="0.3">
      <c r="A912" t="s">
        <v>1003</v>
      </c>
      <c r="B912" t="s">
        <v>2797</v>
      </c>
      <c r="C912" t="s">
        <v>2798</v>
      </c>
      <c r="D912" t="s">
        <v>1072</v>
      </c>
      <c r="J912" t="str">
        <f t="shared" si="28"/>
        <v>108afc</v>
      </c>
      <c r="K912">
        <f t="shared" si="29"/>
        <v>20</v>
      </c>
    </row>
    <row r="913" spans="1:11" x14ac:dyDescent="0.3">
      <c r="A913" t="s">
        <v>1003</v>
      </c>
      <c r="B913" t="s">
        <v>2799</v>
      </c>
      <c r="C913" t="s">
        <v>2800</v>
      </c>
      <c r="D913" t="s">
        <v>1072</v>
      </c>
      <c r="J913" t="str">
        <f t="shared" si="28"/>
        <v>108b10</v>
      </c>
      <c r="K913">
        <f t="shared" si="29"/>
        <v>20</v>
      </c>
    </row>
    <row r="914" spans="1:11" x14ac:dyDescent="0.3">
      <c r="A914" t="s">
        <v>1003</v>
      </c>
      <c r="B914" t="s">
        <v>2801</v>
      </c>
      <c r="C914" t="s">
        <v>2338</v>
      </c>
      <c r="D914" t="s">
        <v>1212</v>
      </c>
      <c r="J914" t="str">
        <f t="shared" si="28"/>
        <v>108b35</v>
      </c>
      <c r="K914">
        <f t="shared" si="29"/>
        <v>37</v>
      </c>
    </row>
    <row r="915" spans="1:11" x14ac:dyDescent="0.3">
      <c r="A915" t="s">
        <v>1003</v>
      </c>
      <c r="B915" t="s">
        <v>2802</v>
      </c>
      <c r="C915" t="s">
        <v>2340</v>
      </c>
      <c r="D915" t="s">
        <v>1212</v>
      </c>
      <c r="J915" t="str">
        <f t="shared" si="28"/>
        <v>108bb4</v>
      </c>
      <c r="K915">
        <f t="shared" si="29"/>
        <v>127</v>
      </c>
    </row>
    <row r="916" spans="1:11" x14ac:dyDescent="0.3">
      <c r="A916" t="s">
        <v>1003</v>
      </c>
      <c r="B916" t="s">
        <v>2803</v>
      </c>
      <c r="C916" t="s">
        <v>2804</v>
      </c>
      <c r="D916" t="s">
        <v>1072</v>
      </c>
      <c r="J916" t="str">
        <f t="shared" si="28"/>
        <v>108c9c</v>
      </c>
      <c r="K916">
        <f t="shared" si="29"/>
        <v>232</v>
      </c>
    </row>
    <row r="917" spans="1:11" x14ac:dyDescent="0.3">
      <c r="A917" t="s">
        <v>1003</v>
      </c>
      <c r="B917" t="s">
        <v>2805</v>
      </c>
      <c r="C917" t="s">
        <v>2806</v>
      </c>
      <c r="D917" t="s">
        <v>1893</v>
      </c>
      <c r="J917" t="str">
        <f t="shared" si="28"/>
        <v>108cfe</v>
      </c>
      <c r="K917">
        <f t="shared" si="29"/>
        <v>98</v>
      </c>
    </row>
    <row r="918" spans="1:11" x14ac:dyDescent="0.3">
      <c r="A918" t="s">
        <v>4330</v>
      </c>
      <c r="B918" t="s">
        <v>2807</v>
      </c>
      <c r="C918" t="s">
        <v>2808</v>
      </c>
      <c r="D918" t="s">
        <v>2556</v>
      </c>
      <c r="E918" t="s">
        <v>1816</v>
      </c>
      <c r="F918" t="s">
        <v>1817</v>
      </c>
      <c r="J918" t="str">
        <f t="shared" si="28"/>
        <v>10e952</v>
      </c>
      <c r="K918">
        <f t="shared" si="29"/>
        <v>23636</v>
      </c>
    </row>
    <row r="919" spans="1:11" x14ac:dyDescent="0.3">
      <c r="A919" t="s">
        <v>1003</v>
      </c>
      <c r="B919" t="s">
        <v>2809</v>
      </c>
      <c r="C919" t="s">
        <v>2810</v>
      </c>
      <c r="D919" t="s">
        <v>2556</v>
      </c>
      <c r="J919" t="str">
        <f t="shared" si="28"/>
        <v>10e9e1</v>
      </c>
      <c r="K919">
        <f t="shared" si="29"/>
        <v>143</v>
      </c>
    </row>
    <row r="920" spans="1:11" x14ac:dyDescent="0.3">
      <c r="A920" t="s">
        <v>1003</v>
      </c>
      <c r="B920" t="s">
        <v>2811</v>
      </c>
      <c r="C920" t="s">
        <v>2812</v>
      </c>
      <c r="D920" t="s">
        <v>2556</v>
      </c>
      <c r="J920" t="str">
        <f t="shared" si="28"/>
        <v>10eb59</v>
      </c>
      <c r="K920">
        <f t="shared" si="29"/>
        <v>376</v>
      </c>
    </row>
    <row r="921" spans="1:11" x14ac:dyDescent="0.3">
      <c r="A921" t="s">
        <v>4330</v>
      </c>
      <c r="B921" t="s">
        <v>2813</v>
      </c>
      <c r="C921" t="s">
        <v>2814</v>
      </c>
      <c r="D921" t="s">
        <v>1006</v>
      </c>
      <c r="E921" t="s">
        <v>1007</v>
      </c>
      <c r="F921" t="s">
        <v>1008</v>
      </c>
      <c r="G921" t="s">
        <v>1009</v>
      </c>
      <c r="J921" t="str">
        <f t="shared" si="28"/>
        <v>11acaa</v>
      </c>
      <c r="K921">
        <f t="shared" si="29"/>
        <v>49489</v>
      </c>
    </row>
    <row r="922" spans="1:11" x14ac:dyDescent="0.3">
      <c r="A922" t="s">
        <v>4330</v>
      </c>
      <c r="B922" t="s">
        <v>2815</v>
      </c>
      <c r="C922" t="s">
        <v>2816</v>
      </c>
      <c r="D922" t="s">
        <v>1006</v>
      </c>
      <c r="E922" t="s">
        <v>1007</v>
      </c>
      <c r="F922" t="s">
        <v>1008</v>
      </c>
      <c r="G922" t="s">
        <v>1009</v>
      </c>
      <c r="J922" t="str">
        <f t="shared" si="28"/>
        <v>11acb6</v>
      </c>
      <c r="K922">
        <f t="shared" si="29"/>
        <v>12</v>
      </c>
    </row>
    <row r="923" spans="1:11" x14ac:dyDescent="0.3">
      <c r="A923" t="s">
        <v>4330</v>
      </c>
      <c r="B923" t="s">
        <v>2817</v>
      </c>
      <c r="C923" t="s">
        <v>2818</v>
      </c>
      <c r="D923" t="s">
        <v>1006</v>
      </c>
      <c r="E923" t="s">
        <v>1007</v>
      </c>
      <c r="F923" t="s">
        <v>1008</v>
      </c>
      <c r="G923" t="s">
        <v>1009</v>
      </c>
      <c r="J923" t="str">
        <f t="shared" si="28"/>
        <v>11acc2</v>
      </c>
      <c r="K923">
        <f t="shared" si="29"/>
        <v>12</v>
      </c>
    </row>
    <row r="924" spans="1:11" x14ac:dyDescent="0.3">
      <c r="A924" t="s">
        <v>4330</v>
      </c>
      <c r="B924" t="s">
        <v>2819</v>
      </c>
      <c r="C924" t="s">
        <v>2820</v>
      </c>
      <c r="D924" t="s">
        <v>1006</v>
      </c>
      <c r="E924" t="s">
        <v>1007</v>
      </c>
      <c r="F924" t="s">
        <v>1008</v>
      </c>
      <c r="G924" t="s">
        <v>1009</v>
      </c>
      <c r="J924" t="str">
        <f t="shared" si="28"/>
        <v>11acce</v>
      </c>
      <c r="K924">
        <f t="shared" si="29"/>
        <v>12</v>
      </c>
    </row>
    <row r="925" spans="1:11" x14ac:dyDescent="0.3">
      <c r="A925" t="s">
        <v>1003</v>
      </c>
      <c r="B925" t="s">
        <v>2821</v>
      </c>
      <c r="C925" t="s">
        <v>2822</v>
      </c>
      <c r="D925" t="s">
        <v>1815</v>
      </c>
      <c r="E925" t="s">
        <v>1816</v>
      </c>
      <c r="F925" t="s">
        <v>1817</v>
      </c>
      <c r="J925" t="str">
        <f t="shared" si="28"/>
        <v>11ce6e</v>
      </c>
      <c r="K925">
        <f t="shared" si="29"/>
        <v>8608</v>
      </c>
    </row>
    <row r="926" spans="1:11" x14ac:dyDescent="0.3">
      <c r="A926" t="s">
        <v>1003</v>
      </c>
      <c r="B926" t="s">
        <v>2823</v>
      </c>
      <c r="C926" t="s">
        <v>2824</v>
      </c>
      <c r="D926" t="s">
        <v>2825</v>
      </c>
      <c r="J926" t="str">
        <f t="shared" si="28"/>
        <v>11cea8</v>
      </c>
      <c r="K926">
        <f t="shared" si="29"/>
        <v>58</v>
      </c>
    </row>
    <row r="927" spans="1:11" x14ac:dyDescent="0.3">
      <c r="A927" t="s">
        <v>1003</v>
      </c>
      <c r="B927" t="s">
        <v>2826</v>
      </c>
      <c r="C927" t="s">
        <v>2827</v>
      </c>
      <c r="D927" t="s">
        <v>1815</v>
      </c>
      <c r="E927" t="s">
        <v>1816</v>
      </c>
      <c r="F927" t="s">
        <v>1817</v>
      </c>
      <c r="J927" t="str">
        <f t="shared" si="28"/>
        <v>11cf4e</v>
      </c>
      <c r="K927">
        <f t="shared" si="29"/>
        <v>166</v>
      </c>
    </row>
    <row r="928" spans="1:11" x14ac:dyDescent="0.3">
      <c r="A928" t="s">
        <v>1003</v>
      </c>
      <c r="B928" t="s">
        <v>2828</v>
      </c>
      <c r="C928" t="s">
        <v>2829</v>
      </c>
      <c r="D928" t="s">
        <v>2825</v>
      </c>
      <c r="J928" t="str">
        <f t="shared" si="28"/>
        <v>11cf61</v>
      </c>
      <c r="K928">
        <f t="shared" si="29"/>
        <v>19</v>
      </c>
    </row>
    <row r="929" spans="1:11" x14ac:dyDescent="0.3">
      <c r="A929" t="s">
        <v>1003</v>
      </c>
      <c r="B929" t="s">
        <v>2830</v>
      </c>
      <c r="C929" t="s">
        <v>2831</v>
      </c>
      <c r="D929" t="s">
        <v>2825</v>
      </c>
      <c r="J929" t="str">
        <f t="shared" si="28"/>
        <v>11d15d</v>
      </c>
      <c r="K929">
        <f t="shared" si="29"/>
        <v>508</v>
      </c>
    </row>
    <row r="930" spans="1:11" x14ac:dyDescent="0.3">
      <c r="A930" t="s">
        <v>1003</v>
      </c>
      <c r="B930" t="s">
        <v>2832</v>
      </c>
      <c r="C930" t="s">
        <v>2833</v>
      </c>
      <c r="D930" t="s">
        <v>2825</v>
      </c>
      <c r="J930" t="str">
        <f t="shared" si="28"/>
        <v>11d196</v>
      </c>
      <c r="K930">
        <f t="shared" si="29"/>
        <v>57</v>
      </c>
    </row>
    <row r="931" spans="1:11" x14ac:dyDescent="0.3">
      <c r="A931" t="s">
        <v>1003</v>
      </c>
      <c r="B931" t="s">
        <v>2834</v>
      </c>
      <c r="C931" t="s">
        <v>2835</v>
      </c>
      <c r="D931" t="s">
        <v>2825</v>
      </c>
      <c r="J931" t="str">
        <f t="shared" si="28"/>
        <v>11d1bb</v>
      </c>
      <c r="K931">
        <f t="shared" si="29"/>
        <v>37</v>
      </c>
    </row>
    <row r="932" spans="1:11" x14ac:dyDescent="0.3">
      <c r="A932" t="s">
        <v>1003</v>
      </c>
      <c r="B932" t="s">
        <v>2836</v>
      </c>
      <c r="C932" t="s">
        <v>2837</v>
      </c>
      <c r="D932" t="s">
        <v>2825</v>
      </c>
      <c r="J932" t="str">
        <f t="shared" si="28"/>
        <v>11d264</v>
      </c>
      <c r="K932">
        <f t="shared" si="29"/>
        <v>169</v>
      </c>
    </row>
    <row r="933" spans="1:11" x14ac:dyDescent="0.3">
      <c r="A933" t="s">
        <v>1003</v>
      </c>
      <c r="B933" t="s">
        <v>2838</v>
      </c>
      <c r="C933" t="s">
        <v>2839</v>
      </c>
      <c r="D933" t="s">
        <v>1815</v>
      </c>
      <c r="E933" t="s">
        <v>1816</v>
      </c>
      <c r="F933" t="s">
        <v>1817</v>
      </c>
      <c r="J933" t="str">
        <f t="shared" si="28"/>
        <v>11d2ad</v>
      </c>
      <c r="K933">
        <f t="shared" si="29"/>
        <v>73</v>
      </c>
    </row>
    <row r="934" spans="1:11" x14ac:dyDescent="0.3">
      <c r="A934" t="s">
        <v>1003</v>
      </c>
      <c r="B934" t="s">
        <v>2840</v>
      </c>
      <c r="C934" t="s">
        <v>2841</v>
      </c>
      <c r="D934" t="s">
        <v>2825</v>
      </c>
      <c r="J934" t="str">
        <f t="shared" si="28"/>
        <v>11d2c3</v>
      </c>
      <c r="K934">
        <f t="shared" si="29"/>
        <v>22</v>
      </c>
    </row>
    <row r="935" spans="1:11" x14ac:dyDescent="0.3">
      <c r="A935" t="s">
        <v>1003</v>
      </c>
      <c r="B935" t="s">
        <v>2842</v>
      </c>
      <c r="C935" t="s">
        <v>2843</v>
      </c>
      <c r="D935" t="s">
        <v>2825</v>
      </c>
      <c r="J935" t="str">
        <f t="shared" si="28"/>
        <v>11d36e</v>
      </c>
      <c r="K935">
        <f t="shared" si="29"/>
        <v>171</v>
      </c>
    </row>
    <row r="936" spans="1:11" x14ac:dyDescent="0.3">
      <c r="A936" t="s">
        <v>1003</v>
      </c>
      <c r="B936" t="s">
        <v>2844</v>
      </c>
      <c r="C936" t="s">
        <v>2845</v>
      </c>
      <c r="D936" t="s">
        <v>2825</v>
      </c>
      <c r="J936" t="str">
        <f t="shared" si="28"/>
        <v>11d378</v>
      </c>
      <c r="K936">
        <f t="shared" si="29"/>
        <v>10</v>
      </c>
    </row>
    <row r="937" spans="1:11" x14ac:dyDescent="0.3">
      <c r="A937" t="s">
        <v>1003</v>
      </c>
      <c r="B937" t="s">
        <v>2846</v>
      </c>
      <c r="C937" t="s">
        <v>2847</v>
      </c>
      <c r="D937" t="s">
        <v>2825</v>
      </c>
      <c r="J937" t="str">
        <f t="shared" si="28"/>
        <v>11d38c</v>
      </c>
      <c r="K937">
        <f t="shared" si="29"/>
        <v>20</v>
      </c>
    </row>
    <row r="938" spans="1:11" x14ac:dyDescent="0.3">
      <c r="A938" t="s">
        <v>1003</v>
      </c>
      <c r="B938" t="s">
        <v>2848</v>
      </c>
      <c r="C938" t="s">
        <v>2849</v>
      </c>
      <c r="D938" t="s">
        <v>2825</v>
      </c>
      <c r="J938" t="str">
        <f t="shared" si="28"/>
        <v>11d3bc</v>
      </c>
      <c r="K938">
        <f t="shared" si="29"/>
        <v>48</v>
      </c>
    </row>
    <row r="939" spans="1:11" x14ac:dyDescent="0.3">
      <c r="A939" t="s">
        <v>1003</v>
      </c>
      <c r="B939" t="s">
        <v>2850</v>
      </c>
      <c r="C939" t="s">
        <v>2851</v>
      </c>
      <c r="D939" t="s">
        <v>2825</v>
      </c>
      <c r="J939" t="str">
        <f t="shared" si="28"/>
        <v>11d3e9</v>
      </c>
      <c r="K939">
        <f t="shared" si="29"/>
        <v>45</v>
      </c>
    </row>
    <row r="940" spans="1:11" x14ac:dyDescent="0.3">
      <c r="A940" t="s">
        <v>1003</v>
      </c>
      <c r="B940" t="s">
        <v>2852</v>
      </c>
      <c r="C940" t="s">
        <v>2853</v>
      </c>
      <c r="D940" t="s">
        <v>2825</v>
      </c>
      <c r="J940" t="str">
        <f t="shared" si="28"/>
        <v>11d419</v>
      </c>
      <c r="K940">
        <f t="shared" si="29"/>
        <v>48</v>
      </c>
    </row>
    <row r="941" spans="1:11" x14ac:dyDescent="0.3">
      <c r="A941" t="s">
        <v>1003</v>
      </c>
      <c r="B941" t="s">
        <v>2854</v>
      </c>
      <c r="C941" t="s">
        <v>2855</v>
      </c>
      <c r="D941" t="s">
        <v>2825</v>
      </c>
      <c r="J941" t="str">
        <f t="shared" si="28"/>
        <v>11d44c</v>
      </c>
      <c r="K941">
        <f t="shared" si="29"/>
        <v>51</v>
      </c>
    </row>
    <row r="942" spans="1:11" x14ac:dyDescent="0.3">
      <c r="A942" t="s">
        <v>1003</v>
      </c>
      <c r="B942" t="s">
        <v>2856</v>
      </c>
      <c r="C942" t="s">
        <v>2857</v>
      </c>
      <c r="D942" t="s">
        <v>2825</v>
      </c>
      <c r="J942" t="str">
        <f t="shared" si="28"/>
        <v>11d457</v>
      </c>
      <c r="K942">
        <f t="shared" si="29"/>
        <v>11</v>
      </c>
    </row>
    <row r="943" spans="1:11" x14ac:dyDescent="0.3">
      <c r="A943" t="s">
        <v>1003</v>
      </c>
      <c r="B943" t="s">
        <v>2858</v>
      </c>
      <c r="C943" t="s">
        <v>2859</v>
      </c>
      <c r="D943" t="s">
        <v>2825</v>
      </c>
      <c r="J943" t="str">
        <f t="shared" si="28"/>
        <v>11d484</v>
      </c>
      <c r="K943">
        <f t="shared" si="29"/>
        <v>45</v>
      </c>
    </row>
    <row r="944" spans="1:11" x14ac:dyDescent="0.3">
      <c r="A944" t="s">
        <v>1003</v>
      </c>
      <c r="B944" t="s">
        <v>2860</v>
      </c>
      <c r="C944" t="s">
        <v>2861</v>
      </c>
      <c r="D944" t="s">
        <v>2825</v>
      </c>
      <c r="J944" t="str">
        <f t="shared" si="28"/>
        <v>11d48f</v>
      </c>
      <c r="K944">
        <f t="shared" si="29"/>
        <v>11</v>
      </c>
    </row>
    <row r="945" spans="1:11" x14ac:dyDescent="0.3">
      <c r="A945" t="s">
        <v>1003</v>
      </c>
      <c r="B945" t="s">
        <v>2862</v>
      </c>
      <c r="C945" t="s">
        <v>2863</v>
      </c>
      <c r="D945" t="s">
        <v>2825</v>
      </c>
      <c r="J945" t="str">
        <f t="shared" si="28"/>
        <v>11d4c0</v>
      </c>
      <c r="K945">
        <f t="shared" si="29"/>
        <v>49</v>
      </c>
    </row>
    <row r="946" spans="1:11" x14ac:dyDescent="0.3">
      <c r="A946" t="s">
        <v>1003</v>
      </c>
      <c r="B946" t="s">
        <v>2864</v>
      </c>
      <c r="C946" t="s">
        <v>2508</v>
      </c>
      <c r="D946" t="s">
        <v>1212</v>
      </c>
      <c r="J946" t="str">
        <f t="shared" si="28"/>
        <v>11d4d7</v>
      </c>
      <c r="K946">
        <f t="shared" si="29"/>
        <v>23</v>
      </c>
    </row>
    <row r="947" spans="1:11" x14ac:dyDescent="0.3">
      <c r="A947" t="s">
        <v>1003</v>
      </c>
      <c r="B947" t="s">
        <v>2865</v>
      </c>
      <c r="C947" t="s">
        <v>2866</v>
      </c>
      <c r="D947" t="s">
        <v>2825</v>
      </c>
      <c r="J947" t="str">
        <f t="shared" si="28"/>
        <v>11d4e3</v>
      </c>
      <c r="K947">
        <f t="shared" si="29"/>
        <v>12</v>
      </c>
    </row>
    <row r="948" spans="1:11" x14ac:dyDescent="0.3">
      <c r="A948" t="s">
        <v>1003</v>
      </c>
      <c r="B948" t="s">
        <v>2867</v>
      </c>
      <c r="C948" t="s">
        <v>2868</v>
      </c>
      <c r="D948" t="s">
        <v>2825</v>
      </c>
      <c r="J948" t="str">
        <f t="shared" si="28"/>
        <v>11d4fa</v>
      </c>
      <c r="K948">
        <f t="shared" si="29"/>
        <v>23</v>
      </c>
    </row>
    <row r="949" spans="1:11" x14ac:dyDescent="0.3">
      <c r="A949" t="s">
        <v>1003</v>
      </c>
      <c r="B949" t="s">
        <v>2869</v>
      </c>
      <c r="C949" t="s">
        <v>2870</v>
      </c>
      <c r="D949" t="s">
        <v>2825</v>
      </c>
      <c r="J949" t="str">
        <f t="shared" si="28"/>
        <v>11d508</v>
      </c>
      <c r="K949">
        <f t="shared" si="29"/>
        <v>14</v>
      </c>
    </row>
    <row r="950" spans="1:11" x14ac:dyDescent="0.3">
      <c r="A950" t="s">
        <v>1003</v>
      </c>
      <c r="B950" t="s">
        <v>2871</v>
      </c>
      <c r="C950" t="s">
        <v>2872</v>
      </c>
      <c r="D950" t="s">
        <v>2825</v>
      </c>
      <c r="J950" t="str">
        <f t="shared" si="28"/>
        <v>11d516</v>
      </c>
      <c r="K950">
        <f t="shared" si="29"/>
        <v>14</v>
      </c>
    </row>
    <row r="951" spans="1:11" x14ac:dyDescent="0.3">
      <c r="A951" t="s">
        <v>1003</v>
      </c>
      <c r="B951" t="s">
        <v>2873</v>
      </c>
      <c r="C951" t="s">
        <v>2874</v>
      </c>
      <c r="D951" t="s">
        <v>2825</v>
      </c>
      <c r="J951" t="str">
        <f t="shared" si="28"/>
        <v>11d524</v>
      </c>
      <c r="K951">
        <f t="shared" si="29"/>
        <v>14</v>
      </c>
    </row>
    <row r="952" spans="1:11" x14ac:dyDescent="0.3">
      <c r="A952" t="s">
        <v>1003</v>
      </c>
      <c r="B952" t="s">
        <v>2875</v>
      </c>
      <c r="C952" t="s">
        <v>2876</v>
      </c>
      <c r="D952" t="s">
        <v>2825</v>
      </c>
      <c r="J952" t="str">
        <f t="shared" si="28"/>
        <v>11d532</v>
      </c>
      <c r="K952">
        <f t="shared" si="29"/>
        <v>14</v>
      </c>
    </row>
    <row r="953" spans="1:11" x14ac:dyDescent="0.3">
      <c r="A953" t="s">
        <v>1003</v>
      </c>
      <c r="B953" t="s">
        <v>2877</v>
      </c>
      <c r="C953" t="s">
        <v>2878</v>
      </c>
      <c r="D953" t="s">
        <v>2825</v>
      </c>
      <c r="J953" t="str">
        <f t="shared" si="28"/>
        <v>11d545</v>
      </c>
      <c r="K953">
        <f t="shared" si="29"/>
        <v>19</v>
      </c>
    </row>
    <row r="954" spans="1:11" x14ac:dyDescent="0.3">
      <c r="A954" t="s">
        <v>1003</v>
      </c>
      <c r="B954" t="s">
        <v>2879</v>
      </c>
      <c r="C954" t="s">
        <v>2880</v>
      </c>
      <c r="D954" t="s">
        <v>1893</v>
      </c>
      <c r="J954" t="str">
        <f t="shared" si="28"/>
        <v>11d555</v>
      </c>
      <c r="K954">
        <f t="shared" si="29"/>
        <v>16</v>
      </c>
    </row>
    <row r="955" spans="1:11" x14ac:dyDescent="0.3">
      <c r="A955" t="s">
        <v>1003</v>
      </c>
      <c r="B955" t="s">
        <v>2881</v>
      </c>
      <c r="C955" t="s">
        <v>2882</v>
      </c>
      <c r="D955" t="s">
        <v>1893</v>
      </c>
      <c r="J955" t="str">
        <f t="shared" si="28"/>
        <v>11d584</v>
      </c>
      <c r="K955">
        <f t="shared" si="29"/>
        <v>47</v>
      </c>
    </row>
    <row r="956" spans="1:11" x14ac:dyDescent="0.3">
      <c r="A956" t="s">
        <v>1003</v>
      </c>
      <c r="B956" t="s">
        <v>2883</v>
      </c>
      <c r="C956" t="s">
        <v>2884</v>
      </c>
      <c r="D956" t="s">
        <v>1893</v>
      </c>
      <c r="J956" t="str">
        <f t="shared" si="28"/>
        <v>11d5ba</v>
      </c>
      <c r="K956">
        <f t="shared" si="29"/>
        <v>54</v>
      </c>
    </row>
    <row r="957" spans="1:11" x14ac:dyDescent="0.3">
      <c r="A957" t="s">
        <v>1003</v>
      </c>
      <c r="B957" t="s">
        <v>2885</v>
      </c>
      <c r="C957" t="s">
        <v>2886</v>
      </c>
      <c r="D957" t="s">
        <v>1893</v>
      </c>
      <c r="J957" t="str">
        <f t="shared" si="28"/>
        <v>11d5cd</v>
      </c>
      <c r="K957">
        <f t="shared" si="29"/>
        <v>19</v>
      </c>
    </row>
    <row r="958" spans="1:11" x14ac:dyDescent="0.3">
      <c r="A958" t="s">
        <v>1003</v>
      </c>
      <c r="B958" t="s">
        <v>2887</v>
      </c>
      <c r="C958" t="s">
        <v>2888</v>
      </c>
      <c r="D958" t="s">
        <v>1893</v>
      </c>
      <c r="J958" t="str">
        <f t="shared" si="28"/>
        <v>11d5db</v>
      </c>
      <c r="K958">
        <f t="shared" si="29"/>
        <v>14</v>
      </c>
    </row>
    <row r="959" spans="1:11" x14ac:dyDescent="0.3">
      <c r="A959" t="s">
        <v>1003</v>
      </c>
      <c r="B959" t="s">
        <v>2889</v>
      </c>
      <c r="C959" t="s">
        <v>2890</v>
      </c>
      <c r="D959" t="s">
        <v>1893</v>
      </c>
      <c r="J959" t="str">
        <f t="shared" si="28"/>
        <v>11d5f0</v>
      </c>
      <c r="K959">
        <f t="shared" si="29"/>
        <v>21</v>
      </c>
    </row>
    <row r="960" spans="1:11" x14ac:dyDescent="0.3">
      <c r="A960" t="s">
        <v>4330</v>
      </c>
      <c r="B960" t="s">
        <v>2891</v>
      </c>
      <c r="C960" t="s">
        <v>2892</v>
      </c>
      <c r="D960" t="s">
        <v>1006</v>
      </c>
      <c r="E960" t="s">
        <v>1007</v>
      </c>
      <c r="F960" t="s">
        <v>1008</v>
      </c>
      <c r="G960" t="s">
        <v>1009</v>
      </c>
      <c r="J960" t="str">
        <f t="shared" si="28"/>
        <v>128ba4</v>
      </c>
      <c r="K960">
        <f t="shared" si="29"/>
        <v>46516</v>
      </c>
    </row>
    <row r="961" spans="1:11" x14ac:dyDescent="0.3">
      <c r="A961" t="s">
        <v>4330</v>
      </c>
      <c r="B961" t="s">
        <v>2893</v>
      </c>
      <c r="C961" t="s">
        <v>2894</v>
      </c>
      <c r="D961" t="s">
        <v>1006</v>
      </c>
      <c r="E961" t="s">
        <v>1007</v>
      </c>
      <c r="F961" t="s">
        <v>1008</v>
      </c>
      <c r="G961" t="s">
        <v>1009</v>
      </c>
      <c r="J961" t="str">
        <f t="shared" si="28"/>
        <v>129587</v>
      </c>
      <c r="K961">
        <f t="shared" si="29"/>
        <v>2531</v>
      </c>
    </row>
    <row r="962" spans="1:11" x14ac:dyDescent="0.3">
      <c r="A962" t="s">
        <v>4330</v>
      </c>
      <c r="B962" t="s">
        <v>2895</v>
      </c>
      <c r="C962" t="s">
        <v>2896</v>
      </c>
      <c r="D962" t="s">
        <v>1006</v>
      </c>
      <c r="E962" t="s">
        <v>1007</v>
      </c>
      <c r="F962" t="s">
        <v>1008</v>
      </c>
      <c r="G962" t="s">
        <v>1009</v>
      </c>
      <c r="J962" t="str">
        <f t="shared" ref="J962:J1025" si="30">SUBSTITUTE(SUBSTITUTE(B962,",",""),"0x","")</f>
        <v>1492da</v>
      </c>
      <c r="K962">
        <f t="shared" si="29"/>
        <v>130387</v>
      </c>
    </row>
    <row r="963" spans="1:11" x14ac:dyDescent="0.3">
      <c r="A963" t="s">
        <v>4330</v>
      </c>
      <c r="B963" t="s">
        <v>2897</v>
      </c>
      <c r="C963" t="s">
        <v>2898</v>
      </c>
      <c r="D963" t="s">
        <v>1006</v>
      </c>
      <c r="E963" t="s">
        <v>1007</v>
      </c>
      <c r="F963" t="s">
        <v>1008</v>
      </c>
      <c r="G963" t="s">
        <v>1009</v>
      </c>
      <c r="J963" t="str">
        <f t="shared" si="30"/>
        <v>1497a7</v>
      </c>
      <c r="K963">
        <f t="shared" ref="K963:K1026" si="31">HEX2DEC(J963)-HEX2DEC(J962)</f>
        <v>1229</v>
      </c>
    </row>
    <row r="964" spans="1:11" x14ac:dyDescent="0.3">
      <c r="A964" t="s">
        <v>4330</v>
      </c>
      <c r="B964" t="s">
        <v>2899</v>
      </c>
      <c r="C964" t="s">
        <v>2896</v>
      </c>
      <c r="D964" t="s">
        <v>1006</v>
      </c>
      <c r="E964" t="s">
        <v>1007</v>
      </c>
      <c r="F964" t="s">
        <v>1008</v>
      </c>
      <c r="G964" t="s">
        <v>1009</v>
      </c>
      <c r="J964" t="str">
        <f t="shared" si="30"/>
        <v>14a356</v>
      </c>
      <c r="K964">
        <f t="shared" si="31"/>
        <v>2991</v>
      </c>
    </row>
    <row r="965" spans="1:11" x14ac:dyDescent="0.3">
      <c r="A965" t="s">
        <v>4330</v>
      </c>
      <c r="B965" t="s">
        <v>2900</v>
      </c>
      <c r="C965" t="s">
        <v>2896</v>
      </c>
      <c r="D965" t="s">
        <v>1006</v>
      </c>
      <c r="E965" t="s">
        <v>1007</v>
      </c>
      <c r="F965" t="s">
        <v>1008</v>
      </c>
      <c r="G965" t="s">
        <v>1009</v>
      </c>
      <c r="J965" t="str">
        <f t="shared" si="30"/>
        <v>14a358</v>
      </c>
      <c r="K965">
        <f t="shared" si="31"/>
        <v>2</v>
      </c>
    </row>
    <row r="966" spans="1:11" x14ac:dyDescent="0.3">
      <c r="A966" t="s">
        <v>4330</v>
      </c>
      <c r="B966" t="s">
        <v>2901</v>
      </c>
      <c r="C966" t="s">
        <v>2902</v>
      </c>
      <c r="D966" t="s">
        <v>1006</v>
      </c>
      <c r="E966" t="s">
        <v>1007</v>
      </c>
      <c r="F966" t="s">
        <v>1008</v>
      </c>
      <c r="G966" t="s">
        <v>1009</v>
      </c>
      <c r="J966" t="str">
        <f t="shared" si="30"/>
        <v>14a569</v>
      </c>
      <c r="K966">
        <f t="shared" si="31"/>
        <v>529</v>
      </c>
    </row>
    <row r="967" spans="1:11" x14ac:dyDescent="0.3">
      <c r="A967" t="s">
        <v>4330</v>
      </c>
      <c r="B967" t="s">
        <v>2903</v>
      </c>
      <c r="C967" t="s">
        <v>2904</v>
      </c>
      <c r="D967" t="s">
        <v>1006</v>
      </c>
      <c r="E967" t="s">
        <v>1007</v>
      </c>
      <c r="F967" t="s">
        <v>1008</v>
      </c>
      <c r="G967" t="s">
        <v>1009</v>
      </c>
      <c r="J967" t="str">
        <f t="shared" si="30"/>
        <v>14a689</v>
      </c>
      <c r="K967">
        <f t="shared" si="31"/>
        <v>288</v>
      </c>
    </row>
    <row r="968" spans="1:11" x14ac:dyDescent="0.3">
      <c r="A968" t="s">
        <v>4330</v>
      </c>
      <c r="B968" t="s">
        <v>2905</v>
      </c>
      <c r="C968" t="s">
        <v>2906</v>
      </c>
      <c r="D968" t="s">
        <v>1006</v>
      </c>
      <c r="E968" t="s">
        <v>1007</v>
      </c>
      <c r="F968" t="s">
        <v>1008</v>
      </c>
      <c r="G968" t="s">
        <v>1009</v>
      </c>
      <c r="J968" t="str">
        <f t="shared" si="30"/>
        <v>14a73a</v>
      </c>
      <c r="K968">
        <f t="shared" si="31"/>
        <v>177</v>
      </c>
    </row>
    <row r="969" spans="1:11" x14ac:dyDescent="0.3">
      <c r="A969" t="s">
        <v>4330</v>
      </c>
      <c r="B969" t="s">
        <v>2907</v>
      </c>
      <c r="C969" t="s">
        <v>2906</v>
      </c>
      <c r="D969" t="s">
        <v>1006</v>
      </c>
      <c r="E969" t="s">
        <v>1007</v>
      </c>
      <c r="F969" t="s">
        <v>1008</v>
      </c>
      <c r="G969" t="s">
        <v>1009</v>
      </c>
      <c r="J969" t="str">
        <f t="shared" si="30"/>
        <v>14a99a</v>
      </c>
      <c r="K969">
        <f t="shared" si="31"/>
        <v>608</v>
      </c>
    </row>
    <row r="970" spans="1:11" x14ac:dyDescent="0.3">
      <c r="A970" t="s">
        <v>4330</v>
      </c>
      <c r="B970" t="s">
        <v>2908</v>
      </c>
      <c r="C970" t="s">
        <v>2909</v>
      </c>
      <c r="D970" t="s">
        <v>1006</v>
      </c>
      <c r="E970" t="s">
        <v>1007</v>
      </c>
      <c r="F970" t="s">
        <v>1008</v>
      </c>
      <c r="G970" t="s">
        <v>1009</v>
      </c>
      <c r="J970" t="str">
        <f t="shared" si="30"/>
        <v>14a99b</v>
      </c>
      <c r="K970">
        <f t="shared" si="31"/>
        <v>1</v>
      </c>
    </row>
    <row r="971" spans="1:11" x14ac:dyDescent="0.3">
      <c r="A971" t="s">
        <v>4330</v>
      </c>
      <c r="B971" t="s">
        <v>2910</v>
      </c>
      <c r="C971" t="s">
        <v>2911</v>
      </c>
      <c r="D971" t="s">
        <v>1006</v>
      </c>
      <c r="E971" t="s">
        <v>1007</v>
      </c>
      <c r="F971" t="s">
        <v>1008</v>
      </c>
      <c r="G971" t="s">
        <v>1009</v>
      </c>
      <c r="J971" t="str">
        <f t="shared" si="30"/>
        <v>14ab24</v>
      </c>
      <c r="K971">
        <f t="shared" si="31"/>
        <v>393</v>
      </c>
    </row>
    <row r="972" spans="1:11" x14ac:dyDescent="0.3">
      <c r="A972" t="s">
        <v>4330</v>
      </c>
      <c r="B972" t="s">
        <v>2912</v>
      </c>
      <c r="C972" t="s">
        <v>2913</v>
      </c>
      <c r="D972" t="s">
        <v>1006</v>
      </c>
      <c r="E972" t="s">
        <v>1007</v>
      </c>
      <c r="F972" t="s">
        <v>1008</v>
      </c>
      <c r="G972" t="s">
        <v>1009</v>
      </c>
      <c r="J972" t="str">
        <f t="shared" si="30"/>
        <v>14abbb</v>
      </c>
      <c r="K972">
        <f t="shared" si="31"/>
        <v>151</v>
      </c>
    </row>
    <row r="973" spans="1:11" x14ac:dyDescent="0.3">
      <c r="A973" t="s">
        <v>4330</v>
      </c>
      <c r="B973" t="s">
        <v>2914</v>
      </c>
      <c r="C973" t="s">
        <v>2915</v>
      </c>
      <c r="D973" t="s">
        <v>1006</v>
      </c>
      <c r="E973" t="s">
        <v>1007</v>
      </c>
      <c r="F973" t="s">
        <v>1008</v>
      </c>
      <c r="G973" t="s">
        <v>1009</v>
      </c>
      <c r="J973" t="str">
        <f t="shared" si="30"/>
        <v>14ac3b</v>
      </c>
      <c r="K973">
        <f t="shared" si="31"/>
        <v>128</v>
      </c>
    </row>
    <row r="974" spans="1:11" x14ac:dyDescent="0.3">
      <c r="A974" t="s">
        <v>4330</v>
      </c>
      <c r="B974" t="s">
        <v>2916</v>
      </c>
      <c r="C974" t="s">
        <v>2915</v>
      </c>
      <c r="D974" t="s">
        <v>1006</v>
      </c>
      <c r="E974" t="s">
        <v>1007</v>
      </c>
      <c r="F974" t="s">
        <v>1008</v>
      </c>
      <c r="G974" t="s">
        <v>1009</v>
      </c>
      <c r="J974" t="str">
        <f t="shared" si="30"/>
        <v>14ad6f</v>
      </c>
      <c r="K974">
        <f t="shared" si="31"/>
        <v>308</v>
      </c>
    </row>
    <row r="975" spans="1:11" x14ac:dyDescent="0.3">
      <c r="A975" t="s">
        <v>4330</v>
      </c>
      <c r="B975" t="s">
        <v>2917</v>
      </c>
      <c r="C975" t="s">
        <v>2909</v>
      </c>
      <c r="D975" t="s">
        <v>1006</v>
      </c>
      <c r="E975" t="s">
        <v>1007</v>
      </c>
      <c r="F975" t="s">
        <v>1008</v>
      </c>
      <c r="G975" t="s">
        <v>1009</v>
      </c>
      <c r="J975" t="str">
        <f t="shared" si="30"/>
        <v>14ad75</v>
      </c>
      <c r="K975">
        <f t="shared" si="31"/>
        <v>6</v>
      </c>
    </row>
    <row r="976" spans="1:11" x14ac:dyDescent="0.3">
      <c r="A976" t="s">
        <v>4330</v>
      </c>
      <c r="B976" t="s">
        <v>2918</v>
      </c>
      <c r="C976" t="s">
        <v>2909</v>
      </c>
      <c r="D976" t="s">
        <v>1006</v>
      </c>
      <c r="E976" t="s">
        <v>1007</v>
      </c>
      <c r="F976" t="s">
        <v>1008</v>
      </c>
      <c r="G976" t="s">
        <v>1009</v>
      </c>
      <c r="J976" t="str">
        <f t="shared" si="30"/>
        <v>14adb3</v>
      </c>
      <c r="K976">
        <f t="shared" si="31"/>
        <v>62</v>
      </c>
    </row>
    <row r="977" spans="1:11" x14ac:dyDescent="0.3">
      <c r="A977" t="s">
        <v>4330</v>
      </c>
      <c r="B977" t="s">
        <v>2919</v>
      </c>
      <c r="C977" t="s">
        <v>2920</v>
      </c>
      <c r="D977" t="s">
        <v>1006</v>
      </c>
      <c r="E977" t="s">
        <v>1007</v>
      </c>
      <c r="F977" t="s">
        <v>1008</v>
      </c>
      <c r="G977" t="s">
        <v>1009</v>
      </c>
      <c r="J977" t="str">
        <f t="shared" si="30"/>
        <v>14afd8</v>
      </c>
      <c r="K977">
        <f t="shared" si="31"/>
        <v>549</v>
      </c>
    </row>
    <row r="978" spans="1:11" x14ac:dyDescent="0.3">
      <c r="A978" t="s">
        <v>4330</v>
      </c>
      <c r="B978" t="s">
        <v>2921</v>
      </c>
      <c r="C978" t="s">
        <v>2922</v>
      </c>
      <c r="D978" t="s">
        <v>1006</v>
      </c>
      <c r="E978" t="s">
        <v>1007</v>
      </c>
      <c r="F978" t="s">
        <v>1008</v>
      </c>
      <c r="G978" t="s">
        <v>1009</v>
      </c>
      <c r="J978" t="str">
        <f t="shared" si="30"/>
        <v>176154</v>
      </c>
      <c r="K978">
        <f t="shared" si="31"/>
        <v>176508</v>
      </c>
    </row>
    <row r="979" spans="1:11" x14ac:dyDescent="0.3">
      <c r="A979" t="s">
        <v>4330</v>
      </c>
      <c r="B979" t="s">
        <v>2923</v>
      </c>
      <c r="C979" t="s">
        <v>2924</v>
      </c>
      <c r="D979" t="s">
        <v>1006</v>
      </c>
      <c r="E979" t="s">
        <v>1759</v>
      </c>
      <c r="F979" t="s">
        <v>1760</v>
      </c>
      <c r="G979" t="s">
        <v>1761</v>
      </c>
      <c r="H979" t="s">
        <v>1762</v>
      </c>
      <c r="I979" t="s">
        <v>1008</v>
      </c>
      <c r="J979" t="str">
        <f t="shared" si="30"/>
        <v>1afec4</v>
      </c>
      <c r="K979">
        <f t="shared" si="31"/>
        <v>236912</v>
      </c>
    </row>
    <row r="980" spans="1:11" x14ac:dyDescent="0.3">
      <c r="A980" t="s">
        <v>4330</v>
      </c>
      <c r="B980" t="s">
        <v>2925</v>
      </c>
      <c r="C980" t="s">
        <v>2926</v>
      </c>
      <c r="D980" t="s">
        <v>1006</v>
      </c>
      <c r="E980" t="s">
        <v>1759</v>
      </c>
      <c r="F980" t="s">
        <v>1760</v>
      </c>
      <c r="G980" t="s">
        <v>1761</v>
      </c>
      <c r="H980" t="s">
        <v>1762</v>
      </c>
      <c r="I980" t="s">
        <v>1008</v>
      </c>
      <c r="J980" t="str">
        <f t="shared" si="30"/>
        <v>1afec7</v>
      </c>
      <c r="K980">
        <f t="shared" si="31"/>
        <v>3</v>
      </c>
    </row>
    <row r="981" spans="1:11" x14ac:dyDescent="0.3">
      <c r="A981" t="s">
        <v>4330</v>
      </c>
      <c r="B981" t="s">
        <v>2927</v>
      </c>
      <c r="C981" t="s">
        <v>2928</v>
      </c>
      <c r="D981" t="s">
        <v>1006</v>
      </c>
      <c r="E981" t="s">
        <v>1759</v>
      </c>
      <c r="F981" t="s">
        <v>1760</v>
      </c>
      <c r="G981" t="s">
        <v>1761</v>
      </c>
      <c r="H981" t="s">
        <v>1762</v>
      </c>
      <c r="I981" t="s">
        <v>1008</v>
      </c>
      <c r="J981" t="str">
        <f t="shared" si="30"/>
        <v>1afee8</v>
      </c>
      <c r="K981">
        <f t="shared" si="31"/>
        <v>33</v>
      </c>
    </row>
    <row r="982" spans="1:11" x14ac:dyDescent="0.3">
      <c r="A982" t="s">
        <v>4330</v>
      </c>
      <c r="B982" t="s">
        <v>2929</v>
      </c>
      <c r="C982" t="s">
        <v>2930</v>
      </c>
      <c r="D982" t="s">
        <v>1006</v>
      </c>
      <c r="E982" t="s">
        <v>1759</v>
      </c>
      <c r="F982" t="s">
        <v>1760</v>
      </c>
      <c r="G982" t="s">
        <v>1761</v>
      </c>
      <c r="H982" t="s">
        <v>1762</v>
      </c>
      <c r="I982" t="s">
        <v>1008</v>
      </c>
      <c r="J982" t="str">
        <f t="shared" si="30"/>
        <v>1aff0b</v>
      </c>
      <c r="K982">
        <f t="shared" si="31"/>
        <v>35</v>
      </c>
    </row>
    <row r="983" spans="1:11" x14ac:dyDescent="0.3">
      <c r="A983" t="s">
        <v>4330</v>
      </c>
      <c r="B983" t="s">
        <v>2931</v>
      </c>
      <c r="C983" t="s">
        <v>2932</v>
      </c>
      <c r="D983" t="s">
        <v>1006</v>
      </c>
      <c r="E983" t="s">
        <v>1759</v>
      </c>
      <c r="F983" t="s">
        <v>1760</v>
      </c>
      <c r="G983" t="s">
        <v>1761</v>
      </c>
      <c r="H983" t="s">
        <v>1762</v>
      </c>
      <c r="I983" t="s">
        <v>1008</v>
      </c>
      <c r="J983" t="str">
        <f t="shared" si="30"/>
        <v>1aff2e</v>
      </c>
      <c r="K983">
        <f t="shared" si="31"/>
        <v>35</v>
      </c>
    </row>
    <row r="984" spans="1:11" x14ac:dyDescent="0.3">
      <c r="A984" t="s">
        <v>4330</v>
      </c>
      <c r="B984" t="s">
        <v>2933</v>
      </c>
      <c r="C984" t="s">
        <v>2934</v>
      </c>
      <c r="D984" t="s">
        <v>1006</v>
      </c>
      <c r="E984" t="s">
        <v>1759</v>
      </c>
      <c r="F984" t="s">
        <v>1760</v>
      </c>
      <c r="G984" t="s">
        <v>1761</v>
      </c>
      <c r="H984" t="s">
        <v>1762</v>
      </c>
      <c r="I984" t="s">
        <v>1008</v>
      </c>
      <c r="J984" t="str">
        <f t="shared" si="30"/>
        <v>1aff55</v>
      </c>
      <c r="K984">
        <f t="shared" si="31"/>
        <v>39</v>
      </c>
    </row>
    <row r="985" spans="1:11" x14ac:dyDescent="0.3">
      <c r="A985" t="s">
        <v>4330</v>
      </c>
      <c r="B985" t="s">
        <v>2935</v>
      </c>
      <c r="C985" t="s">
        <v>2936</v>
      </c>
      <c r="D985" t="s">
        <v>1006</v>
      </c>
      <c r="E985" t="s">
        <v>1759</v>
      </c>
      <c r="F985" t="s">
        <v>1760</v>
      </c>
      <c r="G985" t="s">
        <v>1761</v>
      </c>
      <c r="H985" t="s">
        <v>1762</v>
      </c>
      <c r="I985" t="s">
        <v>1008</v>
      </c>
      <c r="J985" t="str">
        <f t="shared" si="30"/>
        <v>1aff7a</v>
      </c>
      <c r="K985">
        <f t="shared" si="31"/>
        <v>37</v>
      </c>
    </row>
    <row r="986" spans="1:11" x14ac:dyDescent="0.3">
      <c r="A986" t="s">
        <v>4330</v>
      </c>
      <c r="B986" t="s">
        <v>2937</v>
      </c>
      <c r="C986" t="s">
        <v>2938</v>
      </c>
      <c r="D986" t="s">
        <v>1006</v>
      </c>
      <c r="E986" t="s">
        <v>1759</v>
      </c>
      <c r="F986" t="s">
        <v>1760</v>
      </c>
      <c r="G986" t="s">
        <v>1761</v>
      </c>
      <c r="H986" t="s">
        <v>1762</v>
      </c>
      <c r="I986" t="s">
        <v>1008</v>
      </c>
      <c r="J986" t="str">
        <f t="shared" si="30"/>
        <v>1aff9f</v>
      </c>
      <c r="K986">
        <f t="shared" si="31"/>
        <v>37</v>
      </c>
    </row>
    <row r="987" spans="1:11" x14ac:dyDescent="0.3">
      <c r="A987" t="s">
        <v>4330</v>
      </c>
      <c r="B987" t="s">
        <v>2939</v>
      </c>
      <c r="C987" t="s">
        <v>2940</v>
      </c>
      <c r="D987" t="s">
        <v>1006</v>
      </c>
      <c r="E987" t="s">
        <v>1007</v>
      </c>
      <c r="F987" t="s">
        <v>1008</v>
      </c>
      <c r="G987" t="s">
        <v>1009</v>
      </c>
      <c r="J987" t="str">
        <f t="shared" si="30"/>
        <v>1cf8e5</v>
      </c>
      <c r="K987">
        <f t="shared" si="31"/>
        <v>129350</v>
      </c>
    </row>
    <row r="988" spans="1:11" x14ac:dyDescent="0.3">
      <c r="A988" t="s">
        <v>1003</v>
      </c>
      <c r="B988" t="s">
        <v>2941</v>
      </c>
      <c r="C988" t="s">
        <v>2942</v>
      </c>
      <c r="D988" t="s">
        <v>1815</v>
      </c>
      <c r="E988" t="s">
        <v>1816</v>
      </c>
      <c r="F988" t="s">
        <v>1817</v>
      </c>
      <c r="J988" t="str">
        <f t="shared" si="30"/>
        <v>1d870b</v>
      </c>
      <c r="K988">
        <f t="shared" si="31"/>
        <v>36390</v>
      </c>
    </row>
    <row r="989" spans="1:11" x14ac:dyDescent="0.3">
      <c r="A989" t="s">
        <v>1003</v>
      </c>
      <c r="B989" t="s">
        <v>2943</v>
      </c>
      <c r="C989" t="s">
        <v>2944</v>
      </c>
      <c r="D989" t="s">
        <v>1118</v>
      </c>
      <c r="J989" t="str">
        <f t="shared" si="30"/>
        <v>1d8712</v>
      </c>
      <c r="K989">
        <f t="shared" si="31"/>
        <v>7</v>
      </c>
    </row>
    <row r="990" spans="1:11" x14ac:dyDescent="0.3">
      <c r="A990" t="s">
        <v>1003</v>
      </c>
      <c r="B990" t="s">
        <v>2945</v>
      </c>
      <c r="C990" t="s">
        <v>2946</v>
      </c>
      <c r="D990" t="s">
        <v>1815</v>
      </c>
      <c r="E990" t="s">
        <v>1816</v>
      </c>
      <c r="F990" t="s">
        <v>1817</v>
      </c>
      <c r="J990" t="str">
        <f t="shared" si="30"/>
        <v>1d8729</v>
      </c>
      <c r="K990">
        <f t="shared" si="31"/>
        <v>23</v>
      </c>
    </row>
    <row r="991" spans="1:11" x14ac:dyDescent="0.3">
      <c r="A991" t="s">
        <v>1003</v>
      </c>
      <c r="B991" t="s">
        <v>2947</v>
      </c>
      <c r="C991" t="s">
        <v>2948</v>
      </c>
      <c r="D991" t="s">
        <v>1118</v>
      </c>
      <c r="J991" t="str">
        <f t="shared" si="30"/>
        <v>1d8730</v>
      </c>
      <c r="K991">
        <f t="shared" si="31"/>
        <v>7</v>
      </c>
    </row>
    <row r="992" spans="1:11" x14ac:dyDescent="0.3">
      <c r="A992" t="s">
        <v>1003</v>
      </c>
      <c r="B992" t="s">
        <v>2949</v>
      </c>
      <c r="C992" t="s">
        <v>2950</v>
      </c>
      <c r="D992" t="s">
        <v>1815</v>
      </c>
      <c r="E992" t="s">
        <v>1816</v>
      </c>
      <c r="F992" t="s">
        <v>1817</v>
      </c>
      <c r="J992" t="str">
        <f t="shared" si="30"/>
        <v>1d8747</v>
      </c>
      <c r="K992">
        <f t="shared" si="31"/>
        <v>23</v>
      </c>
    </row>
    <row r="993" spans="1:11" x14ac:dyDescent="0.3">
      <c r="A993" t="s">
        <v>1003</v>
      </c>
      <c r="B993" t="s">
        <v>2951</v>
      </c>
      <c r="C993" t="s">
        <v>2952</v>
      </c>
      <c r="D993" t="s">
        <v>1118</v>
      </c>
      <c r="J993" t="str">
        <f t="shared" si="30"/>
        <v>1d874e</v>
      </c>
      <c r="K993">
        <f t="shared" si="31"/>
        <v>7</v>
      </c>
    </row>
    <row r="994" spans="1:11" x14ac:dyDescent="0.3">
      <c r="A994" t="s">
        <v>1003</v>
      </c>
      <c r="B994" t="s">
        <v>2953</v>
      </c>
      <c r="C994" t="s">
        <v>2954</v>
      </c>
      <c r="D994" t="s">
        <v>1118</v>
      </c>
      <c r="J994" t="str">
        <f t="shared" si="30"/>
        <v>1d875a</v>
      </c>
      <c r="K994">
        <f t="shared" si="31"/>
        <v>12</v>
      </c>
    </row>
    <row r="995" spans="1:11" x14ac:dyDescent="0.3">
      <c r="A995" t="s">
        <v>1003</v>
      </c>
      <c r="B995" t="s">
        <v>2955</v>
      </c>
      <c r="C995" t="s">
        <v>2248</v>
      </c>
      <c r="D995" t="s">
        <v>1815</v>
      </c>
      <c r="E995" t="s">
        <v>1816</v>
      </c>
      <c r="F995" t="s">
        <v>1817</v>
      </c>
      <c r="J995" t="str">
        <f t="shared" si="30"/>
        <v>1d8771</v>
      </c>
      <c r="K995">
        <f t="shared" si="31"/>
        <v>23</v>
      </c>
    </row>
    <row r="996" spans="1:11" x14ac:dyDescent="0.3">
      <c r="A996" t="s">
        <v>1003</v>
      </c>
      <c r="B996" t="s">
        <v>2956</v>
      </c>
      <c r="C996" t="s">
        <v>2957</v>
      </c>
      <c r="D996" t="s">
        <v>1118</v>
      </c>
      <c r="J996" t="str">
        <f t="shared" si="30"/>
        <v>1d8778</v>
      </c>
      <c r="K996">
        <f t="shared" si="31"/>
        <v>7</v>
      </c>
    </row>
    <row r="997" spans="1:11" x14ac:dyDescent="0.3">
      <c r="A997" t="s">
        <v>1003</v>
      </c>
      <c r="B997" t="s">
        <v>2958</v>
      </c>
      <c r="C997" t="s">
        <v>2959</v>
      </c>
      <c r="D997" t="s">
        <v>1118</v>
      </c>
      <c r="J997" t="str">
        <f t="shared" si="30"/>
        <v>1d87bc</v>
      </c>
      <c r="K997">
        <f t="shared" si="31"/>
        <v>68</v>
      </c>
    </row>
    <row r="998" spans="1:11" x14ac:dyDescent="0.3">
      <c r="A998" t="s">
        <v>1003</v>
      </c>
      <c r="B998" t="s">
        <v>2960</v>
      </c>
      <c r="C998" t="s">
        <v>2961</v>
      </c>
      <c r="D998" t="s">
        <v>1118</v>
      </c>
      <c r="J998" t="str">
        <f t="shared" si="30"/>
        <v>1d87e7</v>
      </c>
      <c r="K998">
        <f t="shared" si="31"/>
        <v>43</v>
      </c>
    </row>
    <row r="999" spans="1:11" x14ac:dyDescent="0.3">
      <c r="A999" t="s">
        <v>1003</v>
      </c>
      <c r="B999" t="s">
        <v>2962</v>
      </c>
      <c r="C999" t="s">
        <v>2963</v>
      </c>
      <c r="D999" t="s">
        <v>1118</v>
      </c>
      <c r="J999" t="str">
        <f t="shared" si="30"/>
        <v>1d882b</v>
      </c>
      <c r="K999">
        <f t="shared" si="31"/>
        <v>68</v>
      </c>
    </row>
    <row r="1000" spans="1:11" x14ac:dyDescent="0.3">
      <c r="A1000" t="s">
        <v>1003</v>
      </c>
      <c r="B1000" t="s">
        <v>2964</v>
      </c>
      <c r="C1000" t="s">
        <v>2965</v>
      </c>
      <c r="D1000" t="s">
        <v>1118</v>
      </c>
      <c r="J1000" t="str">
        <f t="shared" si="30"/>
        <v>1d888b</v>
      </c>
      <c r="K1000">
        <f t="shared" si="31"/>
        <v>96</v>
      </c>
    </row>
    <row r="1001" spans="1:11" x14ac:dyDescent="0.3">
      <c r="A1001" t="s">
        <v>1003</v>
      </c>
      <c r="B1001" t="s">
        <v>2966</v>
      </c>
      <c r="C1001" t="s">
        <v>2967</v>
      </c>
      <c r="D1001" t="s">
        <v>1118</v>
      </c>
      <c r="J1001" t="str">
        <f t="shared" si="30"/>
        <v>1d89ad</v>
      </c>
      <c r="K1001">
        <f t="shared" si="31"/>
        <v>290</v>
      </c>
    </row>
    <row r="1002" spans="1:11" x14ac:dyDescent="0.3">
      <c r="A1002" t="s">
        <v>1003</v>
      </c>
      <c r="B1002" t="s">
        <v>2968</v>
      </c>
      <c r="C1002" t="s">
        <v>2969</v>
      </c>
      <c r="D1002" t="s">
        <v>1118</v>
      </c>
      <c r="J1002" t="str">
        <f t="shared" si="30"/>
        <v>1d8a16</v>
      </c>
      <c r="K1002">
        <f t="shared" si="31"/>
        <v>105</v>
      </c>
    </row>
    <row r="1003" spans="1:11" x14ac:dyDescent="0.3">
      <c r="A1003" t="s">
        <v>1003</v>
      </c>
      <c r="B1003" t="s">
        <v>2970</v>
      </c>
      <c r="C1003" t="s">
        <v>2971</v>
      </c>
      <c r="D1003" t="s">
        <v>1118</v>
      </c>
      <c r="J1003" t="str">
        <f t="shared" si="30"/>
        <v>1d8a2f</v>
      </c>
      <c r="K1003">
        <f t="shared" si="31"/>
        <v>25</v>
      </c>
    </row>
    <row r="1004" spans="1:11" x14ac:dyDescent="0.3">
      <c r="A1004" t="s">
        <v>1003</v>
      </c>
      <c r="B1004" t="s">
        <v>2972</v>
      </c>
      <c r="C1004" t="s">
        <v>2973</v>
      </c>
      <c r="D1004" t="s">
        <v>1118</v>
      </c>
      <c r="J1004" t="str">
        <f t="shared" si="30"/>
        <v>1d8ac8</v>
      </c>
      <c r="K1004">
        <f t="shared" si="31"/>
        <v>153</v>
      </c>
    </row>
    <row r="1005" spans="1:11" x14ac:dyDescent="0.3">
      <c r="A1005" t="s">
        <v>1003</v>
      </c>
      <c r="B1005" t="s">
        <v>2974</v>
      </c>
      <c r="C1005" t="s">
        <v>2973</v>
      </c>
      <c r="D1005" t="s">
        <v>1118</v>
      </c>
      <c r="J1005" t="str">
        <f t="shared" si="30"/>
        <v>1d8af4</v>
      </c>
      <c r="K1005">
        <f t="shared" si="31"/>
        <v>44</v>
      </c>
    </row>
    <row r="1006" spans="1:11" x14ac:dyDescent="0.3">
      <c r="A1006" t="s">
        <v>1003</v>
      </c>
      <c r="B1006" t="s">
        <v>2975</v>
      </c>
      <c r="C1006" t="s">
        <v>2976</v>
      </c>
      <c r="D1006" t="s">
        <v>1118</v>
      </c>
      <c r="J1006" t="str">
        <f t="shared" si="30"/>
        <v>1d8b26</v>
      </c>
      <c r="K1006">
        <f t="shared" si="31"/>
        <v>50</v>
      </c>
    </row>
    <row r="1007" spans="1:11" x14ac:dyDescent="0.3">
      <c r="A1007" t="s">
        <v>1003</v>
      </c>
      <c r="B1007" t="s">
        <v>2977</v>
      </c>
      <c r="C1007" t="s">
        <v>2978</v>
      </c>
      <c r="D1007" t="s">
        <v>1118</v>
      </c>
      <c r="J1007" t="str">
        <f t="shared" si="30"/>
        <v>1d8b55</v>
      </c>
      <c r="K1007">
        <f t="shared" si="31"/>
        <v>47</v>
      </c>
    </row>
    <row r="1008" spans="1:11" x14ac:dyDescent="0.3">
      <c r="A1008" t="s">
        <v>1003</v>
      </c>
      <c r="B1008" t="s">
        <v>2979</v>
      </c>
      <c r="C1008" t="s">
        <v>2980</v>
      </c>
      <c r="D1008" t="s">
        <v>1118</v>
      </c>
      <c r="J1008" t="str">
        <f t="shared" si="30"/>
        <v>1d8b91</v>
      </c>
      <c r="K1008">
        <f t="shared" si="31"/>
        <v>60</v>
      </c>
    </row>
    <row r="1009" spans="1:11" x14ac:dyDescent="0.3">
      <c r="A1009" t="s">
        <v>1003</v>
      </c>
      <c r="B1009" t="s">
        <v>2981</v>
      </c>
      <c r="C1009" t="s">
        <v>2982</v>
      </c>
      <c r="D1009" t="s">
        <v>1118</v>
      </c>
      <c r="J1009" t="str">
        <f t="shared" si="30"/>
        <v>1d8bb0</v>
      </c>
      <c r="K1009">
        <f t="shared" si="31"/>
        <v>31</v>
      </c>
    </row>
    <row r="1010" spans="1:11" x14ac:dyDescent="0.3">
      <c r="A1010" t="s">
        <v>1003</v>
      </c>
      <c r="B1010" t="s">
        <v>2983</v>
      </c>
      <c r="C1010" t="s">
        <v>2984</v>
      </c>
      <c r="D1010" t="s">
        <v>1118</v>
      </c>
      <c r="J1010" t="str">
        <f t="shared" si="30"/>
        <v>1d8c0b</v>
      </c>
      <c r="K1010">
        <f t="shared" si="31"/>
        <v>91</v>
      </c>
    </row>
    <row r="1011" spans="1:11" x14ac:dyDescent="0.3">
      <c r="A1011" t="s">
        <v>1003</v>
      </c>
      <c r="B1011" t="s">
        <v>2985</v>
      </c>
      <c r="C1011" t="s">
        <v>2986</v>
      </c>
      <c r="D1011" t="s">
        <v>1118</v>
      </c>
      <c r="J1011" t="str">
        <f t="shared" si="30"/>
        <v>1d8c2c</v>
      </c>
      <c r="K1011">
        <f t="shared" si="31"/>
        <v>33</v>
      </c>
    </row>
    <row r="1012" spans="1:11" x14ac:dyDescent="0.3">
      <c r="A1012" t="s">
        <v>1003</v>
      </c>
      <c r="B1012" t="s">
        <v>2987</v>
      </c>
      <c r="C1012" t="s">
        <v>2986</v>
      </c>
      <c r="D1012" t="s">
        <v>1118</v>
      </c>
      <c r="J1012" t="str">
        <f t="shared" si="30"/>
        <v>1d8c7f</v>
      </c>
      <c r="K1012">
        <f t="shared" si="31"/>
        <v>83</v>
      </c>
    </row>
    <row r="1013" spans="1:11" x14ac:dyDescent="0.3">
      <c r="A1013" t="s">
        <v>1003</v>
      </c>
      <c r="B1013" t="s">
        <v>2988</v>
      </c>
      <c r="C1013" t="s">
        <v>2989</v>
      </c>
      <c r="D1013" t="s">
        <v>1118</v>
      </c>
      <c r="J1013" t="str">
        <f t="shared" si="30"/>
        <v>1d8c9a</v>
      </c>
      <c r="K1013">
        <f t="shared" si="31"/>
        <v>27</v>
      </c>
    </row>
    <row r="1014" spans="1:11" x14ac:dyDescent="0.3">
      <c r="A1014" t="s">
        <v>1003</v>
      </c>
      <c r="B1014" t="s">
        <v>2990</v>
      </c>
      <c r="C1014" t="s">
        <v>2991</v>
      </c>
      <c r="D1014" t="s">
        <v>1118</v>
      </c>
      <c r="J1014" t="str">
        <f t="shared" si="30"/>
        <v>1d8d09</v>
      </c>
      <c r="K1014">
        <f t="shared" si="31"/>
        <v>111</v>
      </c>
    </row>
    <row r="1015" spans="1:11" x14ac:dyDescent="0.3">
      <c r="A1015" t="s">
        <v>1003</v>
      </c>
      <c r="B1015" t="s">
        <v>2992</v>
      </c>
      <c r="C1015" t="s">
        <v>2993</v>
      </c>
      <c r="D1015" t="s">
        <v>1118</v>
      </c>
      <c r="J1015" t="str">
        <f t="shared" si="30"/>
        <v>1d8d3a</v>
      </c>
      <c r="K1015">
        <f t="shared" si="31"/>
        <v>49</v>
      </c>
    </row>
    <row r="1016" spans="1:11" x14ac:dyDescent="0.3">
      <c r="A1016" t="s">
        <v>1003</v>
      </c>
      <c r="B1016" t="s">
        <v>2994</v>
      </c>
      <c r="C1016" t="s">
        <v>2995</v>
      </c>
      <c r="D1016" t="s">
        <v>1118</v>
      </c>
      <c r="J1016" t="str">
        <f t="shared" si="30"/>
        <v>1d8d79</v>
      </c>
      <c r="K1016">
        <f t="shared" si="31"/>
        <v>63</v>
      </c>
    </row>
    <row r="1017" spans="1:11" x14ac:dyDescent="0.3">
      <c r="A1017" t="s">
        <v>1003</v>
      </c>
      <c r="B1017" t="s">
        <v>2996</v>
      </c>
      <c r="C1017" t="s">
        <v>2997</v>
      </c>
      <c r="D1017" t="s">
        <v>1118</v>
      </c>
      <c r="J1017" t="str">
        <f t="shared" si="30"/>
        <v>1d8ea0</v>
      </c>
      <c r="K1017">
        <f t="shared" si="31"/>
        <v>295</v>
      </c>
    </row>
    <row r="1018" spans="1:11" x14ac:dyDescent="0.3">
      <c r="A1018" t="s">
        <v>1003</v>
      </c>
      <c r="B1018" t="s">
        <v>2998</v>
      </c>
      <c r="C1018" t="s">
        <v>2999</v>
      </c>
      <c r="D1018" t="s">
        <v>1118</v>
      </c>
      <c r="J1018" t="str">
        <f t="shared" si="30"/>
        <v>1d8f79</v>
      </c>
      <c r="K1018">
        <f t="shared" si="31"/>
        <v>217</v>
      </c>
    </row>
    <row r="1019" spans="1:11" x14ac:dyDescent="0.3">
      <c r="A1019" t="s">
        <v>1003</v>
      </c>
      <c r="B1019" t="s">
        <v>3000</v>
      </c>
      <c r="C1019" t="s">
        <v>3001</v>
      </c>
      <c r="D1019" t="s">
        <v>1118</v>
      </c>
      <c r="J1019" t="str">
        <f t="shared" si="30"/>
        <v>1d9070</v>
      </c>
      <c r="K1019">
        <f t="shared" si="31"/>
        <v>247</v>
      </c>
    </row>
    <row r="1020" spans="1:11" x14ac:dyDescent="0.3">
      <c r="A1020" t="s">
        <v>1003</v>
      </c>
      <c r="B1020" t="s">
        <v>3002</v>
      </c>
      <c r="C1020" t="s">
        <v>3003</v>
      </c>
      <c r="D1020" t="s">
        <v>1118</v>
      </c>
      <c r="J1020" t="str">
        <f t="shared" si="30"/>
        <v>1d907e</v>
      </c>
      <c r="K1020">
        <f t="shared" si="31"/>
        <v>14</v>
      </c>
    </row>
    <row r="1021" spans="1:11" x14ac:dyDescent="0.3">
      <c r="A1021" t="s">
        <v>1003</v>
      </c>
      <c r="B1021" t="s">
        <v>3004</v>
      </c>
      <c r="C1021" t="s">
        <v>3005</v>
      </c>
      <c r="D1021" t="s">
        <v>1118</v>
      </c>
      <c r="J1021" t="str">
        <f t="shared" si="30"/>
        <v>1d9096</v>
      </c>
      <c r="K1021">
        <f t="shared" si="31"/>
        <v>24</v>
      </c>
    </row>
    <row r="1022" spans="1:11" x14ac:dyDescent="0.3">
      <c r="A1022" t="s">
        <v>1003</v>
      </c>
      <c r="B1022" t="s">
        <v>3006</v>
      </c>
      <c r="C1022" t="s">
        <v>3007</v>
      </c>
      <c r="D1022" t="s">
        <v>1118</v>
      </c>
      <c r="J1022" t="str">
        <f t="shared" si="30"/>
        <v>1d90e1</v>
      </c>
      <c r="K1022">
        <f t="shared" si="31"/>
        <v>75</v>
      </c>
    </row>
    <row r="1023" spans="1:11" x14ac:dyDescent="0.3">
      <c r="A1023" t="s">
        <v>1003</v>
      </c>
      <c r="B1023" t="s">
        <v>3008</v>
      </c>
      <c r="C1023" t="s">
        <v>3009</v>
      </c>
      <c r="D1023" t="s">
        <v>1118</v>
      </c>
      <c r="J1023" t="str">
        <f t="shared" si="30"/>
        <v>1d9110</v>
      </c>
      <c r="K1023">
        <f t="shared" si="31"/>
        <v>47</v>
      </c>
    </row>
    <row r="1024" spans="1:11" x14ac:dyDescent="0.3">
      <c r="A1024" t="s">
        <v>1003</v>
      </c>
      <c r="B1024" t="s">
        <v>3010</v>
      </c>
      <c r="C1024" t="s">
        <v>3011</v>
      </c>
      <c r="D1024" t="s">
        <v>1118</v>
      </c>
      <c r="J1024" t="str">
        <f t="shared" si="30"/>
        <v>1d9123</v>
      </c>
      <c r="K1024">
        <f t="shared" si="31"/>
        <v>19</v>
      </c>
    </row>
    <row r="1025" spans="1:11" x14ac:dyDescent="0.3">
      <c r="A1025" t="s">
        <v>1003</v>
      </c>
      <c r="B1025" t="s">
        <v>3012</v>
      </c>
      <c r="C1025" t="s">
        <v>3013</v>
      </c>
      <c r="D1025" t="s">
        <v>1118</v>
      </c>
      <c r="J1025" t="str">
        <f t="shared" si="30"/>
        <v>1d9136</v>
      </c>
      <c r="K1025">
        <f t="shared" si="31"/>
        <v>19</v>
      </c>
    </row>
    <row r="1026" spans="1:11" x14ac:dyDescent="0.3">
      <c r="A1026" t="s">
        <v>1003</v>
      </c>
      <c r="B1026" t="s">
        <v>3014</v>
      </c>
      <c r="C1026" t="s">
        <v>3015</v>
      </c>
      <c r="D1026" t="s">
        <v>1118</v>
      </c>
      <c r="J1026" t="str">
        <f t="shared" ref="J1026:J1089" si="32">SUBSTITUTE(SUBSTITUTE(B1026,",",""),"0x","")</f>
        <v>1d9144</v>
      </c>
      <c r="K1026">
        <f t="shared" si="31"/>
        <v>14</v>
      </c>
    </row>
    <row r="1027" spans="1:11" x14ac:dyDescent="0.3">
      <c r="A1027" t="s">
        <v>1003</v>
      </c>
      <c r="B1027" t="s">
        <v>3016</v>
      </c>
      <c r="C1027" t="s">
        <v>3017</v>
      </c>
      <c r="D1027" t="s">
        <v>1118</v>
      </c>
      <c r="J1027" t="str">
        <f t="shared" si="32"/>
        <v>1d9178</v>
      </c>
      <c r="K1027">
        <f t="shared" ref="K1027:K1090" si="33">HEX2DEC(J1027)-HEX2DEC(J1026)</f>
        <v>52</v>
      </c>
    </row>
    <row r="1028" spans="1:11" x14ac:dyDescent="0.3">
      <c r="A1028" t="s">
        <v>1003</v>
      </c>
      <c r="B1028" t="s">
        <v>3018</v>
      </c>
      <c r="C1028" t="s">
        <v>3019</v>
      </c>
      <c r="D1028" t="s">
        <v>1893</v>
      </c>
      <c r="J1028" t="str">
        <f t="shared" si="32"/>
        <v>1d9180</v>
      </c>
      <c r="K1028">
        <f t="shared" si="33"/>
        <v>8</v>
      </c>
    </row>
    <row r="1029" spans="1:11" x14ac:dyDescent="0.3">
      <c r="A1029" t="s">
        <v>1003</v>
      </c>
      <c r="B1029" t="s">
        <v>3020</v>
      </c>
      <c r="C1029" t="s">
        <v>3021</v>
      </c>
      <c r="D1029" t="s">
        <v>1118</v>
      </c>
      <c r="J1029" t="str">
        <f t="shared" si="32"/>
        <v>1d918d</v>
      </c>
      <c r="K1029">
        <f t="shared" si="33"/>
        <v>13</v>
      </c>
    </row>
    <row r="1030" spans="1:11" x14ac:dyDescent="0.3">
      <c r="A1030" t="s">
        <v>1003</v>
      </c>
      <c r="B1030" t="s">
        <v>3022</v>
      </c>
      <c r="C1030" t="s">
        <v>3023</v>
      </c>
      <c r="D1030" t="s">
        <v>1118</v>
      </c>
      <c r="J1030" t="str">
        <f t="shared" si="32"/>
        <v>1d919e</v>
      </c>
      <c r="K1030">
        <f t="shared" si="33"/>
        <v>17</v>
      </c>
    </row>
    <row r="1031" spans="1:11" x14ac:dyDescent="0.3">
      <c r="A1031" t="s">
        <v>1003</v>
      </c>
      <c r="B1031" t="s">
        <v>3024</v>
      </c>
      <c r="C1031" t="s">
        <v>3025</v>
      </c>
      <c r="D1031" t="s">
        <v>1118</v>
      </c>
      <c r="J1031" t="str">
        <f t="shared" si="32"/>
        <v>1d91d0</v>
      </c>
      <c r="K1031">
        <f t="shared" si="33"/>
        <v>50</v>
      </c>
    </row>
    <row r="1032" spans="1:11" x14ac:dyDescent="0.3">
      <c r="A1032" t="s">
        <v>1003</v>
      </c>
      <c r="B1032" t="s">
        <v>3026</v>
      </c>
      <c r="C1032" t="s">
        <v>2338</v>
      </c>
      <c r="D1032" t="s">
        <v>1212</v>
      </c>
      <c r="J1032" t="str">
        <f t="shared" si="32"/>
        <v>1d91f4</v>
      </c>
      <c r="K1032">
        <f t="shared" si="33"/>
        <v>36</v>
      </c>
    </row>
    <row r="1033" spans="1:11" x14ac:dyDescent="0.3">
      <c r="A1033" t="s">
        <v>1003</v>
      </c>
      <c r="B1033" t="s">
        <v>3027</v>
      </c>
      <c r="C1033" t="s">
        <v>2340</v>
      </c>
      <c r="D1033" t="s">
        <v>1212</v>
      </c>
      <c r="J1033" t="str">
        <f t="shared" si="32"/>
        <v>1d9275</v>
      </c>
      <c r="K1033">
        <f t="shared" si="33"/>
        <v>129</v>
      </c>
    </row>
    <row r="1034" spans="1:11" x14ac:dyDescent="0.3">
      <c r="A1034" t="s">
        <v>1003</v>
      </c>
      <c r="B1034" t="s">
        <v>3028</v>
      </c>
      <c r="C1034" t="s">
        <v>3029</v>
      </c>
      <c r="D1034" t="s">
        <v>1893</v>
      </c>
      <c r="J1034" t="str">
        <f t="shared" si="32"/>
        <v>1d9333</v>
      </c>
      <c r="K1034">
        <f t="shared" si="33"/>
        <v>190</v>
      </c>
    </row>
    <row r="1035" spans="1:11" x14ac:dyDescent="0.3">
      <c r="A1035" t="s">
        <v>1003</v>
      </c>
      <c r="B1035" t="s">
        <v>3030</v>
      </c>
      <c r="C1035" t="s">
        <v>3031</v>
      </c>
      <c r="D1035" t="s">
        <v>1893</v>
      </c>
      <c r="J1035" t="str">
        <f t="shared" si="32"/>
        <v>1d934d</v>
      </c>
      <c r="K1035">
        <f t="shared" si="33"/>
        <v>26</v>
      </c>
    </row>
    <row r="1036" spans="1:11" x14ac:dyDescent="0.3">
      <c r="A1036" t="s">
        <v>1003</v>
      </c>
      <c r="B1036" t="s">
        <v>3032</v>
      </c>
      <c r="C1036" t="s">
        <v>3033</v>
      </c>
      <c r="D1036" t="s">
        <v>1893</v>
      </c>
      <c r="J1036" t="str">
        <f t="shared" si="32"/>
        <v>1d9362</v>
      </c>
      <c r="K1036">
        <f t="shared" si="33"/>
        <v>21</v>
      </c>
    </row>
    <row r="1037" spans="1:11" x14ac:dyDescent="0.3">
      <c r="A1037" t="s">
        <v>1003</v>
      </c>
      <c r="B1037" t="s">
        <v>3034</v>
      </c>
      <c r="C1037" t="s">
        <v>3035</v>
      </c>
      <c r="D1037" t="s">
        <v>1893</v>
      </c>
      <c r="J1037" t="str">
        <f t="shared" si="32"/>
        <v>1d9374</v>
      </c>
      <c r="K1037">
        <f t="shared" si="33"/>
        <v>18</v>
      </c>
    </row>
    <row r="1038" spans="1:11" x14ac:dyDescent="0.3">
      <c r="A1038" t="s">
        <v>1003</v>
      </c>
      <c r="B1038" t="s">
        <v>3036</v>
      </c>
      <c r="C1038" t="s">
        <v>3037</v>
      </c>
      <c r="D1038" t="s">
        <v>1017</v>
      </c>
      <c r="J1038" t="str">
        <f t="shared" si="32"/>
        <v>1dbee4</v>
      </c>
      <c r="K1038">
        <f t="shared" si="33"/>
        <v>11120</v>
      </c>
    </row>
    <row r="1039" spans="1:11" x14ac:dyDescent="0.3">
      <c r="A1039" t="s">
        <v>1003</v>
      </c>
      <c r="B1039" t="s">
        <v>3038</v>
      </c>
      <c r="C1039" t="s">
        <v>3039</v>
      </c>
      <c r="D1039" t="s">
        <v>1815</v>
      </c>
      <c r="E1039" t="s">
        <v>1816</v>
      </c>
      <c r="F1039" t="s">
        <v>1817</v>
      </c>
      <c r="J1039" t="str">
        <f t="shared" si="32"/>
        <v>1dbef2</v>
      </c>
      <c r="K1039">
        <f t="shared" si="33"/>
        <v>14</v>
      </c>
    </row>
    <row r="1040" spans="1:11" x14ac:dyDescent="0.3">
      <c r="A1040" t="s">
        <v>1003</v>
      </c>
      <c r="B1040" t="s">
        <v>3040</v>
      </c>
      <c r="C1040" t="s">
        <v>3041</v>
      </c>
      <c r="D1040" t="s">
        <v>1017</v>
      </c>
      <c r="J1040" t="str">
        <f t="shared" si="32"/>
        <v>1dbf8e</v>
      </c>
      <c r="K1040">
        <f t="shared" si="33"/>
        <v>156</v>
      </c>
    </row>
    <row r="1041" spans="1:11" x14ac:dyDescent="0.3">
      <c r="A1041" t="s">
        <v>1003</v>
      </c>
      <c r="B1041" t="s">
        <v>3042</v>
      </c>
      <c r="C1041" t="s">
        <v>3043</v>
      </c>
      <c r="D1041" t="s">
        <v>1017</v>
      </c>
      <c r="J1041" t="str">
        <f t="shared" si="32"/>
        <v>1dbfc4</v>
      </c>
      <c r="K1041">
        <f t="shared" si="33"/>
        <v>54</v>
      </c>
    </row>
    <row r="1042" spans="1:11" x14ac:dyDescent="0.3">
      <c r="A1042" t="s">
        <v>1003</v>
      </c>
      <c r="B1042" t="s">
        <v>3044</v>
      </c>
      <c r="C1042" t="s">
        <v>3045</v>
      </c>
      <c r="D1042" t="s">
        <v>1017</v>
      </c>
      <c r="J1042" t="str">
        <f t="shared" si="32"/>
        <v>1dc038</v>
      </c>
      <c r="K1042">
        <f t="shared" si="33"/>
        <v>116</v>
      </c>
    </row>
    <row r="1043" spans="1:11" x14ac:dyDescent="0.3">
      <c r="A1043" t="s">
        <v>1003</v>
      </c>
      <c r="B1043" t="s">
        <v>3046</v>
      </c>
      <c r="C1043" t="s">
        <v>2370</v>
      </c>
      <c r="D1043" t="s">
        <v>1815</v>
      </c>
      <c r="E1043" t="s">
        <v>1816</v>
      </c>
      <c r="F1043" t="s">
        <v>1817</v>
      </c>
      <c r="J1043" t="str">
        <f t="shared" si="32"/>
        <v>1dc07b</v>
      </c>
      <c r="K1043">
        <f t="shared" si="33"/>
        <v>67</v>
      </c>
    </row>
    <row r="1044" spans="1:11" x14ac:dyDescent="0.3">
      <c r="A1044" t="s">
        <v>1003</v>
      </c>
      <c r="B1044" t="s">
        <v>3047</v>
      </c>
      <c r="C1044" t="s">
        <v>3048</v>
      </c>
      <c r="D1044" t="s">
        <v>1017</v>
      </c>
      <c r="J1044" t="str">
        <f t="shared" si="32"/>
        <v>1dc082</v>
      </c>
      <c r="K1044">
        <f t="shared" si="33"/>
        <v>7</v>
      </c>
    </row>
    <row r="1045" spans="1:11" x14ac:dyDescent="0.3">
      <c r="A1045" t="s">
        <v>1003</v>
      </c>
      <c r="B1045" t="s">
        <v>3049</v>
      </c>
      <c r="C1045" t="s">
        <v>3050</v>
      </c>
      <c r="D1045" t="s">
        <v>1017</v>
      </c>
      <c r="J1045" t="str">
        <f t="shared" si="32"/>
        <v>1dc0d8</v>
      </c>
      <c r="K1045">
        <f t="shared" si="33"/>
        <v>86</v>
      </c>
    </row>
    <row r="1046" spans="1:11" x14ac:dyDescent="0.3">
      <c r="A1046" t="s">
        <v>1003</v>
      </c>
      <c r="B1046" t="s">
        <v>3051</v>
      </c>
      <c r="C1046" t="s">
        <v>3052</v>
      </c>
      <c r="D1046" t="s">
        <v>1017</v>
      </c>
      <c r="J1046" t="str">
        <f t="shared" si="32"/>
        <v>1dc10b</v>
      </c>
      <c r="K1046">
        <f t="shared" si="33"/>
        <v>51</v>
      </c>
    </row>
    <row r="1047" spans="1:11" x14ac:dyDescent="0.3">
      <c r="A1047" t="s">
        <v>1003</v>
      </c>
      <c r="B1047" t="s">
        <v>3053</v>
      </c>
      <c r="C1047" t="s">
        <v>3054</v>
      </c>
      <c r="D1047" t="s">
        <v>1815</v>
      </c>
      <c r="E1047" t="s">
        <v>1816</v>
      </c>
      <c r="F1047" t="s">
        <v>1817</v>
      </c>
      <c r="J1047" t="str">
        <f t="shared" si="32"/>
        <v>1dc121</v>
      </c>
      <c r="K1047">
        <f t="shared" si="33"/>
        <v>22</v>
      </c>
    </row>
    <row r="1048" spans="1:11" x14ac:dyDescent="0.3">
      <c r="A1048" t="s">
        <v>1003</v>
      </c>
      <c r="B1048" t="s">
        <v>3055</v>
      </c>
      <c r="C1048" t="s">
        <v>3056</v>
      </c>
      <c r="D1048" t="s">
        <v>1017</v>
      </c>
      <c r="J1048" t="str">
        <f t="shared" si="32"/>
        <v>1dc128</v>
      </c>
      <c r="K1048">
        <f t="shared" si="33"/>
        <v>7</v>
      </c>
    </row>
    <row r="1049" spans="1:11" x14ac:dyDescent="0.3">
      <c r="A1049" t="s">
        <v>1003</v>
      </c>
      <c r="B1049" t="s">
        <v>3057</v>
      </c>
      <c r="C1049" t="s">
        <v>3058</v>
      </c>
      <c r="D1049" t="s">
        <v>1017</v>
      </c>
      <c r="J1049" t="str">
        <f t="shared" si="32"/>
        <v>1dc152</v>
      </c>
      <c r="K1049">
        <f t="shared" si="33"/>
        <v>42</v>
      </c>
    </row>
    <row r="1050" spans="1:11" x14ac:dyDescent="0.3">
      <c r="A1050" t="s">
        <v>1003</v>
      </c>
      <c r="B1050" t="s">
        <v>3059</v>
      </c>
      <c r="C1050" t="s">
        <v>3060</v>
      </c>
      <c r="D1050" t="s">
        <v>1017</v>
      </c>
      <c r="J1050" t="str">
        <f t="shared" si="32"/>
        <v>1dc16c</v>
      </c>
      <c r="K1050">
        <f t="shared" si="33"/>
        <v>26</v>
      </c>
    </row>
    <row r="1051" spans="1:11" x14ac:dyDescent="0.3">
      <c r="A1051" t="s">
        <v>1003</v>
      </c>
      <c r="B1051" t="s">
        <v>3061</v>
      </c>
      <c r="C1051" t="s">
        <v>3062</v>
      </c>
      <c r="D1051" t="s">
        <v>1017</v>
      </c>
      <c r="J1051" t="str">
        <f t="shared" si="32"/>
        <v>1dc198</v>
      </c>
      <c r="K1051">
        <f t="shared" si="33"/>
        <v>44</v>
      </c>
    </row>
    <row r="1052" spans="1:11" x14ac:dyDescent="0.3">
      <c r="A1052" t="s">
        <v>1003</v>
      </c>
      <c r="B1052" t="s">
        <v>3063</v>
      </c>
      <c r="C1052" t="s">
        <v>3064</v>
      </c>
      <c r="D1052" t="s">
        <v>1815</v>
      </c>
      <c r="E1052" t="s">
        <v>1816</v>
      </c>
      <c r="F1052" t="s">
        <v>1817</v>
      </c>
      <c r="J1052" t="str">
        <f t="shared" si="32"/>
        <v>1dc1cd</v>
      </c>
      <c r="K1052">
        <f t="shared" si="33"/>
        <v>53</v>
      </c>
    </row>
    <row r="1053" spans="1:11" x14ac:dyDescent="0.3">
      <c r="A1053" t="s">
        <v>1003</v>
      </c>
      <c r="B1053" t="s">
        <v>3065</v>
      </c>
      <c r="C1053" t="s">
        <v>3066</v>
      </c>
      <c r="D1053" t="s">
        <v>1017</v>
      </c>
      <c r="J1053" t="str">
        <f t="shared" si="32"/>
        <v>1dc1d4</v>
      </c>
      <c r="K1053">
        <f t="shared" si="33"/>
        <v>7</v>
      </c>
    </row>
    <row r="1054" spans="1:11" x14ac:dyDescent="0.3">
      <c r="A1054" t="s">
        <v>1003</v>
      </c>
      <c r="B1054" t="s">
        <v>3067</v>
      </c>
      <c r="C1054" t="s">
        <v>3068</v>
      </c>
      <c r="D1054" t="s">
        <v>1815</v>
      </c>
      <c r="E1054" t="s">
        <v>1816</v>
      </c>
      <c r="F1054" t="s">
        <v>1817</v>
      </c>
      <c r="J1054" t="str">
        <f t="shared" si="32"/>
        <v>1dc1e5</v>
      </c>
      <c r="K1054">
        <f t="shared" si="33"/>
        <v>17</v>
      </c>
    </row>
    <row r="1055" spans="1:11" x14ac:dyDescent="0.3">
      <c r="A1055" t="s">
        <v>1003</v>
      </c>
      <c r="B1055" t="s">
        <v>3069</v>
      </c>
      <c r="C1055" t="s">
        <v>3070</v>
      </c>
      <c r="D1055" t="s">
        <v>1017</v>
      </c>
      <c r="J1055" t="str">
        <f t="shared" si="32"/>
        <v>1dc1ec</v>
      </c>
      <c r="K1055">
        <f t="shared" si="33"/>
        <v>7</v>
      </c>
    </row>
    <row r="1056" spans="1:11" x14ac:dyDescent="0.3">
      <c r="A1056" t="s">
        <v>1003</v>
      </c>
      <c r="B1056" t="s">
        <v>3071</v>
      </c>
      <c r="C1056" t="s">
        <v>3072</v>
      </c>
      <c r="D1056" t="s">
        <v>1017</v>
      </c>
      <c r="J1056" t="str">
        <f t="shared" si="32"/>
        <v>1dc2cc</v>
      </c>
      <c r="K1056">
        <f t="shared" si="33"/>
        <v>224</v>
      </c>
    </row>
    <row r="1057" spans="1:11" x14ac:dyDescent="0.3">
      <c r="A1057" t="s">
        <v>1003</v>
      </c>
      <c r="B1057" t="s">
        <v>3073</v>
      </c>
      <c r="C1057" t="s">
        <v>3074</v>
      </c>
      <c r="D1057" t="s">
        <v>1017</v>
      </c>
      <c r="J1057" t="str">
        <f t="shared" si="32"/>
        <v>1dc397</v>
      </c>
      <c r="K1057">
        <f t="shared" si="33"/>
        <v>203</v>
      </c>
    </row>
    <row r="1058" spans="1:11" x14ac:dyDescent="0.3">
      <c r="A1058" t="s">
        <v>1003</v>
      </c>
      <c r="B1058" t="s">
        <v>3075</v>
      </c>
      <c r="C1058" t="s">
        <v>3076</v>
      </c>
      <c r="D1058" t="s">
        <v>1017</v>
      </c>
      <c r="J1058" t="str">
        <f t="shared" si="32"/>
        <v>1dc3ad</v>
      </c>
      <c r="K1058">
        <f t="shared" si="33"/>
        <v>22</v>
      </c>
    </row>
    <row r="1059" spans="1:11" x14ac:dyDescent="0.3">
      <c r="A1059" t="s">
        <v>1003</v>
      </c>
      <c r="B1059" t="s">
        <v>3077</v>
      </c>
      <c r="C1059" t="s">
        <v>3078</v>
      </c>
      <c r="D1059" t="s">
        <v>1017</v>
      </c>
      <c r="J1059" t="str">
        <f t="shared" si="32"/>
        <v>1dc3dc</v>
      </c>
      <c r="K1059">
        <f t="shared" si="33"/>
        <v>47</v>
      </c>
    </row>
    <row r="1060" spans="1:11" x14ac:dyDescent="0.3">
      <c r="A1060" t="s">
        <v>1003</v>
      </c>
      <c r="B1060" t="s">
        <v>3079</v>
      </c>
      <c r="C1060" t="s">
        <v>3080</v>
      </c>
      <c r="D1060" t="s">
        <v>1017</v>
      </c>
      <c r="J1060" t="str">
        <f t="shared" si="32"/>
        <v>1dc3e8</v>
      </c>
      <c r="K1060">
        <f t="shared" si="33"/>
        <v>12</v>
      </c>
    </row>
    <row r="1061" spans="1:11" x14ac:dyDescent="0.3">
      <c r="A1061" t="s">
        <v>1003</v>
      </c>
      <c r="B1061" t="s">
        <v>3081</v>
      </c>
      <c r="C1061" t="s">
        <v>3082</v>
      </c>
      <c r="D1061" t="s">
        <v>1017</v>
      </c>
      <c r="J1061" t="str">
        <f t="shared" si="32"/>
        <v>1dc3f4</v>
      </c>
      <c r="K1061">
        <f t="shared" si="33"/>
        <v>12</v>
      </c>
    </row>
    <row r="1062" spans="1:11" x14ac:dyDescent="0.3">
      <c r="A1062" t="s">
        <v>1003</v>
      </c>
      <c r="B1062" t="s">
        <v>3083</v>
      </c>
      <c r="C1062" t="s">
        <v>3084</v>
      </c>
      <c r="D1062" t="s">
        <v>1017</v>
      </c>
      <c r="J1062" t="str">
        <f t="shared" si="32"/>
        <v>1dc43b</v>
      </c>
      <c r="K1062">
        <f t="shared" si="33"/>
        <v>71</v>
      </c>
    </row>
    <row r="1063" spans="1:11" x14ac:dyDescent="0.3">
      <c r="A1063" t="s">
        <v>1003</v>
      </c>
      <c r="B1063" t="s">
        <v>3085</v>
      </c>
      <c r="C1063" t="s">
        <v>3086</v>
      </c>
      <c r="D1063" t="s">
        <v>1017</v>
      </c>
      <c r="J1063" t="str">
        <f t="shared" si="32"/>
        <v>1dc488</v>
      </c>
      <c r="K1063">
        <f t="shared" si="33"/>
        <v>77</v>
      </c>
    </row>
    <row r="1064" spans="1:11" x14ac:dyDescent="0.3">
      <c r="A1064" t="s">
        <v>1003</v>
      </c>
      <c r="B1064" t="s">
        <v>3087</v>
      </c>
      <c r="C1064" t="s">
        <v>3084</v>
      </c>
      <c r="D1064" t="s">
        <v>1017</v>
      </c>
      <c r="J1064" t="str">
        <f t="shared" si="32"/>
        <v>1dc4ac</v>
      </c>
      <c r="K1064">
        <f t="shared" si="33"/>
        <v>36</v>
      </c>
    </row>
    <row r="1065" spans="1:11" x14ac:dyDescent="0.3">
      <c r="A1065" t="s">
        <v>1003</v>
      </c>
      <c r="B1065" t="s">
        <v>3088</v>
      </c>
      <c r="C1065" t="s">
        <v>3089</v>
      </c>
      <c r="D1065" t="s">
        <v>1017</v>
      </c>
      <c r="J1065" t="str">
        <f t="shared" si="32"/>
        <v>1dc4ef</v>
      </c>
      <c r="K1065">
        <f t="shared" si="33"/>
        <v>67</v>
      </c>
    </row>
    <row r="1066" spans="1:11" x14ac:dyDescent="0.3">
      <c r="A1066" t="s">
        <v>1003</v>
      </c>
      <c r="B1066" t="s">
        <v>3090</v>
      </c>
      <c r="C1066" t="s">
        <v>3091</v>
      </c>
      <c r="D1066" t="s">
        <v>1017</v>
      </c>
      <c r="J1066" t="str">
        <f t="shared" si="32"/>
        <v>1dc503</v>
      </c>
      <c r="K1066">
        <f t="shared" si="33"/>
        <v>20</v>
      </c>
    </row>
    <row r="1067" spans="1:11" x14ac:dyDescent="0.3">
      <c r="A1067" t="s">
        <v>1003</v>
      </c>
      <c r="B1067" t="s">
        <v>3092</v>
      </c>
      <c r="C1067" t="s">
        <v>3093</v>
      </c>
      <c r="D1067" t="s">
        <v>1017</v>
      </c>
      <c r="J1067" t="str">
        <f t="shared" si="32"/>
        <v>1dc517</v>
      </c>
      <c r="K1067">
        <f t="shared" si="33"/>
        <v>20</v>
      </c>
    </row>
    <row r="1068" spans="1:11" x14ac:dyDescent="0.3">
      <c r="A1068" t="s">
        <v>1003</v>
      </c>
      <c r="B1068" t="s">
        <v>3094</v>
      </c>
      <c r="C1068" t="s">
        <v>3095</v>
      </c>
      <c r="D1068" t="s">
        <v>1017</v>
      </c>
      <c r="J1068" t="str">
        <f t="shared" si="32"/>
        <v>1dc546</v>
      </c>
      <c r="K1068">
        <f t="shared" si="33"/>
        <v>47</v>
      </c>
    </row>
    <row r="1069" spans="1:11" x14ac:dyDescent="0.3">
      <c r="A1069" t="s">
        <v>1003</v>
      </c>
      <c r="B1069" t="s">
        <v>3096</v>
      </c>
      <c r="C1069" t="s">
        <v>3097</v>
      </c>
      <c r="D1069" t="s">
        <v>1017</v>
      </c>
      <c r="J1069" t="str">
        <f t="shared" si="32"/>
        <v>1dc567</v>
      </c>
      <c r="K1069">
        <f t="shared" si="33"/>
        <v>33</v>
      </c>
    </row>
    <row r="1070" spans="1:11" x14ac:dyDescent="0.3">
      <c r="A1070" t="s">
        <v>1003</v>
      </c>
      <c r="B1070" t="s">
        <v>3098</v>
      </c>
      <c r="C1070" t="s">
        <v>3099</v>
      </c>
      <c r="D1070" t="s">
        <v>1017</v>
      </c>
      <c r="J1070" t="str">
        <f t="shared" si="32"/>
        <v>1dc595</v>
      </c>
      <c r="K1070">
        <f t="shared" si="33"/>
        <v>46</v>
      </c>
    </row>
    <row r="1071" spans="1:11" x14ac:dyDescent="0.3">
      <c r="A1071" t="s">
        <v>1003</v>
      </c>
      <c r="B1071" t="s">
        <v>3100</v>
      </c>
      <c r="C1071" t="s">
        <v>3101</v>
      </c>
      <c r="D1071" t="s">
        <v>1017</v>
      </c>
      <c r="J1071" t="str">
        <f t="shared" si="32"/>
        <v>1dc5b1</v>
      </c>
      <c r="K1071">
        <f t="shared" si="33"/>
        <v>28</v>
      </c>
    </row>
    <row r="1072" spans="1:11" x14ac:dyDescent="0.3">
      <c r="A1072" t="s">
        <v>1003</v>
      </c>
      <c r="B1072" t="s">
        <v>3102</v>
      </c>
      <c r="C1072" t="s">
        <v>3103</v>
      </c>
      <c r="D1072" t="s">
        <v>1017</v>
      </c>
      <c r="J1072" t="str">
        <f t="shared" si="32"/>
        <v>1dc633</v>
      </c>
      <c r="K1072">
        <f t="shared" si="33"/>
        <v>130</v>
      </c>
    </row>
    <row r="1073" spans="1:11" x14ac:dyDescent="0.3">
      <c r="A1073" t="s">
        <v>1003</v>
      </c>
      <c r="B1073" t="s">
        <v>3104</v>
      </c>
      <c r="C1073" t="s">
        <v>3105</v>
      </c>
      <c r="D1073" t="s">
        <v>1017</v>
      </c>
      <c r="J1073" t="str">
        <f t="shared" si="32"/>
        <v>1dc660</v>
      </c>
      <c r="K1073">
        <f t="shared" si="33"/>
        <v>45</v>
      </c>
    </row>
    <row r="1074" spans="1:11" x14ac:dyDescent="0.3">
      <c r="A1074" t="s">
        <v>1003</v>
      </c>
      <c r="B1074" t="s">
        <v>3106</v>
      </c>
      <c r="C1074" t="s">
        <v>3107</v>
      </c>
      <c r="D1074" t="s">
        <v>1017</v>
      </c>
      <c r="J1074" t="str">
        <f t="shared" si="32"/>
        <v>1dc699</v>
      </c>
      <c r="K1074">
        <f t="shared" si="33"/>
        <v>57</v>
      </c>
    </row>
    <row r="1075" spans="1:11" x14ac:dyDescent="0.3">
      <c r="A1075" t="s">
        <v>1003</v>
      </c>
      <c r="B1075" t="s">
        <v>3108</v>
      </c>
      <c r="C1075" t="s">
        <v>3109</v>
      </c>
      <c r="D1075" t="s">
        <v>1017</v>
      </c>
      <c r="J1075" t="str">
        <f t="shared" si="32"/>
        <v>1dc6a1</v>
      </c>
      <c r="K1075">
        <f t="shared" si="33"/>
        <v>8</v>
      </c>
    </row>
    <row r="1076" spans="1:11" x14ac:dyDescent="0.3">
      <c r="A1076" t="s">
        <v>1003</v>
      </c>
      <c r="B1076" t="s">
        <v>3110</v>
      </c>
      <c r="C1076" t="s">
        <v>3111</v>
      </c>
      <c r="D1076" t="s">
        <v>1017</v>
      </c>
      <c r="J1076" t="str">
        <f t="shared" si="32"/>
        <v>1dca31</v>
      </c>
      <c r="K1076">
        <f t="shared" si="33"/>
        <v>912</v>
      </c>
    </row>
    <row r="1077" spans="1:11" x14ac:dyDescent="0.3">
      <c r="A1077" t="s">
        <v>1003</v>
      </c>
      <c r="B1077" t="s">
        <v>3112</v>
      </c>
      <c r="C1077" t="s">
        <v>3113</v>
      </c>
      <c r="D1077" t="s">
        <v>1017</v>
      </c>
      <c r="J1077" t="str">
        <f t="shared" si="32"/>
        <v>1dca3e</v>
      </c>
      <c r="K1077">
        <f t="shared" si="33"/>
        <v>13</v>
      </c>
    </row>
    <row r="1078" spans="1:11" x14ac:dyDescent="0.3">
      <c r="A1078" t="s">
        <v>1003</v>
      </c>
      <c r="B1078" t="s">
        <v>3114</v>
      </c>
      <c r="C1078" t="s">
        <v>3115</v>
      </c>
      <c r="D1078" t="s">
        <v>1017</v>
      </c>
      <c r="J1078" t="str">
        <f t="shared" si="32"/>
        <v>1dca4c</v>
      </c>
      <c r="K1078">
        <f t="shared" si="33"/>
        <v>14</v>
      </c>
    </row>
    <row r="1079" spans="1:11" x14ac:dyDescent="0.3">
      <c r="A1079" t="s">
        <v>1003</v>
      </c>
      <c r="B1079" t="s">
        <v>3116</v>
      </c>
      <c r="C1079" t="s">
        <v>3117</v>
      </c>
      <c r="D1079" t="s">
        <v>1017</v>
      </c>
      <c r="J1079" t="str">
        <f t="shared" si="32"/>
        <v>1dca5a</v>
      </c>
      <c r="K1079">
        <f t="shared" si="33"/>
        <v>14</v>
      </c>
    </row>
    <row r="1080" spans="1:11" x14ac:dyDescent="0.3">
      <c r="A1080" t="s">
        <v>1003</v>
      </c>
      <c r="B1080" t="s">
        <v>3118</v>
      </c>
      <c r="C1080" t="s">
        <v>3119</v>
      </c>
      <c r="D1080" t="s">
        <v>1017</v>
      </c>
      <c r="J1080" t="str">
        <f t="shared" si="32"/>
        <v>1dca68</v>
      </c>
      <c r="K1080">
        <f t="shared" si="33"/>
        <v>14</v>
      </c>
    </row>
    <row r="1081" spans="1:11" x14ac:dyDescent="0.3">
      <c r="A1081" t="s">
        <v>1003</v>
      </c>
      <c r="B1081" t="s">
        <v>3120</v>
      </c>
      <c r="C1081" t="s">
        <v>3121</v>
      </c>
      <c r="D1081" t="s">
        <v>1017</v>
      </c>
      <c r="J1081" t="str">
        <f t="shared" si="32"/>
        <v>1dca76</v>
      </c>
      <c r="K1081">
        <f t="shared" si="33"/>
        <v>14</v>
      </c>
    </row>
    <row r="1082" spans="1:11" x14ac:dyDescent="0.3">
      <c r="A1082" t="s">
        <v>1003</v>
      </c>
      <c r="B1082" t="s">
        <v>3122</v>
      </c>
      <c r="C1082" t="s">
        <v>3123</v>
      </c>
      <c r="D1082" t="s">
        <v>1017</v>
      </c>
      <c r="J1082" t="str">
        <f t="shared" si="32"/>
        <v>1dca84</v>
      </c>
      <c r="K1082">
        <f t="shared" si="33"/>
        <v>14</v>
      </c>
    </row>
    <row r="1083" spans="1:11" x14ac:dyDescent="0.3">
      <c r="A1083" t="s">
        <v>1003</v>
      </c>
      <c r="B1083" t="s">
        <v>3124</v>
      </c>
      <c r="C1083" t="s">
        <v>3125</v>
      </c>
      <c r="D1083" t="s">
        <v>1017</v>
      </c>
      <c r="J1083" t="str">
        <f t="shared" si="32"/>
        <v>1dca9c</v>
      </c>
      <c r="K1083">
        <f t="shared" si="33"/>
        <v>24</v>
      </c>
    </row>
    <row r="1084" spans="1:11" x14ac:dyDescent="0.3">
      <c r="A1084" t="s">
        <v>1003</v>
      </c>
      <c r="B1084" t="s">
        <v>3126</v>
      </c>
      <c r="C1084" t="s">
        <v>3127</v>
      </c>
      <c r="D1084" t="s">
        <v>1893</v>
      </c>
      <c r="J1084" t="str">
        <f t="shared" si="32"/>
        <v>1dcadf</v>
      </c>
      <c r="K1084">
        <f t="shared" si="33"/>
        <v>67</v>
      </c>
    </row>
    <row r="1085" spans="1:11" x14ac:dyDescent="0.3">
      <c r="A1085" t="s">
        <v>4330</v>
      </c>
      <c r="B1085" t="s">
        <v>3128</v>
      </c>
      <c r="C1085" t="s">
        <v>3129</v>
      </c>
      <c r="D1085" t="s">
        <v>1006</v>
      </c>
      <c r="E1085" t="s">
        <v>1007</v>
      </c>
      <c r="F1085" t="s">
        <v>1360</v>
      </c>
      <c r="G1085" t="s">
        <v>1361</v>
      </c>
      <c r="J1085" t="str">
        <f t="shared" si="32"/>
        <v>1dcb06</v>
      </c>
      <c r="K1085">
        <f t="shared" si="33"/>
        <v>39</v>
      </c>
    </row>
    <row r="1086" spans="1:11" x14ac:dyDescent="0.3">
      <c r="A1086" t="s">
        <v>4330</v>
      </c>
      <c r="B1086" t="s">
        <v>3130</v>
      </c>
      <c r="C1086" t="s">
        <v>3131</v>
      </c>
      <c r="D1086" t="s">
        <v>1006</v>
      </c>
      <c r="E1086" t="s">
        <v>1007</v>
      </c>
      <c r="F1086" t="s">
        <v>1360</v>
      </c>
      <c r="G1086" t="s">
        <v>1361</v>
      </c>
      <c r="J1086" t="str">
        <f t="shared" si="32"/>
        <v>1dcb0b</v>
      </c>
      <c r="K1086">
        <f t="shared" si="33"/>
        <v>5</v>
      </c>
    </row>
    <row r="1087" spans="1:11" x14ac:dyDescent="0.3">
      <c r="A1087" t="s">
        <v>4330</v>
      </c>
      <c r="B1087" t="s">
        <v>3132</v>
      </c>
      <c r="C1087" t="s">
        <v>3133</v>
      </c>
      <c r="D1087" t="s">
        <v>3134</v>
      </c>
      <c r="E1087" t="s">
        <v>1007</v>
      </c>
      <c r="F1087" t="s">
        <v>1360</v>
      </c>
      <c r="G1087" t="s">
        <v>1361</v>
      </c>
      <c r="J1087" t="str">
        <f t="shared" si="32"/>
        <v>1dcb26</v>
      </c>
      <c r="K1087">
        <f t="shared" si="33"/>
        <v>27</v>
      </c>
    </row>
    <row r="1088" spans="1:11" x14ac:dyDescent="0.3">
      <c r="A1088" t="s">
        <v>4330</v>
      </c>
      <c r="B1088" t="s">
        <v>3135</v>
      </c>
      <c r="C1088" t="s">
        <v>3136</v>
      </c>
      <c r="D1088" t="s">
        <v>3134</v>
      </c>
      <c r="E1088" t="s">
        <v>1007</v>
      </c>
      <c r="F1088" t="s">
        <v>1360</v>
      </c>
      <c r="G1088" t="s">
        <v>1361</v>
      </c>
      <c r="J1088" t="str">
        <f t="shared" si="32"/>
        <v>1dd14f</v>
      </c>
      <c r="K1088">
        <f t="shared" si="33"/>
        <v>1577</v>
      </c>
    </row>
    <row r="1089" spans="1:11" x14ac:dyDescent="0.3">
      <c r="A1089" t="s">
        <v>4330</v>
      </c>
      <c r="B1089" t="s">
        <v>3137</v>
      </c>
      <c r="C1089" t="s">
        <v>3138</v>
      </c>
      <c r="D1089" t="s">
        <v>3134</v>
      </c>
      <c r="E1089" t="s">
        <v>1007</v>
      </c>
      <c r="F1089" t="s">
        <v>1360</v>
      </c>
      <c r="G1089" t="s">
        <v>1361</v>
      </c>
      <c r="J1089" t="str">
        <f t="shared" si="32"/>
        <v>1dd154</v>
      </c>
      <c r="K1089">
        <f t="shared" si="33"/>
        <v>5</v>
      </c>
    </row>
    <row r="1090" spans="1:11" x14ac:dyDescent="0.3">
      <c r="A1090" t="s">
        <v>4330</v>
      </c>
      <c r="B1090" t="s">
        <v>3139</v>
      </c>
      <c r="C1090" t="s">
        <v>3140</v>
      </c>
      <c r="D1090" t="s">
        <v>3134</v>
      </c>
      <c r="E1090" t="s">
        <v>1007</v>
      </c>
      <c r="F1090" t="s">
        <v>1360</v>
      </c>
      <c r="G1090" t="s">
        <v>1361</v>
      </c>
      <c r="J1090" t="str">
        <f t="shared" ref="J1090:J1153" si="34">SUBSTITUTE(SUBSTITUTE(B1090,",",""),"0x","")</f>
        <v>1dd464</v>
      </c>
      <c r="K1090">
        <f t="shared" si="33"/>
        <v>784</v>
      </c>
    </row>
    <row r="1091" spans="1:11" x14ac:dyDescent="0.3">
      <c r="A1091" t="s">
        <v>4330</v>
      </c>
      <c r="B1091" t="s">
        <v>3141</v>
      </c>
      <c r="C1091" t="s">
        <v>3142</v>
      </c>
      <c r="D1091" t="s">
        <v>3134</v>
      </c>
      <c r="E1091" t="s">
        <v>1007</v>
      </c>
      <c r="F1091" t="s">
        <v>1360</v>
      </c>
      <c r="G1091" t="s">
        <v>1361</v>
      </c>
      <c r="J1091" t="str">
        <f t="shared" si="34"/>
        <v>1dd475</v>
      </c>
      <c r="K1091">
        <f t="shared" ref="K1091:K1154" si="35">HEX2DEC(J1091)-HEX2DEC(J1090)</f>
        <v>17</v>
      </c>
    </row>
    <row r="1092" spans="1:11" x14ac:dyDescent="0.3">
      <c r="A1092" t="s">
        <v>4330</v>
      </c>
      <c r="B1092" t="s">
        <v>3143</v>
      </c>
      <c r="C1092" t="s">
        <v>3144</v>
      </c>
      <c r="D1092" t="s">
        <v>3134</v>
      </c>
      <c r="E1092" t="s">
        <v>1007</v>
      </c>
      <c r="F1092" t="s">
        <v>1360</v>
      </c>
      <c r="G1092" t="s">
        <v>1361</v>
      </c>
      <c r="J1092" t="str">
        <f t="shared" si="34"/>
        <v>1dd78b</v>
      </c>
      <c r="K1092">
        <f t="shared" si="35"/>
        <v>790</v>
      </c>
    </row>
    <row r="1093" spans="1:11" x14ac:dyDescent="0.3">
      <c r="A1093" t="s">
        <v>4330</v>
      </c>
      <c r="B1093" t="s">
        <v>3145</v>
      </c>
      <c r="C1093" t="s">
        <v>3146</v>
      </c>
      <c r="D1093" t="s">
        <v>3134</v>
      </c>
      <c r="E1093" t="s">
        <v>1007</v>
      </c>
      <c r="F1093" t="s">
        <v>1360</v>
      </c>
      <c r="G1093" t="s">
        <v>1361</v>
      </c>
      <c r="J1093" t="str">
        <f t="shared" si="34"/>
        <v>1dd79c</v>
      </c>
      <c r="K1093">
        <f t="shared" si="35"/>
        <v>17</v>
      </c>
    </row>
    <row r="1094" spans="1:11" x14ac:dyDescent="0.3">
      <c r="A1094" t="s">
        <v>4330</v>
      </c>
      <c r="B1094" t="s">
        <v>3147</v>
      </c>
      <c r="C1094" t="s">
        <v>3148</v>
      </c>
      <c r="D1094" t="s">
        <v>3134</v>
      </c>
      <c r="E1094" t="s">
        <v>1007</v>
      </c>
      <c r="F1094" t="s">
        <v>1360</v>
      </c>
      <c r="G1094" t="s">
        <v>1361</v>
      </c>
      <c r="J1094" t="str">
        <f t="shared" si="34"/>
        <v>1dd9f8</v>
      </c>
      <c r="K1094">
        <f t="shared" si="35"/>
        <v>604</v>
      </c>
    </row>
    <row r="1095" spans="1:11" x14ac:dyDescent="0.3">
      <c r="A1095" t="s">
        <v>4330</v>
      </c>
      <c r="B1095" t="s">
        <v>3149</v>
      </c>
      <c r="C1095" t="s">
        <v>3150</v>
      </c>
      <c r="D1095" t="s">
        <v>3134</v>
      </c>
      <c r="E1095" t="s">
        <v>1007</v>
      </c>
      <c r="F1095" t="s">
        <v>1360</v>
      </c>
      <c r="G1095" t="s">
        <v>1361</v>
      </c>
      <c r="J1095" t="str">
        <f t="shared" si="34"/>
        <v>1ddb79</v>
      </c>
      <c r="K1095">
        <f t="shared" si="35"/>
        <v>385</v>
      </c>
    </row>
    <row r="1096" spans="1:11" x14ac:dyDescent="0.3">
      <c r="A1096" t="s">
        <v>4330</v>
      </c>
      <c r="B1096" t="s">
        <v>3151</v>
      </c>
      <c r="C1096" t="s">
        <v>3152</v>
      </c>
      <c r="D1096" t="s">
        <v>3134</v>
      </c>
      <c r="E1096" t="s">
        <v>1007</v>
      </c>
      <c r="F1096" t="s">
        <v>1360</v>
      </c>
      <c r="G1096" t="s">
        <v>1361</v>
      </c>
      <c r="J1096" t="str">
        <f t="shared" si="34"/>
        <v>1ddc0f</v>
      </c>
      <c r="K1096">
        <f t="shared" si="35"/>
        <v>150</v>
      </c>
    </row>
    <row r="1097" spans="1:11" x14ac:dyDescent="0.3">
      <c r="A1097" t="s">
        <v>4330</v>
      </c>
      <c r="B1097" t="s">
        <v>3153</v>
      </c>
      <c r="C1097" t="s">
        <v>3154</v>
      </c>
      <c r="D1097" t="s">
        <v>3134</v>
      </c>
      <c r="E1097" t="s">
        <v>1007</v>
      </c>
      <c r="F1097" t="s">
        <v>1360</v>
      </c>
      <c r="G1097" t="s">
        <v>1361</v>
      </c>
      <c r="J1097" t="str">
        <f t="shared" si="34"/>
        <v>1ddc15</v>
      </c>
      <c r="K1097">
        <f t="shared" si="35"/>
        <v>6</v>
      </c>
    </row>
    <row r="1098" spans="1:11" x14ac:dyDescent="0.3">
      <c r="A1098" t="s">
        <v>4330</v>
      </c>
      <c r="B1098" t="s">
        <v>3155</v>
      </c>
      <c r="C1098" t="s">
        <v>3156</v>
      </c>
      <c r="D1098" t="s">
        <v>3134</v>
      </c>
      <c r="E1098" t="s">
        <v>1007</v>
      </c>
      <c r="F1098" t="s">
        <v>1360</v>
      </c>
      <c r="G1098" t="s">
        <v>1361</v>
      </c>
      <c r="J1098" t="str">
        <f t="shared" si="34"/>
        <v>1ddc26</v>
      </c>
      <c r="K1098">
        <f t="shared" si="35"/>
        <v>17</v>
      </c>
    </row>
    <row r="1099" spans="1:11" x14ac:dyDescent="0.3">
      <c r="A1099" t="s">
        <v>4330</v>
      </c>
      <c r="B1099" t="s">
        <v>3157</v>
      </c>
      <c r="C1099" t="s">
        <v>3158</v>
      </c>
      <c r="D1099" t="s">
        <v>3134</v>
      </c>
      <c r="E1099" t="s">
        <v>1007</v>
      </c>
      <c r="F1099" t="s">
        <v>1360</v>
      </c>
      <c r="G1099" t="s">
        <v>1361</v>
      </c>
      <c r="J1099" t="str">
        <f t="shared" si="34"/>
        <v>1de080</v>
      </c>
      <c r="K1099">
        <f t="shared" si="35"/>
        <v>1114</v>
      </c>
    </row>
    <row r="1100" spans="1:11" x14ac:dyDescent="0.3">
      <c r="A1100" t="s">
        <v>4330</v>
      </c>
      <c r="B1100" t="s">
        <v>3159</v>
      </c>
      <c r="C1100" t="s">
        <v>3160</v>
      </c>
      <c r="D1100" t="s">
        <v>3134</v>
      </c>
      <c r="E1100" t="s">
        <v>1007</v>
      </c>
      <c r="F1100" t="s">
        <v>1360</v>
      </c>
      <c r="G1100" t="s">
        <v>1361</v>
      </c>
      <c r="J1100" t="str">
        <f t="shared" si="34"/>
        <v>1de085</v>
      </c>
      <c r="K1100">
        <f t="shared" si="35"/>
        <v>5</v>
      </c>
    </row>
    <row r="1101" spans="1:11" x14ac:dyDescent="0.3">
      <c r="A1101" t="s">
        <v>4330</v>
      </c>
      <c r="B1101" t="s">
        <v>3161</v>
      </c>
      <c r="C1101" t="s">
        <v>3162</v>
      </c>
      <c r="D1101" t="s">
        <v>3134</v>
      </c>
      <c r="E1101" t="s">
        <v>1007</v>
      </c>
      <c r="F1101" t="s">
        <v>1360</v>
      </c>
      <c r="G1101" t="s">
        <v>1361</v>
      </c>
      <c r="J1101" t="str">
        <f t="shared" si="34"/>
        <v>1de08b</v>
      </c>
      <c r="K1101">
        <f t="shared" si="35"/>
        <v>6</v>
      </c>
    </row>
    <row r="1102" spans="1:11" x14ac:dyDescent="0.3">
      <c r="A1102" t="s">
        <v>4330</v>
      </c>
      <c r="B1102" t="s">
        <v>3163</v>
      </c>
      <c r="C1102" t="s">
        <v>3164</v>
      </c>
      <c r="D1102" t="s">
        <v>3134</v>
      </c>
      <c r="E1102" t="s">
        <v>1007</v>
      </c>
      <c r="F1102" t="s">
        <v>1360</v>
      </c>
      <c r="G1102" t="s">
        <v>1361</v>
      </c>
      <c r="J1102" t="str">
        <f t="shared" si="34"/>
        <v>1de0bd</v>
      </c>
      <c r="K1102">
        <f t="shared" si="35"/>
        <v>50</v>
      </c>
    </row>
    <row r="1103" spans="1:11" x14ac:dyDescent="0.3">
      <c r="A1103" t="s">
        <v>4330</v>
      </c>
      <c r="B1103" t="s">
        <v>3165</v>
      </c>
      <c r="C1103" t="s">
        <v>3166</v>
      </c>
      <c r="D1103" t="s">
        <v>3134</v>
      </c>
      <c r="E1103" t="s">
        <v>1007</v>
      </c>
      <c r="F1103" t="s">
        <v>1360</v>
      </c>
      <c r="G1103" t="s">
        <v>1361</v>
      </c>
      <c r="J1103" t="str">
        <f t="shared" si="34"/>
        <v>1de0e0</v>
      </c>
      <c r="K1103">
        <f t="shared" si="35"/>
        <v>35</v>
      </c>
    </row>
    <row r="1104" spans="1:11" x14ac:dyDescent="0.3">
      <c r="A1104" t="s">
        <v>4330</v>
      </c>
      <c r="B1104" t="s">
        <v>3167</v>
      </c>
      <c r="C1104" t="s">
        <v>3168</v>
      </c>
      <c r="D1104" t="s">
        <v>3134</v>
      </c>
      <c r="E1104" t="s">
        <v>1007</v>
      </c>
      <c r="F1104" t="s">
        <v>1360</v>
      </c>
      <c r="G1104" t="s">
        <v>1361</v>
      </c>
      <c r="J1104" t="str">
        <f t="shared" si="34"/>
        <v>1de351</v>
      </c>
      <c r="K1104">
        <f t="shared" si="35"/>
        <v>625</v>
      </c>
    </row>
    <row r="1105" spans="1:11" x14ac:dyDescent="0.3">
      <c r="A1105" t="s">
        <v>4330</v>
      </c>
      <c r="B1105" t="s">
        <v>3169</v>
      </c>
      <c r="C1105" t="s">
        <v>3170</v>
      </c>
      <c r="D1105" t="s">
        <v>3134</v>
      </c>
      <c r="E1105" t="s">
        <v>1007</v>
      </c>
      <c r="F1105" t="s">
        <v>1360</v>
      </c>
      <c r="G1105" t="s">
        <v>1361</v>
      </c>
      <c r="J1105" t="str">
        <f t="shared" si="34"/>
        <v>1de38d</v>
      </c>
      <c r="K1105">
        <f t="shared" si="35"/>
        <v>60</v>
      </c>
    </row>
    <row r="1106" spans="1:11" x14ac:dyDescent="0.3">
      <c r="A1106" t="s">
        <v>4330</v>
      </c>
      <c r="B1106" t="s">
        <v>3171</v>
      </c>
      <c r="C1106" t="s">
        <v>3172</v>
      </c>
      <c r="D1106" t="s">
        <v>3134</v>
      </c>
      <c r="E1106" t="s">
        <v>1007</v>
      </c>
      <c r="F1106" t="s">
        <v>1360</v>
      </c>
      <c r="G1106" t="s">
        <v>1361</v>
      </c>
      <c r="J1106" t="str">
        <f t="shared" si="34"/>
        <v>1de393</v>
      </c>
      <c r="K1106">
        <f t="shared" si="35"/>
        <v>6</v>
      </c>
    </row>
    <row r="1107" spans="1:11" x14ac:dyDescent="0.3">
      <c r="A1107" t="s">
        <v>4330</v>
      </c>
      <c r="B1107" t="s">
        <v>3173</v>
      </c>
      <c r="C1107" t="s">
        <v>3174</v>
      </c>
      <c r="D1107" t="s">
        <v>3134</v>
      </c>
      <c r="E1107" t="s">
        <v>1007</v>
      </c>
      <c r="F1107" t="s">
        <v>1360</v>
      </c>
      <c r="G1107" t="s">
        <v>1361</v>
      </c>
      <c r="J1107" t="str">
        <f t="shared" si="34"/>
        <v>1de5d7</v>
      </c>
      <c r="K1107">
        <f t="shared" si="35"/>
        <v>580</v>
      </c>
    </row>
    <row r="1108" spans="1:11" x14ac:dyDescent="0.3">
      <c r="A1108" t="s">
        <v>4330</v>
      </c>
      <c r="B1108" t="s">
        <v>3175</v>
      </c>
      <c r="C1108" t="s">
        <v>3176</v>
      </c>
      <c r="D1108" t="s">
        <v>3134</v>
      </c>
      <c r="E1108" t="s">
        <v>1007</v>
      </c>
      <c r="F1108" t="s">
        <v>1360</v>
      </c>
      <c r="G1108" t="s">
        <v>1361</v>
      </c>
      <c r="J1108" t="str">
        <f t="shared" si="34"/>
        <v>1de814</v>
      </c>
      <c r="K1108">
        <f t="shared" si="35"/>
        <v>573</v>
      </c>
    </row>
    <row r="1109" spans="1:11" x14ac:dyDescent="0.3">
      <c r="A1109" t="s">
        <v>4330</v>
      </c>
      <c r="B1109" t="s">
        <v>3177</v>
      </c>
      <c r="C1109" t="s">
        <v>3178</v>
      </c>
      <c r="D1109" t="s">
        <v>3134</v>
      </c>
      <c r="E1109" t="s">
        <v>1007</v>
      </c>
      <c r="F1109" t="s">
        <v>1360</v>
      </c>
      <c r="G1109" t="s">
        <v>1361</v>
      </c>
      <c r="J1109" t="str">
        <f t="shared" si="34"/>
        <v>1de81f</v>
      </c>
      <c r="K1109">
        <f t="shared" si="35"/>
        <v>11</v>
      </c>
    </row>
    <row r="1110" spans="1:11" x14ac:dyDescent="0.3">
      <c r="A1110" t="s">
        <v>4330</v>
      </c>
      <c r="B1110" t="s">
        <v>3179</v>
      </c>
      <c r="C1110" t="s">
        <v>3180</v>
      </c>
      <c r="D1110" t="s">
        <v>3134</v>
      </c>
      <c r="E1110" t="s">
        <v>1007</v>
      </c>
      <c r="F1110" t="s">
        <v>1360</v>
      </c>
      <c r="G1110" t="s">
        <v>1361</v>
      </c>
      <c r="J1110" t="str">
        <f t="shared" si="34"/>
        <v>1de82a</v>
      </c>
      <c r="K1110">
        <f t="shared" si="35"/>
        <v>11</v>
      </c>
    </row>
    <row r="1111" spans="1:11" x14ac:dyDescent="0.3">
      <c r="A1111" t="s">
        <v>4330</v>
      </c>
      <c r="B1111" t="s">
        <v>3181</v>
      </c>
      <c r="C1111" t="s">
        <v>3182</v>
      </c>
      <c r="D1111" t="s">
        <v>3134</v>
      </c>
      <c r="E1111" t="s">
        <v>1007</v>
      </c>
      <c r="F1111" t="s">
        <v>1360</v>
      </c>
      <c r="G1111" t="s">
        <v>1361</v>
      </c>
      <c r="J1111" t="str">
        <f t="shared" si="34"/>
        <v>1de962</v>
      </c>
      <c r="K1111">
        <f t="shared" si="35"/>
        <v>312</v>
      </c>
    </row>
    <row r="1112" spans="1:11" x14ac:dyDescent="0.3">
      <c r="A1112" t="s">
        <v>4330</v>
      </c>
      <c r="B1112" t="s">
        <v>3183</v>
      </c>
      <c r="C1112" t="s">
        <v>3184</v>
      </c>
      <c r="D1112" t="s">
        <v>3134</v>
      </c>
      <c r="E1112" t="s">
        <v>1007</v>
      </c>
      <c r="F1112" t="s">
        <v>1360</v>
      </c>
      <c r="G1112" t="s">
        <v>1361</v>
      </c>
      <c r="J1112" t="str">
        <f t="shared" si="34"/>
        <v>1de973</v>
      </c>
      <c r="K1112">
        <f t="shared" si="35"/>
        <v>17</v>
      </c>
    </row>
    <row r="1113" spans="1:11" x14ac:dyDescent="0.3">
      <c r="A1113" t="s">
        <v>4330</v>
      </c>
      <c r="B1113" t="s">
        <v>3185</v>
      </c>
      <c r="C1113" t="s">
        <v>3186</v>
      </c>
      <c r="D1113" t="s">
        <v>3134</v>
      </c>
      <c r="E1113" t="s">
        <v>1007</v>
      </c>
      <c r="F1113" t="s">
        <v>1360</v>
      </c>
      <c r="G1113" t="s">
        <v>1361</v>
      </c>
      <c r="J1113" t="str">
        <f t="shared" si="34"/>
        <v>1deb2a</v>
      </c>
      <c r="K1113">
        <f t="shared" si="35"/>
        <v>439</v>
      </c>
    </row>
    <row r="1114" spans="1:11" x14ac:dyDescent="0.3">
      <c r="A1114" t="s">
        <v>4330</v>
      </c>
      <c r="B1114" t="s">
        <v>3187</v>
      </c>
      <c r="C1114" t="s">
        <v>3188</v>
      </c>
      <c r="D1114" t="s">
        <v>3134</v>
      </c>
      <c r="E1114" t="s">
        <v>1007</v>
      </c>
      <c r="F1114" t="s">
        <v>1360</v>
      </c>
      <c r="G1114" t="s">
        <v>1361</v>
      </c>
      <c r="J1114" t="str">
        <f t="shared" si="34"/>
        <v>1deb3b</v>
      </c>
      <c r="K1114">
        <f t="shared" si="35"/>
        <v>17</v>
      </c>
    </row>
    <row r="1115" spans="1:11" x14ac:dyDescent="0.3">
      <c r="A1115" t="s">
        <v>4330</v>
      </c>
      <c r="B1115" t="s">
        <v>3189</v>
      </c>
      <c r="C1115" t="s">
        <v>3190</v>
      </c>
      <c r="D1115" t="s">
        <v>3134</v>
      </c>
      <c r="E1115" t="s">
        <v>1007</v>
      </c>
      <c r="F1115" t="s">
        <v>1360</v>
      </c>
      <c r="G1115" t="s">
        <v>1361</v>
      </c>
      <c r="J1115" t="str">
        <f t="shared" si="34"/>
        <v>1debd0</v>
      </c>
      <c r="K1115">
        <f t="shared" si="35"/>
        <v>149</v>
      </c>
    </row>
    <row r="1116" spans="1:11" x14ac:dyDescent="0.3">
      <c r="A1116" t="s">
        <v>4330</v>
      </c>
      <c r="B1116" t="s">
        <v>3191</v>
      </c>
      <c r="C1116" t="s">
        <v>3192</v>
      </c>
      <c r="D1116" t="s">
        <v>3134</v>
      </c>
      <c r="E1116" t="s">
        <v>1007</v>
      </c>
      <c r="F1116" t="s">
        <v>1360</v>
      </c>
      <c r="G1116" t="s">
        <v>1361</v>
      </c>
      <c r="J1116" t="str">
        <f t="shared" si="34"/>
        <v>1decdd</v>
      </c>
      <c r="K1116">
        <f t="shared" si="35"/>
        <v>269</v>
      </c>
    </row>
    <row r="1117" spans="1:11" x14ac:dyDescent="0.3">
      <c r="A1117" t="s">
        <v>4330</v>
      </c>
      <c r="B1117" t="s">
        <v>3193</v>
      </c>
      <c r="C1117" t="s">
        <v>3194</v>
      </c>
      <c r="D1117" t="s">
        <v>3134</v>
      </c>
      <c r="E1117" t="s">
        <v>1007</v>
      </c>
      <c r="F1117" t="s">
        <v>1360</v>
      </c>
      <c r="G1117" t="s">
        <v>1361</v>
      </c>
      <c r="J1117" t="str">
        <f t="shared" si="34"/>
        <v>1ded2e</v>
      </c>
      <c r="K1117">
        <f t="shared" si="35"/>
        <v>81</v>
      </c>
    </row>
    <row r="1118" spans="1:11" x14ac:dyDescent="0.3">
      <c r="A1118" t="s">
        <v>4330</v>
      </c>
      <c r="B1118" t="s">
        <v>3195</v>
      </c>
      <c r="C1118" t="s">
        <v>3162</v>
      </c>
      <c r="D1118" t="s">
        <v>3134</v>
      </c>
      <c r="E1118" t="s">
        <v>1007</v>
      </c>
      <c r="F1118" t="s">
        <v>1360</v>
      </c>
      <c r="G1118" t="s">
        <v>1361</v>
      </c>
      <c r="J1118" t="str">
        <f t="shared" si="34"/>
        <v>1def70</v>
      </c>
      <c r="K1118">
        <f t="shared" si="35"/>
        <v>578</v>
      </c>
    </row>
    <row r="1119" spans="1:11" x14ac:dyDescent="0.3">
      <c r="A1119" t="s">
        <v>4330</v>
      </c>
      <c r="B1119" t="s">
        <v>3196</v>
      </c>
      <c r="C1119" t="s">
        <v>3197</v>
      </c>
      <c r="D1119" t="s">
        <v>3134</v>
      </c>
      <c r="E1119" t="s">
        <v>1007</v>
      </c>
      <c r="F1119" t="s">
        <v>1360</v>
      </c>
      <c r="G1119" t="s">
        <v>1361</v>
      </c>
      <c r="J1119" t="str">
        <f t="shared" si="34"/>
        <v>1def8b</v>
      </c>
      <c r="K1119">
        <f t="shared" si="35"/>
        <v>27</v>
      </c>
    </row>
    <row r="1120" spans="1:11" x14ac:dyDescent="0.3">
      <c r="A1120" t="s">
        <v>1003</v>
      </c>
      <c r="B1120" t="s">
        <v>3198</v>
      </c>
      <c r="C1120" t="s">
        <v>3199</v>
      </c>
      <c r="D1120" t="s">
        <v>1820</v>
      </c>
      <c r="J1120" t="str">
        <f t="shared" si="34"/>
        <v>3081ef</v>
      </c>
      <c r="K1120">
        <f t="shared" si="35"/>
        <v>1217124</v>
      </c>
    </row>
    <row r="1121" spans="1:11" x14ac:dyDescent="0.3">
      <c r="A1121" t="s">
        <v>1003</v>
      </c>
      <c r="B1121" t="s">
        <v>3200</v>
      </c>
      <c r="C1121" t="s">
        <v>3201</v>
      </c>
      <c r="D1121" t="s">
        <v>1063</v>
      </c>
      <c r="J1121" t="str">
        <f t="shared" si="34"/>
        <v>308200</v>
      </c>
      <c r="K1121">
        <f t="shared" si="35"/>
        <v>17</v>
      </c>
    </row>
    <row r="1122" spans="1:11" x14ac:dyDescent="0.3">
      <c r="A1122" t="s">
        <v>1003</v>
      </c>
      <c r="B1122" t="s">
        <v>3202</v>
      </c>
      <c r="C1122" t="s">
        <v>3201</v>
      </c>
      <c r="D1122" t="s">
        <v>1063</v>
      </c>
      <c r="J1122" t="str">
        <f t="shared" si="34"/>
        <v>308211</v>
      </c>
      <c r="K1122">
        <f t="shared" si="35"/>
        <v>17</v>
      </c>
    </row>
    <row r="1123" spans="1:11" x14ac:dyDescent="0.3">
      <c r="A1123" t="s">
        <v>1003</v>
      </c>
      <c r="B1123" t="s">
        <v>3203</v>
      </c>
      <c r="C1123" t="s">
        <v>3204</v>
      </c>
      <c r="D1123" t="s">
        <v>1063</v>
      </c>
      <c r="J1123" t="str">
        <f t="shared" si="34"/>
        <v>308222</v>
      </c>
      <c r="K1123">
        <f t="shared" si="35"/>
        <v>17</v>
      </c>
    </row>
    <row r="1124" spans="1:11" x14ac:dyDescent="0.3">
      <c r="A1124" t="s">
        <v>1003</v>
      </c>
      <c r="B1124" t="s">
        <v>3205</v>
      </c>
      <c r="C1124" t="s">
        <v>3206</v>
      </c>
      <c r="D1124" t="s">
        <v>1820</v>
      </c>
      <c r="J1124" t="str">
        <f t="shared" si="34"/>
        <v>308232</v>
      </c>
      <c r="K1124">
        <f t="shared" si="35"/>
        <v>16</v>
      </c>
    </row>
    <row r="1125" spans="1:11" x14ac:dyDescent="0.3">
      <c r="A1125" t="s">
        <v>1003</v>
      </c>
      <c r="B1125" t="s">
        <v>3207</v>
      </c>
      <c r="C1125" t="s">
        <v>3208</v>
      </c>
      <c r="D1125" t="s">
        <v>1820</v>
      </c>
      <c r="J1125" t="str">
        <f t="shared" si="34"/>
        <v>308242</v>
      </c>
      <c r="K1125">
        <f t="shared" si="35"/>
        <v>16</v>
      </c>
    </row>
    <row r="1126" spans="1:11" x14ac:dyDescent="0.3">
      <c r="A1126" t="s">
        <v>1003</v>
      </c>
      <c r="B1126" t="s">
        <v>3209</v>
      </c>
      <c r="C1126" t="s">
        <v>3210</v>
      </c>
      <c r="D1126" t="s">
        <v>1820</v>
      </c>
      <c r="J1126" t="str">
        <f t="shared" si="34"/>
        <v>308252</v>
      </c>
      <c r="K1126">
        <f t="shared" si="35"/>
        <v>16</v>
      </c>
    </row>
    <row r="1127" spans="1:11" x14ac:dyDescent="0.3">
      <c r="A1127" t="s">
        <v>1003</v>
      </c>
      <c r="B1127" t="s">
        <v>3211</v>
      </c>
      <c r="C1127" t="s">
        <v>3212</v>
      </c>
      <c r="D1127" t="s">
        <v>1820</v>
      </c>
      <c r="J1127" t="str">
        <f t="shared" si="34"/>
        <v>308262</v>
      </c>
      <c r="K1127">
        <f t="shared" si="35"/>
        <v>16</v>
      </c>
    </row>
    <row r="1128" spans="1:11" x14ac:dyDescent="0.3">
      <c r="A1128" t="s">
        <v>1003</v>
      </c>
      <c r="B1128" t="s">
        <v>3213</v>
      </c>
      <c r="C1128" t="s">
        <v>3214</v>
      </c>
      <c r="D1128" t="s">
        <v>1820</v>
      </c>
      <c r="J1128" t="str">
        <f t="shared" si="34"/>
        <v>308272</v>
      </c>
      <c r="K1128">
        <f t="shared" si="35"/>
        <v>16</v>
      </c>
    </row>
    <row r="1129" spans="1:11" x14ac:dyDescent="0.3">
      <c r="A1129" t="s">
        <v>1003</v>
      </c>
      <c r="B1129" t="s">
        <v>3215</v>
      </c>
      <c r="C1129" t="s">
        <v>3216</v>
      </c>
      <c r="D1129" t="s">
        <v>1820</v>
      </c>
      <c r="J1129" t="str">
        <f t="shared" si="34"/>
        <v>308282</v>
      </c>
      <c r="K1129">
        <f t="shared" si="35"/>
        <v>16</v>
      </c>
    </row>
    <row r="1130" spans="1:11" x14ac:dyDescent="0.3">
      <c r="A1130" t="s">
        <v>1003</v>
      </c>
      <c r="B1130" t="s">
        <v>3217</v>
      </c>
      <c r="C1130" t="s">
        <v>3218</v>
      </c>
      <c r="D1130" t="s">
        <v>1820</v>
      </c>
      <c r="J1130" t="str">
        <f t="shared" si="34"/>
        <v>308292</v>
      </c>
      <c r="K1130">
        <f t="shared" si="35"/>
        <v>16</v>
      </c>
    </row>
    <row r="1131" spans="1:11" x14ac:dyDescent="0.3">
      <c r="A1131" t="s">
        <v>4330</v>
      </c>
      <c r="B1131" t="s">
        <v>3219</v>
      </c>
      <c r="C1131" t="s">
        <v>3220</v>
      </c>
      <c r="D1131" t="s">
        <v>1017</v>
      </c>
      <c r="E1131" t="s">
        <v>1007</v>
      </c>
      <c r="F1131" t="s">
        <v>1360</v>
      </c>
      <c r="G1131" t="s">
        <v>1361</v>
      </c>
      <c r="J1131" t="str">
        <f t="shared" si="34"/>
        <v>30bb8d</v>
      </c>
      <c r="K1131">
        <f t="shared" si="35"/>
        <v>14587</v>
      </c>
    </row>
    <row r="1132" spans="1:11" x14ac:dyDescent="0.3">
      <c r="A1132" t="s">
        <v>4330</v>
      </c>
      <c r="B1132" t="s">
        <v>3221</v>
      </c>
      <c r="C1132" t="s">
        <v>3222</v>
      </c>
      <c r="D1132" t="s">
        <v>1017</v>
      </c>
      <c r="E1132" t="s">
        <v>1007</v>
      </c>
      <c r="F1132" t="s">
        <v>1360</v>
      </c>
      <c r="G1132" t="s">
        <v>1361</v>
      </c>
      <c r="J1132" t="str">
        <f t="shared" si="34"/>
        <v>30be29</v>
      </c>
      <c r="K1132">
        <f t="shared" si="35"/>
        <v>668</v>
      </c>
    </row>
    <row r="1133" spans="1:11" x14ac:dyDescent="0.3">
      <c r="A1133" t="s">
        <v>4330</v>
      </c>
      <c r="B1133" t="s">
        <v>3223</v>
      </c>
      <c r="C1133" t="s">
        <v>3224</v>
      </c>
      <c r="D1133" t="s">
        <v>1017</v>
      </c>
      <c r="E1133" t="s">
        <v>1007</v>
      </c>
      <c r="F1133" t="s">
        <v>1360</v>
      </c>
      <c r="G1133" t="s">
        <v>1361</v>
      </c>
      <c r="J1133" t="str">
        <f t="shared" si="34"/>
        <v>30bf1d</v>
      </c>
      <c r="K1133">
        <f t="shared" si="35"/>
        <v>244</v>
      </c>
    </row>
    <row r="1134" spans="1:11" x14ac:dyDescent="0.3">
      <c r="A1134" t="s">
        <v>4330</v>
      </c>
      <c r="B1134" t="s">
        <v>3225</v>
      </c>
      <c r="C1134" t="s">
        <v>3226</v>
      </c>
      <c r="D1134" t="s">
        <v>1017</v>
      </c>
      <c r="E1134" t="s">
        <v>1007</v>
      </c>
      <c r="F1134" t="s">
        <v>1360</v>
      </c>
      <c r="G1134" t="s">
        <v>1361</v>
      </c>
      <c r="J1134" t="str">
        <f t="shared" si="34"/>
        <v>30bf2e</v>
      </c>
      <c r="K1134">
        <f t="shared" si="35"/>
        <v>17</v>
      </c>
    </row>
    <row r="1135" spans="1:11" x14ac:dyDescent="0.3">
      <c r="A1135" t="s">
        <v>4330</v>
      </c>
      <c r="B1135" t="s">
        <v>3227</v>
      </c>
      <c r="C1135" t="s">
        <v>3228</v>
      </c>
      <c r="D1135" t="s">
        <v>1006</v>
      </c>
      <c r="E1135" t="s">
        <v>1007</v>
      </c>
      <c r="F1135" t="s">
        <v>1008</v>
      </c>
      <c r="G1135" t="s">
        <v>1009</v>
      </c>
      <c r="J1135" t="str">
        <f t="shared" si="34"/>
        <v>30bf8c</v>
      </c>
      <c r="K1135">
        <f t="shared" si="35"/>
        <v>94</v>
      </c>
    </row>
    <row r="1136" spans="1:11" x14ac:dyDescent="0.3">
      <c r="A1136" t="s">
        <v>4330</v>
      </c>
      <c r="B1136" t="s">
        <v>3229</v>
      </c>
      <c r="C1136" t="s">
        <v>3230</v>
      </c>
      <c r="D1136" t="s">
        <v>1017</v>
      </c>
      <c r="E1136" t="s">
        <v>1007</v>
      </c>
      <c r="F1136" t="s">
        <v>1360</v>
      </c>
      <c r="G1136" t="s">
        <v>1361</v>
      </c>
      <c r="J1136" t="str">
        <f t="shared" si="34"/>
        <v>30bf8e</v>
      </c>
      <c r="K1136">
        <f t="shared" si="35"/>
        <v>2</v>
      </c>
    </row>
    <row r="1137" spans="1:11" x14ac:dyDescent="0.3">
      <c r="A1137" t="s">
        <v>4330</v>
      </c>
      <c r="B1137" t="s">
        <v>3231</v>
      </c>
      <c r="C1137" t="s">
        <v>3232</v>
      </c>
      <c r="D1137" t="s">
        <v>1017</v>
      </c>
      <c r="E1137" t="s">
        <v>1007</v>
      </c>
      <c r="F1137" t="s">
        <v>1360</v>
      </c>
      <c r="G1137" t="s">
        <v>1361</v>
      </c>
      <c r="J1137" t="str">
        <f t="shared" si="34"/>
        <v>30bfd5</v>
      </c>
      <c r="K1137">
        <f t="shared" si="35"/>
        <v>71</v>
      </c>
    </row>
    <row r="1138" spans="1:11" x14ac:dyDescent="0.3">
      <c r="A1138" t="s">
        <v>4330</v>
      </c>
      <c r="B1138" t="s">
        <v>3233</v>
      </c>
      <c r="C1138" t="s">
        <v>3234</v>
      </c>
      <c r="D1138" t="s">
        <v>1017</v>
      </c>
      <c r="E1138" t="s">
        <v>1007</v>
      </c>
      <c r="F1138" t="s">
        <v>1360</v>
      </c>
      <c r="G1138" t="s">
        <v>1361</v>
      </c>
      <c r="J1138" t="str">
        <f t="shared" si="34"/>
        <v>30c161</v>
      </c>
      <c r="K1138">
        <f t="shared" si="35"/>
        <v>396</v>
      </c>
    </row>
    <row r="1139" spans="1:11" x14ac:dyDescent="0.3">
      <c r="A1139" t="s">
        <v>4330</v>
      </c>
      <c r="B1139" t="s">
        <v>3235</v>
      </c>
      <c r="C1139" t="s">
        <v>3236</v>
      </c>
      <c r="D1139" t="s">
        <v>1017</v>
      </c>
      <c r="E1139" t="s">
        <v>1007</v>
      </c>
      <c r="F1139" t="s">
        <v>1360</v>
      </c>
      <c r="G1139" t="s">
        <v>1361</v>
      </c>
      <c r="J1139" t="str">
        <f t="shared" si="34"/>
        <v>30c172</v>
      </c>
      <c r="K1139">
        <f t="shared" si="35"/>
        <v>17</v>
      </c>
    </row>
    <row r="1140" spans="1:11" x14ac:dyDescent="0.3">
      <c r="A1140" t="s">
        <v>4330</v>
      </c>
      <c r="B1140" t="s">
        <v>3237</v>
      </c>
      <c r="C1140" t="s">
        <v>3238</v>
      </c>
      <c r="D1140" t="s">
        <v>1017</v>
      </c>
      <c r="E1140" t="s">
        <v>1007</v>
      </c>
      <c r="F1140" t="s">
        <v>1360</v>
      </c>
      <c r="G1140" t="s">
        <v>1361</v>
      </c>
      <c r="J1140" t="str">
        <f t="shared" si="34"/>
        <v>30c3c7</v>
      </c>
      <c r="K1140">
        <f t="shared" si="35"/>
        <v>597</v>
      </c>
    </row>
    <row r="1141" spans="1:11" x14ac:dyDescent="0.3">
      <c r="A1141" t="s">
        <v>4330</v>
      </c>
      <c r="B1141" t="s">
        <v>3239</v>
      </c>
      <c r="C1141" t="s">
        <v>3240</v>
      </c>
      <c r="D1141" t="s">
        <v>1017</v>
      </c>
      <c r="E1141" t="s">
        <v>1007</v>
      </c>
      <c r="F1141" t="s">
        <v>1360</v>
      </c>
      <c r="G1141" t="s">
        <v>1361</v>
      </c>
      <c r="J1141" t="str">
        <f t="shared" si="34"/>
        <v>30c864</v>
      </c>
      <c r="K1141">
        <f t="shared" si="35"/>
        <v>1181</v>
      </c>
    </row>
    <row r="1142" spans="1:11" x14ac:dyDescent="0.3">
      <c r="A1142" t="s">
        <v>4330</v>
      </c>
      <c r="B1142" t="s">
        <v>3241</v>
      </c>
      <c r="C1142" t="s">
        <v>3242</v>
      </c>
      <c r="D1142" t="s">
        <v>1017</v>
      </c>
      <c r="E1142" t="s">
        <v>1007</v>
      </c>
      <c r="F1142" t="s">
        <v>1360</v>
      </c>
      <c r="G1142" t="s">
        <v>1361</v>
      </c>
      <c r="J1142" t="str">
        <f t="shared" si="34"/>
        <v>30c873</v>
      </c>
      <c r="K1142">
        <f t="shared" si="35"/>
        <v>15</v>
      </c>
    </row>
    <row r="1143" spans="1:11" x14ac:dyDescent="0.3">
      <c r="A1143" t="s">
        <v>4330</v>
      </c>
      <c r="B1143" t="s">
        <v>3243</v>
      </c>
      <c r="C1143" t="s">
        <v>3162</v>
      </c>
      <c r="D1143" t="s">
        <v>3134</v>
      </c>
      <c r="E1143" t="s">
        <v>1007</v>
      </c>
      <c r="F1143" t="s">
        <v>1360</v>
      </c>
      <c r="G1143" t="s">
        <v>1361</v>
      </c>
      <c r="J1143" t="str">
        <f t="shared" si="34"/>
        <v>30c889</v>
      </c>
      <c r="K1143">
        <f t="shared" si="35"/>
        <v>22</v>
      </c>
    </row>
    <row r="1144" spans="1:11" x14ac:dyDescent="0.3">
      <c r="A1144" t="s">
        <v>4330</v>
      </c>
      <c r="B1144" t="s">
        <v>3244</v>
      </c>
      <c r="C1144" t="s">
        <v>3245</v>
      </c>
      <c r="D1144" t="s">
        <v>1017</v>
      </c>
      <c r="E1144" t="s">
        <v>1007</v>
      </c>
      <c r="F1144" t="s">
        <v>1360</v>
      </c>
      <c r="G1144" t="s">
        <v>1361</v>
      </c>
      <c r="J1144" t="str">
        <f t="shared" si="34"/>
        <v>30c8d3</v>
      </c>
      <c r="K1144">
        <f t="shared" si="35"/>
        <v>74</v>
      </c>
    </row>
    <row r="1145" spans="1:11" x14ac:dyDescent="0.3">
      <c r="A1145" t="s">
        <v>1003</v>
      </c>
      <c r="B1145" t="s">
        <v>3246</v>
      </c>
      <c r="C1145" t="s">
        <v>3247</v>
      </c>
      <c r="D1145" t="s">
        <v>3248</v>
      </c>
      <c r="J1145" t="str">
        <f t="shared" si="34"/>
        <v>30cb65</v>
      </c>
      <c r="K1145">
        <f t="shared" si="35"/>
        <v>658</v>
      </c>
    </row>
    <row r="1146" spans="1:11" x14ac:dyDescent="0.3">
      <c r="A1146" t="s">
        <v>1003</v>
      </c>
      <c r="B1146" t="s">
        <v>3249</v>
      </c>
      <c r="C1146" t="s">
        <v>3250</v>
      </c>
      <c r="D1146" t="s">
        <v>3248</v>
      </c>
      <c r="J1146" t="str">
        <f t="shared" si="34"/>
        <v>30cb8f</v>
      </c>
      <c r="K1146">
        <f t="shared" si="35"/>
        <v>42</v>
      </c>
    </row>
    <row r="1147" spans="1:11" x14ac:dyDescent="0.3">
      <c r="A1147" t="s">
        <v>1003</v>
      </c>
      <c r="B1147" t="s">
        <v>3251</v>
      </c>
      <c r="C1147" t="s">
        <v>3252</v>
      </c>
      <c r="D1147" t="s">
        <v>3248</v>
      </c>
      <c r="J1147" t="str">
        <f t="shared" si="34"/>
        <v>30cbb9</v>
      </c>
      <c r="K1147">
        <f t="shared" si="35"/>
        <v>42</v>
      </c>
    </row>
    <row r="1148" spans="1:11" x14ac:dyDescent="0.3">
      <c r="A1148" t="s">
        <v>1003</v>
      </c>
      <c r="B1148" t="s">
        <v>3253</v>
      </c>
      <c r="C1148" t="s">
        <v>3254</v>
      </c>
      <c r="D1148" t="s">
        <v>3248</v>
      </c>
      <c r="J1148" t="str">
        <f t="shared" si="34"/>
        <v>30cbd3</v>
      </c>
      <c r="K1148">
        <f t="shared" si="35"/>
        <v>26</v>
      </c>
    </row>
    <row r="1149" spans="1:11" x14ac:dyDescent="0.3">
      <c r="A1149" t="s">
        <v>1003</v>
      </c>
      <c r="B1149" t="s">
        <v>3255</v>
      </c>
      <c r="C1149" t="s">
        <v>3256</v>
      </c>
      <c r="D1149" t="s">
        <v>3248</v>
      </c>
      <c r="J1149" t="str">
        <f t="shared" si="34"/>
        <v>30cbed</v>
      </c>
      <c r="K1149">
        <f t="shared" si="35"/>
        <v>26</v>
      </c>
    </row>
    <row r="1150" spans="1:11" x14ac:dyDescent="0.3">
      <c r="A1150" t="s">
        <v>1003</v>
      </c>
      <c r="B1150" t="s">
        <v>3257</v>
      </c>
      <c r="C1150" t="s">
        <v>3258</v>
      </c>
      <c r="D1150" t="s">
        <v>3248</v>
      </c>
      <c r="J1150" t="str">
        <f t="shared" si="34"/>
        <v>30cc0e</v>
      </c>
      <c r="K1150">
        <f t="shared" si="35"/>
        <v>33</v>
      </c>
    </row>
    <row r="1151" spans="1:11" x14ac:dyDescent="0.3">
      <c r="A1151" t="s">
        <v>1003</v>
      </c>
      <c r="B1151" t="s">
        <v>3259</v>
      </c>
      <c r="C1151" t="s">
        <v>3260</v>
      </c>
      <c r="D1151" t="s">
        <v>3248</v>
      </c>
      <c r="J1151" t="str">
        <f t="shared" si="34"/>
        <v>30cc36</v>
      </c>
      <c r="K1151">
        <f t="shared" si="35"/>
        <v>40</v>
      </c>
    </row>
    <row r="1152" spans="1:11" x14ac:dyDescent="0.3">
      <c r="A1152" t="s">
        <v>1003</v>
      </c>
      <c r="B1152" t="s">
        <v>3261</v>
      </c>
      <c r="C1152" t="s">
        <v>3262</v>
      </c>
      <c r="D1152" t="s">
        <v>3248</v>
      </c>
      <c r="J1152" t="str">
        <f t="shared" si="34"/>
        <v>30cc5e</v>
      </c>
      <c r="K1152">
        <f t="shared" si="35"/>
        <v>40</v>
      </c>
    </row>
    <row r="1153" spans="1:11" x14ac:dyDescent="0.3">
      <c r="A1153" t="s">
        <v>1003</v>
      </c>
      <c r="B1153" t="s">
        <v>3263</v>
      </c>
      <c r="C1153" t="s">
        <v>3264</v>
      </c>
      <c r="D1153" t="s">
        <v>3248</v>
      </c>
      <c r="J1153" t="str">
        <f t="shared" si="34"/>
        <v>30cc78</v>
      </c>
      <c r="K1153">
        <f t="shared" si="35"/>
        <v>26</v>
      </c>
    </row>
    <row r="1154" spans="1:11" x14ac:dyDescent="0.3">
      <c r="A1154" t="s">
        <v>1003</v>
      </c>
      <c r="B1154" t="s">
        <v>3265</v>
      </c>
      <c r="C1154" t="s">
        <v>3266</v>
      </c>
      <c r="D1154" t="s">
        <v>3248</v>
      </c>
      <c r="J1154" t="str">
        <f t="shared" ref="J1154:J1217" si="36">SUBSTITUTE(SUBSTITUTE(B1154,",",""),"0x","")</f>
        <v>30ccab</v>
      </c>
      <c r="K1154">
        <f t="shared" si="35"/>
        <v>51</v>
      </c>
    </row>
    <row r="1155" spans="1:11" x14ac:dyDescent="0.3">
      <c r="A1155" t="s">
        <v>1003</v>
      </c>
      <c r="B1155" t="s">
        <v>3267</v>
      </c>
      <c r="C1155" t="s">
        <v>3268</v>
      </c>
      <c r="D1155" t="s">
        <v>3248</v>
      </c>
      <c r="J1155" t="str">
        <f t="shared" si="36"/>
        <v>30ccca</v>
      </c>
      <c r="K1155">
        <f t="shared" ref="K1155:K1218" si="37">HEX2DEC(J1155)-HEX2DEC(J1154)</f>
        <v>31</v>
      </c>
    </row>
    <row r="1156" spans="1:11" x14ac:dyDescent="0.3">
      <c r="A1156" t="s">
        <v>1003</v>
      </c>
      <c r="B1156" t="s">
        <v>3269</v>
      </c>
      <c r="C1156" t="s">
        <v>3270</v>
      </c>
      <c r="D1156" t="s">
        <v>3248</v>
      </c>
      <c r="J1156" t="str">
        <f t="shared" si="36"/>
        <v>30cce9</v>
      </c>
      <c r="K1156">
        <f t="shared" si="37"/>
        <v>31</v>
      </c>
    </row>
    <row r="1157" spans="1:11" x14ac:dyDescent="0.3">
      <c r="A1157" t="s">
        <v>1003</v>
      </c>
      <c r="B1157" t="s">
        <v>3271</v>
      </c>
      <c r="C1157" t="s">
        <v>3272</v>
      </c>
      <c r="D1157" t="s">
        <v>3248</v>
      </c>
      <c r="J1157" t="str">
        <f t="shared" si="36"/>
        <v>30cd08</v>
      </c>
      <c r="K1157">
        <f t="shared" si="37"/>
        <v>31</v>
      </c>
    </row>
    <row r="1158" spans="1:11" x14ac:dyDescent="0.3">
      <c r="A1158" t="s">
        <v>1003</v>
      </c>
      <c r="B1158" t="s">
        <v>3273</v>
      </c>
      <c r="C1158" t="s">
        <v>3274</v>
      </c>
      <c r="D1158" t="s">
        <v>3248</v>
      </c>
      <c r="J1158" t="str">
        <f t="shared" si="36"/>
        <v>30cd29</v>
      </c>
      <c r="K1158">
        <f t="shared" si="37"/>
        <v>33</v>
      </c>
    </row>
    <row r="1159" spans="1:11" x14ac:dyDescent="0.3">
      <c r="A1159" t="s">
        <v>1003</v>
      </c>
      <c r="B1159" t="s">
        <v>3275</v>
      </c>
      <c r="C1159" t="s">
        <v>3276</v>
      </c>
      <c r="D1159" t="s">
        <v>3248</v>
      </c>
      <c r="J1159" t="str">
        <f t="shared" si="36"/>
        <v>30cd43</v>
      </c>
      <c r="K1159">
        <f t="shared" si="37"/>
        <v>26</v>
      </c>
    </row>
    <row r="1160" spans="1:11" x14ac:dyDescent="0.3">
      <c r="A1160" t="s">
        <v>1003</v>
      </c>
      <c r="B1160" t="s">
        <v>3277</v>
      </c>
      <c r="C1160" t="s">
        <v>3278</v>
      </c>
      <c r="D1160" t="s">
        <v>3248</v>
      </c>
      <c r="J1160" t="str">
        <f t="shared" si="36"/>
        <v>30cd72</v>
      </c>
      <c r="K1160">
        <f t="shared" si="37"/>
        <v>47</v>
      </c>
    </row>
    <row r="1161" spans="1:11" x14ac:dyDescent="0.3">
      <c r="A1161" t="s">
        <v>1003</v>
      </c>
      <c r="B1161" t="s">
        <v>3279</v>
      </c>
      <c r="C1161" t="s">
        <v>3280</v>
      </c>
      <c r="D1161" t="s">
        <v>3248</v>
      </c>
      <c r="J1161" t="str">
        <f t="shared" si="36"/>
        <v>30cd8c</v>
      </c>
      <c r="K1161">
        <f t="shared" si="37"/>
        <v>26</v>
      </c>
    </row>
    <row r="1162" spans="1:11" x14ac:dyDescent="0.3">
      <c r="A1162" t="s">
        <v>1003</v>
      </c>
      <c r="B1162" t="s">
        <v>3281</v>
      </c>
      <c r="C1162" t="s">
        <v>3282</v>
      </c>
      <c r="D1162" t="s">
        <v>3248</v>
      </c>
      <c r="J1162" t="str">
        <f t="shared" si="36"/>
        <v>30cdab</v>
      </c>
      <c r="K1162">
        <f t="shared" si="37"/>
        <v>31</v>
      </c>
    </row>
    <row r="1163" spans="1:11" x14ac:dyDescent="0.3">
      <c r="A1163" t="s">
        <v>1003</v>
      </c>
      <c r="B1163" t="s">
        <v>3283</v>
      </c>
      <c r="C1163" t="s">
        <v>3284</v>
      </c>
      <c r="D1163" t="s">
        <v>3248</v>
      </c>
      <c r="J1163" t="str">
        <f t="shared" si="36"/>
        <v>30cdc5</v>
      </c>
      <c r="K1163">
        <f t="shared" si="37"/>
        <v>26</v>
      </c>
    </row>
    <row r="1164" spans="1:11" x14ac:dyDescent="0.3">
      <c r="A1164" t="s">
        <v>1003</v>
      </c>
      <c r="B1164" t="s">
        <v>3285</v>
      </c>
      <c r="C1164" t="s">
        <v>3286</v>
      </c>
      <c r="D1164" t="s">
        <v>3248</v>
      </c>
      <c r="J1164" t="str">
        <f t="shared" si="36"/>
        <v>30cddf</v>
      </c>
      <c r="K1164">
        <f t="shared" si="37"/>
        <v>26</v>
      </c>
    </row>
    <row r="1165" spans="1:11" x14ac:dyDescent="0.3">
      <c r="A1165" t="s">
        <v>1003</v>
      </c>
      <c r="B1165" t="s">
        <v>3287</v>
      </c>
      <c r="C1165" t="s">
        <v>3288</v>
      </c>
      <c r="D1165" t="s">
        <v>3248</v>
      </c>
      <c r="J1165" t="str">
        <f t="shared" si="36"/>
        <v>30cdf9</v>
      </c>
      <c r="K1165">
        <f t="shared" si="37"/>
        <v>26</v>
      </c>
    </row>
    <row r="1166" spans="1:11" x14ac:dyDescent="0.3">
      <c r="A1166" t="s">
        <v>1003</v>
      </c>
      <c r="B1166" t="s">
        <v>3289</v>
      </c>
      <c r="C1166" t="s">
        <v>3290</v>
      </c>
      <c r="D1166" t="s">
        <v>3248</v>
      </c>
      <c r="J1166" t="str">
        <f t="shared" si="36"/>
        <v>30ce15</v>
      </c>
      <c r="K1166">
        <f t="shared" si="37"/>
        <v>28</v>
      </c>
    </row>
    <row r="1167" spans="1:11" x14ac:dyDescent="0.3">
      <c r="A1167" t="s">
        <v>1003</v>
      </c>
      <c r="B1167" t="s">
        <v>3291</v>
      </c>
      <c r="C1167" t="s">
        <v>3292</v>
      </c>
      <c r="D1167" t="s">
        <v>3248</v>
      </c>
      <c r="J1167" t="str">
        <f t="shared" si="36"/>
        <v>30ce2f</v>
      </c>
      <c r="K1167">
        <f t="shared" si="37"/>
        <v>26</v>
      </c>
    </row>
    <row r="1168" spans="1:11" x14ac:dyDescent="0.3">
      <c r="A1168" t="s">
        <v>1003</v>
      </c>
      <c r="B1168" t="s">
        <v>3293</v>
      </c>
      <c r="C1168" t="s">
        <v>3294</v>
      </c>
      <c r="D1168" t="s">
        <v>3248</v>
      </c>
      <c r="J1168" t="str">
        <f t="shared" si="36"/>
        <v>30ce49</v>
      </c>
      <c r="K1168">
        <f t="shared" si="37"/>
        <v>26</v>
      </c>
    </row>
    <row r="1169" spans="1:11" x14ac:dyDescent="0.3">
      <c r="A1169" t="s">
        <v>1003</v>
      </c>
      <c r="B1169" t="s">
        <v>3295</v>
      </c>
      <c r="C1169" t="s">
        <v>3296</v>
      </c>
      <c r="D1169" t="s">
        <v>3248</v>
      </c>
      <c r="J1169" t="str">
        <f t="shared" si="36"/>
        <v>30ce63</v>
      </c>
      <c r="K1169">
        <f t="shared" si="37"/>
        <v>26</v>
      </c>
    </row>
    <row r="1170" spans="1:11" x14ac:dyDescent="0.3">
      <c r="A1170" t="s">
        <v>1003</v>
      </c>
      <c r="B1170" t="s">
        <v>3297</v>
      </c>
      <c r="C1170" t="s">
        <v>3298</v>
      </c>
      <c r="D1170" t="s">
        <v>3248</v>
      </c>
      <c r="J1170" t="str">
        <f t="shared" si="36"/>
        <v>30ce7d</v>
      </c>
      <c r="K1170">
        <f t="shared" si="37"/>
        <v>26</v>
      </c>
    </row>
    <row r="1171" spans="1:11" x14ac:dyDescent="0.3">
      <c r="A1171" t="s">
        <v>1003</v>
      </c>
      <c r="B1171" t="s">
        <v>3299</v>
      </c>
      <c r="C1171" t="s">
        <v>3300</v>
      </c>
      <c r="D1171" t="s">
        <v>3248</v>
      </c>
      <c r="J1171" t="str">
        <f t="shared" si="36"/>
        <v>30ce97</v>
      </c>
      <c r="K1171">
        <f t="shared" si="37"/>
        <v>26</v>
      </c>
    </row>
    <row r="1172" spans="1:11" x14ac:dyDescent="0.3">
      <c r="A1172" t="s">
        <v>1003</v>
      </c>
      <c r="B1172" t="s">
        <v>3301</v>
      </c>
      <c r="C1172" t="s">
        <v>3302</v>
      </c>
      <c r="D1172" t="s">
        <v>3248</v>
      </c>
      <c r="J1172" t="str">
        <f t="shared" si="36"/>
        <v>30ceb1</v>
      </c>
      <c r="K1172">
        <f t="shared" si="37"/>
        <v>26</v>
      </c>
    </row>
    <row r="1173" spans="1:11" x14ac:dyDescent="0.3">
      <c r="A1173" t="s">
        <v>1003</v>
      </c>
      <c r="B1173" t="s">
        <v>3303</v>
      </c>
      <c r="C1173" t="s">
        <v>3304</v>
      </c>
      <c r="D1173" t="s">
        <v>3248</v>
      </c>
      <c r="J1173" t="str">
        <f t="shared" si="36"/>
        <v>30cecb</v>
      </c>
      <c r="K1173">
        <f t="shared" si="37"/>
        <v>26</v>
      </c>
    </row>
    <row r="1174" spans="1:11" x14ac:dyDescent="0.3">
      <c r="A1174" t="s">
        <v>1003</v>
      </c>
      <c r="B1174" t="s">
        <v>3305</v>
      </c>
      <c r="C1174" t="s">
        <v>3306</v>
      </c>
      <c r="D1174" t="s">
        <v>3248</v>
      </c>
      <c r="J1174" t="str">
        <f t="shared" si="36"/>
        <v>30cee5</v>
      </c>
      <c r="K1174">
        <f t="shared" si="37"/>
        <v>26</v>
      </c>
    </row>
    <row r="1175" spans="1:11" x14ac:dyDescent="0.3">
      <c r="A1175" t="s">
        <v>1003</v>
      </c>
      <c r="B1175" t="s">
        <v>3307</v>
      </c>
      <c r="C1175" t="s">
        <v>3308</v>
      </c>
      <c r="D1175" t="s">
        <v>3248</v>
      </c>
      <c r="J1175" t="str">
        <f t="shared" si="36"/>
        <v>30ceff</v>
      </c>
      <c r="K1175">
        <f t="shared" si="37"/>
        <v>26</v>
      </c>
    </row>
    <row r="1176" spans="1:11" x14ac:dyDescent="0.3">
      <c r="A1176" t="s">
        <v>1003</v>
      </c>
      <c r="B1176" t="s">
        <v>3309</v>
      </c>
      <c r="C1176" t="s">
        <v>3310</v>
      </c>
      <c r="D1176" t="s">
        <v>3248</v>
      </c>
      <c r="J1176" t="str">
        <f t="shared" si="36"/>
        <v>30cf19</v>
      </c>
      <c r="K1176">
        <f t="shared" si="37"/>
        <v>26</v>
      </c>
    </row>
    <row r="1177" spans="1:11" x14ac:dyDescent="0.3">
      <c r="A1177" t="s">
        <v>1003</v>
      </c>
      <c r="B1177" t="s">
        <v>3311</v>
      </c>
      <c r="C1177" t="s">
        <v>3312</v>
      </c>
      <c r="D1177" t="s">
        <v>3248</v>
      </c>
      <c r="J1177" t="str">
        <f t="shared" si="36"/>
        <v>30cf33</v>
      </c>
      <c r="K1177">
        <f t="shared" si="37"/>
        <v>26</v>
      </c>
    </row>
    <row r="1178" spans="1:11" x14ac:dyDescent="0.3">
      <c r="A1178" t="s">
        <v>1003</v>
      </c>
      <c r="B1178" t="s">
        <v>3313</v>
      </c>
      <c r="C1178" t="s">
        <v>3314</v>
      </c>
      <c r="D1178" t="s">
        <v>3248</v>
      </c>
      <c r="J1178" t="str">
        <f t="shared" si="36"/>
        <v>30cf4d</v>
      </c>
      <c r="K1178">
        <f t="shared" si="37"/>
        <v>26</v>
      </c>
    </row>
    <row r="1179" spans="1:11" x14ac:dyDescent="0.3">
      <c r="A1179" t="s">
        <v>1003</v>
      </c>
      <c r="B1179" t="s">
        <v>3315</v>
      </c>
      <c r="C1179" t="s">
        <v>3316</v>
      </c>
      <c r="D1179" t="s">
        <v>3248</v>
      </c>
      <c r="J1179" t="str">
        <f t="shared" si="36"/>
        <v>30cf67</v>
      </c>
      <c r="K1179">
        <f t="shared" si="37"/>
        <v>26</v>
      </c>
    </row>
    <row r="1180" spans="1:11" x14ac:dyDescent="0.3">
      <c r="A1180" t="s">
        <v>1003</v>
      </c>
      <c r="B1180" t="s">
        <v>3317</v>
      </c>
      <c r="C1180" t="s">
        <v>3318</v>
      </c>
      <c r="D1180" t="s">
        <v>3248</v>
      </c>
      <c r="J1180" t="str">
        <f t="shared" si="36"/>
        <v>30cf81</v>
      </c>
      <c r="K1180">
        <f t="shared" si="37"/>
        <v>26</v>
      </c>
    </row>
    <row r="1181" spans="1:11" x14ac:dyDescent="0.3">
      <c r="A1181" t="s">
        <v>1003</v>
      </c>
      <c r="B1181" t="s">
        <v>3319</v>
      </c>
      <c r="C1181" t="s">
        <v>3320</v>
      </c>
      <c r="D1181" t="s">
        <v>3248</v>
      </c>
      <c r="J1181" t="str">
        <f t="shared" si="36"/>
        <v>30cf9b</v>
      </c>
      <c r="K1181">
        <f t="shared" si="37"/>
        <v>26</v>
      </c>
    </row>
    <row r="1182" spans="1:11" x14ac:dyDescent="0.3">
      <c r="A1182" t="s">
        <v>1003</v>
      </c>
      <c r="B1182" t="s">
        <v>3321</v>
      </c>
      <c r="C1182" t="s">
        <v>3322</v>
      </c>
      <c r="D1182" t="s">
        <v>3248</v>
      </c>
      <c r="J1182" t="str">
        <f t="shared" si="36"/>
        <v>30cfb5</v>
      </c>
      <c r="K1182">
        <f t="shared" si="37"/>
        <v>26</v>
      </c>
    </row>
    <row r="1183" spans="1:11" x14ac:dyDescent="0.3">
      <c r="A1183" t="s">
        <v>1003</v>
      </c>
      <c r="B1183" t="s">
        <v>3323</v>
      </c>
      <c r="C1183" t="s">
        <v>3324</v>
      </c>
      <c r="D1183" t="s">
        <v>3248</v>
      </c>
      <c r="J1183" t="str">
        <f t="shared" si="36"/>
        <v>30cfcf</v>
      </c>
      <c r="K1183">
        <f t="shared" si="37"/>
        <v>26</v>
      </c>
    </row>
    <row r="1184" spans="1:11" x14ac:dyDescent="0.3">
      <c r="A1184" t="s">
        <v>1003</v>
      </c>
      <c r="B1184" t="s">
        <v>3325</v>
      </c>
      <c r="C1184" t="s">
        <v>3326</v>
      </c>
      <c r="D1184" t="s">
        <v>1815</v>
      </c>
      <c r="E1184" t="s">
        <v>1816</v>
      </c>
      <c r="F1184" t="s">
        <v>1817</v>
      </c>
      <c r="J1184" t="str">
        <f t="shared" si="36"/>
        <v>31803f</v>
      </c>
      <c r="K1184">
        <f t="shared" si="37"/>
        <v>45168</v>
      </c>
    </row>
    <row r="1185" spans="1:11" x14ac:dyDescent="0.3">
      <c r="A1185" t="s">
        <v>1003</v>
      </c>
      <c r="B1185" t="s">
        <v>3327</v>
      </c>
      <c r="C1185" t="s">
        <v>3328</v>
      </c>
      <c r="D1185" t="s">
        <v>2727</v>
      </c>
      <c r="J1185" t="str">
        <f t="shared" si="36"/>
        <v>31809c</v>
      </c>
      <c r="K1185">
        <f t="shared" si="37"/>
        <v>93</v>
      </c>
    </row>
    <row r="1186" spans="1:11" x14ac:dyDescent="0.3">
      <c r="A1186" t="s">
        <v>1003</v>
      </c>
      <c r="B1186" t="s">
        <v>3329</v>
      </c>
      <c r="C1186" t="s">
        <v>1864</v>
      </c>
      <c r="D1186" t="s">
        <v>1815</v>
      </c>
      <c r="E1186" t="s">
        <v>1816</v>
      </c>
      <c r="F1186" t="s">
        <v>1817</v>
      </c>
      <c r="J1186" t="str">
        <f t="shared" si="36"/>
        <v>3180e7</v>
      </c>
      <c r="K1186">
        <f t="shared" si="37"/>
        <v>75</v>
      </c>
    </row>
    <row r="1187" spans="1:11" x14ac:dyDescent="0.3">
      <c r="A1187" t="s">
        <v>1003</v>
      </c>
      <c r="B1187" t="s">
        <v>3330</v>
      </c>
      <c r="C1187" t="s">
        <v>3331</v>
      </c>
      <c r="D1187" t="s">
        <v>2727</v>
      </c>
      <c r="J1187" t="str">
        <f t="shared" si="36"/>
        <v>3180ee</v>
      </c>
      <c r="K1187">
        <f t="shared" si="37"/>
        <v>7</v>
      </c>
    </row>
    <row r="1188" spans="1:11" x14ac:dyDescent="0.3">
      <c r="A1188" t="s">
        <v>1003</v>
      </c>
      <c r="B1188" t="s">
        <v>3332</v>
      </c>
      <c r="C1188" t="s">
        <v>3333</v>
      </c>
      <c r="D1188" t="s">
        <v>2727</v>
      </c>
      <c r="J1188" t="str">
        <f t="shared" si="36"/>
        <v>318175</v>
      </c>
      <c r="K1188">
        <f t="shared" si="37"/>
        <v>135</v>
      </c>
    </row>
    <row r="1189" spans="1:11" x14ac:dyDescent="0.3">
      <c r="A1189" t="s">
        <v>1003</v>
      </c>
      <c r="B1189" t="s">
        <v>3334</v>
      </c>
      <c r="C1189" t="s">
        <v>3335</v>
      </c>
      <c r="D1189" t="s">
        <v>2727</v>
      </c>
      <c r="J1189" t="str">
        <f t="shared" si="36"/>
        <v>318191</v>
      </c>
      <c r="K1189">
        <f t="shared" si="37"/>
        <v>28</v>
      </c>
    </row>
    <row r="1190" spans="1:11" x14ac:dyDescent="0.3">
      <c r="A1190" t="s">
        <v>1003</v>
      </c>
      <c r="B1190" t="s">
        <v>3336</v>
      </c>
      <c r="C1190" t="s">
        <v>3337</v>
      </c>
      <c r="D1190" t="s">
        <v>2727</v>
      </c>
      <c r="J1190" t="str">
        <f t="shared" si="36"/>
        <v>3181cf</v>
      </c>
      <c r="K1190">
        <f t="shared" si="37"/>
        <v>62</v>
      </c>
    </row>
    <row r="1191" spans="1:11" x14ac:dyDescent="0.3">
      <c r="A1191" t="s">
        <v>1003</v>
      </c>
      <c r="B1191" t="s">
        <v>3338</v>
      </c>
      <c r="C1191" t="s">
        <v>3339</v>
      </c>
      <c r="D1191" t="s">
        <v>2727</v>
      </c>
      <c r="J1191" t="str">
        <f t="shared" si="36"/>
        <v>3181e4</v>
      </c>
      <c r="K1191">
        <f t="shared" si="37"/>
        <v>21</v>
      </c>
    </row>
    <row r="1192" spans="1:11" x14ac:dyDescent="0.3">
      <c r="A1192" t="s">
        <v>1003</v>
      </c>
      <c r="B1192" t="s">
        <v>3340</v>
      </c>
      <c r="C1192" t="s">
        <v>3341</v>
      </c>
      <c r="D1192" t="s">
        <v>2727</v>
      </c>
      <c r="J1192" t="str">
        <f t="shared" si="36"/>
        <v>3181fc</v>
      </c>
      <c r="K1192">
        <f t="shared" si="37"/>
        <v>24</v>
      </c>
    </row>
    <row r="1193" spans="1:11" x14ac:dyDescent="0.3">
      <c r="A1193" t="s">
        <v>1003</v>
      </c>
      <c r="B1193" t="s">
        <v>3342</v>
      </c>
      <c r="C1193" t="s">
        <v>3343</v>
      </c>
      <c r="D1193" t="s">
        <v>2727</v>
      </c>
      <c r="J1193" t="str">
        <f t="shared" si="36"/>
        <v>31820b</v>
      </c>
      <c r="K1193">
        <f t="shared" si="37"/>
        <v>15</v>
      </c>
    </row>
    <row r="1194" spans="1:11" x14ac:dyDescent="0.3">
      <c r="A1194" t="s">
        <v>1003</v>
      </c>
      <c r="B1194" t="s">
        <v>3344</v>
      </c>
      <c r="C1194" t="s">
        <v>3345</v>
      </c>
      <c r="D1194" t="s">
        <v>2727</v>
      </c>
      <c r="J1194" t="str">
        <f t="shared" si="36"/>
        <v>3182be</v>
      </c>
      <c r="K1194">
        <f t="shared" si="37"/>
        <v>179</v>
      </c>
    </row>
    <row r="1195" spans="1:11" x14ac:dyDescent="0.3">
      <c r="A1195" t="s">
        <v>1003</v>
      </c>
      <c r="B1195" t="s">
        <v>3346</v>
      </c>
      <c r="C1195" t="s">
        <v>3347</v>
      </c>
      <c r="D1195" t="s">
        <v>2727</v>
      </c>
      <c r="J1195" t="str">
        <f t="shared" si="36"/>
        <v>31832d</v>
      </c>
      <c r="K1195">
        <f t="shared" si="37"/>
        <v>111</v>
      </c>
    </row>
    <row r="1196" spans="1:11" x14ac:dyDescent="0.3">
      <c r="A1196" t="s">
        <v>1003</v>
      </c>
      <c r="B1196" t="s">
        <v>3348</v>
      </c>
      <c r="C1196" t="s">
        <v>3349</v>
      </c>
      <c r="D1196" t="s">
        <v>2727</v>
      </c>
      <c r="J1196" t="str">
        <f t="shared" si="36"/>
        <v>318377</v>
      </c>
      <c r="K1196">
        <f t="shared" si="37"/>
        <v>74</v>
      </c>
    </row>
    <row r="1197" spans="1:11" x14ac:dyDescent="0.3">
      <c r="A1197" t="s">
        <v>1003</v>
      </c>
      <c r="B1197" t="s">
        <v>3350</v>
      </c>
      <c r="C1197" t="s">
        <v>3351</v>
      </c>
      <c r="D1197" t="s">
        <v>2727</v>
      </c>
      <c r="J1197" t="str">
        <f t="shared" si="36"/>
        <v>3183ad</v>
      </c>
      <c r="K1197">
        <f t="shared" si="37"/>
        <v>54</v>
      </c>
    </row>
    <row r="1198" spans="1:11" x14ac:dyDescent="0.3">
      <c r="A1198" t="s">
        <v>1003</v>
      </c>
      <c r="B1198" t="s">
        <v>3352</v>
      </c>
      <c r="C1198" t="s">
        <v>3353</v>
      </c>
      <c r="D1198" t="s">
        <v>2727</v>
      </c>
      <c r="J1198" t="str">
        <f t="shared" si="36"/>
        <v>3183e2</v>
      </c>
      <c r="K1198">
        <f t="shared" si="37"/>
        <v>53</v>
      </c>
    </row>
    <row r="1199" spans="1:11" x14ac:dyDescent="0.3">
      <c r="A1199" t="s">
        <v>1003</v>
      </c>
      <c r="B1199" t="s">
        <v>3354</v>
      </c>
      <c r="C1199" t="s">
        <v>3355</v>
      </c>
      <c r="D1199" t="s">
        <v>2727</v>
      </c>
      <c r="J1199" t="str">
        <f t="shared" si="36"/>
        <v>3184c7</v>
      </c>
      <c r="K1199">
        <f t="shared" si="37"/>
        <v>229</v>
      </c>
    </row>
    <row r="1200" spans="1:11" x14ac:dyDescent="0.3">
      <c r="A1200" t="s">
        <v>1003</v>
      </c>
      <c r="B1200" t="s">
        <v>3356</v>
      </c>
      <c r="C1200" t="s">
        <v>3357</v>
      </c>
      <c r="D1200" t="s">
        <v>2727</v>
      </c>
      <c r="J1200" t="str">
        <f t="shared" si="36"/>
        <v>318511</v>
      </c>
      <c r="K1200">
        <f t="shared" si="37"/>
        <v>74</v>
      </c>
    </row>
    <row r="1201" spans="1:11" x14ac:dyDescent="0.3">
      <c r="A1201" t="s">
        <v>1003</v>
      </c>
      <c r="B1201" t="s">
        <v>3358</v>
      </c>
      <c r="C1201" t="s">
        <v>3359</v>
      </c>
      <c r="D1201" t="s">
        <v>2727</v>
      </c>
      <c r="J1201" t="str">
        <f t="shared" si="36"/>
        <v>31854a</v>
      </c>
      <c r="K1201">
        <f t="shared" si="37"/>
        <v>57</v>
      </c>
    </row>
    <row r="1202" spans="1:11" x14ac:dyDescent="0.3">
      <c r="A1202" t="s">
        <v>1003</v>
      </c>
      <c r="B1202" t="s">
        <v>3360</v>
      </c>
      <c r="C1202" t="s">
        <v>3361</v>
      </c>
      <c r="D1202" t="s">
        <v>2727</v>
      </c>
      <c r="J1202" t="str">
        <f t="shared" si="36"/>
        <v>318592</v>
      </c>
      <c r="K1202">
        <f t="shared" si="37"/>
        <v>72</v>
      </c>
    </row>
    <row r="1203" spans="1:11" x14ac:dyDescent="0.3">
      <c r="A1203" t="s">
        <v>1003</v>
      </c>
      <c r="B1203" t="s">
        <v>3362</v>
      </c>
      <c r="C1203" t="s">
        <v>3363</v>
      </c>
      <c r="D1203" t="s">
        <v>2727</v>
      </c>
      <c r="J1203" t="str">
        <f t="shared" si="36"/>
        <v>3185c3</v>
      </c>
      <c r="K1203">
        <f t="shared" si="37"/>
        <v>49</v>
      </c>
    </row>
    <row r="1204" spans="1:11" x14ac:dyDescent="0.3">
      <c r="A1204" t="s">
        <v>1003</v>
      </c>
      <c r="B1204" t="s">
        <v>3364</v>
      </c>
      <c r="C1204" t="s">
        <v>3365</v>
      </c>
      <c r="D1204" t="s">
        <v>2727</v>
      </c>
      <c r="J1204" t="str">
        <f t="shared" si="36"/>
        <v>3185cb</v>
      </c>
      <c r="K1204">
        <f t="shared" si="37"/>
        <v>8</v>
      </c>
    </row>
    <row r="1205" spans="1:11" x14ac:dyDescent="0.3">
      <c r="A1205" t="s">
        <v>1003</v>
      </c>
      <c r="B1205" t="s">
        <v>3366</v>
      </c>
      <c r="C1205" t="s">
        <v>3367</v>
      </c>
      <c r="D1205" t="s">
        <v>2727</v>
      </c>
      <c r="J1205" t="str">
        <f t="shared" si="36"/>
        <v>3185f3</v>
      </c>
      <c r="K1205">
        <f t="shared" si="37"/>
        <v>40</v>
      </c>
    </row>
    <row r="1206" spans="1:11" x14ac:dyDescent="0.3">
      <c r="A1206" t="s">
        <v>1003</v>
      </c>
      <c r="B1206" t="s">
        <v>3368</v>
      </c>
      <c r="C1206" t="s">
        <v>3369</v>
      </c>
      <c r="D1206" t="s">
        <v>2727</v>
      </c>
      <c r="J1206" t="str">
        <f t="shared" si="36"/>
        <v>318601</v>
      </c>
      <c r="K1206">
        <f t="shared" si="37"/>
        <v>14</v>
      </c>
    </row>
    <row r="1207" spans="1:11" x14ac:dyDescent="0.3">
      <c r="A1207" t="s">
        <v>1003</v>
      </c>
      <c r="B1207" t="s">
        <v>3370</v>
      </c>
      <c r="C1207" t="s">
        <v>3371</v>
      </c>
      <c r="D1207" t="s">
        <v>2727</v>
      </c>
      <c r="J1207" t="str">
        <f t="shared" si="36"/>
        <v>31860f</v>
      </c>
      <c r="K1207">
        <f t="shared" si="37"/>
        <v>14</v>
      </c>
    </row>
    <row r="1208" spans="1:11" x14ac:dyDescent="0.3">
      <c r="A1208" t="s">
        <v>1003</v>
      </c>
      <c r="B1208" t="s">
        <v>3372</v>
      </c>
      <c r="C1208" t="s">
        <v>3373</v>
      </c>
      <c r="D1208" t="s">
        <v>2727</v>
      </c>
      <c r="J1208" t="str">
        <f t="shared" si="36"/>
        <v>31861d</v>
      </c>
      <c r="K1208">
        <f t="shared" si="37"/>
        <v>14</v>
      </c>
    </row>
    <row r="1209" spans="1:11" x14ac:dyDescent="0.3">
      <c r="A1209" t="s">
        <v>1003</v>
      </c>
      <c r="B1209" t="s">
        <v>3374</v>
      </c>
      <c r="C1209" t="s">
        <v>3375</v>
      </c>
      <c r="D1209" t="s">
        <v>2727</v>
      </c>
      <c r="J1209" t="str">
        <f t="shared" si="36"/>
        <v>318630</v>
      </c>
      <c r="K1209">
        <f t="shared" si="37"/>
        <v>19</v>
      </c>
    </row>
    <row r="1210" spans="1:11" x14ac:dyDescent="0.3">
      <c r="A1210" t="s">
        <v>1003</v>
      </c>
      <c r="B1210" t="s">
        <v>3376</v>
      </c>
      <c r="C1210" t="s">
        <v>2338</v>
      </c>
      <c r="D1210" t="s">
        <v>1212</v>
      </c>
      <c r="J1210" t="str">
        <f t="shared" si="36"/>
        <v>318654</v>
      </c>
      <c r="K1210">
        <f t="shared" si="37"/>
        <v>36</v>
      </c>
    </row>
    <row r="1211" spans="1:11" x14ac:dyDescent="0.3">
      <c r="A1211" t="s">
        <v>1003</v>
      </c>
      <c r="B1211" t="s">
        <v>3377</v>
      </c>
      <c r="C1211" t="s">
        <v>2340</v>
      </c>
      <c r="D1211" t="s">
        <v>1212</v>
      </c>
      <c r="J1211" t="str">
        <f t="shared" si="36"/>
        <v>3186c5</v>
      </c>
      <c r="K1211">
        <f t="shared" si="37"/>
        <v>113</v>
      </c>
    </row>
    <row r="1212" spans="1:11" x14ac:dyDescent="0.3">
      <c r="A1212" t="s">
        <v>1003</v>
      </c>
      <c r="B1212" t="s">
        <v>3378</v>
      </c>
      <c r="C1212" t="s">
        <v>3379</v>
      </c>
      <c r="D1212" t="s">
        <v>3380</v>
      </c>
      <c r="J1212" t="str">
        <f t="shared" si="36"/>
        <v>31a59d</v>
      </c>
      <c r="K1212">
        <f t="shared" si="37"/>
        <v>7896</v>
      </c>
    </row>
    <row r="1213" spans="1:11" x14ac:dyDescent="0.3">
      <c r="A1213" t="s">
        <v>1003</v>
      </c>
      <c r="B1213" t="s">
        <v>3381</v>
      </c>
      <c r="C1213" t="s">
        <v>3382</v>
      </c>
      <c r="D1213" t="s">
        <v>3380</v>
      </c>
      <c r="J1213" t="str">
        <f t="shared" si="36"/>
        <v>31a5ae</v>
      </c>
      <c r="K1213">
        <f t="shared" si="37"/>
        <v>17</v>
      </c>
    </row>
    <row r="1214" spans="1:11" x14ac:dyDescent="0.3">
      <c r="A1214" t="s">
        <v>1003</v>
      </c>
      <c r="B1214" t="s">
        <v>3383</v>
      </c>
      <c r="C1214" t="s">
        <v>3384</v>
      </c>
      <c r="D1214" t="s">
        <v>1063</v>
      </c>
      <c r="J1214" t="str">
        <f t="shared" si="36"/>
        <v>31a5bf</v>
      </c>
      <c r="K1214">
        <f t="shared" si="37"/>
        <v>17</v>
      </c>
    </row>
    <row r="1215" spans="1:11" x14ac:dyDescent="0.3">
      <c r="A1215" t="s">
        <v>1003</v>
      </c>
      <c r="B1215" t="s">
        <v>3385</v>
      </c>
      <c r="C1215" t="s">
        <v>3386</v>
      </c>
      <c r="D1215" t="s">
        <v>1063</v>
      </c>
      <c r="J1215" t="str">
        <f t="shared" si="36"/>
        <v>31a5d0</v>
      </c>
      <c r="K1215">
        <f t="shared" si="37"/>
        <v>17</v>
      </c>
    </row>
    <row r="1216" spans="1:11" x14ac:dyDescent="0.3">
      <c r="A1216" t="s">
        <v>1003</v>
      </c>
      <c r="B1216" t="s">
        <v>3387</v>
      </c>
      <c r="C1216" t="s">
        <v>3388</v>
      </c>
      <c r="D1216" t="s">
        <v>1063</v>
      </c>
      <c r="J1216" t="str">
        <f t="shared" si="36"/>
        <v>31a5e1</v>
      </c>
      <c r="K1216">
        <f t="shared" si="37"/>
        <v>17</v>
      </c>
    </row>
    <row r="1217" spans="1:11" x14ac:dyDescent="0.3">
      <c r="A1217" t="s">
        <v>1003</v>
      </c>
      <c r="B1217" t="s">
        <v>3389</v>
      </c>
      <c r="C1217" t="s">
        <v>3388</v>
      </c>
      <c r="D1217" t="s">
        <v>1063</v>
      </c>
      <c r="J1217" t="str">
        <f t="shared" si="36"/>
        <v>31a5f2</v>
      </c>
      <c r="K1217">
        <f t="shared" si="37"/>
        <v>17</v>
      </c>
    </row>
    <row r="1218" spans="1:11" x14ac:dyDescent="0.3">
      <c r="A1218" t="s">
        <v>1003</v>
      </c>
      <c r="B1218" t="s">
        <v>3390</v>
      </c>
      <c r="C1218" t="s">
        <v>3391</v>
      </c>
      <c r="D1218" t="s">
        <v>1063</v>
      </c>
      <c r="J1218" t="str">
        <f t="shared" ref="J1218:J1281" si="38">SUBSTITUTE(SUBSTITUTE(B1218,",",""),"0x","")</f>
        <v>31a603</v>
      </c>
      <c r="K1218">
        <f t="shared" si="37"/>
        <v>17</v>
      </c>
    </row>
    <row r="1219" spans="1:11" x14ac:dyDescent="0.3">
      <c r="A1219" t="s">
        <v>1003</v>
      </c>
      <c r="B1219" t="s">
        <v>3392</v>
      </c>
      <c r="C1219" t="s">
        <v>3393</v>
      </c>
      <c r="D1219" t="s">
        <v>1063</v>
      </c>
      <c r="J1219" t="str">
        <f t="shared" si="38"/>
        <v>31a614</v>
      </c>
      <c r="K1219">
        <f t="shared" ref="K1219:K1282" si="39">HEX2DEC(J1219)-HEX2DEC(J1218)</f>
        <v>17</v>
      </c>
    </row>
    <row r="1220" spans="1:11" x14ac:dyDescent="0.3">
      <c r="A1220" t="s">
        <v>1003</v>
      </c>
      <c r="B1220" t="s">
        <v>3394</v>
      </c>
      <c r="C1220" t="s">
        <v>3395</v>
      </c>
      <c r="D1220" t="s">
        <v>1063</v>
      </c>
      <c r="J1220" t="str">
        <f t="shared" si="38"/>
        <v>31a625</v>
      </c>
      <c r="K1220">
        <f t="shared" si="39"/>
        <v>17</v>
      </c>
    </row>
    <row r="1221" spans="1:11" x14ac:dyDescent="0.3">
      <c r="A1221" t="s">
        <v>1003</v>
      </c>
      <c r="B1221" t="s">
        <v>3396</v>
      </c>
      <c r="C1221" t="s">
        <v>3397</v>
      </c>
      <c r="D1221" t="s">
        <v>1063</v>
      </c>
      <c r="J1221" t="str">
        <f t="shared" si="38"/>
        <v>31a636</v>
      </c>
      <c r="K1221">
        <f t="shared" si="39"/>
        <v>17</v>
      </c>
    </row>
    <row r="1222" spans="1:11" x14ac:dyDescent="0.3">
      <c r="A1222" t="s">
        <v>1003</v>
      </c>
      <c r="B1222" t="s">
        <v>3398</v>
      </c>
      <c r="C1222" t="s">
        <v>3397</v>
      </c>
      <c r="D1222" t="s">
        <v>1063</v>
      </c>
      <c r="J1222" t="str">
        <f t="shared" si="38"/>
        <v>31a647</v>
      </c>
      <c r="K1222">
        <f t="shared" si="39"/>
        <v>17</v>
      </c>
    </row>
    <row r="1223" spans="1:11" x14ac:dyDescent="0.3">
      <c r="A1223" t="s">
        <v>1003</v>
      </c>
      <c r="B1223" t="s">
        <v>3399</v>
      </c>
      <c r="C1223" t="s">
        <v>3400</v>
      </c>
      <c r="D1223" t="s">
        <v>1063</v>
      </c>
      <c r="J1223" t="str">
        <f t="shared" si="38"/>
        <v>31a658</v>
      </c>
      <c r="K1223">
        <f t="shared" si="39"/>
        <v>17</v>
      </c>
    </row>
    <row r="1224" spans="1:11" x14ac:dyDescent="0.3">
      <c r="A1224" t="s">
        <v>1003</v>
      </c>
      <c r="B1224" t="s">
        <v>3401</v>
      </c>
      <c r="C1224" t="s">
        <v>3402</v>
      </c>
      <c r="D1224" t="s">
        <v>1063</v>
      </c>
      <c r="J1224" t="str">
        <f t="shared" si="38"/>
        <v>31a669</v>
      </c>
      <c r="K1224">
        <f t="shared" si="39"/>
        <v>17</v>
      </c>
    </row>
    <row r="1225" spans="1:11" x14ac:dyDescent="0.3">
      <c r="A1225" t="s">
        <v>1003</v>
      </c>
      <c r="B1225" t="s">
        <v>3403</v>
      </c>
      <c r="C1225" t="s">
        <v>3404</v>
      </c>
      <c r="D1225" t="s">
        <v>3380</v>
      </c>
      <c r="J1225" t="str">
        <f t="shared" si="38"/>
        <v>31a67a</v>
      </c>
      <c r="K1225">
        <f t="shared" si="39"/>
        <v>17</v>
      </c>
    </row>
    <row r="1226" spans="1:11" x14ac:dyDescent="0.3">
      <c r="A1226" t="s">
        <v>1003</v>
      </c>
      <c r="B1226" t="s">
        <v>3405</v>
      </c>
      <c r="C1226" t="s">
        <v>3406</v>
      </c>
      <c r="D1226" t="s">
        <v>3380</v>
      </c>
      <c r="J1226" t="str">
        <f t="shared" si="38"/>
        <v>31a68a</v>
      </c>
      <c r="K1226">
        <f t="shared" si="39"/>
        <v>16</v>
      </c>
    </row>
    <row r="1227" spans="1:11" x14ac:dyDescent="0.3">
      <c r="A1227" t="s">
        <v>1003</v>
      </c>
      <c r="B1227" t="s">
        <v>3407</v>
      </c>
      <c r="C1227" t="s">
        <v>3408</v>
      </c>
      <c r="D1227" t="s">
        <v>3380</v>
      </c>
      <c r="J1227" t="str">
        <f t="shared" si="38"/>
        <v>31a69a</v>
      </c>
      <c r="K1227">
        <f t="shared" si="39"/>
        <v>16</v>
      </c>
    </row>
    <row r="1228" spans="1:11" x14ac:dyDescent="0.3">
      <c r="A1228" t="s">
        <v>1003</v>
      </c>
      <c r="B1228" t="s">
        <v>3409</v>
      </c>
      <c r="C1228" t="s">
        <v>3410</v>
      </c>
      <c r="D1228" t="s">
        <v>3380</v>
      </c>
      <c r="J1228" t="str">
        <f t="shared" si="38"/>
        <v>31a6aa</v>
      </c>
      <c r="K1228">
        <f t="shared" si="39"/>
        <v>16</v>
      </c>
    </row>
    <row r="1229" spans="1:11" x14ac:dyDescent="0.3">
      <c r="A1229" t="s">
        <v>1003</v>
      </c>
      <c r="B1229" t="s">
        <v>3411</v>
      </c>
      <c r="C1229" t="s">
        <v>3412</v>
      </c>
      <c r="D1229" t="s">
        <v>3380</v>
      </c>
      <c r="J1229" t="str">
        <f t="shared" si="38"/>
        <v>31a6ba</v>
      </c>
      <c r="K1229">
        <f t="shared" si="39"/>
        <v>16</v>
      </c>
    </row>
    <row r="1230" spans="1:11" x14ac:dyDescent="0.3">
      <c r="A1230" t="s">
        <v>1003</v>
      </c>
      <c r="B1230" t="s">
        <v>3413</v>
      </c>
      <c r="C1230" t="s">
        <v>3414</v>
      </c>
      <c r="D1230" t="s">
        <v>3380</v>
      </c>
      <c r="J1230" t="str">
        <f t="shared" si="38"/>
        <v>31a6ca</v>
      </c>
      <c r="K1230">
        <f t="shared" si="39"/>
        <v>16</v>
      </c>
    </row>
    <row r="1231" spans="1:11" x14ac:dyDescent="0.3">
      <c r="A1231" t="s">
        <v>1003</v>
      </c>
      <c r="B1231" t="s">
        <v>3415</v>
      </c>
      <c r="C1231" t="s">
        <v>3416</v>
      </c>
      <c r="D1231" t="s">
        <v>3380</v>
      </c>
      <c r="J1231" t="str">
        <f t="shared" si="38"/>
        <v>31a6da</v>
      </c>
      <c r="K1231">
        <f t="shared" si="39"/>
        <v>16</v>
      </c>
    </row>
    <row r="1232" spans="1:11" x14ac:dyDescent="0.3">
      <c r="A1232" t="s">
        <v>1003</v>
      </c>
      <c r="B1232" t="s">
        <v>3417</v>
      </c>
      <c r="C1232" t="s">
        <v>3418</v>
      </c>
      <c r="D1232" t="s">
        <v>3380</v>
      </c>
      <c r="J1232" t="str">
        <f t="shared" si="38"/>
        <v>31a6ea</v>
      </c>
      <c r="K1232">
        <f t="shared" si="39"/>
        <v>16</v>
      </c>
    </row>
    <row r="1233" spans="1:11" x14ac:dyDescent="0.3">
      <c r="A1233" t="s">
        <v>1003</v>
      </c>
      <c r="B1233" t="s">
        <v>3419</v>
      </c>
      <c r="C1233" t="s">
        <v>3420</v>
      </c>
      <c r="D1233" t="s">
        <v>3380</v>
      </c>
      <c r="J1233" t="str">
        <f t="shared" si="38"/>
        <v>31a6fa</v>
      </c>
      <c r="K1233">
        <f t="shared" si="39"/>
        <v>16</v>
      </c>
    </row>
    <row r="1234" spans="1:11" x14ac:dyDescent="0.3">
      <c r="A1234" t="s">
        <v>1003</v>
      </c>
      <c r="B1234" t="s">
        <v>3421</v>
      </c>
      <c r="C1234" t="s">
        <v>3422</v>
      </c>
      <c r="D1234" t="s">
        <v>3380</v>
      </c>
      <c r="J1234" t="str">
        <f t="shared" si="38"/>
        <v>31a70a</v>
      </c>
      <c r="K1234">
        <f t="shared" si="39"/>
        <v>16</v>
      </c>
    </row>
    <row r="1235" spans="1:11" x14ac:dyDescent="0.3">
      <c r="A1235" t="s">
        <v>1003</v>
      </c>
      <c r="B1235" t="s">
        <v>3423</v>
      </c>
      <c r="C1235" t="s">
        <v>3424</v>
      </c>
      <c r="D1235" t="s">
        <v>3380</v>
      </c>
      <c r="J1235" t="str">
        <f t="shared" si="38"/>
        <v>31a71a</v>
      </c>
      <c r="K1235">
        <f t="shared" si="39"/>
        <v>16</v>
      </c>
    </row>
    <row r="1236" spans="1:11" x14ac:dyDescent="0.3">
      <c r="A1236" t="s">
        <v>1003</v>
      </c>
      <c r="B1236" t="s">
        <v>3425</v>
      </c>
      <c r="C1236" t="s">
        <v>3426</v>
      </c>
      <c r="D1236" t="s">
        <v>3380</v>
      </c>
      <c r="J1236" t="str">
        <f t="shared" si="38"/>
        <v>31a72a</v>
      </c>
      <c r="K1236">
        <f t="shared" si="39"/>
        <v>16</v>
      </c>
    </row>
    <row r="1237" spans="1:11" x14ac:dyDescent="0.3">
      <c r="A1237" t="s">
        <v>1003</v>
      </c>
      <c r="B1237" t="s">
        <v>3427</v>
      </c>
      <c r="C1237" t="s">
        <v>3428</v>
      </c>
      <c r="D1237" t="s">
        <v>3380</v>
      </c>
      <c r="J1237" t="str">
        <f t="shared" si="38"/>
        <v>31a73a</v>
      </c>
      <c r="K1237">
        <f t="shared" si="39"/>
        <v>16</v>
      </c>
    </row>
    <row r="1238" spans="1:11" x14ac:dyDescent="0.3">
      <c r="A1238" t="s">
        <v>1003</v>
      </c>
      <c r="B1238" t="s">
        <v>3429</v>
      </c>
      <c r="C1238" t="s">
        <v>3430</v>
      </c>
      <c r="D1238" t="s">
        <v>3380</v>
      </c>
      <c r="J1238" t="str">
        <f t="shared" si="38"/>
        <v>31a74a</v>
      </c>
      <c r="K1238">
        <f t="shared" si="39"/>
        <v>16</v>
      </c>
    </row>
    <row r="1239" spans="1:11" x14ac:dyDescent="0.3">
      <c r="A1239" t="s">
        <v>1003</v>
      </c>
      <c r="B1239" t="s">
        <v>3431</v>
      </c>
      <c r="C1239" t="s">
        <v>3432</v>
      </c>
      <c r="D1239" t="s">
        <v>3380</v>
      </c>
      <c r="J1239" t="str">
        <f t="shared" si="38"/>
        <v>31a75a</v>
      </c>
      <c r="K1239">
        <f t="shared" si="39"/>
        <v>16</v>
      </c>
    </row>
    <row r="1240" spans="1:11" x14ac:dyDescent="0.3">
      <c r="A1240" t="s">
        <v>1003</v>
      </c>
      <c r="B1240" t="s">
        <v>3433</v>
      </c>
      <c r="C1240" t="s">
        <v>3434</v>
      </c>
      <c r="D1240" t="s">
        <v>3380</v>
      </c>
      <c r="J1240" t="str">
        <f t="shared" si="38"/>
        <v>31a76a</v>
      </c>
      <c r="K1240">
        <f t="shared" si="39"/>
        <v>16</v>
      </c>
    </row>
    <row r="1241" spans="1:11" x14ac:dyDescent="0.3">
      <c r="A1241" t="s">
        <v>1003</v>
      </c>
      <c r="B1241" t="s">
        <v>3435</v>
      </c>
      <c r="C1241" t="s">
        <v>3436</v>
      </c>
      <c r="D1241" t="s">
        <v>3380</v>
      </c>
      <c r="J1241" t="str">
        <f t="shared" si="38"/>
        <v>31a77a</v>
      </c>
      <c r="K1241">
        <f t="shared" si="39"/>
        <v>16</v>
      </c>
    </row>
    <row r="1242" spans="1:11" x14ac:dyDescent="0.3">
      <c r="A1242" t="s">
        <v>1003</v>
      </c>
      <c r="B1242" t="s">
        <v>3437</v>
      </c>
      <c r="C1242" t="s">
        <v>3438</v>
      </c>
      <c r="D1242" t="s">
        <v>3380</v>
      </c>
      <c r="J1242" t="str">
        <f t="shared" si="38"/>
        <v>31a78a</v>
      </c>
      <c r="K1242">
        <f t="shared" si="39"/>
        <v>16</v>
      </c>
    </row>
    <row r="1243" spans="1:11" x14ac:dyDescent="0.3">
      <c r="A1243" t="s">
        <v>1003</v>
      </c>
      <c r="B1243" t="s">
        <v>3439</v>
      </c>
      <c r="C1243" t="s">
        <v>3440</v>
      </c>
      <c r="D1243" t="s">
        <v>1212</v>
      </c>
      <c r="E1243" t="s">
        <v>3441</v>
      </c>
      <c r="J1243" t="str">
        <f t="shared" si="38"/>
        <v>31a811</v>
      </c>
      <c r="K1243">
        <f t="shared" si="39"/>
        <v>135</v>
      </c>
    </row>
    <row r="1244" spans="1:11" x14ac:dyDescent="0.3">
      <c r="A1244" t="s">
        <v>1003</v>
      </c>
      <c r="B1244" t="s">
        <v>3442</v>
      </c>
      <c r="C1244" t="s">
        <v>3443</v>
      </c>
      <c r="D1244" t="s">
        <v>1212</v>
      </c>
      <c r="E1244" t="s">
        <v>3441</v>
      </c>
      <c r="J1244" t="str">
        <f t="shared" si="38"/>
        <v>31a820</v>
      </c>
      <c r="K1244">
        <f t="shared" si="39"/>
        <v>15</v>
      </c>
    </row>
    <row r="1245" spans="1:11" x14ac:dyDescent="0.3">
      <c r="A1245" t="s">
        <v>1003</v>
      </c>
      <c r="B1245" t="s">
        <v>3444</v>
      </c>
      <c r="C1245" t="s">
        <v>3445</v>
      </c>
      <c r="D1245" t="s">
        <v>1212</v>
      </c>
      <c r="E1245" t="s">
        <v>3441</v>
      </c>
      <c r="J1245" t="str">
        <f t="shared" si="38"/>
        <v>31a835</v>
      </c>
      <c r="K1245">
        <f t="shared" si="39"/>
        <v>21</v>
      </c>
    </row>
    <row r="1246" spans="1:11" x14ac:dyDescent="0.3">
      <c r="A1246" t="s">
        <v>1003</v>
      </c>
      <c r="B1246" t="s">
        <v>3446</v>
      </c>
      <c r="C1246" t="s">
        <v>3447</v>
      </c>
      <c r="D1246" t="s">
        <v>1212</v>
      </c>
      <c r="E1246" t="s">
        <v>3441</v>
      </c>
      <c r="J1246" t="str">
        <f t="shared" si="38"/>
        <v>31a842</v>
      </c>
      <c r="K1246">
        <f t="shared" si="39"/>
        <v>13</v>
      </c>
    </row>
    <row r="1247" spans="1:11" x14ac:dyDescent="0.3">
      <c r="A1247" t="s">
        <v>1003</v>
      </c>
      <c r="B1247" t="s">
        <v>3448</v>
      </c>
      <c r="C1247" t="s">
        <v>3449</v>
      </c>
      <c r="D1247" t="s">
        <v>1815</v>
      </c>
      <c r="E1247" t="s">
        <v>1816</v>
      </c>
      <c r="F1247" t="s">
        <v>1817</v>
      </c>
      <c r="J1247" t="str">
        <f t="shared" si="38"/>
        <v>31d3f7</v>
      </c>
      <c r="K1247">
        <f t="shared" si="39"/>
        <v>11189</v>
      </c>
    </row>
    <row r="1248" spans="1:11" x14ac:dyDescent="0.3">
      <c r="A1248" t="s">
        <v>1003</v>
      </c>
      <c r="B1248" t="s">
        <v>3450</v>
      </c>
      <c r="C1248" t="s">
        <v>3451</v>
      </c>
      <c r="D1248" t="s">
        <v>1014</v>
      </c>
      <c r="J1248" t="str">
        <f t="shared" si="38"/>
        <v>31d425</v>
      </c>
      <c r="K1248">
        <f t="shared" si="39"/>
        <v>46</v>
      </c>
    </row>
    <row r="1249" spans="1:11" x14ac:dyDescent="0.3">
      <c r="A1249" t="s">
        <v>1003</v>
      </c>
      <c r="B1249" t="s">
        <v>3452</v>
      </c>
      <c r="C1249" t="s">
        <v>3453</v>
      </c>
      <c r="D1249" t="s">
        <v>1014</v>
      </c>
      <c r="J1249" t="str">
        <f t="shared" si="38"/>
        <v>31d44b</v>
      </c>
      <c r="K1249">
        <f t="shared" si="39"/>
        <v>38</v>
      </c>
    </row>
    <row r="1250" spans="1:11" x14ac:dyDescent="0.3">
      <c r="A1250" t="s">
        <v>1003</v>
      </c>
      <c r="B1250" t="s">
        <v>3454</v>
      </c>
      <c r="C1250" t="s">
        <v>3455</v>
      </c>
      <c r="D1250" t="s">
        <v>1815</v>
      </c>
      <c r="E1250" t="s">
        <v>1816</v>
      </c>
      <c r="F1250" t="s">
        <v>1817</v>
      </c>
      <c r="J1250" t="str">
        <f t="shared" si="38"/>
        <v>31d470</v>
      </c>
      <c r="K1250">
        <f t="shared" si="39"/>
        <v>37</v>
      </c>
    </row>
    <row r="1251" spans="1:11" x14ac:dyDescent="0.3">
      <c r="A1251" t="s">
        <v>1003</v>
      </c>
      <c r="B1251" t="s">
        <v>3456</v>
      </c>
      <c r="C1251" t="s">
        <v>3457</v>
      </c>
      <c r="D1251" t="s">
        <v>1014</v>
      </c>
      <c r="J1251" t="str">
        <f t="shared" si="38"/>
        <v>31d4c2</v>
      </c>
      <c r="K1251">
        <f t="shared" si="39"/>
        <v>82</v>
      </c>
    </row>
    <row r="1252" spans="1:11" x14ac:dyDescent="0.3">
      <c r="A1252" t="s">
        <v>1003</v>
      </c>
      <c r="B1252" t="s">
        <v>3458</v>
      </c>
      <c r="C1252" t="s">
        <v>3459</v>
      </c>
      <c r="D1252" t="s">
        <v>1815</v>
      </c>
      <c r="E1252" t="s">
        <v>1816</v>
      </c>
      <c r="F1252" t="s">
        <v>1817</v>
      </c>
      <c r="J1252" t="str">
        <f t="shared" si="38"/>
        <v>31d4f3</v>
      </c>
      <c r="K1252">
        <f t="shared" si="39"/>
        <v>49</v>
      </c>
    </row>
    <row r="1253" spans="1:11" x14ac:dyDescent="0.3">
      <c r="A1253" t="s">
        <v>1003</v>
      </c>
      <c r="B1253" t="s">
        <v>3460</v>
      </c>
      <c r="C1253" t="s">
        <v>3461</v>
      </c>
      <c r="D1253" t="s">
        <v>1014</v>
      </c>
      <c r="J1253" t="str">
        <f t="shared" si="38"/>
        <v>31d4fa</v>
      </c>
      <c r="K1253">
        <f t="shared" si="39"/>
        <v>7</v>
      </c>
    </row>
    <row r="1254" spans="1:11" x14ac:dyDescent="0.3">
      <c r="A1254" t="s">
        <v>1003</v>
      </c>
      <c r="B1254" t="s">
        <v>3462</v>
      </c>
      <c r="C1254" t="s">
        <v>3463</v>
      </c>
      <c r="D1254" t="s">
        <v>1815</v>
      </c>
      <c r="E1254" t="s">
        <v>1816</v>
      </c>
      <c r="F1254" t="s">
        <v>1817</v>
      </c>
      <c r="J1254" t="str">
        <f t="shared" si="38"/>
        <v>31d527</v>
      </c>
      <c r="K1254">
        <f t="shared" si="39"/>
        <v>45</v>
      </c>
    </row>
    <row r="1255" spans="1:11" x14ac:dyDescent="0.3">
      <c r="A1255" t="s">
        <v>1003</v>
      </c>
      <c r="B1255" t="s">
        <v>3464</v>
      </c>
      <c r="C1255" t="s">
        <v>3465</v>
      </c>
      <c r="D1255" t="s">
        <v>1014</v>
      </c>
      <c r="J1255" t="str">
        <f t="shared" si="38"/>
        <v>31d52e</v>
      </c>
      <c r="K1255">
        <f t="shared" si="39"/>
        <v>7</v>
      </c>
    </row>
    <row r="1256" spans="1:11" x14ac:dyDescent="0.3">
      <c r="A1256" t="s">
        <v>1003</v>
      </c>
      <c r="B1256" t="s">
        <v>3466</v>
      </c>
      <c r="C1256" t="s">
        <v>2476</v>
      </c>
      <c r="D1256" t="s">
        <v>1815</v>
      </c>
      <c r="E1256" t="s">
        <v>1816</v>
      </c>
      <c r="F1256" t="s">
        <v>1817</v>
      </c>
      <c r="J1256" t="str">
        <f t="shared" si="38"/>
        <v>31d556</v>
      </c>
      <c r="K1256">
        <f t="shared" si="39"/>
        <v>40</v>
      </c>
    </row>
    <row r="1257" spans="1:11" x14ac:dyDescent="0.3">
      <c r="A1257" t="s">
        <v>4330</v>
      </c>
      <c r="B1257" t="s">
        <v>3467</v>
      </c>
      <c r="C1257" t="s">
        <v>3468</v>
      </c>
      <c r="D1257" t="s">
        <v>1014</v>
      </c>
      <c r="E1257" t="s">
        <v>1007</v>
      </c>
      <c r="F1257" t="s">
        <v>1360</v>
      </c>
      <c r="G1257" t="s">
        <v>1361</v>
      </c>
      <c r="J1257" t="str">
        <f t="shared" si="38"/>
        <v>31d563</v>
      </c>
      <c r="K1257">
        <f t="shared" si="39"/>
        <v>13</v>
      </c>
    </row>
    <row r="1258" spans="1:11" x14ac:dyDescent="0.3">
      <c r="A1258" t="s">
        <v>1003</v>
      </c>
      <c r="B1258" t="s">
        <v>3469</v>
      </c>
      <c r="C1258" t="s">
        <v>3470</v>
      </c>
      <c r="D1258" t="s">
        <v>1014</v>
      </c>
      <c r="J1258" t="str">
        <f t="shared" si="38"/>
        <v>31d56e</v>
      </c>
      <c r="K1258">
        <f t="shared" si="39"/>
        <v>11</v>
      </c>
    </row>
    <row r="1259" spans="1:11" x14ac:dyDescent="0.3">
      <c r="A1259" t="s">
        <v>1003</v>
      </c>
      <c r="B1259" t="s">
        <v>3471</v>
      </c>
      <c r="C1259" t="s">
        <v>3472</v>
      </c>
      <c r="D1259" t="s">
        <v>1014</v>
      </c>
      <c r="J1259" t="str">
        <f t="shared" si="38"/>
        <v>31d58a</v>
      </c>
      <c r="K1259">
        <f t="shared" si="39"/>
        <v>28</v>
      </c>
    </row>
    <row r="1260" spans="1:11" x14ac:dyDescent="0.3">
      <c r="A1260" t="s">
        <v>1003</v>
      </c>
      <c r="B1260" t="s">
        <v>3473</v>
      </c>
      <c r="C1260" t="s">
        <v>3474</v>
      </c>
      <c r="D1260" t="s">
        <v>1014</v>
      </c>
      <c r="J1260" t="str">
        <f t="shared" si="38"/>
        <v>31d603</v>
      </c>
      <c r="K1260">
        <f t="shared" si="39"/>
        <v>121</v>
      </c>
    </row>
    <row r="1261" spans="1:11" x14ac:dyDescent="0.3">
      <c r="A1261" t="s">
        <v>1003</v>
      </c>
      <c r="B1261" t="s">
        <v>3475</v>
      </c>
      <c r="C1261" t="s">
        <v>3476</v>
      </c>
      <c r="D1261" t="s">
        <v>1014</v>
      </c>
      <c r="J1261" t="str">
        <f t="shared" si="38"/>
        <v>31d61e</v>
      </c>
      <c r="K1261">
        <f t="shared" si="39"/>
        <v>27</v>
      </c>
    </row>
    <row r="1262" spans="1:11" x14ac:dyDescent="0.3">
      <c r="A1262" t="s">
        <v>1003</v>
      </c>
      <c r="B1262" t="s">
        <v>3477</v>
      </c>
      <c r="C1262" t="s">
        <v>3478</v>
      </c>
      <c r="D1262" t="s">
        <v>1014</v>
      </c>
      <c r="J1262" t="str">
        <f t="shared" si="38"/>
        <v>31d636</v>
      </c>
      <c r="K1262">
        <f t="shared" si="39"/>
        <v>24</v>
      </c>
    </row>
    <row r="1263" spans="1:11" x14ac:dyDescent="0.3">
      <c r="A1263" t="s">
        <v>1003</v>
      </c>
      <c r="B1263" t="s">
        <v>3479</v>
      </c>
      <c r="C1263" t="s">
        <v>3480</v>
      </c>
      <c r="D1263" t="s">
        <v>1014</v>
      </c>
      <c r="J1263" t="str">
        <f t="shared" si="38"/>
        <v>31d656</v>
      </c>
      <c r="K1263">
        <f t="shared" si="39"/>
        <v>32</v>
      </c>
    </row>
    <row r="1264" spans="1:11" x14ac:dyDescent="0.3">
      <c r="A1264" t="s">
        <v>1003</v>
      </c>
      <c r="B1264" t="s">
        <v>3481</v>
      </c>
      <c r="C1264" t="s">
        <v>3482</v>
      </c>
      <c r="D1264" t="s">
        <v>1014</v>
      </c>
      <c r="J1264" t="str">
        <f t="shared" si="38"/>
        <v>31d692</v>
      </c>
      <c r="K1264">
        <f t="shared" si="39"/>
        <v>60</v>
      </c>
    </row>
    <row r="1265" spans="1:11" x14ac:dyDescent="0.3">
      <c r="A1265" t="s">
        <v>1003</v>
      </c>
      <c r="B1265" t="s">
        <v>3483</v>
      </c>
      <c r="C1265" t="s">
        <v>3484</v>
      </c>
      <c r="D1265" t="s">
        <v>1014</v>
      </c>
      <c r="J1265" t="str">
        <f t="shared" si="38"/>
        <v>31d6fa</v>
      </c>
      <c r="K1265">
        <f t="shared" si="39"/>
        <v>104</v>
      </c>
    </row>
    <row r="1266" spans="1:11" x14ac:dyDescent="0.3">
      <c r="A1266" t="s">
        <v>1003</v>
      </c>
      <c r="B1266" t="s">
        <v>3485</v>
      </c>
      <c r="C1266" t="s">
        <v>3486</v>
      </c>
      <c r="D1266" t="s">
        <v>1014</v>
      </c>
      <c r="J1266" t="str">
        <f t="shared" si="38"/>
        <v>31d748</v>
      </c>
      <c r="K1266">
        <f t="shared" si="39"/>
        <v>78</v>
      </c>
    </row>
    <row r="1267" spans="1:11" x14ac:dyDescent="0.3">
      <c r="A1267" t="s">
        <v>1003</v>
      </c>
      <c r="B1267" t="s">
        <v>3487</v>
      </c>
      <c r="C1267" t="s">
        <v>3488</v>
      </c>
      <c r="D1267" t="s">
        <v>1014</v>
      </c>
      <c r="J1267" t="str">
        <f t="shared" si="38"/>
        <v>31d7ac</v>
      </c>
      <c r="K1267">
        <f t="shared" si="39"/>
        <v>100</v>
      </c>
    </row>
    <row r="1268" spans="1:11" x14ac:dyDescent="0.3">
      <c r="A1268" t="s">
        <v>1003</v>
      </c>
      <c r="B1268" t="s">
        <v>3489</v>
      </c>
      <c r="C1268" t="s">
        <v>3490</v>
      </c>
      <c r="D1268" t="s">
        <v>1014</v>
      </c>
      <c r="J1268" t="str">
        <f t="shared" si="38"/>
        <v>31d7c6</v>
      </c>
      <c r="K1268">
        <f t="shared" si="39"/>
        <v>26</v>
      </c>
    </row>
    <row r="1269" spans="1:11" x14ac:dyDescent="0.3">
      <c r="A1269" t="s">
        <v>1003</v>
      </c>
      <c r="B1269" t="s">
        <v>3491</v>
      </c>
      <c r="C1269" t="s">
        <v>3492</v>
      </c>
      <c r="D1269" t="s">
        <v>1014</v>
      </c>
      <c r="J1269" t="str">
        <f t="shared" si="38"/>
        <v>31d7e5</v>
      </c>
      <c r="K1269">
        <f t="shared" si="39"/>
        <v>31</v>
      </c>
    </row>
    <row r="1270" spans="1:11" x14ac:dyDescent="0.3">
      <c r="A1270" t="s">
        <v>1003</v>
      </c>
      <c r="B1270" t="s">
        <v>3493</v>
      </c>
      <c r="C1270" t="s">
        <v>3494</v>
      </c>
      <c r="D1270" t="s">
        <v>1014</v>
      </c>
      <c r="J1270" t="str">
        <f t="shared" si="38"/>
        <v>31d81e</v>
      </c>
      <c r="K1270">
        <f t="shared" si="39"/>
        <v>57</v>
      </c>
    </row>
    <row r="1271" spans="1:11" x14ac:dyDescent="0.3">
      <c r="A1271" t="s">
        <v>1003</v>
      </c>
      <c r="B1271" t="s">
        <v>3495</v>
      </c>
      <c r="C1271" t="s">
        <v>3496</v>
      </c>
      <c r="D1271" t="s">
        <v>1014</v>
      </c>
      <c r="J1271" t="str">
        <f t="shared" si="38"/>
        <v>31d852</v>
      </c>
      <c r="K1271">
        <f t="shared" si="39"/>
        <v>52</v>
      </c>
    </row>
    <row r="1272" spans="1:11" x14ac:dyDescent="0.3">
      <c r="A1272" t="s">
        <v>1003</v>
      </c>
      <c r="B1272" t="s">
        <v>3497</v>
      </c>
      <c r="C1272" t="s">
        <v>3498</v>
      </c>
      <c r="D1272" t="s">
        <v>1014</v>
      </c>
      <c r="J1272" t="str">
        <f t="shared" si="38"/>
        <v>31d86f</v>
      </c>
      <c r="K1272">
        <f t="shared" si="39"/>
        <v>29</v>
      </c>
    </row>
    <row r="1273" spans="1:11" x14ac:dyDescent="0.3">
      <c r="A1273" t="s">
        <v>1003</v>
      </c>
      <c r="B1273" t="s">
        <v>3499</v>
      </c>
      <c r="C1273" t="s">
        <v>3500</v>
      </c>
      <c r="D1273" t="s">
        <v>1014</v>
      </c>
      <c r="J1273" t="str">
        <f t="shared" si="38"/>
        <v>31d8d2</v>
      </c>
      <c r="K1273">
        <f t="shared" si="39"/>
        <v>99</v>
      </c>
    </row>
    <row r="1274" spans="1:11" x14ac:dyDescent="0.3">
      <c r="A1274" t="s">
        <v>1003</v>
      </c>
      <c r="B1274" t="s">
        <v>3501</v>
      </c>
      <c r="C1274" t="s">
        <v>3502</v>
      </c>
      <c r="D1274" t="s">
        <v>1014</v>
      </c>
      <c r="J1274" t="str">
        <f t="shared" si="38"/>
        <v>31d966</v>
      </c>
      <c r="K1274">
        <f t="shared" si="39"/>
        <v>148</v>
      </c>
    </row>
    <row r="1275" spans="1:11" x14ac:dyDescent="0.3">
      <c r="A1275" t="s">
        <v>4330</v>
      </c>
      <c r="B1275" t="s">
        <v>3503</v>
      </c>
      <c r="C1275" t="s">
        <v>3504</v>
      </c>
      <c r="D1275" t="s">
        <v>1014</v>
      </c>
      <c r="E1275" t="s">
        <v>1007</v>
      </c>
      <c r="F1275" t="s">
        <v>1360</v>
      </c>
      <c r="G1275" t="s">
        <v>1361</v>
      </c>
      <c r="J1275" t="str">
        <f t="shared" si="38"/>
        <v>31d9a0</v>
      </c>
      <c r="K1275">
        <f t="shared" si="39"/>
        <v>58</v>
      </c>
    </row>
    <row r="1276" spans="1:11" x14ac:dyDescent="0.3">
      <c r="A1276" t="s">
        <v>1003</v>
      </c>
      <c r="B1276" t="s">
        <v>3505</v>
      </c>
      <c r="C1276" t="s">
        <v>3506</v>
      </c>
      <c r="D1276" t="s">
        <v>1014</v>
      </c>
      <c r="J1276" t="str">
        <f t="shared" si="38"/>
        <v>31d9ab</v>
      </c>
      <c r="K1276">
        <f t="shared" si="39"/>
        <v>11</v>
      </c>
    </row>
    <row r="1277" spans="1:11" x14ac:dyDescent="0.3">
      <c r="A1277" t="s">
        <v>1003</v>
      </c>
      <c r="B1277" t="s">
        <v>3507</v>
      </c>
      <c r="C1277" t="s">
        <v>3508</v>
      </c>
      <c r="D1277" t="s">
        <v>1014</v>
      </c>
      <c r="J1277" t="str">
        <f t="shared" si="38"/>
        <v>31da0c</v>
      </c>
      <c r="K1277">
        <f t="shared" si="39"/>
        <v>97</v>
      </c>
    </row>
    <row r="1278" spans="1:11" x14ac:dyDescent="0.3">
      <c r="A1278" t="s">
        <v>1003</v>
      </c>
      <c r="B1278" t="s">
        <v>3509</v>
      </c>
      <c r="C1278" t="s">
        <v>3510</v>
      </c>
      <c r="D1278" t="s">
        <v>1014</v>
      </c>
      <c r="J1278" t="str">
        <f t="shared" si="38"/>
        <v>31dbbc</v>
      </c>
      <c r="K1278">
        <f t="shared" si="39"/>
        <v>432</v>
      </c>
    </row>
    <row r="1279" spans="1:11" x14ac:dyDescent="0.3">
      <c r="A1279" t="s">
        <v>1003</v>
      </c>
      <c r="B1279" t="s">
        <v>3511</v>
      </c>
      <c r="C1279" t="s">
        <v>3512</v>
      </c>
      <c r="D1279" t="s">
        <v>1014</v>
      </c>
      <c r="J1279" t="str">
        <f t="shared" si="38"/>
        <v>31dbf9</v>
      </c>
      <c r="K1279">
        <f t="shared" si="39"/>
        <v>61</v>
      </c>
    </row>
    <row r="1280" spans="1:11" x14ac:dyDescent="0.3">
      <c r="A1280" t="s">
        <v>1003</v>
      </c>
      <c r="B1280" t="s">
        <v>3513</v>
      </c>
      <c r="C1280" t="s">
        <v>2508</v>
      </c>
      <c r="D1280" t="s">
        <v>1212</v>
      </c>
      <c r="J1280" t="str">
        <f t="shared" si="38"/>
        <v>31dc5d</v>
      </c>
      <c r="K1280">
        <f t="shared" si="39"/>
        <v>100</v>
      </c>
    </row>
    <row r="1281" spans="1:11" x14ac:dyDescent="0.3">
      <c r="A1281" t="s">
        <v>1003</v>
      </c>
      <c r="B1281" t="s">
        <v>3514</v>
      </c>
      <c r="C1281" t="s">
        <v>3515</v>
      </c>
      <c r="D1281" t="s">
        <v>1014</v>
      </c>
      <c r="J1281" t="str">
        <f t="shared" si="38"/>
        <v>31dc69</v>
      </c>
      <c r="K1281">
        <f t="shared" si="39"/>
        <v>12</v>
      </c>
    </row>
    <row r="1282" spans="1:11" x14ac:dyDescent="0.3">
      <c r="A1282" t="s">
        <v>1003</v>
      </c>
      <c r="B1282" t="s">
        <v>3516</v>
      </c>
      <c r="C1282" t="s">
        <v>3517</v>
      </c>
      <c r="D1282" t="s">
        <v>1014</v>
      </c>
      <c r="J1282" t="str">
        <f t="shared" ref="J1282:J1345" si="40">SUBSTITUTE(SUBSTITUTE(B1282,",",""),"0x","")</f>
        <v>31dc80</v>
      </c>
      <c r="K1282">
        <f t="shared" si="39"/>
        <v>23</v>
      </c>
    </row>
    <row r="1283" spans="1:11" x14ac:dyDescent="0.3">
      <c r="A1283" t="s">
        <v>1003</v>
      </c>
      <c r="B1283" t="s">
        <v>3518</v>
      </c>
      <c r="C1283" t="s">
        <v>3519</v>
      </c>
      <c r="D1283" t="s">
        <v>1014</v>
      </c>
      <c r="J1283" t="str">
        <f t="shared" si="40"/>
        <v>31dc8e</v>
      </c>
      <c r="K1283">
        <f t="shared" ref="K1283:K1346" si="41">HEX2DEC(J1283)-HEX2DEC(J1282)</f>
        <v>14</v>
      </c>
    </row>
    <row r="1284" spans="1:11" x14ac:dyDescent="0.3">
      <c r="A1284" t="s">
        <v>1003</v>
      </c>
      <c r="B1284" t="s">
        <v>3520</v>
      </c>
      <c r="C1284" t="s">
        <v>3521</v>
      </c>
      <c r="D1284" t="s">
        <v>1014</v>
      </c>
      <c r="J1284" t="str">
        <f t="shared" si="40"/>
        <v>31dc9c</v>
      </c>
      <c r="K1284">
        <f t="shared" si="41"/>
        <v>14</v>
      </c>
    </row>
    <row r="1285" spans="1:11" x14ac:dyDescent="0.3">
      <c r="A1285" t="s">
        <v>1003</v>
      </c>
      <c r="B1285" t="s">
        <v>3522</v>
      </c>
      <c r="C1285" t="s">
        <v>3523</v>
      </c>
      <c r="D1285" t="s">
        <v>1014</v>
      </c>
      <c r="J1285" t="str">
        <f t="shared" si="40"/>
        <v>31dcaa</v>
      </c>
      <c r="K1285">
        <f t="shared" si="41"/>
        <v>14</v>
      </c>
    </row>
    <row r="1286" spans="1:11" x14ac:dyDescent="0.3">
      <c r="A1286" t="s">
        <v>1003</v>
      </c>
      <c r="B1286" t="s">
        <v>3524</v>
      </c>
      <c r="C1286" t="s">
        <v>3525</v>
      </c>
      <c r="D1286" t="s">
        <v>1014</v>
      </c>
      <c r="J1286" t="str">
        <f t="shared" si="40"/>
        <v>31dcb8</v>
      </c>
      <c r="K1286">
        <f t="shared" si="41"/>
        <v>14</v>
      </c>
    </row>
    <row r="1287" spans="1:11" x14ac:dyDescent="0.3">
      <c r="A1287" t="s">
        <v>1003</v>
      </c>
      <c r="B1287" t="s">
        <v>3526</v>
      </c>
      <c r="C1287" t="s">
        <v>3527</v>
      </c>
      <c r="D1287" t="s">
        <v>1014</v>
      </c>
      <c r="J1287" t="str">
        <f t="shared" si="40"/>
        <v>31dcd1</v>
      </c>
      <c r="K1287">
        <f t="shared" si="41"/>
        <v>25</v>
      </c>
    </row>
    <row r="1288" spans="1:11" x14ac:dyDescent="0.3">
      <c r="A1288" t="s">
        <v>1003</v>
      </c>
      <c r="B1288" t="s">
        <v>3528</v>
      </c>
      <c r="C1288" t="s">
        <v>3529</v>
      </c>
      <c r="D1288" t="s">
        <v>1014</v>
      </c>
      <c r="J1288" t="str">
        <f t="shared" si="40"/>
        <v>31dce0</v>
      </c>
      <c r="K1288">
        <f t="shared" si="41"/>
        <v>15</v>
      </c>
    </row>
    <row r="1289" spans="1:11" x14ac:dyDescent="0.3">
      <c r="A1289" t="s">
        <v>1003</v>
      </c>
      <c r="B1289" t="s">
        <v>3530</v>
      </c>
      <c r="C1289" t="s">
        <v>3531</v>
      </c>
      <c r="D1289" t="s">
        <v>1893</v>
      </c>
      <c r="J1289" t="str">
        <f t="shared" si="40"/>
        <v>31dcf0</v>
      </c>
      <c r="K1289">
        <f t="shared" si="41"/>
        <v>16</v>
      </c>
    </row>
    <row r="1290" spans="1:11" x14ac:dyDescent="0.3">
      <c r="A1290" t="s">
        <v>1003</v>
      </c>
      <c r="B1290" t="s">
        <v>3532</v>
      </c>
      <c r="C1290" t="s">
        <v>3533</v>
      </c>
      <c r="D1290" t="s">
        <v>1893</v>
      </c>
      <c r="J1290" t="str">
        <f t="shared" si="40"/>
        <v>31dd03</v>
      </c>
      <c r="K1290">
        <f t="shared" si="41"/>
        <v>19</v>
      </c>
    </row>
    <row r="1291" spans="1:11" x14ac:dyDescent="0.3">
      <c r="A1291" t="s">
        <v>1003</v>
      </c>
      <c r="B1291" t="s">
        <v>3534</v>
      </c>
      <c r="C1291" t="s">
        <v>3535</v>
      </c>
      <c r="D1291" t="s">
        <v>1893</v>
      </c>
      <c r="J1291" t="str">
        <f t="shared" si="40"/>
        <v>31dd38</v>
      </c>
      <c r="K1291">
        <f t="shared" si="41"/>
        <v>53</v>
      </c>
    </row>
    <row r="1292" spans="1:11" x14ac:dyDescent="0.3">
      <c r="A1292" t="s">
        <v>1003</v>
      </c>
      <c r="B1292" t="s">
        <v>3536</v>
      </c>
      <c r="C1292" t="s">
        <v>3064</v>
      </c>
      <c r="D1292" t="s">
        <v>1815</v>
      </c>
      <c r="E1292" t="s">
        <v>1816</v>
      </c>
      <c r="F1292" t="s">
        <v>1817</v>
      </c>
      <c r="J1292" t="str">
        <f t="shared" si="40"/>
        <v>31dd95</v>
      </c>
      <c r="K1292">
        <f t="shared" si="41"/>
        <v>93</v>
      </c>
    </row>
    <row r="1293" spans="1:11" x14ac:dyDescent="0.3">
      <c r="A1293" t="s">
        <v>1003</v>
      </c>
      <c r="B1293" t="s">
        <v>3537</v>
      </c>
      <c r="C1293" t="s">
        <v>3538</v>
      </c>
      <c r="D1293" t="s">
        <v>3380</v>
      </c>
      <c r="J1293" t="str">
        <f t="shared" si="40"/>
        <v>31dd9c</v>
      </c>
      <c r="K1293">
        <f t="shared" si="41"/>
        <v>7</v>
      </c>
    </row>
    <row r="1294" spans="1:11" x14ac:dyDescent="0.3">
      <c r="A1294" t="s">
        <v>1003</v>
      </c>
      <c r="B1294" t="s">
        <v>3539</v>
      </c>
      <c r="C1294" t="s">
        <v>3540</v>
      </c>
      <c r="D1294" t="s">
        <v>1815</v>
      </c>
      <c r="E1294" t="s">
        <v>1816</v>
      </c>
      <c r="F1294" t="s">
        <v>1817</v>
      </c>
      <c r="J1294" t="str">
        <f t="shared" si="40"/>
        <v>31ddb6</v>
      </c>
      <c r="K1294">
        <f t="shared" si="41"/>
        <v>26</v>
      </c>
    </row>
    <row r="1295" spans="1:11" x14ac:dyDescent="0.3">
      <c r="A1295" t="s">
        <v>1003</v>
      </c>
      <c r="B1295" t="s">
        <v>3541</v>
      </c>
      <c r="C1295" t="s">
        <v>3542</v>
      </c>
      <c r="D1295" t="s">
        <v>3380</v>
      </c>
      <c r="J1295" t="str">
        <f t="shared" si="40"/>
        <v>31de10</v>
      </c>
      <c r="K1295">
        <f t="shared" si="41"/>
        <v>90</v>
      </c>
    </row>
    <row r="1296" spans="1:11" x14ac:dyDescent="0.3">
      <c r="A1296" t="s">
        <v>1003</v>
      </c>
      <c r="B1296" t="s">
        <v>3543</v>
      </c>
      <c r="C1296" t="s">
        <v>1864</v>
      </c>
      <c r="D1296" t="s">
        <v>1815</v>
      </c>
      <c r="E1296" t="s">
        <v>1816</v>
      </c>
      <c r="F1296" t="s">
        <v>1817</v>
      </c>
      <c r="J1296" t="str">
        <f t="shared" si="40"/>
        <v>31dede</v>
      </c>
      <c r="K1296">
        <f t="shared" si="41"/>
        <v>206</v>
      </c>
    </row>
    <row r="1297" spans="1:11" x14ac:dyDescent="0.3">
      <c r="A1297" t="s">
        <v>1003</v>
      </c>
      <c r="B1297" t="s">
        <v>3544</v>
      </c>
      <c r="C1297" t="s">
        <v>3545</v>
      </c>
      <c r="D1297" t="s">
        <v>3380</v>
      </c>
      <c r="J1297" t="str">
        <f t="shared" si="40"/>
        <v>31dee5</v>
      </c>
      <c r="K1297">
        <f t="shared" si="41"/>
        <v>7</v>
      </c>
    </row>
    <row r="1298" spans="1:11" x14ac:dyDescent="0.3">
      <c r="A1298" t="s">
        <v>4330</v>
      </c>
      <c r="B1298" t="s">
        <v>3546</v>
      </c>
      <c r="C1298" t="s">
        <v>3547</v>
      </c>
      <c r="D1298" t="s">
        <v>3380</v>
      </c>
      <c r="E1298" t="s">
        <v>1007</v>
      </c>
      <c r="F1298" t="s">
        <v>1360</v>
      </c>
      <c r="G1298" t="s">
        <v>1361</v>
      </c>
      <c r="J1298" t="str">
        <f t="shared" si="40"/>
        <v>31df4f</v>
      </c>
      <c r="K1298">
        <f t="shared" si="41"/>
        <v>106</v>
      </c>
    </row>
    <row r="1299" spans="1:11" x14ac:dyDescent="0.3">
      <c r="A1299" t="s">
        <v>4330</v>
      </c>
      <c r="B1299" t="s">
        <v>3548</v>
      </c>
      <c r="C1299" t="s">
        <v>3549</v>
      </c>
      <c r="D1299" t="s">
        <v>3380</v>
      </c>
      <c r="E1299" t="s">
        <v>1007</v>
      </c>
      <c r="F1299" t="s">
        <v>1360</v>
      </c>
      <c r="G1299" t="s">
        <v>1361</v>
      </c>
      <c r="J1299" t="str">
        <f t="shared" si="40"/>
        <v>31df5a</v>
      </c>
      <c r="K1299">
        <f t="shared" si="41"/>
        <v>11</v>
      </c>
    </row>
    <row r="1300" spans="1:11" x14ac:dyDescent="0.3">
      <c r="A1300" t="s">
        <v>1003</v>
      </c>
      <c r="B1300" t="s">
        <v>3550</v>
      </c>
      <c r="C1300" t="s">
        <v>3551</v>
      </c>
      <c r="D1300" t="s">
        <v>1815</v>
      </c>
      <c r="E1300" t="s">
        <v>1816</v>
      </c>
      <c r="F1300" t="s">
        <v>1817</v>
      </c>
      <c r="J1300" t="str">
        <f t="shared" si="40"/>
        <v>31df7b</v>
      </c>
      <c r="K1300">
        <f t="shared" si="41"/>
        <v>33</v>
      </c>
    </row>
    <row r="1301" spans="1:11" x14ac:dyDescent="0.3">
      <c r="A1301" t="s">
        <v>1003</v>
      </c>
      <c r="B1301" t="s">
        <v>3552</v>
      </c>
      <c r="C1301" t="s">
        <v>3553</v>
      </c>
      <c r="D1301" t="s">
        <v>3380</v>
      </c>
      <c r="J1301" t="str">
        <f t="shared" si="40"/>
        <v>31dfbd</v>
      </c>
      <c r="K1301">
        <f t="shared" si="41"/>
        <v>66</v>
      </c>
    </row>
    <row r="1302" spans="1:11" x14ac:dyDescent="0.3">
      <c r="A1302" t="s">
        <v>1003</v>
      </c>
      <c r="B1302" t="s">
        <v>3554</v>
      </c>
      <c r="C1302" t="s">
        <v>3555</v>
      </c>
      <c r="D1302" t="s">
        <v>3380</v>
      </c>
      <c r="J1302" t="str">
        <f t="shared" si="40"/>
        <v>31e0ab</v>
      </c>
      <c r="K1302">
        <f t="shared" si="41"/>
        <v>238</v>
      </c>
    </row>
    <row r="1303" spans="1:11" x14ac:dyDescent="0.3">
      <c r="A1303" t="s">
        <v>1003</v>
      </c>
      <c r="B1303" t="s">
        <v>3556</v>
      </c>
      <c r="C1303" t="s">
        <v>3557</v>
      </c>
      <c r="D1303" t="s">
        <v>1815</v>
      </c>
      <c r="E1303" t="s">
        <v>1816</v>
      </c>
      <c r="F1303" t="s">
        <v>1817</v>
      </c>
      <c r="J1303" t="str">
        <f t="shared" si="40"/>
        <v>31e0d3</v>
      </c>
      <c r="K1303">
        <f t="shared" si="41"/>
        <v>40</v>
      </c>
    </row>
    <row r="1304" spans="1:11" x14ac:dyDescent="0.3">
      <c r="A1304" t="s">
        <v>1003</v>
      </c>
      <c r="B1304" t="s">
        <v>3558</v>
      </c>
      <c r="C1304" t="s">
        <v>3559</v>
      </c>
      <c r="D1304" t="s">
        <v>3380</v>
      </c>
      <c r="J1304" t="str">
        <f t="shared" si="40"/>
        <v>31e10a</v>
      </c>
      <c r="K1304">
        <f t="shared" si="41"/>
        <v>55</v>
      </c>
    </row>
    <row r="1305" spans="1:11" x14ac:dyDescent="0.3">
      <c r="A1305" t="s">
        <v>1003</v>
      </c>
      <c r="B1305" t="s">
        <v>3560</v>
      </c>
      <c r="C1305" t="s">
        <v>3561</v>
      </c>
      <c r="D1305" t="s">
        <v>3380</v>
      </c>
      <c r="J1305" t="str">
        <f t="shared" si="40"/>
        <v>31e2ac</v>
      </c>
      <c r="K1305">
        <f t="shared" si="41"/>
        <v>418</v>
      </c>
    </row>
    <row r="1306" spans="1:11" x14ac:dyDescent="0.3">
      <c r="A1306" t="s">
        <v>1003</v>
      </c>
      <c r="B1306" t="s">
        <v>3562</v>
      </c>
      <c r="C1306" t="s">
        <v>3563</v>
      </c>
      <c r="D1306" t="s">
        <v>3380</v>
      </c>
      <c r="J1306" t="str">
        <f t="shared" si="40"/>
        <v>31e2d3</v>
      </c>
      <c r="K1306">
        <f t="shared" si="41"/>
        <v>39</v>
      </c>
    </row>
    <row r="1307" spans="1:11" x14ac:dyDescent="0.3">
      <c r="A1307" t="s">
        <v>1003</v>
      </c>
      <c r="B1307" t="s">
        <v>3564</v>
      </c>
      <c r="C1307" t="s">
        <v>3054</v>
      </c>
      <c r="D1307" t="s">
        <v>1815</v>
      </c>
      <c r="E1307" t="s">
        <v>1816</v>
      </c>
      <c r="F1307" t="s">
        <v>1817</v>
      </c>
      <c r="J1307" t="str">
        <f t="shared" si="40"/>
        <v>31e2fe</v>
      </c>
      <c r="K1307">
        <f t="shared" si="41"/>
        <v>43</v>
      </c>
    </row>
    <row r="1308" spans="1:11" x14ac:dyDescent="0.3">
      <c r="A1308" t="s">
        <v>1003</v>
      </c>
      <c r="B1308" t="s">
        <v>3565</v>
      </c>
      <c r="C1308" t="s">
        <v>3566</v>
      </c>
      <c r="D1308" t="s">
        <v>3380</v>
      </c>
      <c r="J1308" t="str">
        <f t="shared" si="40"/>
        <v>31e34d</v>
      </c>
      <c r="K1308">
        <f t="shared" si="41"/>
        <v>79</v>
      </c>
    </row>
    <row r="1309" spans="1:11" x14ac:dyDescent="0.3">
      <c r="A1309" t="s">
        <v>1003</v>
      </c>
      <c r="B1309" t="s">
        <v>3567</v>
      </c>
      <c r="C1309" t="s">
        <v>3568</v>
      </c>
      <c r="D1309" t="s">
        <v>3380</v>
      </c>
      <c r="J1309" t="str">
        <f t="shared" si="40"/>
        <v>31e406</v>
      </c>
      <c r="K1309">
        <f t="shared" si="41"/>
        <v>185</v>
      </c>
    </row>
    <row r="1310" spans="1:11" x14ac:dyDescent="0.3">
      <c r="A1310" t="s">
        <v>1003</v>
      </c>
      <c r="B1310" t="s">
        <v>3569</v>
      </c>
      <c r="C1310" t="s">
        <v>3570</v>
      </c>
      <c r="D1310" t="s">
        <v>3380</v>
      </c>
      <c r="J1310" t="str">
        <f t="shared" si="40"/>
        <v>31e4d9</v>
      </c>
      <c r="K1310">
        <f t="shared" si="41"/>
        <v>211</v>
      </c>
    </row>
    <row r="1311" spans="1:11" x14ac:dyDescent="0.3">
      <c r="A1311" t="s">
        <v>1003</v>
      </c>
      <c r="B1311" t="s">
        <v>3571</v>
      </c>
      <c r="C1311" t="s">
        <v>3572</v>
      </c>
      <c r="D1311" t="s">
        <v>3380</v>
      </c>
      <c r="J1311" t="str">
        <f t="shared" si="40"/>
        <v>31e4f8</v>
      </c>
      <c r="K1311">
        <f t="shared" si="41"/>
        <v>31</v>
      </c>
    </row>
    <row r="1312" spans="1:11" x14ac:dyDescent="0.3">
      <c r="A1312" t="s">
        <v>1003</v>
      </c>
      <c r="B1312" t="s">
        <v>3573</v>
      </c>
      <c r="C1312" t="s">
        <v>3574</v>
      </c>
      <c r="D1312" t="s">
        <v>3380</v>
      </c>
      <c r="J1312" t="str">
        <f t="shared" si="40"/>
        <v>31e51d</v>
      </c>
      <c r="K1312">
        <f t="shared" si="41"/>
        <v>37</v>
      </c>
    </row>
    <row r="1313" spans="1:11" x14ac:dyDescent="0.3">
      <c r="A1313" t="s">
        <v>1003</v>
      </c>
      <c r="B1313" t="s">
        <v>3575</v>
      </c>
      <c r="C1313" t="s">
        <v>3576</v>
      </c>
      <c r="D1313" t="s">
        <v>3380</v>
      </c>
      <c r="J1313" t="str">
        <f t="shared" si="40"/>
        <v>31e546</v>
      </c>
      <c r="K1313">
        <f t="shared" si="41"/>
        <v>41</v>
      </c>
    </row>
    <row r="1314" spans="1:11" x14ac:dyDescent="0.3">
      <c r="A1314" t="s">
        <v>1003</v>
      </c>
      <c r="B1314" t="s">
        <v>3577</v>
      </c>
      <c r="C1314" t="s">
        <v>3578</v>
      </c>
      <c r="D1314" t="s">
        <v>3380</v>
      </c>
      <c r="J1314" t="str">
        <f t="shared" si="40"/>
        <v>31e568</v>
      </c>
      <c r="K1314">
        <f t="shared" si="41"/>
        <v>34</v>
      </c>
    </row>
    <row r="1315" spans="1:11" x14ac:dyDescent="0.3">
      <c r="A1315" t="s">
        <v>1003</v>
      </c>
      <c r="B1315" t="s">
        <v>3579</v>
      </c>
      <c r="C1315" t="s">
        <v>3580</v>
      </c>
      <c r="D1315" t="s">
        <v>3380</v>
      </c>
      <c r="J1315" t="str">
        <f t="shared" si="40"/>
        <v>31e78d</v>
      </c>
      <c r="K1315">
        <f t="shared" si="41"/>
        <v>549</v>
      </c>
    </row>
    <row r="1316" spans="1:11" x14ac:dyDescent="0.3">
      <c r="A1316" t="s">
        <v>1003</v>
      </c>
      <c r="B1316" t="s">
        <v>3581</v>
      </c>
      <c r="C1316" t="s">
        <v>3582</v>
      </c>
      <c r="D1316" t="s">
        <v>3380</v>
      </c>
      <c r="J1316" t="str">
        <f t="shared" si="40"/>
        <v>31e7b1</v>
      </c>
      <c r="K1316">
        <f t="shared" si="41"/>
        <v>36</v>
      </c>
    </row>
    <row r="1317" spans="1:11" x14ac:dyDescent="0.3">
      <c r="A1317" t="s">
        <v>1003</v>
      </c>
      <c r="B1317" t="s">
        <v>3583</v>
      </c>
      <c r="C1317" t="s">
        <v>3584</v>
      </c>
      <c r="D1317" t="s">
        <v>3380</v>
      </c>
      <c r="J1317" t="str">
        <f t="shared" si="40"/>
        <v>31e7cb</v>
      </c>
      <c r="K1317">
        <f t="shared" si="41"/>
        <v>26</v>
      </c>
    </row>
    <row r="1318" spans="1:11" x14ac:dyDescent="0.3">
      <c r="A1318" t="s">
        <v>1003</v>
      </c>
      <c r="B1318" t="s">
        <v>3585</v>
      </c>
      <c r="C1318" t="s">
        <v>3586</v>
      </c>
      <c r="D1318" t="s">
        <v>3380</v>
      </c>
      <c r="J1318" t="str">
        <f t="shared" si="40"/>
        <v>31e7e5</v>
      </c>
      <c r="K1318">
        <f t="shared" si="41"/>
        <v>26</v>
      </c>
    </row>
    <row r="1319" spans="1:11" x14ac:dyDescent="0.3">
      <c r="A1319" t="s">
        <v>1003</v>
      </c>
      <c r="B1319" t="s">
        <v>3587</v>
      </c>
      <c r="C1319" t="s">
        <v>3588</v>
      </c>
      <c r="D1319" t="s">
        <v>3380</v>
      </c>
      <c r="J1319" t="str">
        <f t="shared" si="40"/>
        <v>31e850</v>
      </c>
      <c r="K1319">
        <f t="shared" si="41"/>
        <v>107</v>
      </c>
    </row>
    <row r="1320" spans="1:11" x14ac:dyDescent="0.3">
      <c r="A1320" t="s">
        <v>1003</v>
      </c>
      <c r="B1320" t="s">
        <v>3589</v>
      </c>
      <c r="C1320" t="s">
        <v>3590</v>
      </c>
      <c r="D1320" t="s">
        <v>3380</v>
      </c>
      <c r="J1320" t="str">
        <f t="shared" si="40"/>
        <v>31e88c</v>
      </c>
      <c r="K1320">
        <f t="shared" si="41"/>
        <v>60</v>
      </c>
    </row>
    <row r="1321" spans="1:11" x14ac:dyDescent="0.3">
      <c r="A1321" t="s">
        <v>4330</v>
      </c>
      <c r="B1321" t="s">
        <v>3591</v>
      </c>
      <c r="C1321" t="s">
        <v>3592</v>
      </c>
      <c r="D1321" t="s">
        <v>3593</v>
      </c>
      <c r="E1321" t="s">
        <v>1007</v>
      </c>
      <c r="F1321" t="s">
        <v>1360</v>
      </c>
      <c r="G1321" t="s">
        <v>1361</v>
      </c>
      <c r="J1321" t="str">
        <f t="shared" si="40"/>
        <v>31e8f1</v>
      </c>
      <c r="K1321">
        <f t="shared" si="41"/>
        <v>101</v>
      </c>
    </row>
    <row r="1322" spans="1:11" x14ac:dyDescent="0.3">
      <c r="A1322" t="s">
        <v>4330</v>
      </c>
      <c r="B1322" t="s">
        <v>3594</v>
      </c>
      <c r="C1322" t="s">
        <v>3595</v>
      </c>
      <c r="D1322" t="s">
        <v>3593</v>
      </c>
      <c r="E1322" t="s">
        <v>1007</v>
      </c>
      <c r="F1322" t="s">
        <v>1360</v>
      </c>
      <c r="G1322" t="s">
        <v>1361</v>
      </c>
      <c r="J1322" t="str">
        <f t="shared" si="40"/>
        <v>31ebcc</v>
      </c>
      <c r="K1322">
        <f t="shared" si="41"/>
        <v>731</v>
      </c>
    </row>
    <row r="1323" spans="1:11" x14ac:dyDescent="0.3">
      <c r="A1323" t="s">
        <v>4330</v>
      </c>
      <c r="B1323" t="s">
        <v>3596</v>
      </c>
      <c r="C1323" t="s">
        <v>3597</v>
      </c>
      <c r="D1323" t="s">
        <v>3593</v>
      </c>
      <c r="E1323" t="s">
        <v>1007</v>
      </c>
      <c r="F1323" t="s">
        <v>1360</v>
      </c>
      <c r="G1323" t="s">
        <v>1361</v>
      </c>
      <c r="J1323" t="str">
        <f t="shared" si="40"/>
        <v>31eeb8</v>
      </c>
      <c r="K1323">
        <f t="shared" si="41"/>
        <v>748</v>
      </c>
    </row>
    <row r="1324" spans="1:11" x14ac:dyDescent="0.3">
      <c r="A1324" t="s">
        <v>4330</v>
      </c>
      <c r="B1324" t="s">
        <v>3598</v>
      </c>
      <c r="C1324" t="s">
        <v>3599</v>
      </c>
      <c r="D1324" t="s">
        <v>3593</v>
      </c>
      <c r="E1324" t="s">
        <v>1007</v>
      </c>
      <c r="F1324" t="s">
        <v>1360</v>
      </c>
      <c r="G1324" t="s">
        <v>1361</v>
      </c>
      <c r="J1324" t="str">
        <f t="shared" si="40"/>
        <v>31eecc</v>
      </c>
      <c r="K1324">
        <f t="shared" si="41"/>
        <v>20</v>
      </c>
    </row>
    <row r="1325" spans="1:11" x14ac:dyDescent="0.3">
      <c r="A1325" t="s">
        <v>4330</v>
      </c>
      <c r="B1325" t="s">
        <v>3600</v>
      </c>
      <c r="C1325" t="s">
        <v>3601</v>
      </c>
      <c r="D1325" t="s">
        <v>3593</v>
      </c>
      <c r="E1325" t="s">
        <v>1007</v>
      </c>
      <c r="F1325" t="s">
        <v>1360</v>
      </c>
      <c r="G1325" t="s">
        <v>1361</v>
      </c>
      <c r="J1325" t="str">
        <f t="shared" si="40"/>
        <v>31ef77</v>
      </c>
      <c r="K1325">
        <f t="shared" si="41"/>
        <v>171</v>
      </c>
    </row>
    <row r="1326" spans="1:11" x14ac:dyDescent="0.3">
      <c r="A1326" t="s">
        <v>4330</v>
      </c>
      <c r="B1326" t="s">
        <v>3602</v>
      </c>
      <c r="C1326" t="s">
        <v>3603</v>
      </c>
      <c r="D1326" t="s">
        <v>3593</v>
      </c>
      <c r="E1326" t="s">
        <v>1007</v>
      </c>
      <c r="F1326" t="s">
        <v>1360</v>
      </c>
      <c r="G1326" t="s">
        <v>1361</v>
      </c>
      <c r="J1326" t="str">
        <f t="shared" si="40"/>
        <v>31f1f2</v>
      </c>
      <c r="K1326">
        <f t="shared" si="41"/>
        <v>635</v>
      </c>
    </row>
    <row r="1327" spans="1:11" x14ac:dyDescent="0.3">
      <c r="A1327" t="s">
        <v>4330</v>
      </c>
      <c r="B1327" t="s">
        <v>3604</v>
      </c>
      <c r="C1327" t="s">
        <v>3605</v>
      </c>
      <c r="D1327" t="s">
        <v>3593</v>
      </c>
      <c r="E1327" t="s">
        <v>1007</v>
      </c>
      <c r="F1327" t="s">
        <v>1360</v>
      </c>
      <c r="G1327" t="s">
        <v>1361</v>
      </c>
      <c r="J1327" t="str">
        <f t="shared" si="40"/>
        <v>31f45e</v>
      </c>
      <c r="K1327">
        <f t="shared" si="41"/>
        <v>620</v>
      </c>
    </row>
    <row r="1328" spans="1:11" x14ac:dyDescent="0.3">
      <c r="A1328" t="s">
        <v>4330</v>
      </c>
      <c r="B1328" t="s">
        <v>3606</v>
      </c>
      <c r="C1328" t="s">
        <v>3607</v>
      </c>
      <c r="D1328" t="s">
        <v>3593</v>
      </c>
      <c r="E1328" t="s">
        <v>1007</v>
      </c>
      <c r="F1328" t="s">
        <v>1360</v>
      </c>
      <c r="G1328" t="s">
        <v>1361</v>
      </c>
      <c r="J1328" t="str">
        <f t="shared" si="40"/>
        <v>31f5d1</v>
      </c>
      <c r="K1328">
        <f t="shared" si="41"/>
        <v>371</v>
      </c>
    </row>
    <row r="1329" spans="1:11" x14ac:dyDescent="0.3">
      <c r="A1329" t="s">
        <v>4330</v>
      </c>
      <c r="B1329" t="s">
        <v>3608</v>
      </c>
      <c r="C1329" t="s">
        <v>3609</v>
      </c>
      <c r="D1329" t="s">
        <v>3593</v>
      </c>
      <c r="E1329" t="s">
        <v>1007</v>
      </c>
      <c r="F1329" t="s">
        <v>1360</v>
      </c>
      <c r="G1329" t="s">
        <v>1361</v>
      </c>
      <c r="J1329" t="str">
        <f t="shared" si="40"/>
        <v>31f6ca</v>
      </c>
      <c r="K1329">
        <f t="shared" si="41"/>
        <v>249</v>
      </c>
    </row>
    <row r="1330" spans="1:11" x14ac:dyDescent="0.3">
      <c r="A1330" t="s">
        <v>4330</v>
      </c>
      <c r="B1330" t="s">
        <v>3610</v>
      </c>
      <c r="C1330" t="s">
        <v>3611</v>
      </c>
      <c r="D1330" t="s">
        <v>3593</v>
      </c>
      <c r="E1330" t="s">
        <v>1007</v>
      </c>
      <c r="F1330" t="s">
        <v>1360</v>
      </c>
      <c r="G1330" t="s">
        <v>1361</v>
      </c>
      <c r="J1330" t="str">
        <f t="shared" si="40"/>
        <v>31f77d</v>
      </c>
      <c r="K1330">
        <f t="shared" si="41"/>
        <v>179</v>
      </c>
    </row>
    <row r="1331" spans="1:11" x14ac:dyDescent="0.3">
      <c r="A1331" t="s">
        <v>4330</v>
      </c>
      <c r="B1331" t="s">
        <v>3612</v>
      </c>
      <c r="C1331" t="s">
        <v>3613</v>
      </c>
      <c r="D1331" t="s">
        <v>3593</v>
      </c>
      <c r="E1331" t="s">
        <v>1007</v>
      </c>
      <c r="F1331" t="s">
        <v>1360</v>
      </c>
      <c r="G1331" t="s">
        <v>1361</v>
      </c>
      <c r="J1331" t="str">
        <f t="shared" si="40"/>
        <v>31f782</v>
      </c>
      <c r="K1331">
        <f t="shared" si="41"/>
        <v>5</v>
      </c>
    </row>
    <row r="1332" spans="1:11" x14ac:dyDescent="0.3">
      <c r="A1332" t="s">
        <v>1003</v>
      </c>
      <c r="B1332" t="s">
        <v>3614</v>
      </c>
      <c r="C1332" t="s">
        <v>3615</v>
      </c>
      <c r="D1332" t="s">
        <v>1063</v>
      </c>
      <c r="J1332" t="str">
        <f t="shared" si="40"/>
        <v>32819f</v>
      </c>
      <c r="K1332">
        <f t="shared" si="41"/>
        <v>35357</v>
      </c>
    </row>
    <row r="1333" spans="1:11" x14ac:dyDescent="0.3">
      <c r="A1333" t="s">
        <v>1003</v>
      </c>
      <c r="B1333" t="s">
        <v>3616</v>
      </c>
      <c r="C1333" t="s">
        <v>3617</v>
      </c>
      <c r="D1333" t="s">
        <v>1063</v>
      </c>
      <c r="J1333" t="str">
        <f t="shared" si="40"/>
        <v>3281b0</v>
      </c>
      <c r="K1333">
        <f t="shared" si="41"/>
        <v>17</v>
      </c>
    </row>
    <row r="1334" spans="1:11" x14ac:dyDescent="0.3">
      <c r="A1334" t="s">
        <v>1003</v>
      </c>
      <c r="B1334" t="s">
        <v>3618</v>
      </c>
      <c r="C1334" t="s">
        <v>3619</v>
      </c>
      <c r="D1334" t="s">
        <v>1063</v>
      </c>
      <c r="J1334" t="str">
        <f t="shared" si="40"/>
        <v>3281c1</v>
      </c>
      <c r="K1334">
        <f t="shared" si="41"/>
        <v>17</v>
      </c>
    </row>
    <row r="1335" spans="1:11" x14ac:dyDescent="0.3">
      <c r="A1335" t="s">
        <v>1003</v>
      </c>
      <c r="B1335" t="s">
        <v>3620</v>
      </c>
      <c r="C1335" t="s">
        <v>3621</v>
      </c>
      <c r="D1335" t="s">
        <v>1063</v>
      </c>
      <c r="J1335" t="str">
        <f t="shared" si="40"/>
        <v>3281d2</v>
      </c>
      <c r="K1335">
        <f t="shared" si="41"/>
        <v>17</v>
      </c>
    </row>
    <row r="1336" spans="1:11" x14ac:dyDescent="0.3">
      <c r="A1336" t="s">
        <v>1003</v>
      </c>
      <c r="B1336" t="s">
        <v>3622</v>
      </c>
      <c r="C1336" t="s">
        <v>3621</v>
      </c>
      <c r="D1336" t="s">
        <v>1063</v>
      </c>
      <c r="J1336" t="str">
        <f t="shared" si="40"/>
        <v>3281e2</v>
      </c>
      <c r="K1336">
        <f t="shared" si="41"/>
        <v>16</v>
      </c>
    </row>
    <row r="1337" spans="1:11" x14ac:dyDescent="0.3">
      <c r="A1337" t="s">
        <v>1003</v>
      </c>
      <c r="B1337" t="s">
        <v>3623</v>
      </c>
      <c r="C1337" t="s">
        <v>3624</v>
      </c>
      <c r="D1337" t="s">
        <v>1063</v>
      </c>
      <c r="J1337" t="str">
        <f t="shared" si="40"/>
        <v>3281f2</v>
      </c>
      <c r="K1337">
        <f t="shared" si="41"/>
        <v>16</v>
      </c>
    </row>
    <row r="1338" spans="1:11" x14ac:dyDescent="0.3">
      <c r="A1338" t="s">
        <v>1003</v>
      </c>
      <c r="B1338" t="s">
        <v>3625</v>
      </c>
      <c r="C1338" t="s">
        <v>3624</v>
      </c>
      <c r="D1338" t="s">
        <v>1063</v>
      </c>
      <c r="J1338" t="str">
        <f t="shared" si="40"/>
        <v>328202</v>
      </c>
      <c r="K1338">
        <f t="shared" si="41"/>
        <v>16</v>
      </c>
    </row>
    <row r="1339" spans="1:11" x14ac:dyDescent="0.3">
      <c r="A1339" t="s">
        <v>1003</v>
      </c>
      <c r="B1339" t="s">
        <v>3626</v>
      </c>
      <c r="C1339" t="s">
        <v>3627</v>
      </c>
      <c r="D1339" t="s">
        <v>1063</v>
      </c>
      <c r="J1339" t="str">
        <f t="shared" si="40"/>
        <v>328212</v>
      </c>
      <c r="K1339">
        <f t="shared" si="41"/>
        <v>16</v>
      </c>
    </row>
    <row r="1340" spans="1:11" x14ac:dyDescent="0.3">
      <c r="A1340" t="s">
        <v>1003</v>
      </c>
      <c r="B1340" t="s">
        <v>3628</v>
      </c>
      <c r="C1340" t="s">
        <v>3629</v>
      </c>
      <c r="D1340" t="s">
        <v>2825</v>
      </c>
      <c r="J1340" t="str">
        <f t="shared" si="40"/>
        <v>328223</v>
      </c>
      <c r="K1340">
        <f t="shared" si="41"/>
        <v>17</v>
      </c>
    </row>
    <row r="1341" spans="1:11" x14ac:dyDescent="0.3">
      <c r="A1341" t="s">
        <v>1003</v>
      </c>
      <c r="B1341" t="s">
        <v>3630</v>
      </c>
      <c r="C1341" t="s">
        <v>3631</v>
      </c>
      <c r="D1341" t="s">
        <v>2825</v>
      </c>
      <c r="J1341" t="str">
        <f t="shared" si="40"/>
        <v>328233</v>
      </c>
      <c r="K1341">
        <f t="shared" si="41"/>
        <v>16</v>
      </c>
    </row>
    <row r="1342" spans="1:11" x14ac:dyDescent="0.3">
      <c r="A1342" t="s">
        <v>1003</v>
      </c>
      <c r="B1342" t="s">
        <v>3632</v>
      </c>
      <c r="C1342" t="s">
        <v>3633</v>
      </c>
      <c r="D1342" t="s">
        <v>2825</v>
      </c>
      <c r="J1342" t="str">
        <f t="shared" si="40"/>
        <v>328243</v>
      </c>
      <c r="K1342">
        <f t="shared" si="41"/>
        <v>16</v>
      </c>
    </row>
    <row r="1343" spans="1:11" x14ac:dyDescent="0.3">
      <c r="A1343" t="s">
        <v>1003</v>
      </c>
      <c r="B1343" t="s">
        <v>3634</v>
      </c>
      <c r="C1343" t="s">
        <v>3635</v>
      </c>
      <c r="D1343" t="s">
        <v>2825</v>
      </c>
      <c r="J1343" t="str">
        <f t="shared" si="40"/>
        <v>328253</v>
      </c>
      <c r="K1343">
        <f t="shared" si="41"/>
        <v>16</v>
      </c>
    </row>
    <row r="1344" spans="1:11" x14ac:dyDescent="0.3">
      <c r="A1344" t="s">
        <v>1003</v>
      </c>
      <c r="B1344" t="s">
        <v>3636</v>
      </c>
      <c r="C1344" t="s">
        <v>3637</v>
      </c>
      <c r="D1344" t="s">
        <v>2825</v>
      </c>
      <c r="J1344" t="str">
        <f t="shared" si="40"/>
        <v>328263</v>
      </c>
      <c r="K1344">
        <f t="shared" si="41"/>
        <v>16</v>
      </c>
    </row>
    <row r="1345" spans="1:11" x14ac:dyDescent="0.3">
      <c r="A1345" t="s">
        <v>1003</v>
      </c>
      <c r="B1345" t="s">
        <v>3638</v>
      </c>
      <c r="C1345" t="s">
        <v>3639</v>
      </c>
      <c r="D1345" t="s">
        <v>1815</v>
      </c>
      <c r="E1345" t="s">
        <v>1816</v>
      </c>
      <c r="F1345" t="s">
        <v>1817</v>
      </c>
      <c r="J1345" t="str">
        <f t="shared" si="40"/>
        <v>328868</v>
      </c>
      <c r="K1345">
        <f t="shared" si="41"/>
        <v>1541</v>
      </c>
    </row>
    <row r="1346" spans="1:11" x14ac:dyDescent="0.3">
      <c r="A1346" t="s">
        <v>1003</v>
      </c>
      <c r="B1346" t="s">
        <v>3640</v>
      </c>
      <c r="C1346" t="s">
        <v>3641</v>
      </c>
      <c r="D1346" t="s">
        <v>1218</v>
      </c>
      <c r="J1346" t="str">
        <f t="shared" ref="J1346:J1409" si="42">SUBSTITUTE(SUBSTITUTE(B1346,",",""),"0x","")</f>
        <v>32886f</v>
      </c>
      <c r="K1346">
        <f t="shared" si="41"/>
        <v>7</v>
      </c>
    </row>
    <row r="1347" spans="1:11" x14ac:dyDescent="0.3">
      <c r="A1347" t="s">
        <v>1003</v>
      </c>
      <c r="B1347" t="s">
        <v>3642</v>
      </c>
      <c r="C1347" t="s">
        <v>2480</v>
      </c>
      <c r="D1347" t="s">
        <v>1815</v>
      </c>
      <c r="E1347" t="s">
        <v>1816</v>
      </c>
      <c r="F1347" t="s">
        <v>1817</v>
      </c>
      <c r="J1347" t="str">
        <f t="shared" si="42"/>
        <v>3288cd</v>
      </c>
      <c r="K1347">
        <f t="shared" ref="K1347:K1410" si="43">HEX2DEC(J1347)-HEX2DEC(J1346)</f>
        <v>94</v>
      </c>
    </row>
    <row r="1348" spans="1:11" x14ac:dyDescent="0.3">
      <c r="A1348" t="s">
        <v>1003</v>
      </c>
      <c r="B1348" t="s">
        <v>3643</v>
      </c>
      <c r="C1348" t="s">
        <v>3644</v>
      </c>
      <c r="D1348" t="s">
        <v>1218</v>
      </c>
      <c r="J1348" t="str">
        <f t="shared" si="42"/>
        <v>3288d4</v>
      </c>
      <c r="K1348">
        <f t="shared" si="43"/>
        <v>7</v>
      </c>
    </row>
    <row r="1349" spans="1:11" x14ac:dyDescent="0.3">
      <c r="A1349" t="s">
        <v>1003</v>
      </c>
      <c r="B1349" t="s">
        <v>3645</v>
      </c>
      <c r="C1349" t="s">
        <v>3646</v>
      </c>
      <c r="D1349" t="s">
        <v>1815</v>
      </c>
      <c r="E1349" t="s">
        <v>1816</v>
      </c>
      <c r="F1349" t="s">
        <v>1817</v>
      </c>
      <c r="J1349" t="str">
        <f t="shared" si="42"/>
        <v>328979</v>
      </c>
      <c r="K1349">
        <f t="shared" si="43"/>
        <v>165</v>
      </c>
    </row>
    <row r="1350" spans="1:11" x14ac:dyDescent="0.3">
      <c r="A1350" t="s">
        <v>1003</v>
      </c>
      <c r="B1350" t="s">
        <v>3647</v>
      </c>
      <c r="C1350" t="s">
        <v>3648</v>
      </c>
      <c r="D1350" t="s">
        <v>1218</v>
      </c>
      <c r="J1350" t="str">
        <f t="shared" si="42"/>
        <v>328991</v>
      </c>
      <c r="K1350">
        <f t="shared" si="43"/>
        <v>24</v>
      </c>
    </row>
    <row r="1351" spans="1:11" x14ac:dyDescent="0.3">
      <c r="A1351" t="s">
        <v>1003</v>
      </c>
      <c r="B1351" t="s">
        <v>3649</v>
      </c>
      <c r="C1351" t="s">
        <v>3650</v>
      </c>
      <c r="D1351" t="s">
        <v>1218</v>
      </c>
      <c r="J1351" t="str">
        <f t="shared" si="42"/>
        <v>3289b0</v>
      </c>
      <c r="K1351">
        <f t="shared" si="43"/>
        <v>31</v>
      </c>
    </row>
    <row r="1352" spans="1:11" x14ac:dyDescent="0.3">
      <c r="A1352" t="s">
        <v>1003</v>
      </c>
      <c r="B1352" t="s">
        <v>3651</v>
      </c>
      <c r="C1352" t="s">
        <v>3652</v>
      </c>
      <c r="D1352" t="s">
        <v>1218</v>
      </c>
      <c r="J1352" t="str">
        <f t="shared" si="42"/>
        <v>3289fe</v>
      </c>
      <c r="K1352">
        <f t="shared" si="43"/>
        <v>78</v>
      </c>
    </row>
    <row r="1353" spans="1:11" x14ac:dyDescent="0.3">
      <c r="A1353" t="s">
        <v>1003</v>
      </c>
      <c r="B1353" t="s">
        <v>3653</v>
      </c>
      <c r="C1353" t="s">
        <v>2839</v>
      </c>
      <c r="D1353" t="s">
        <v>1815</v>
      </c>
      <c r="E1353" t="s">
        <v>1816</v>
      </c>
      <c r="F1353" t="s">
        <v>1817</v>
      </c>
      <c r="J1353" t="str">
        <f t="shared" si="42"/>
        <v>328a8f</v>
      </c>
      <c r="K1353">
        <f t="shared" si="43"/>
        <v>145</v>
      </c>
    </row>
    <row r="1354" spans="1:11" x14ac:dyDescent="0.3">
      <c r="A1354" t="s">
        <v>1003</v>
      </c>
      <c r="B1354" t="s">
        <v>3654</v>
      </c>
      <c r="C1354" t="s">
        <v>3655</v>
      </c>
      <c r="D1354" t="s">
        <v>1218</v>
      </c>
      <c r="J1354" t="str">
        <f t="shared" si="42"/>
        <v>328a96</v>
      </c>
      <c r="K1354">
        <f t="shared" si="43"/>
        <v>7</v>
      </c>
    </row>
    <row r="1355" spans="1:11" x14ac:dyDescent="0.3">
      <c r="A1355" t="s">
        <v>1003</v>
      </c>
      <c r="B1355" t="s">
        <v>3656</v>
      </c>
      <c r="C1355" t="s">
        <v>3657</v>
      </c>
      <c r="D1355" t="s">
        <v>1815</v>
      </c>
      <c r="E1355" t="s">
        <v>1816</v>
      </c>
      <c r="F1355" t="s">
        <v>1817</v>
      </c>
      <c r="J1355" t="str">
        <f t="shared" si="42"/>
        <v>328b12</v>
      </c>
      <c r="K1355">
        <f t="shared" si="43"/>
        <v>124</v>
      </c>
    </row>
    <row r="1356" spans="1:11" x14ac:dyDescent="0.3">
      <c r="A1356" t="s">
        <v>1003</v>
      </c>
      <c r="B1356" t="s">
        <v>3658</v>
      </c>
      <c r="C1356" t="s">
        <v>3659</v>
      </c>
      <c r="D1356" t="s">
        <v>1218</v>
      </c>
      <c r="J1356" t="str">
        <f t="shared" si="42"/>
        <v>328b19</v>
      </c>
      <c r="K1356">
        <f t="shared" si="43"/>
        <v>7</v>
      </c>
    </row>
    <row r="1357" spans="1:11" x14ac:dyDescent="0.3">
      <c r="A1357" t="s">
        <v>1003</v>
      </c>
      <c r="B1357" t="s">
        <v>3660</v>
      </c>
      <c r="C1357" t="s">
        <v>3661</v>
      </c>
      <c r="D1357" t="s">
        <v>1218</v>
      </c>
      <c r="J1357" t="str">
        <f t="shared" si="42"/>
        <v>328b2f</v>
      </c>
      <c r="K1357">
        <f t="shared" si="43"/>
        <v>22</v>
      </c>
    </row>
    <row r="1358" spans="1:11" x14ac:dyDescent="0.3">
      <c r="A1358" t="s">
        <v>1003</v>
      </c>
      <c r="B1358" t="s">
        <v>3662</v>
      </c>
      <c r="C1358" t="s">
        <v>3663</v>
      </c>
      <c r="D1358" t="s">
        <v>1218</v>
      </c>
      <c r="J1358" t="str">
        <f t="shared" si="42"/>
        <v>328b51</v>
      </c>
      <c r="K1358">
        <f t="shared" si="43"/>
        <v>34</v>
      </c>
    </row>
    <row r="1359" spans="1:11" x14ac:dyDescent="0.3">
      <c r="A1359" t="s">
        <v>1003</v>
      </c>
      <c r="B1359" t="s">
        <v>3664</v>
      </c>
      <c r="C1359" t="s">
        <v>3665</v>
      </c>
      <c r="D1359" t="s">
        <v>1218</v>
      </c>
      <c r="J1359" t="str">
        <f t="shared" si="42"/>
        <v>328b8f</v>
      </c>
      <c r="K1359">
        <f t="shared" si="43"/>
        <v>62</v>
      </c>
    </row>
    <row r="1360" spans="1:11" x14ac:dyDescent="0.3">
      <c r="A1360" t="s">
        <v>1003</v>
      </c>
      <c r="B1360" t="s">
        <v>3666</v>
      </c>
      <c r="C1360" t="s">
        <v>3667</v>
      </c>
      <c r="D1360" t="s">
        <v>1815</v>
      </c>
      <c r="E1360" t="s">
        <v>1816</v>
      </c>
      <c r="F1360" t="s">
        <v>1817</v>
      </c>
      <c r="J1360" t="str">
        <f t="shared" si="42"/>
        <v>328bcc</v>
      </c>
      <c r="K1360">
        <f t="shared" si="43"/>
        <v>61</v>
      </c>
    </row>
    <row r="1361" spans="1:11" x14ac:dyDescent="0.3">
      <c r="A1361" t="s">
        <v>1003</v>
      </c>
      <c r="B1361" t="s">
        <v>3668</v>
      </c>
      <c r="C1361" t="s">
        <v>3669</v>
      </c>
      <c r="D1361" t="s">
        <v>1218</v>
      </c>
      <c r="J1361" t="str">
        <f t="shared" si="42"/>
        <v>328c1a</v>
      </c>
      <c r="K1361">
        <f t="shared" si="43"/>
        <v>78</v>
      </c>
    </row>
    <row r="1362" spans="1:11" x14ac:dyDescent="0.3">
      <c r="A1362" t="s">
        <v>1003</v>
      </c>
      <c r="B1362" t="s">
        <v>3670</v>
      </c>
      <c r="C1362" t="s">
        <v>3671</v>
      </c>
      <c r="D1362" t="s">
        <v>1218</v>
      </c>
      <c r="J1362" t="str">
        <f t="shared" si="42"/>
        <v>328c72</v>
      </c>
      <c r="K1362">
        <f t="shared" si="43"/>
        <v>88</v>
      </c>
    </row>
    <row r="1363" spans="1:11" x14ac:dyDescent="0.3">
      <c r="A1363" t="s">
        <v>1003</v>
      </c>
      <c r="B1363" t="s">
        <v>3672</v>
      </c>
      <c r="C1363" t="s">
        <v>3673</v>
      </c>
      <c r="D1363" t="s">
        <v>1218</v>
      </c>
      <c r="J1363" t="str">
        <f t="shared" si="42"/>
        <v>328c91</v>
      </c>
      <c r="K1363">
        <f t="shared" si="43"/>
        <v>31</v>
      </c>
    </row>
    <row r="1364" spans="1:11" x14ac:dyDescent="0.3">
      <c r="A1364" t="s">
        <v>1003</v>
      </c>
      <c r="B1364" t="s">
        <v>3674</v>
      </c>
      <c r="C1364" t="s">
        <v>3675</v>
      </c>
      <c r="D1364" t="s">
        <v>1218</v>
      </c>
      <c r="J1364" t="str">
        <f t="shared" si="42"/>
        <v>328cc7</v>
      </c>
      <c r="K1364">
        <f t="shared" si="43"/>
        <v>54</v>
      </c>
    </row>
    <row r="1365" spans="1:11" x14ac:dyDescent="0.3">
      <c r="A1365" t="s">
        <v>1003</v>
      </c>
      <c r="B1365" t="s">
        <v>3676</v>
      </c>
      <c r="C1365" t="s">
        <v>3677</v>
      </c>
      <c r="D1365" t="s">
        <v>1218</v>
      </c>
      <c r="J1365" t="str">
        <f t="shared" si="42"/>
        <v>328d7b</v>
      </c>
      <c r="K1365">
        <f t="shared" si="43"/>
        <v>180</v>
      </c>
    </row>
    <row r="1366" spans="1:11" x14ac:dyDescent="0.3">
      <c r="A1366" t="s">
        <v>1003</v>
      </c>
      <c r="B1366" t="s">
        <v>3678</v>
      </c>
      <c r="C1366" t="s">
        <v>3679</v>
      </c>
      <c r="D1366" t="s">
        <v>1218</v>
      </c>
      <c r="J1366" t="str">
        <f t="shared" si="42"/>
        <v>328da3</v>
      </c>
      <c r="K1366">
        <f t="shared" si="43"/>
        <v>40</v>
      </c>
    </row>
    <row r="1367" spans="1:11" x14ac:dyDescent="0.3">
      <c r="A1367" t="s">
        <v>1003</v>
      </c>
      <c r="B1367" t="s">
        <v>3680</v>
      </c>
      <c r="C1367" t="s">
        <v>3681</v>
      </c>
      <c r="D1367" t="s">
        <v>1218</v>
      </c>
      <c r="J1367" t="str">
        <f t="shared" si="42"/>
        <v>328e0b</v>
      </c>
      <c r="K1367">
        <f t="shared" si="43"/>
        <v>104</v>
      </c>
    </row>
    <row r="1368" spans="1:11" x14ac:dyDescent="0.3">
      <c r="A1368" t="s">
        <v>1003</v>
      </c>
      <c r="B1368" t="s">
        <v>3682</v>
      </c>
      <c r="C1368" t="s">
        <v>3683</v>
      </c>
      <c r="D1368" t="s">
        <v>1218</v>
      </c>
      <c r="J1368" t="str">
        <f t="shared" si="42"/>
        <v>328e69</v>
      </c>
      <c r="K1368">
        <f t="shared" si="43"/>
        <v>94</v>
      </c>
    </row>
    <row r="1369" spans="1:11" x14ac:dyDescent="0.3">
      <c r="A1369" t="s">
        <v>1003</v>
      </c>
      <c r="B1369" t="s">
        <v>3684</v>
      </c>
      <c r="C1369" t="s">
        <v>3685</v>
      </c>
      <c r="D1369" t="s">
        <v>1218</v>
      </c>
      <c r="J1369" t="str">
        <f t="shared" si="42"/>
        <v>328e7f</v>
      </c>
      <c r="K1369">
        <f t="shared" si="43"/>
        <v>22</v>
      </c>
    </row>
    <row r="1370" spans="1:11" x14ac:dyDescent="0.3">
      <c r="A1370" t="s">
        <v>1003</v>
      </c>
      <c r="B1370" t="s">
        <v>3686</v>
      </c>
      <c r="C1370" t="s">
        <v>3687</v>
      </c>
      <c r="D1370" t="s">
        <v>1218</v>
      </c>
      <c r="J1370" t="str">
        <f t="shared" si="42"/>
        <v>328e9d</v>
      </c>
      <c r="K1370">
        <f t="shared" si="43"/>
        <v>30</v>
      </c>
    </row>
    <row r="1371" spans="1:11" x14ac:dyDescent="0.3">
      <c r="A1371" t="s">
        <v>1003</v>
      </c>
      <c r="B1371" t="s">
        <v>3688</v>
      </c>
      <c r="C1371" t="s">
        <v>3689</v>
      </c>
      <c r="D1371" t="s">
        <v>1218</v>
      </c>
      <c r="J1371" t="str">
        <f t="shared" si="42"/>
        <v>328ec4</v>
      </c>
      <c r="K1371">
        <f t="shared" si="43"/>
        <v>39</v>
      </c>
    </row>
    <row r="1372" spans="1:11" x14ac:dyDescent="0.3">
      <c r="A1372" t="s">
        <v>1003</v>
      </c>
      <c r="B1372" t="s">
        <v>3690</v>
      </c>
      <c r="C1372" t="s">
        <v>3691</v>
      </c>
      <c r="D1372" t="s">
        <v>1218</v>
      </c>
      <c r="J1372" t="str">
        <f t="shared" si="42"/>
        <v>328ed8</v>
      </c>
      <c r="K1372">
        <f t="shared" si="43"/>
        <v>20</v>
      </c>
    </row>
    <row r="1373" spans="1:11" x14ac:dyDescent="0.3">
      <c r="A1373" t="s">
        <v>1003</v>
      </c>
      <c r="B1373" t="s">
        <v>3692</v>
      </c>
      <c r="C1373" t="s">
        <v>3693</v>
      </c>
      <c r="D1373" t="s">
        <v>1218</v>
      </c>
      <c r="J1373" t="str">
        <f t="shared" si="42"/>
        <v>328ef1</v>
      </c>
      <c r="K1373">
        <f t="shared" si="43"/>
        <v>25</v>
      </c>
    </row>
    <row r="1374" spans="1:11" x14ac:dyDescent="0.3">
      <c r="A1374" t="s">
        <v>1003</v>
      </c>
      <c r="B1374" t="s">
        <v>3694</v>
      </c>
      <c r="C1374" t="s">
        <v>2508</v>
      </c>
      <c r="D1374" t="s">
        <v>1212</v>
      </c>
      <c r="J1374" t="str">
        <f t="shared" si="42"/>
        <v>328f64</v>
      </c>
      <c r="K1374">
        <f t="shared" si="43"/>
        <v>115</v>
      </c>
    </row>
    <row r="1375" spans="1:11" x14ac:dyDescent="0.3">
      <c r="A1375" t="s">
        <v>1003</v>
      </c>
      <c r="B1375" t="s">
        <v>3695</v>
      </c>
      <c r="C1375" t="s">
        <v>3696</v>
      </c>
      <c r="D1375" t="s">
        <v>1218</v>
      </c>
      <c r="J1375" t="str">
        <f t="shared" si="42"/>
        <v>328f70</v>
      </c>
      <c r="K1375">
        <f t="shared" si="43"/>
        <v>12</v>
      </c>
    </row>
    <row r="1376" spans="1:11" x14ac:dyDescent="0.3">
      <c r="A1376" t="s">
        <v>1003</v>
      </c>
      <c r="B1376" t="s">
        <v>3697</v>
      </c>
      <c r="C1376" t="s">
        <v>3698</v>
      </c>
      <c r="D1376" t="s">
        <v>1218</v>
      </c>
      <c r="J1376" t="str">
        <f t="shared" si="42"/>
        <v>328f8e</v>
      </c>
      <c r="K1376">
        <f t="shared" si="43"/>
        <v>30</v>
      </c>
    </row>
    <row r="1377" spans="1:11" x14ac:dyDescent="0.3">
      <c r="A1377" t="s">
        <v>1003</v>
      </c>
      <c r="B1377" t="s">
        <v>3699</v>
      </c>
      <c r="C1377" t="s">
        <v>3700</v>
      </c>
      <c r="D1377" t="s">
        <v>1218</v>
      </c>
      <c r="J1377" t="str">
        <f t="shared" si="42"/>
        <v>328fd0</v>
      </c>
      <c r="K1377">
        <f t="shared" si="43"/>
        <v>66</v>
      </c>
    </row>
    <row r="1378" spans="1:11" x14ac:dyDescent="0.3">
      <c r="A1378" t="s">
        <v>1003</v>
      </c>
      <c r="B1378" t="s">
        <v>3701</v>
      </c>
      <c r="C1378" t="s">
        <v>3702</v>
      </c>
      <c r="D1378" t="s">
        <v>1218</v>
      </c>
      <c r="J1378" t="str">
        <f t="shared" si="42"/>
        <v>329022</v>
      </c>
      <c r="K1378">
        <f t="shared" si="43"/>
        <v>82</v>
      </c>
    </row>
    <row r="1379" spans="1:11" x14ac:dyDescent="0.3">
      <c r="A1379" t="s">
        <v>1003</v>
      </c>
      <c r="B1379" t="s">
        <v>3703</v>
      </c>
      <c r="C1379" t="s">
        <v>3704</v>
      </c>
      <c r="D1379" t="s">
        <v>1218</v>
      </c>
      <c r="J1379" t="str">
        <f t="shared" si="42"/>
        <v>32902f</v>
      </c>
      <c r="K1379">
        <f t="shared" si="43"/>
        <v>13</v>
      </c>
    </row>
    <row r="1380" spans="1:11" x14ac:dyDescent="0.3">
      <c r="A1380" t="s">
        <v>1003</v>
      </c>
      <c r="B1380" t="s">
        <v>3705</v>
      </c>
      <c r="C1380" t="s">
        <v>3706</v>
      </c>
      <c r="D1380" t="s">
        <v>1218</v>
      </c>
      <c r="J1380" t="str">
        <f t="shared" si="42"/>
        <v>329042</v>
      </c>
      <c r="K1380">
        <f t="shared" si="43"/>
        <v>19</v>
      </c>
    </row>
    <row r="1381" spans="1:11" x14ac:dyDescent="0.3">
      <c r="A1381" t="s">
        <v>1003</v>
      </c>
      <c r="B1381" t="s">
        <v>3707</v>
      </c>
      <c r="C1381" t="s">
        <v>3708</v>
      </c>
      <c r="D1381" t="s">
        <v>1218</v>
      </c>
      <c r="J1381" t="str">
        <f t="shared" si="42"/>
        <v>329050</v>
      </c>
      <c r="K1381">
        <f t="shared" si="43"/>
        <v>14</v>
      </c>
    </row>
    <row r="1382" spans="1:11" x14ac:dyDescent="0.3">
      <c r="A1382" t="s">
        <v>1003</v>
      </c>
      <c r="B1382" t="s">
        <v>3709</v>
      </c>
      <c r="C1382" t="s">
        <v>3710</v>
      </c>
      <c r="D1382" t="s">
        <v>1218</v>
      </c>
      <c r="J1382" t="str">
        <f t="shared" si="42"/>
        <v>32905e</v>
      </c>
      <c r="K1382">
        <f t="shared" si="43"/>
        <v>14</v>
      </c>
    </row>
    <row r="1383" spans="1:11" x14ac:dyDescent="0.3">
      <c r="A1383" t="s">
        <v>1003</v>
      </c>
      <c r="B1383" t="s">
        <v>3711</v>
      </c>
      <c r="C1383" t="s">
        <v>3712</v>
      </c>
      <c r="D1383" t="s">
        <v>1218</v>
      </c>
      <c r="J1383" t="str">
        <f t="shared" si="42"/>
        <v>32906c</v>
      </c>
      <c r="K1383">
        <f t="shared" si="43"/>
        <v>14</v>
      </c>
    </row>
    <row r="1384" spans="1:11" x14ac:dyDescent="0.3">
      <c r="A1384" t="s">
        <v>1003</v>
      </c>
      <c r="B1384" t="s">
        <v>3713</v>
      </c>
      <c r="C1384" t="s">
        <v>3714</v>
      </c>
      <c r="D1384" t="s">
        <v>1218</v>
      </c>
      <c r="J1384" t="str">
        <f t="shared" si="42"/>
        <v>32907a</v>
      </c>
      <c r="K1384">
        <f t="shared" si="43"/>
        <v>14</v>
      </c>
    </row>
    <row r="1385" spans="1:11" x14ac:dyDescent="0.3">
      <c r="A1385" t="s">
        <v>1003</v>
      </c>
      <c r="B1385" t="s">
        <v>3715</v>
      </c>
      <c r="C1385" t="s">
        <v>3716</v>
      </c>
      <c r="D1385" t="s">
        <v>1218</v>
      </c>
      <c r="J1385" t="str">
        <f t="shared" si="42"/>
        <v>3290f8</v>
      </c>
      <c r="K1385">
        <f t="shared" si="43"/>
        <v>126</v>
      </c>
    </row>
    <row r="1386" spans="1:11" x14ac:dyDescent="0.3">
      <c r="A1386" t="s">
        <v>1003</v>
      </c>
      <c r="B1386" t="s">
        <v>3717</v>
      </c>
      <c r="C1386" t="s">
        <v>3718</v>
      </c>
      <c r="D1386" t="s">
        <v>1218</v>
      </c>
      <c r="J1386" t="str">
        <f t="shared" si="42"/>
        <v>32911b</v>
      </c>
      <c r="K1386">
        <f t="shared" si="43"/>
        <v>35</v>
      </c>
    </row>
    <row r="1387" spans="1:11" x14ac:dyDescent="0.3">
      <c r="A1387" t="s">
        <v>1003</v>
      </c>
      <c r="B1387" t="s">
        <v>3719</v>
      </c>
      <c r="C1387" t="s">
        <v>3720</v>
      </c>
      <c r="D1387" t="s">
        <v>1893</v>
      </c>
      <c r="J1387" t="str">
        <f t="shared" si="42"/>
        <v>329130</v>
      </c>
      <c r="K1387">
        <f t="shared" si="43"/>
        <v>21</v>
      </c>
    </row>
    <row r="1388" spans="1:11" x14ac:dyDescent="0.3">
      <c r="A1388" t="s">
        <v>1003</v>
      </c>
      <c r="B1388" t="s">
        <v>3721</v>
      </c>
      <c r="C1388" t="s">
        <v>3722</v>
      </c>
      <c r="D1388" t="s">
        <v>1893</v>
      </c>
      <c r="J1388" t="str">
        <f t="shared" si="42"/>
        <v>329145</v>
      </c>
      <c r="K1388">
        <f t="shared" si="43"/>
        <v>21</v>
      </c>
    </row>
    <row r="1389" spans="1:11" x14ac:dyDescent="0.3">
      <c r="A1389" t="s">
        <v>1003</v>
      </c>
      <c r="B1389" t="s">
        <v>3723</v>
      </c>
      <c r="C1389" t="s">
        <v>3724</v>
      </c>
      <c r="D1389" t="s">
        <v>1893</v>
      </c>
      <c r="J1389" t="str">
        <f t="shared" si="42"/>
        <v>329164</v>
      </c>
      <c r="K1389">
        <f t="shared" si="43"/>
        <v>31</v>
      </c>
    </row>
    <row r="1390" spans="1:11" x14ac:dyDescent="0.3">
      <c r="A1390" t="s">
        <v>1003</v>
      </c>
      <c r="B1390" t="s">
        <v>3725</v>
      </c>
      <c r="C1390" t="s">
        <v>3726</v>
      </c>
      <c r="D1390" t="s">
        <v>1893</v>
      </c>
      <c r="J1390" t="str">
        <f t="shared" si="42"/>
        <v>329195</v>
      </c>
      <c r="K1390">
        <f t="shared" si="43"/>
        <v>49</v>
      </c>
    </row>
    <row r="1391" spans="1:11" x14ac:dyDescent="0.3">
      <c r="A1391" t="s">
        <v>1003</v>
      </c>
      <c r="B1391" t="s">
        <v>3727</v>
      </c>
      <c r="C1391" t="s">
        <v>3728</v>
      </c>
      <c r="D1391" t="s">
        <v>1893</v>
      </c>
      <c r="J1391" t="str">
        <f t="shared" si="42"/>
        <v>32919f</v>
      </c>
      <c r="K1391">
        <f t="shared" si="43"/>
        <v>10</v>
      </c>
    </row>
    <row r="1392" spans="1:11" x14ac:dyDescent="0.3">
      <c r="A1392" t="s">
        <v>1003</v>
      </c>
      <c r="B1392" t="s">
        <v>3729</v>
      </c>
      <c r="C1392" t="s">
        <v>3730</v>
      </c>
      <c r="D1392" t="s">
        <v>1893</v>
      </c>
      <c r="J1392" t="str">
        <f t="shared" si="42"/>
        <v>3291a9</v>
      </c>
      <c r="K1392">
        <f t="shared" si="43"/>
        <v>10</v>
      </c>
    </row>
    <row r="1393" spans="1:11" x14ac:dyDescent="0.3">
      <c r="A1393" t="s">
        <v>4330</v>
      </c>
      <c r="B1393" t="s">
        <v>3731</v>
      </c>
      <c r="C1393" t="s">
        <v>3732</v>
      </c>
      <c r="D1393" t="s">
        <v>3380</v>
      </c>
      <c r="E1393" t="s">
        <v>1007</v>
      </c>
      <c r="F1393" t="s">
        <v>1360</v>
      </c>
      <c r="G1393" t="s">
        <v>1361</v>
      </c>
      <c r="J1393" t="str">
        <f t="shared" si="42"/>
        <v>32be15</v>
      </c>
      <c r="K1393">
        <f t="shared" si="43"/>
        <v>11372</v>
      </c>
    </row>
    <row r="1394" spans="1:11" x14ac:dyDescent="0.3">
      <c r="A1394" t="s">
        <v>4330</v>
      </c>
      <c r="B1394" t="s">
        <v>3733</v>
      </c>
      <c r="C1394" t="s">
        <v>3734</v>
      </c>
      <c r="D1394" t="s">
        <v>3380</v>
      </c>
      <c r="E1394" t="s">
        <v>1007</v>
      </c>
      <c r="F1394" t="s">
        <v>1360</v>
      </c>
      <c r="G1394" t="s">
        <v>1361</v>
      </c>
      <c r="J1394" t="str">
        <f t="shared" si="42"/>
        <v>32bfad</v>
      </c>
      <c r="K1394">
        <f t="shared" si="43"/>
        <v>408</v>
      </c>
    </row>
    <row r="1395" spans="1:11" x14ac:dyDescent="0.3">
      <c r="A1395" t="s">
        <v>4330</v>
      </c>
      <c r="B1395" t="s">
        <v>3735</v>
      </c>
      <c r="C1395" t="s">
        <v>3736</v>
      </c>
      <c r="D1395" t="s">
        <v>3380</v>
      </c>
      <c r="E1395" t="s">
        <v>1007</v>
      </c>
      <c r="F1395" t="s">
        <v>1360</v>
      </c>
      <c r="G1395" t="s">
        <v>1361</v>
      </c>
      <c r="J1395" t="str">
        <f t="shared" si="42"/>
        <v>32c0e2</v>
      </c>
      <c r="K1395">
        <f t="shared" si="43"/>
        <v>309</v>
      </c>
    </row>
    <row r="1396" spans="1:11" x14ac:dyDescent="0.3">
      <c r="A1396" t="s">
        <v>4330</v>
      </c>
      <c r="B1396" t="s">
        <v>3737</v>
      </c>
      <c r="C1396" t="s">
        <v>3738</v>
      </c>
      <c r="D1396" t="s">
        <v>3380</v>
      </c>
      <c r="E1396" t="s">
        <v>1007</v>
      </c>
      <c r="F1396" t="s">
        <v>1360</v>
      </c>
      <c r="G1396" t="s">
        <v>1361</v>
      </c>
      <c r="J1396" t="str">
        <f t="shared" si="42"/>
        <v>32c3e7</v>
      </c>
      <c r="K1396">
        <f t="shared" si="43"/>
        <v>773</v>
      </c>
    </row>
    <row r="1397" spans="1:11" x14ac:dyDescent="0.3">
      <c r="A1397" t="s">
        <v>4330</v>
      </c>
      <c r="B1397" t="s">
        <v>3739</v>
      </c>
      <c r="C1397" t="s">
        <v>3740</v>
      </c>
      <c r="D1397" t="s">
        <v>3380</v>
      </c>
      <c r="E1397" t="s">
        <v>1007</v>
      </c>
      <c r="F1397" t="s">
        <v>1360</v>
      </c>
      <c r="G1397" t="s">
        <v>1361</v>
      </c>
      <c r="J1397" t="str">
        <f t="shared" si="42"/>
        <v>32c4cf</v>
      </c>
      <c r="K1397">
        <f t="shared" si="43"/>
        <v>232</v>
      </c>
    </row>
    <row r="1398" spans="1:11" x14ac:dyDescent="0.3">
      <c r="A1398" t="s">
        <v>4330</v>
      </c>
      <c r="B1398" t="s">
        <v>3741</v>
      </c>
      <c r="C1398" t="s">
        <v>3742</v>
      </c>
      <c r="D1398" t="s">
        <v>3380</v>
      </c>
      <c r="E1398" t="s">
        <v>1007</v>
      </c>
      <c r="F1398" t="s">
        <v>1360</v>
      </c>
      <c r="G1398" t="s">
        <v>1361</v>
      </c>
      <c r="J1398" t="str">
        <f t="shared" si="42"/>
        <v>32c76b</v>
      </c>
      <c r="K1398">
        <f t="shared" si="43"/>
        <v>668</v>
      </c>
    </row>
    <row r="1399" spans="1:11" x14ac:dyDescent="0.3">
      <c r="A1399" t="s">
        <v>4330</v>
      </c>
      <c r="B1399" t="s">
        <v>3743</v>
      </c>
      <c r="C1399" t="s">
        <v>3744</v>
      </c>
      <c r="D1399" t="s">
        <v>3380</v>
      </c>
      <c r="E1399" t="s">
        <v>1007</v>
      </c>
      <c r="F1399" t="s">
        <v>1360</v>
      </c>
      <c r="G1399" t="s">
        <v>1361</v>
      </c>
      <c r="J1399" t="str">
        <f t="shared" si="42"/>
        <v>32c924</v>
      </c>
      <c r="K1399">
        <f t="shared" si="43"/>
        <v>441</v>
      </c>
    </row>
    <row r="1400" spans="1:11" x14ac:dyDescent="0.3">
      <c r="A1400" t="s">
        <v>4330</v>
      </c>
      <c r="B1400" t="s">
        <v>3745</v>
      </c>
      <c r="C1400" t="s">
        <v>3746</v>
      </c>
      <c r="D1400" t="s">
        <v>3380</v>
      </c>
      <c r="E1400" t="s">
        <v>1007</v>
      </c>
      <c r="F1400" t="s">
        <v>1360</v>
      </c>
      <c r="G1400" t="s">
        <v>1361</v>
      </c>
      <c r="J1400" t="str">
        <f t="shared" si="42"/>
        <v>32c9f0</v>
      </c>
      <c r="K1400">
        <f t="shared" si="43"/>
        <v>204</v>
      </c>
    </row>
    <row r="1401" spans="1:11" x14ac:dyDescent="0.3">
      <c r="A1401" t="s">
        <v>4330</v>
      </c>
      <c r="B1401" t="s">
        <v>3747</v>
      </c>
      <c r="C1401" t="s">
        <v>3748</v>
      </c>
      <c r="D1401" t="s">
        <v>3380</v>
      </c>
      <c r="E1401" t="s">
        <v>1007</v>
      </c>
      <c r="F1401" t="s">
        <v>1360</v>
      </c>
      <c r="G1401" t="s">
        <v>1361</v>
      </c>
      <c r="J1401" t="str">
        <f t="shared" si="42"/>
        <v>32ca26</v>
      </c>
      <c r="K1401">
        <f t="shared" si="43"/>
        <v>54</v>
      </c>
    </row>
    <row r="1402" spans="1:11" x14ac:dyDescent="0.3">
      <c r="A1402" t="s">
        <v>4330</v>
      </c>
      <c r="B1402" t="s">
        <v>3749</v>
      </c>
      <c r="C1402" t="s">
        <v>3750</v>
      </c>
      <c r="D1402" t="s">
        <v>3380</v>
      </c>
      <c r="E1402" t="s">
        <v>1007</v>
      </c>
      <c r="F1402" t="s">
        <v>1360</v>
      </c>
      <c r="G1402" t="s">
        <v>1361</v>
      </c>
      <c r="J1402" t="str">
        <f t="shared" si="42"/>
        <v>32ce41</v>
      </c>
      <c r="K1402">
        <f t="shared" si="43"/>
        <v>1051</v>
      </c>
    </row>
    <row r="1403" spans="1:11" x14ac:dyDescent="0.3">
      <c r="A1403" t="s">
        <v>1003</v>
      </c>
      <c r="B1403" t="s">
        <v>3751</v>
      </c>
      <c r="C1403" t="s">
        <v>3752</v>
      </c>
      <c r="D1403" t="s">
        <v>3134</v>
      </c>
      <c r="J1403" t="str">
        <f t="shared" si="42"/>
        <v>32d07f</v>
      </c>
      <c r="K1403">
        <f t="shared" si="43"/>
        <v>574</v>
      </c>
    </row>
    <row r="1404" spans="1:11" x14ac:dyDescent="0.3">
      <c r="A1404" t="s">
        <v>1003</v>
      </c>
      <c r="B1404" t="s">
        <v>3753</v>
      </c>
      <c r="C1404" t="s">
        <v>3754</v>
      </c>
      <c r="D1404" t="s">
        <v>3134</v>
      </c>
      <c r="J1404" t="str">
        <f t="shared" si="42"/>
        <v>32d082</v>
      </c>
      <c r="K1404">
        <f t="shared" si="43"/>
        <v>3</v>
      </c>
    </row>
    <row r="1405" spans="1:11" x14ac:dyDescent="0.3">
      <c r="A1405" t="s">
        <v>1003</v>
      </c>
      <c r="B1405" t="s">
        <v>3755</v>
      </c>
      <c r="C1405" t="s">
        <v>3756</v>
      </c>
      <c r="D1405" t="s">
        <v>3134</v>
      </c>
      <c r="J1405" t="str">
        <f t="shared" si="42"/>
        <v>32d085</v>
      </c>
      <c r="K1405">
        <f t="shared" si="43"/>
        <v>3</v>
      </c>
    </row>
    <row r="1406" spans="1:11" x14ac:dyDescent="0.3">
      <c r="A1406" t="s">
        <v>1003</v>
      </c>
      <c r="B1406" t="s">
        <v>3757</v>
      </c>
      <c r="C1406" t="s">
        <v>3758</v>
      </c>
      <c r="D1406" t="s">
        <v>3134</v>
      </c>
      <c r="J1406" t="str">
        <f t="shared" si="42"/>
        <v>32d088</v>
      </c>
      <c r="K1406">
        <f t="shared" si="43"/>
        <v>3</v>
      </c>
    </row>
    <row r="1407" spans="1:11" x14ac:dyDescent="0.3">
      <c r="A1407" t="s">
        <v>1003</v>
      </c>
      <c r="B1407" t="s">
        <v>3759</v>
      </c>
      <c r="C1407" t="s">
        <v>3760</v>
      </c>
      <c r="D1407" t="s">
        <v>1017</v>
      </c>
      <c r="J1407" t="str">
        <f t="shared" si="42"/>
        <v>32d08b</v>
      </c>
      <c r="K1407">
        <f t="shared" si="43"/>
        <v>3</v>
      </c>
    </row>
    <row r="1408" spans="1:11" x14ac:dyDescent="0.3">
      <c r="A1408" t="s">
        <v>1003</v>
      </c>
      <c r="B1408" t="s">
        <v>3761</v>
      </c>
      <c r="C1408" t="s">
        <v>3762</v>
      </c>
      <c r="D1408" t="s">
        <v>1017</v>
      </c>
      <c r="J1408" t="str">
        <f t="shared" si="42"/>
        <v>32d08e</v>
      </c>
      <c r="K1408">
        <f t="shared" si="43"/>
        <v>3</v>
      </c>
    </row>
    <row r="1409" spans="1:11" x14ac:dyDescent="0.3">
      <c r="A1409" t="s">
        <v>4330</v>
      </c>
      <c r="B1409" t="s">
        <v>3763</v>
      </c>
      <c r="C1409" t="s">
        <v>3764</v>
      </c>
      <c r="D1409" t="s">
        <v>1006</v>
      </c>
      <c r="E1409" t="s">
        <v>1759</v>
      </c>
      <c r="F1409" t="s">
        <v>1760</v>
      </c>
      <c r="G1409" t="s">
        <v>1761</v>
      </c>
      <c r="H1409" t="s">
        <v>1762</v>
      </c>
      <c r="I1409" t="s">
        <v>1008</v>
      </c>
      <c r="J1409" t="str">
        <f t="shared" si="42"/>
        <v>32d0c1</v>
      </c>
      <c r="K1409">
        <f t="shared" si="43"/>
        <v>51</v>
      </c>
    </row>
    <row r="1410" spans="1:11" x14ac:dyDescent="0.3">
      <c r="A1410" t="s">
        <v>4330</v>
      </c>
      <c r="B1410" t="s">
        <v>3765</v>
      </c>
      <c r="C1410" t="s">
        <v>3766</v>
      </c>
      <c r="D1410" t="s">
        <v>1006</v>
      </c>
      <c r="E1410" t="s">
        <v>1759</v>
      </c>
      <c r="F1410" t="s">
        <v>1760</v>
      </c>
      <c r="G1410" t="s">
        <v>1761</v>
      </c>
      <c r="H1410" t="s">
        <v>1762</v>
      </c>
      <c r="I1410" t="s">
        <v>1008</v>
      </c>
      <c r="J1410" t="str">
        <f t="shared" ref="J1410:J1473" si="44">SUBSTITUTE(SUBSTITUTE(B1410,",",""),"0x","")</f>
        <v>32d0c4</v>
      </c>
      <c r="K1410">
        <f t="shared" si="43"/>
        <v>3</v>
      </c>
    </row>
    <row r="1411" spans="1:11" x14ac:dyDescent="0.3">
      <c r="A1411" t="s">
        <v>4330</v>
      </c>
      <c r="B1411" t="s">
        <v>3767</v>
      </c>
      <c r="C1411" t="s">
        <v>3768</v>
      </c>
      <c r="D1411" t="s">
        <v>1006</v>
      </c>
      <c r="E1411" t="s">
        <v>1759</v>
      </c>
      <c r="F1411" t="s">
        <v>1760</v>
      </c>
      <c r="G1411" t="s">
        <v>1761</v>
      </c>
      <c r="H1411" t="s">
        <v>1762</v>
      </c>
      <c r="I1411" t="s">
        <v>1008</v>
      </c>
      <c r="J1411" t="str">
        <f t="shared" si="44"/>
        <v>32d0c7</v>
      </c>
      <c r="K1411">
        <f t="shared" ref="K1411:K1474" si="45">HEX2DEC(J1411)-HEX2DEC(J1410)</f>
        <v>3</v>
      </c>
    </row>
    <row r="1412" spans="1:11" x14ac:dyDescent="0.3">
      <c r="A1412" t="s">
        <v>4330</v>
      </c>
      <c r="B1412" t="s">
        <v>3769</v>
      </c>
      <c r="C1412" t="s">
        <v>3770</v>
      </c>
      <c r="D1412" t="s">
        <v>1006</v>
      </c>
      <c r="E1412" t="s">
        <v>1759</v>
      </c>
      <c r="F1412" t="s">
        <v>1760</v>
      </c>
      <c r="G1412" t="s">
        <v>1761</v>
      </c>
      <c r="H1412" t="s">
        <v>1762</v>
      </c>
      <c r="I1412" t="s">
        <v>1008</v>
      </c>
      <c r="J1412" t="str">
        <f t="shared" si="44"/>
        <v>32d0ca</v>
      </c>
      <c r="K1412">
        <f t="shared" si="45"/>
        <v>3</v>
      </c>
    </row>
    <row r="1413" spans="1:11" x14ac:dyDescent="0.3">
      <c r="A1413" t="s">
        <v>1003</v>
      </c>
      <c r="B1413" t="s">
        <v>3771</v>
      </c>
      <c r="C1413" t="s">
        <v>3772</v>
      </c>
      <c r="D1413" t="s">
        <v>3134</v>
      </c>
      <c r="J1413" t="str">
        <f t="shared" si="44"/>
        <v>32d0cd</v>
      </c>
      <c r="K1413">
        <f t="shared" si="45"/>
        <v>3</v>
      </c>
    </row>
    <row r="1414" spans="1:11" x14ac:dyDescent="0.3">
      <c r="A1414" t="s">
        <v>1003</v>
      </c>
      <c r="B1414" t="s">
        <v>3773</v>
      </c>
      <c r="C1414" t="s">
        <v>3774</v>
      </c>
      <c r="D1414" t="s">
        <v>3134</v>
      </c>
      <c r="J1414" t="str">
        <f t="shared" si="44"/>
        <v>32d0d0</v>
      </c>
      <c r="K1414">
        <f t="shared" si="45"/>
        <v>3</v>
      </c>
    </row>
    <row r="1415" spans="1:11" x14ac:dyDescent="0.3">
      <c r="A1415" t="s">
        <v>1003</v>
      </c>
      <c r="B1415" t="s">
        <v>3775</v>
      </c>
      <c r="C1415" t="s">
        <v>3776</v>
      </c>
      <c r="D1415" t="s">
        <v>3134</v>
      </c>
      <c r="J1415" t="str">
        <f t="shared" si="44"/>
        <v>32d0d3</v>
      </c>
      <c r="K1415">
        <f t="shared" si="45"/>
        <v>3</v>
      </c>
    </row>
    <row r="1416" spans="1:11" x14ac:dyDescent="0.3">
      <c r="A1416" t="s">
        <v>1003</v>
      </c>
      <c r="B1416" t="s">
        <v>3777</v>
      </c>
      <c r="C1416" t="s">
        <v>3778</v>
      </c>
      <c r="D1416" t="s">
        <v>3134</v>
      </c>
      <c r="J1416" t="str">
        <f t="shared" si="44"/>
        <v>32d0d6</v>
      </c>
      <c r="K1416">
        <f t="shared" si="45"/>
        <v>3</v>
      </c>
    </row>
    <row r="1417" spans="1:11" x14ac:dyDescent="0.3">
      <c r="A1417" t="s">
        <v>1003</v>
      </c>
      <c r="B1417" t="s">
        <v>3779</v>
      </c>
      <c r="C1417" t="s">
        <v>3780</v>
      </c>
      <c r="D1417" t="s">
        <v>3134</v>
      </c>
      <c r="J1417" t="str">
        <f t="shared" si="44"/>
        <v>32d0d9</v>
      </c>
      <c r="K1417">
        <f t="shared" si="45"/>
        <v>3</v>
      </c>
    </row>
    <row r="1418" spans="1:11" x14ac:dyDescent="0.3">
      <c r="A1418" t="s">
        <v>1003</v>
      </c>
      <c r="B1418" t="s">
        <v>3781</v>
      </c>
      <c r="C1418" t="s">
        <v>3782</v>
      </c>
      <c r="D1418" t="s">
        <v>3134</v>
      </c>
      <c r="J1418" t="str">
        <f t="shared" si="44"/>
        <v>32d0dc</v>
      </c>
      <c r="K1418">
        <f t="shared" si="45"/>
        <v>3</v>
      </c>
    </row>
    <row r="1419" spans="1:11" x14ac:dyDescent="0.3">
      <c r="A1419" t="s">
        <v>1003</v>
      </c>
      <c r="B1419" t="s">
        <v>3783</v>
      </c>
      <c r="C1419" t="s">
        <v>3784</v>
      </c>
      <c r="D1419" t="s">
        <v>3134</v>
      </c>
      <c r="J1419" t="str">
        <f t="shared" si="44"/>
        <v>32d0df</v>
      </c>
      <c r="K1419">
        <f t="shared" si="45"/>
        <v>3</v>
      </c>
    </row>
    <row r="1420" spans="1:11" x14ac:dyDescent="0.3">
      <c r="A1420" t="s">
        <v>1003</v>
      </c>
      <c r="B1420" t="s">
        <v>3785</v>
      </c>
      <c r="C1420" t="s">
        <v>3786</v>
      </c>
      <c r="D1420" t="s">
        <v>3134</v>
      </c>
      <c r="J1420" t="str">
        <f t="shared" si="44"/>
        <v>32d0e2</v>
      </c>
      <c r="K1420">
        <f t="shared" si="45"/>
        <v>3</v>
      </c>
    </row>
    <row r="1421" spans="1:11" x14ac:dyDescent="0.3">
      <c r="A1421" t="s">
        <v>1003</v>
      </c>
      <c r="B1421" t="s">
        <v>3787</v>
      </c>
      <c r="C1421" t="s">
        <v>3788</v>
      </c>
      <c r="D1421" t="s">
        <v>3134</v>
      </c>
      <c r="J1421" t="str">
        <f t="shared" si="44"/>
        <v>32d0e5</v>
      </c>
      <c r="K1421">
        <f t="shared" si="45"/>
        <v>3</v>
      </c>
    </row>
    <row r="1422" spans="1:11" x14ac:dyDescent="0.3">
      <c r="A1422" t="s">
        <v>1003</v>
      </c>
      <c r="B1422" t="s">
        <v>3789</v>
      </c>
      <c r="C1422" t="s">
        <v>3790</v>
      </c>
      <c r="D1422" t="s">
        <v>3134</v>
      </c>
      <c r="J1422" t="str">
        <f t="shared" si="44"/>
        <v>32d0e8</v>
      </c>
      <c r="K1422">
        <f t="shared" si="45"/>
        <v>3</v>
      </c>
    </row>
    <row r="1423" spans="1:11" x14ac:dyDescent="0.3">
      <c r="A1423" t="s">
        <v>4330</v>
      </c>
      <c r="B1423" t="s">
        <v>3791</v>
      </c>
      <c r="C1423" t="s">
        <v>3792</v>
      </c>
      <c r="D1423" t="s">
        <v>3134</v>
      </c>
      <c r="E1423" t="s">
        <v>1007</v>
      </c>
      <c r="F1423" t="s">
        <v>1360</v>
      </c>
      <c r="G1423" t="s">
        <v>1361</v>
      </c>
      <c r="J1423" t="str">
        <f t="shared" si="44"/>
        <v>32d0eb</v>
      </c>
      <c r="K1423">
        <f t="shared" si="45"/>
        <v>3</v>
      </c>
    </row>
    <row r="1424" spans="1:11" x14ac:dyDescent="0.3">
      <c r="A1424" t="s">
        <v>4330</v>
      </c>
      <c r="B1424" t="s">
        <v>3793</v>
      </c>
      <c r="C1424" t="s">
        <v>3792</v>
      </c>
      <c r="D1424" t="s">
        <v>3134</v>
      </c>
      <c r="E1424" t="s">
        <v>1007</v>
      </c>
      <c r="F1424" t="s">
        <v>1360</v>
      </c>
      <c r="G1424" t="s">
        <v>1361</v>
      </c>
      <c r="J1424" t="str">
        <f t="shared" si="44"/>
        <v>32d0ee</v>
      </c>
      <c r="K1424">
        <f t="shared" si="45"/>
        <v>3</v>
      </c>
    </row>
    <row r="1425" spans="1:11" x14ac:dyDescent="0.3">
      <c r="A1425" t="s">
        <v>4330</v>
      </c>
      <c r="B1425" t="s">
        <v>3794</v>
      </c>
      <c r="C1425" t="s">
        <v>3150</v>
      </c>
      <c r="D1425" t="s">
        <v>3134</v>
      </c>
      <c r="E1425" t="s">
        <v>1007</v>
      </c>
      <c r="F1425" t="s">
        <v>1360</v>
      </c>
      <c r="G1425" t="s">
        <v>1361</v>
      </c>
      <c r="J1425" t="str">
        <f t="shared" si="44"/>
        <v>32d0f1</v>
      </c>
      <c r="K1425">
        <f t="shared" si="45"/>
        <v>3</v>
      </c>
    </row>
    <row r="1426" spans="1:11" x14ac:dyDescent="0.3">
      <c r="A1426" t="s">
        <v>4330</v>
      </c>
      <c r="B1426" t="s">
        <v>3795</v>
      </c>
      <c r="C1426" t="s">
        <v>3796</v>
      </c>
      <c r="D1426" t="s">
        <v>3134</v>
      </c>
      <c r="E1426" t="s">
        <v>1007</v>
      </c>
      <c r="F1426" t="s">
        <v>1360</v>
      </c>
      <c r="G1426" t="s">
        <v>1361</v>
      </c>
      <c r="J1426" t="str">
        <f t="shared" si="44"/>
        <v>32d0f4</v>
      </c>
      <c r="K1426">
        <f t="shared" si="45"/>
        <v>3</v>
      </c>
    </row>
    <row r="1427" spans="1:11" x14ac:dyDescent="0.3">
      <c r="A1427" t="s">
        <v>4330</v>
      </c>
      <c r="B1427" t="s">
        <v>3797</v>
      </c>
      <c r="C1427" t="s">
        <v>3152</v>
      </c>
      <c r="D1427" t="s">
        <v>3134</v>
      </c>
      <c r="E1427" t="s">
        <v>1007</v>
      </c>
      <c r="F1427" t="s">
        <v>1360</v>
      </c>
      <c r="G1427" t="s">
        <v>1361</v>
      </c>
      <c r="J1427" t="str">
        <f t="shared" si="44"/>
        <v>32d0f7</v>
      </c>
      <c r="K1427">
        <f t="shared" si="45"/>
        <v>3</v>
      </c>
    </row>
    <row r="1428" spans="1:11" x14ac:dyDescent="0.3">
      <c r="A1428" t="s">
        <v>1003</v>
      </c>
      <c r="B1428" t="s">
        <v>3798</v>
      </c>
      <c r="C1428" t="s">
        <v>3799</v>
      </c>
      <c r="D1428" t="s">
        <v>3134</v>
      </c>
      <c r="J1428" t="str">
        <f t="shared" si="44"/>
        <v>32d0fa</v>
      </c>
      <c r="K1428">
        <f t="shared" si="45"/>
        <v>3</v>
      </c>
    </row>
    <row r="1429" spans="1:11" x14ac:dyDescent="0.3">
      <c r="A1429" t="s">
        <v>4330</v>
      </c>
      <c r="B1429" t="s">
        <v>3800</v>
      </c>
      <c r="C1429" t="s">
        <v>3801</v>
      </c>
      <c r="D1429" t="s">
        <v>3134</v>
      </c>
      <c r="E1429" t="s">
        <v>1007</v>
      </c>
      <c r="F1429" t="s">
        <v>1360</v>
      </c>
      <c r="G1429" t="s">
        <v>1361</v>
      </c>
      <c r="J1429" t="str">
        <f t="shared" si="44"/>
        <v>32d0fd</v>
      </c>
      <c r="K1429">
        <f t="shared" si="45"/>
        <v>3</v>
      </c>
    </row>
    <row r="1430" spans="1:11" x14ac:dyDescent="0.3">
      <c r="A1430" t="s">
        <v>1003</v>
      </c>
      <c r="B1430" t="s">
        <v>3802</v>
      </c>
      <c r="C1430" t="s">
        <v>3803</v>
      </c>
      <c r="D1430" t="s">
        <v>3134</v>
      </c>
      <c r="J1430" t="str">
        <f t="shared" si="44"/>
        <v>32d100</v>
      </c>
      <c r="K1430">
        <f t="shared" si="45"/>
        <v>3</v>
      </c>
    </row>
    <row r="1431" spans="1:11" x14ac:dyDescent="0.3">
      <c r="A1431" t="s">
        <v>1003</v>
      </c>
      <c r="B1431" t="s">
        <v>3804</v>
      </c>
      <c r="C1431" t="s">
        <v>3805</v>
      </c>
      <c r="D1431" t="s">
        <v>3134</v>
      </c>
      <c r="J1431" t="str">
        <f t="shared" si="44"/>
        <v>32d103</v>
      </c>
      <c r="K1431">
        <f t="shared" si="45"/>
        <v>3</v>
      </c>
    </row>
    <row r="1432" spans="1:11" x14ac:dyDescent="0.3">
      <c r="A1432" t="s">
        <v>1003</v>
      </c>
      <c r="B1432" t="s">
        <v>3806</v>
      </c>
      <c r="C1432" t="s">
        <v>3807</v>
      </c>
      <c r="D1432" t="s">
        <v>3134</v>
      </c>
      <c r="J1432" t="str">
        <f t="shared" si="44"/>
        <v>32d106</v>
      </c>
      <c r="K1432">
        <f t="shared" si="45"/>
        <v>3</v>
      </c>
    </row>
    <row r="1433" spans="1:11" x14ac:dyDescent="0.3">
      <c r="A1433" t="s">
        <v>1003</v>
      </c>
      <c r="B1433" t="s">
        <v>3808</v>
      </c>
      <c r="C1433" t="s">
        <v>3809</v>
      </c>
      <c r="D1433" t="s">
        <v>3134</v>
      </c>
      <c r="J1433" t="str">
        <f t="shared" si="44"/>
        <v>32d109</v>
      </c>
      <c r="K1433">
        <f t="shared" si="45"/>
        <v>3</v>
      </c>
    </row>
    <row r="1434" spans="1:11" x14ac:dyDescent="0.3">
      <c r="A1434" t="s">
        <v>1003</v>
      </c>
      <c r="B1434" t="s">
        <v>3810</v>
      </c>
      <c r="C1434" t="s">
        <v>3811</v>
      </c>
      <c r="D1434" t="s">
        <v>3134</v>
      </c>
      <c r="J1434" t="str">
        <f t="shared" si="44"/>
        <v>32d10c</v>
      </c>
      <c r="K1434">
        <f t="shared" si="45"/>
        <v>3</v>
      </c>
    </row>
    <row r="1435" spans="1:11" x14ac:dyDescent="0.3">
      <c r="A1435" t="s">
        <v>4330</v>
      </c>
      <c r="B1435" t="s">
        <v>3812</v>
      </c>
      <c r="C1435" t="s">
        <v>3813</v>
      </c>
      <c r="D1435" t="s">
        <v>3134</v>
      </c>
      <c r="E1435" t="s">
        <v>1007</v>
      </c>
      <c r="F1435" t="s">
        <v>1360</v>
      </c>
      <c r="G1435" t="s">
        <v>1361</v>
      </c>
      <c r="J1435" t="str">
        <f t="shared" si="44"/>
        <v>32d10f</v>
      </c>
      <c r="K1435">
        <f t="shared" si="45"/>
        <v>3</v>
      </c>
    </row>
    <row r="1436" spans="1:11" x14ac:dyDescent="0.3">
      <c r="A1436" t="s">
        <v>4330</v>
      </c>
      <c r="B1436" t="s">
        <v>3814</v>
      </c>
      <c r="C1436" t="s">
        <v>3815</v>
      </c>
      <c r="D1436" t="s">
        <v>3134</v>
      </c>
      <c r="E1436" t="s">
        <v>1007</v>
      </c>
      <c r="F1436" t="s">
        <v>1360</v>
      </c>
      <c r="G1436" t="s">
        <v>1361</v>
      </c>
      <c r="J1436" t="str">
        <f t="shared" si="44"/>
        <v>32d112</v>
      </c>
      <c r="K1436">
        <f t="shared" si="45"/>
        <v>3</v>
      </c>
    </row>
    <row r="1437" spans="1:11" x14ac:dyDescent="0.3">
      <c r="A1437" t="s">
        <v>4330</v>
      </c>
      <c r="B1437" t="s">
        <v>3816</v>
      </c>
      <c r="C1437" t="s">
        <v>3817</v>
      </c>
      <c r="D1437" t="s">
        <v>3134</v>
      </c>
      <c r="E1437" t="s">
        <v>1007</v>
      </c>
      <c r="F1437" t="s">
        <v>1360</v>
      </c>
      <c r="G1437" t="s">
        <v>1361</v>
      </c>
      <c r="J1437" t="str">
        <f t="shared" si="44"/>
        <v>32d115</v>
      </c>
      <c r="K1437">
        <f t="shared" si="45"/>
        <v>3</v>
      </c>
    </row>
    <row r="1438" spans="1:11" x14ac:dyDescent="0.3">
      <c r="A1438" t="s">
        <v>1003</v>
      </c>
      <c r="B1438" t="s">
        <v>3818</v>
      </c>
      <c r="C1438" t="s">
        <v>3819</v>
      </c>
      <c r="D1438" t="s">
        <v>3134</v>
      </c>
      <c r="J1438" t="str">
        <f t="shared" si="44"/>
        <v>32d118</v>
      </c>
      <c r="K1438">
        <f t="shared" si="45"/>
        <v>3</v>
      </c>
    </row>
    <row r="1439" spans="1:11" x14ac:dyDescent="0.3">
      <c r="A1439" t="s">
        <v>1003</v>
      </c>
      <c r="B1439" t="s">
        <v>3820</v>
      </c>
      <c r="C1439" t="s">
        <v>3821</v>
      </c>
      <c r="D1439" t="s">
        <v>3134</v>
      </c>
      <c r="J1439" t="str">
        <f t="shared" si="44"/>
        <v>32d11b</v>
      </c>
      <c r="K1439">
        <f t="shared" si="45"/>
        <v>3</v>
      </c>
    </row>
    <row r="1440" spans="1:11" x14ac:dyDescent="0.3">
      <c r="A1440" t="s">
        <v>1003</v>
      </c>
      <c r="B1440" t="s">
        <v>3822</v>
      </c>
      <c r="C1440" t="s">
        <v>3823</v>
      </c>
      <c r="D1440" t="s">
        <v>3134</v>
      </c>
      <c r="J1440" t="str">
        <f t="shared" si="44"/>
        <v>32d11e</v>
      </c>
      <c r="K1440">
        <f t="shared" si="45"/>
        <v>3</v>
      </c>
    </row>
    <row r="1441" spans="1:11" x14ac:dyDescent="0.3">
      <c r="A1441" t="s">
        <v>1003</v>
      </c>
      <c r="B1441" t="s">
        <v>3824</v>
      </c>
      <c r="C1441" t="s">
        <v>3825</v>
      </c>
      <c r="D1441" t="s">
        <v>3134</v>
      </c>
      <c r="J1441" t="str">
        <f t="shared" si="44"/>
        <v>32d121</v>
      </c>
      <c r="K1441">
        <f t="shared" si="45"/>
        <v>3</v>
      </c>
    </row>
    <row r="1442" spans="1:11" x14ac:dyDescent="0.3">
      <c r="A1442" t="s">
        <v>1003</v>
      </c>
      <c r="B1442" t="s">
        <v>3826</v>
      </c>
      <c r="C1442" t="s">
        <v>3827</v>
      </c>
      <c r="D1442" t="s">
        <v>3134</v>
      </c>
      <c r="J1442" t="str">
        <f t="shared" si="44"/>
        <v>32d124</v>
      </c>
      <c r="K1442">
        <f t="shared" si="45"/>
        <v>3</v>
      </c>
    </row>
    <row r="1443" spans="1:11" x14ac:dyDescent="0.3">
      <c r="A1443" t="s">
        <v>1003</v>
      </c>
      <c r="B1443" t="s">
        <v>3828</v>
      </c>
      <c r="C1443" t="s">
        <v>3829</v>
      </c>
      <c r="D1443" t="s">
        <v>3134</v>
      </c>
      <c r="J1443" t="str">
        <f t="shared" si="44"/>
        <v>32d127</v>
      </c>
      <c r="K1443">
        <f t="shared" si="45"/>
        <v>3</v>
      </c>
    </row>
    <row r="1444" spans="1:11" x14ac:dyDescent="0.3">
      <c r="A1444" t="s">
        <v>1003</v>
      </c>
      <c r="B1444" t="s">
        <v>3830</v>
      </c>
      <c r="C1444" t="s">
        <v>3831</v>
      </c>
      <c r="D1444" t="s">
        <v>3134</v>
      </c>
      <c r="J1444" t="str">
        <f t="shared" si="44"/>
        <v>32d12a</v>
      </c>
      <c r="K1444">
        <f t="shared" si="45"/>
        <v>3</v>
      </c>
    </row>
    <row r="1445" spans="1:11" x14ac:dyDescent="0.3">
      <c r="A1445" t="s">
        <v>1003</v>
      </c>
      <c r="B1445" t="s">
        <v>3832</v>
      </c>
      <c r="C1445" t="s">
        <v>3833</v>
      </c>
      <c r="D1445" t="s">
        <v>3134</v>
      </c>
      <c r="J1445" t="str">
        <f t="shared" si="44"/>
        <v>32d12d</v>
      </c>
      <c r="K1445">
        <f t="shared" si="45"/>
        <v>3</v>
      </c>
    </row>
    <row r="1446" spans="1:11" x14ac:dyDescent="0.3">
      <c r="A1446" t="s">
        <v>1003</v>
      </c>
      <c r="B1446" t="s">
        <v>3834</v>
      </c>
      <c r="C1446" t="s">
        <v>3835</v>
      </c>
      <c r="D1446" t="s">
        <v>3134</v>
      </c>
      <c r="J1446" t="str">
        <f t="shared" si="44"/>
        <v>32d130</v>
      </c>
      <c r="K1446">
        <f t="shared" si="45"/>
        <v>3</v>
      </c>
    </row>
    <row r="1447" spans="1:11" x14ac:dyDescent="0.3">
      <c r="A1447" t="s">
        <v>1003</v>
      </c>
      <c r="B1447" t="s">
        <v>3836</v>
      </c>
      <c r="C1447" t="s">
        <v>3835</v>
      </c>
      <c r="D1447" t="s">
        <v>3134</v>
      </c>
      <c r="J1447" t="str">
        <f t="shared" si="44"/>
        <v>32d133</v>
      </c>
      <c r="K1447">
        <f t="shared" si="45"/>
        <v>3</v>
      </c>
    </row>
    <row r="1448" spans="1:11" x14ac:dyDescent="0.3">
      <c r="A1448" t="s">
        <v>1003</v>
      </c>
      <c r="B1448" t="s">
        <v>3837</v>
      </c>
      <c r="C1448" t="s">
        <v>3838</v>
      </c>
      <c r="D1448" t="s">
        <v>3134</v>
      </c>
      <c r="J1448" t="str">
        <f t="shared" si="44"/>
        <v>32d136</v>
      </c>
      <c r="K1448">
        <f t="shared" si="45"/>
        <v>3</v>
      </c>
    </row>
    <row r="1449" spans="1:11" x14ac:dyDescent="0.3">
      <c r="A1449" t="s">
        <v>1003</v>
      </c>
      <c r="B1449" t="s">
        <v>3839</v>
      </c>
      <c r="C1449" t="s">
        <v>3838</v>
      </c>
      <c r="D1449" t="s">
        <v>3134</v>
      </c>
      <c r="J1449" t="str">
        <f t="shared" si="44"/>
        <v>32d139</v>
      </c>
      <c r="K1449">
        <f t="shared" si="45"/>
        <v>3</v>
      </c>
    </row>
    <row r="1450" spans="1:11" x14ac:dyDescent="0.3">
      <c r="A1450" t="s">
        <v>1003</v>
      </c>
      <c r="B1450" t="s">
        <v>3840</v>
      </c>
      <c r="C1450" t="s">
        <v>3841</v>
      </c>
      <c r="D1450" t="s">
        <v>3134</v>
      </c>
      <c r="J1450" t="str">
        <f t="shared" si="44"/>
        <v>32d13c</v>
      </c>
      <c r="K1450">
        <f t="shared" si="45"/>
        <v>3</v>
      </c>
    </row>
    <row r="1451" spans="1:11" x14ac:dyDescent="0.3">
      <c r="A1451" t="s">
        <v>1003</v>
      </c>
      <c r="B1451" t="s">
        <v>3842</v>
      </c>
      <c r="C1451" t="s">
        <v>3843</v>
      </c>
      <c r="D1451" t="s">
        <v>3134</v>
      </c>
      <c r="J1451" t="str">
        <f t="shared" si="44"/>
        <v>32d13f</v>
      </c>
      <c r="K1451">
        <f t="shared" si="45"/>
        <v>3</v>
      </c>
    </row>
    <row r="1452" spans="1:11" x14ac:dyDescent="0.3">
      <c r="A1452" t="s">
        <v>1003</v>
      </c>
      <c r="B1452" t="s">
        <v>3844</v>
      </c>
      <c r="C1452" t="s">
        <v>3845</v>
      </c>
      <c r="D1452" t="s">
        <v>3134</v>
      </c>
      <c r="J1452" t="str">
        <f t="shared" si="44"/>
        <v>32d142</v>
      </c>
      <c r="K1452">
        <f t="shared" si="45"/>
        <v>3</v>
      </c>
    </row>
    <row r="1453" spans="1:11" x14ac:dyDescent="0.3">
      <c r="A1453" t="s">
        <v>1003</v>
      </c>
      <c r="B1453" t="s">
        <v>3846</v>
      </c>
      <c r="C1453" t="s">
        <v>3847</v>
      </c>
      <c r="D1453" t="s">
        <v>3134</v>
      </c>
      <c r="J1453" t="str">
        <f t="shared" si="44"/>
        <v>32d145</v>
      </c>
      <c r="K1453">
        <f t="shared" si="45"/>
        <v>3</v>
      </c>
    </row>
    <row r="1454" spans="1:11" x14ac:dyDescent="0.3">
      <c r="A1454" t="s">
        <v>1003</v>
      </c>
      <c r="B1454" t="s">
        <v>3848</v>
      </c>
      <c r="C1454" t="s">
        <v>3849</v>
      </c>
      <c r="D1454" t="s">
        <v>3134</v>
      </c>
      <c r="J1454" t="str">
        <f t="shared" si="44"/>
        <v>32d148</v>
      </c>
      <c r="K1454">
        <f t="shared" si="45"/>
        <v>3</v>
      </c>
    </row>
    <row r="1455" spans="1:11" x14ac:dyDescent="0.3">
      <c r="A1455" t="s">
        <v>1003</v>
      </c>
      <c r="B1455" t="s">
        <v>3850</v>
      </c>
      <c r="C1455" t="s">
        <v>3851</v>
      </c>
      <c r="D1455" t="s">
        <v>3134</v>
      </c>
      <c r="J1455" t="str">
        <f t="shared" si="44"/>
        <v>32d14b</v>
      </c>
      <c r="K1455">
        <f t="shared" si="45"/>
        <v>3</v>
      </c>
    </row>
    <row r="1456" spans="1:11" x14ac:dyDescent="0.3">
      <c r="A1456" t="s">
        <v>1003</v>
      </c>
      <c r="B1456" t="s">
        <v>3852</v>
      </c>
      <c r="C1456" t="s">
        <v>3853</v>
      </c>
      <c r="D1456" t="s">
        <v>3134</v>
      </c>
      <c r="J1456" t="str">
        <f t="shared" si="44"/>
        <v>32d14e</v>
      </c>
      <c r="K1456">
        <f t="shared" si="45"/>
        <v>3</v>
      </c>
    </row>
    <row r="1457" spans="1:11" x14ac:dyDescent="0.3">
      <c r="A1457" t="s">
        <v>1003</v>
      </c>
      <c r="B1457" t="s">
        <v>3854</v>
      </c>
      <c r="C1457" t="s">
        <v>3855</v>
      </c>
      <c r="D1457" t="s">
        <v>3134</v>
      </c>
      <c r="J1457" t="str">
        <f t="shared" si="44"/>
        <v>32d151</v>
      </c>
      <c r="K1457">
        <f t="shared" si="45"/>
        <v>3</v>
      </c>
    </row>
    <row r="1458" spans="1:11" x14ac:dyDescent="0.3">
      <c r="A1458" t="s">
        <v>1003</v>
      </c>
      <c r="B1458" t="s">
        <v>3856</v>
      </c>
      <c r="C1458" t="s">
        <v>3849</v>
      </c>
      <c r="D1458" t="s">
        <v>3134</v>
      </c>
      <c r="J1458" t="str">
        <f t="shared" si="44"/>
        <v>32d154</v>
      </c>
      <c r="K1458">
        <f t="shared" si="45"/>
        <v>3</v>
      </c>
    </row>
    <row r="1459" spans="1:11" x14ac:dyDescent="0.3">
      <c r="A1459" t="s">
        <v>1003</v>
      </c>
      <c r="B1459" t="s">
        <v>3857</v>
      </c>
      <c r="C1459" t="s">
        <v>3851</v>
      </c>
      <c r="D1459" t="s">
        <v>3134</v>
      </c>
      <c r="J1459" t="str">
        <f t="shared" si="44"/>
        <v>32d157</v>
      </c>
      <c r="K1459">
        <f t="shared" si="45"/>
        <v>3</v>
      </c>
    </row>
    <row r="1460" spans="1:11" x14ac:dyDescent="0.3">
      <c r="A1460" t="s">
        <v>1003</v>
      </c>
      <c r="B1460" t="s">
        <v>3858</v>
      </c>
      <c r="C1460" t="s">
        <v>3853</v>
      </c>
      <c r="D1460" t="s">
        <v>3134</v>
      </c>
      <c r="J1460" t="str">
        <f t="shared" si="44"/>
        <v>32d15a</v>
      </c>
      <c r="K1460">
        <f t="shared" si="45"/>
        <v>3</v>
      </c>
    </row>
    <row r="1461" spans="1:11" x14ac:dyDescent="0.3">
      <c r="A1461" t="s">
        <v>1003</v>
      </c>
      <c r="B1461" t="s">
        <v>3859</v>
      </c>
      <c r="C1461" t="s">
        <v>3855</v>
      </c>
      <c r="D1461" t="s">
        <v>3134</v>
      </c>
      <c r="J1461" t="str">
        <f t="shared" si="44"/>
        <v>32d15d</v>
      </c>
      <c r="K1461">
        <f t="shared" si="45"/>
        <v>3</v>
      </c>
    </row>
    <row r="1462" spans="1:11" x14ac:dyDescent="0.3">
      <c r="A1462" t="s">
        <v>1003</v>
      </c>
      <c r="B1462" t="s">
        <v>3860</v>
      </c>
      <c r="C1462" t="s">
        <v>3861</v>
      </c>
      <c r="D1462" t="s">
        <v>3134</v>
      </c>
      <c r="J1462" t="str">
        <f t="shared" si="44"/>
        <v>32d160</v>
      </c>
      <c r="K1462">
        <f t="shared" si="45"/>
        <v>3</v>
      </c>
    </row>
    <row r="1463" spans="1:11" x14ac:dyDescent="0.3">
      <c r="A1463" t="s">
        <v>1003</v>
      </c>
      <c r="B1463" t="s">
        <v>3862</v>
      </c>
      <c r="C1463" t="s">
        <v>3863</v>
      </c>
      <c r="D1463" t="s">
        <v>3134</v>
      </c>
      <c r="J1463" t="str">
        <f t="shared" si="44"/>
        <v>32d163</v>
      </c>
      <c r="K1463">
        <f t="shared" si="45"/>
        <v>3</v>
      </c>
    </row>
    <row r="1464" spans="1:11" x14ac:dyDescent="0.3">
      <c r="A1464" t="s">
        <v>1003</v>
      </c>
      <c r="B1464" t="s">
        <v>3864</v>
      </c>
      <c r="C1464" t="s">
        <v>3865</v>
      </c>
      <c r="D1464" t="s">
        <v>3134</v>
      </c>
      <c r="J1464" t="str">
        <f t="shared" si="44"/>
        <v>32d166</v>
      </c>
      <c r="K1464">
        <f t="shared" si="45"/>
        <v>3</v>
      </c>
    </row>
    <row r="1465" spans="1:11" x14ac:dyDescent="0.3">
      <c r="A1465" t="s">
        <v>1003</v>
      </c>
      <c r="B1465" t="s">
        <v>3866</v>
      </c>
      <c r="C1465" t="s">
        <v>3867</v>
      </c>
      <c r="D1465" t="s">
        <v>3134</v>
      </c>
      <c r="J1465" t="str">
        <f t="shared" si="44"/>
        <v>32d169</v>
      </c>
      <c r="K1465">
        <f t="shared" si="45"/>
        <v>3</v>
      </c>
    </row>
    <row r="1466" spans="1:11" x14ac:dyDescent="0.3">
      <c r="A1466" t="s">
        <v>1003</v>
      </c>
      <c r="B1466" t="s">
        <v>3868</v>
      </c>
      <c r="C1466" t="s">
        <v>3869</v>
      </c>
      <c r="D1466" t="s">
        <v>3134</v>
      </c>
      <c r="J1466" t="str">
        <f t="shared" si="44"/>
        <v>32d16c</v>
      </c>
      <c r="K1466">
        <f t="shared" si="45"/>
        <v>3</v>
      </c>
    </row>
    <row r="1467" spans="1:11" x14ac:dyDescent="0.3">
      <c r="A1467" t="s">
        <v>4330</v>
      </c>
      <c r="B1467" t="s">
        <v>3870</v>
      </c>
      <c r="C1467" t="s">
        <v>3871</v>
      </c>
      <c r="D1467" t="s">
        <v>3134</v>
      </c>
      <c r="E1467" t="s">
        <v>1007</v>
      </c>
      <c r="F1467" t="s">
        <v>1360</v>
      </c>
      <c r="G1467" t="s">
        <v>1361</v>
      </c>
      <c r="J1467" t="str">
        <f t="shared" si="44"/>
        <v>32d16f</v>
      </c>
      <c r="K1467">
        <f t="shared" si="45"/>
        <v>3</v>
      </c>
    </row>
    <row r="1468" spans="1:11" x14ac:dyDescent="0.3">
      <c r="A1468" t="s">
        <v>4330</v>
      </c>
      <c r="B1468" t="s">
        <v>3872</v>
      </c>
      <c r="C1468" t="s">
        <v>3873</v>
      </c>
      <c r="D1468" t="s">
        <v>3134</v>
      </c>
      <c r="E1468" t="s">
        <v>1007</v>
      </c>
      <c r="F1468" t="s">
        <v>1360</v>
      </c>
      <c r="G1468" t="s">
        <v>1361</v>
      </c>
      <c r="J1468" t="str">
        <f t="shared" si="44"/>
        <v>32d172</v>
      </c>
      <c r="K1468">
        <f t="shared" si="45"/>
        <v>3</v>
      </c>
    </row>
    <row r="1469" spans="1:11" x14ac:dyDescent="0.3">
      <c r="A1469" t="s">
        <v>1003</v>
      </c>
      <c r="B1469" t="s">
        <v>3874</v>
      </c>
      <c r="C1469" t="s">
        <v>3875</v>
      </c>
      <c r="D1469" t="s">
        <v>1017</v>
      </c>
      <c r="J1469" t="str">
        <f t="shared" si="44"/>
        <v>32d175</v>
      </c>
      <c r="K1469">
        <f t="shared" si="45"/>
        <v>3</v>
      </c>
    </row>
    <row r="1470" spans="1:11" x14ac:dyDescent="0.3">
      <c r="A1470" t="s">
        <v>1003</v>
      </c>
      <c r="B1470" t="s">
        <v>3876</v>
      </c>
      <c r="C1470" t="s">
        <v>3877</v>
      </c>
      <c r="D1470" t="s">
        <v>1017</v>
      </c>
      <c r="J1470" t="str">
        <f t="shared" si="44"/>
        <v>32d178</v>
      </c>
      <c r="K1470">
        <f t="shared" si="45"/>
        <v>3</v>
      </c>
    </row>
    <row r="1471" spans="1:11" x14ac:dyDescent="0.3">
      <c r="A1471" t="s">
        <v>4330</v>
      </c>
      <c r="B1471" t="s">
        <v>3878</v>
      </c>
      <c r="C1471" t="s">
        <v>3879</v>
      </c>
      <c r="D1471" t="s">
        <v>1017</v>
      </c>
      <c r="E1471" t="s">
        <v>1007</v>
      </c>
      <c r="F1471" t="s">
        <v>1360</v>
      </c>
      <c r="G1471" t="s">
        <v>1361</v>
      </c>
      <c r="J1471" t="str">
        <f t="shared" si="44"/>
        <v>32d17b</v>
      </c>
      <c r="K1471">
        <f t="shared" si="45"/>
        <v>3</v>
      </c>
    </row>
    <row r="1472" spans="1:11" x14ac:dyDescent="0.3">
      <c r="A1472" t="s">
        <v>4330</v>
      </c>
      <c r="B1472" t="s">
        <v>3880</v>
      </c>
      <c r="C1472" t="s">
        <v>3881</v>
      </c>
      <c r="D1472" t="s">
        <v>1017</v>
      </c>
      <c r="E1472" t="s">
        <v>1007</v>
      </c>
      <c r="F1472" t="s">
        <v>1360</v>
      </c>
      <c r="G1472" t="s">
        <v>1361</v>
      </c>
      <c r="J1472" t="str">
        <f t="shared" si="44"/>
        <v>32d17e</v>
      </c>
      <c r="K1472">
        <f t="shared" si="45"/>
        <v>3</v>
      </c>
    </row>
    <row r="1473" spans="1:11" x14ac:dyDescent="0.3">
      <c r="A1473" t="s">
        <v>4330</v>
      </c>
      <c r="B1473" t="s">
        <v>3882</v>
      </c>
      <c r="C1473" t="s">
        <v>3883</v>
      </c>
      <c r="D1473" t="s">
        <v>1017</v>
      </c>
      <c r="E1473" t="s">
        <v>1007</v>
      </c>
      <c r="F1473" t="s">
        <v>1360</v>
      </c>
      <c r="G1473" t="s">
        <v>1361</v>
      </c>
      <c r="J1473" t="str">
        <f t="shared" si="44"/>
        <v>32d181</v>
      </c>
      <c r="K1473">
        <f t="shared" si="45"/>
        <v>3</v>
      </c>
    </row>
    <row r="1474" spans="1:11" x14ac:dyDescent="0.3">
      <c r="A1474" t="s">
        <v>4330</v>
      </c>
      <c r="B1474" t="s">
        <v>3884</v>
      </c>
      <c r="C1474" t="s">
        <v>3879</v>
      </c>
      <c r="D1474" t="s">
        <v>1017</v>
      </c>
      <c r="E1474" t="s">
        <v>1007</v>
      </c>
      <c r="F1474" t="s">
        <v>1360</v>
      </c>
      <c r="G1474" t="s">
        <v>1361</v>
      </c>
      <c r="J1474" t="str">
        <f t="shared" ref="J1474:J1537" si="46">SUBSTITUTE(SUBSTITUTE(B1474,",",""),"0x","")</f>
        <v>32d184</v>
      </c>
      <c r="K1474">
        <f t="shared" si="45"/>
        <v>3</v>
      </c>
    </row>
    <row r="1475" spans="1:11" x14ac:dyDescent="0.3">
      <c r="A1475" t="s">
        <v>4330</v>
      </c>
      <c r="B1475" t="s">
        <v>3885</v>
      </c>
      <c r="C1475" t="s">
        <v>3881</v>
      </c>
      <c r="D1475" t="s">
        <v>1017</v>
      </c>
      <c r="E1475" t="s">
        <v>1007</v>
      </c>
      <c r="F1475" t="s">
        <v>1360</v>
      </c>
      <c r="G1475" t="s">
        <v>1361</v>
      </c>
      <c r="J1475" t="str">
        <f t="shared" si="46"/>
        <v>32d187</v>
      </c>
      <c r="K1475">
        <f t="shared" ref="K1475:K1538" si="47">HEX2DEC(J1475)-HEX2DEC(J1474)</f>
        <v>3</v>
      </c>
    </row>
    <row r="1476" spans="1:11" x14ac:dyDescent="0.3">
      <c r="A1476" t="s">
        <v>4330</v>
      </c>
      <c r="B1476" t="s">
        <v>3886</v>
      </c>
      <c r="C1476" t="s">
        <v>3883</v>
      </c>
      <c r="D1476" t="s">
        <v>1017</v>
      </c>
      <c r="E1476" t="s">
        <v>1007</v>
      </c>
      <c r="F1476" t="s">
        <v>1360</v>
      </c>
      <c r="G1476" t="s">
        <v>1361</v>
      </c>
      <c r="J1476" t="str">
        <f t="shared" si="46"/>
        <v>32d18a</v>
      </c>
      <c r="K1476">
        <f t="shared" si="47"/>
        <v>3</v>
      </c>
    </row>
    <row r="1477" spans="1:11" x14ac:dyDescent="0.3">
      <c r="A1477" t="s">
        <v>1003</v>
      </c>
      <c r="B1477" t="s">
        <v>3887</v>
      </c>
      <c r="C1477" t="s">
        <v>3888</v>
      </c>
      <c r="D1477" t="s">
        <v>1017</v>
      </c>
      <c r="J1477" t="str">
        <f t="shared" si="46"/>
        <v>32d18d</v>
      </c>
      <c r="K1477">
        <f t="shared" si="47"/>
        <v>3</v>
      </c>
    </row>
    <row r="1478" spans="1:11" x14ac:dyDescent="0.3">
      <c r="A1478" t="s">
        <v>1003</v>
      </c>
      <c r="B1478" t="s">
        <v>3889</v>
      </c>
      <c r="C1478" t="s">
        <v>3890</v>
      </c>
      <c r="D1478" t="s">
        <v>1017</v>
      </c>
      <c r="J1478" t="str">
        <f t="shared" si="46"/>
        <v>32d190</v>
      </c>
      <c r="K1478">
        <f t="shared" si="47"/>
        <v>3</v>
      </c>
    </row>
    <row r="1479" spans="1:11" x14ac:dyDescent="0.3">
      <c r="A1479" t="s">
        <v>1003</v>
      </c>
      <c r="B1479" t="s">
        <v>3891</v>
      </c>
      <c r="C1479" t="s">
        <v>3892</v>
      </c>
      <c r="D1479" t="s">
        <v>1017</v>
      </c>
      <c r="J1479" t="str">
        <f t="shared" si="46"/>
        <v>32d193</v>
      </c>
      <c r="K1479">
        <f t="shared" si="47"/>
        <v>3</v>
      </c>
    </row>
    <row r="1480" spans="1:11" x14ac:dyDescent="0.3">
      <c r="A1480" t="s">
        <v>1003</v>
      </c>
      <c r="B1480" t="s">
        <v>3893</v>
      </c>
      <c r="C1480" t="s">
        <v>3894</v>
      </c>
      <c r="D1480" t="s">
        <v>1017</v>
      </c>
      <c r="J1480" t="str">
        <f t="shared" si="46"/>
        <v>32d196</v>
      </c>
      <c r="K1480">
        <f t="shared" si="47"/>
        <v>3</v>
      </c>
    </row>
    <row r="1481" spans="1:11" x14ac:dyDescent="0.3">
      <c r="A1481" t="s">
        <v>1003</v>
      </c>
      <c r="B1481" t="s">
        <v>3895</v>
      </c>
      <c r="C1481" t="s">
        <v>3896</v>
      </c>
      <c r="D1481" t="s">
        <v>1017</v>
      </c>
      <c r="J1481" t="str">
        <f t="shared" si="46"/>
        <v>32d199</v>
      </c>
      <c r="K1481">
        <f t="shared" si="47"/>
        <v>3</v>
      </c>
    </row>
    <row r="1482" spans="1:11" x14ac:dyDescent="0.3">
      <c r="A1482" t="s">
        <v>1003</v>
      </c>
      <c r="B1482" t="s">
        <v>3897</v>
      </c>
      <c r="C1482" t="s">
        <v>3898</v>
      </c>
      <c r="D1482" t="s">
        <v>1017</v>
      </c>
      <c r="J1482" t="str">
        <f t="shared" si="46"/>
        <v>32d19c</v>
      </c>
      <c r="K1482">
        <f t="shared" si="47"/>
        <v>3</v>
      </c>
    </row>
    <row r="1483" spans="1:11" x14ac:dyDescent="0.3">
      <c r="A1483" t="s">
        <v>1003</v>
      </c>
      <c r="B1483" t="s">
        <v>3899</v>
      </c>
      <c r="C1483" t="s">
        <v>3900</v>
      </c>
      <c r="D1483" t="s">
        <v>1017</v>
      </c>
      <c r="J1483" t="str">
        <f t="shared" si="46"/>
        <v>32d19f</v>
      </c>
      <c r="K1483">
        <f t="shared" si="47"/>
        <v>3</v>
      </c>
    </row>
    <row r="1484" spans="1:11" x14ac:dyDescent="0.3">
      <c r="A1484" t="s">
        <v>1003</v>
      </c>
      <c r="B1484" t="s">
        <v>3901</v>
      </c>
      <c r="C1484" t="s">
        <v>3902</v>
      </c>
      <c r="D1484" t="s">
        <v>1017</v>
      </c>
      <c r="J1484" t="str">
        <f t="shared" si="46"/>
        <v>32d1a2</v>
      </c>
      <c r="K1484">
        <f t="shared" si="47"/>
        <v>3</v>
      </c>
    </row>
    <row r="1485" spans="1:11" x14ac:dyDescent="0.3">
      <c r="A1485" t="s">
        <v>4330</v>
      </c>
      <c r="B1485" t="s">
        <v>3903</v>
      </c>
      <c r="C1485" t="s">
        <v>3904</v>
      </c>
      <c r="D1485" t="s">
        <v>1017</v>
      </c>
      <c r="E1485" t="s">
        <v>1007</v>
      </c>
      <c r="F1485" t="s">
        <v>1360</v>
      </c>
      <c r="G1485" t="s">
        <v>1361</v>
      </c>
      <c r="J1485" t="str">
        <f t="shared" si="46"/>
        <v>32d1a5</v>
      </c>
      <c r="K1485">
        <f t="shared" si="47"/>
        <v>3</v>
      </c>
    </row>
    <row r="1486" spans="1:11" x14ac:dyDescent="0.3">
      <c r="A1486" t="s">
        <v>4330</v>
      </c>
      <c r="B1486" t="s">
        <v>3905</v>
      </c>
      <c r="C1486" t="s">
        <v>3904</v>
      </c>
      <c r="D1486" t="s">
        <v>1017</v>
      </c>
      <c r="E1486" t="s">
        <v>1007</v>
      </c>
      <c r="F1486" t="s">
        <v>1360</v>
      </c>
      <c r="G1486" t="s">
        <v>1361</v>
      </c>
      <c r="J1486" t="str">
        <f t="shared" si="46"/>
        <v>32d1a8</v>
      </c>
      <c r="K1486">
        <f t="shared" si="47"/>
        <v>3</v>
      </c>
    </row>
    <row r="1487" spans="1:11" x14ac:dyDescent="0.3">
      <c r="A1487" t="s">
        <v>1003</v>
      </c>
      <c r="B1487" t="s">
        <v>3906</v>
      </c>
      <c r="C1487" t="s">
        <v>3907</v>
      </c>
      <c r="D1487" t="s">
        <v>1017</v>
      </c>
      <c r="J1487" t="str">
        <f t="shared" si="46"/>
        <v>32d1ab</v>
      </c>
      <c r="K1487">
        <f t="shared" si="47"/>
        <v>3</v>
      </c>
    </row>
    <row r="1488" spans="1:11" x14ac:dyDescent="0.3">
      <c r="A1488" t="s">
        <v>4330</v>
      </c>
      <c r="B1488" t="s">
        <v>3908</v>
      </c>
      <c r="C1488" t="s">
        <v>3909</v>
      </c>
      <c r="D1488" t="s">
        <v>1017</v>
      </c>
      <c r="E1488" t="s">
        <v>1007</v>
      </c>
      <c r="F1488" t="s">
        <v>1360</v>
      </c>
      <c r="G1488" t="s">
        <v>1361</v>
      </c>
      <c r="J1488" t="str">
        <f t="shared" si="46"/>
        <v>32d1ae</v>
      </c>
      <c r="K1488">
        <f t="shared" si="47"/>
        <v>3</v>
      </c>
    </row>
    <row r="1489" spans="1:11" x14ac:dyDescent="0.3">
      <c r="A1489" t="s">
        <v>4330</v>
      </c>
      <c r="B1489" t="s">
        <v>3910</v>
      </c>
      <c r="C1489" t="s">
        <v>3911</v>
      </c>
      <c r="D1489" t="s">
        <v>1017</v>
      </c>
      <c r="E1489" t="s">
        <v>1007</v>
      </c>
      <c r="F1489" t="s">
        <v>1360</v>
      </c>
      <c r="G1489" t="s">
        <v>1361</v>
      </c>
      <c r="J1489" t="str">
        <f t="shared" si="46"/>
        <v>32d1b1</v>
      </c>
      <c r="K1489">
        <f t="shared" si="47"/>
        <v>3</v>
      </c>
    </row>
    <row r="1490" spans="1:11" x14ac:dyDescent="0.3">
      <c r="A1490" t="s">
        <v>1003</v>
      </c>
      <c r="B1490" t="s">
        <v>3912</v>
      </c>
      <c r="C1490" t="s">
        <v>3913</v>
      </c>
      <c r="D1490" t="s">
        <v>1017</v>
      </c>
      <c r="J1490" t="str">
        <f t="shared" si="46"/>
        <v>32d1b4</v>
      </c>
      <c r="K1490">
        <f t="shared" si="47"/>
        <v>3</v>
      </c>
    </row>
    <row r="1491" spans="1:11" x14ac:dyDescent="0.3">
      <c r="A1491" t="s">
        <v>4330</v>
      </c>
      <c r="B1491" t="s">
        <v>3914</v>
      </c>
      <c r="C1491" t="s">
        <v>3915</v>
      </c>
      <c r="D1491" t="s">
        <v>1017</v>
      </c>
      <c r="E1491" t="s">
        <v>1007</v>
      </c>
      <c r="F1491" t="s">
        <v>1360</v>
      </c>
      <c r="G1491" t="s">
        <v>1361</v>
      </c>
      <c r="J1491" t="str">
        <f t="shared" si="46"/>
        <v>32d1b7</v>
      </c>
      <c r="K1491">
        <f t="shared" si="47"/>
        <v>3</v>
      </c>
    </row>
    <row r="1492" spans="1:11" x14ac:dyDescent="0.3">
      <c r="A1492" t="s">
        <v>4330</v>
      </c>
      <c r="B1492" t="s">
        <v>3916</v>
      </c>
      <c r="C1492" t="s">
        <v>3917</v>
      </c>
      <c r="D1492" t="s">
        <v>1017</v>
      </c>
      <c r="E1492" t="s">
        <v>1007</v>
      </c>
      <c r="F1492" t="s">
        <v>1360</v>
      </c>
      <c r="G1492" t="s">
        <v>1361</v>
      </c>
      <c r="J1492" t="str">
        <f t="shared" si="46"/>
        <v>32d1ba</v>
      </c>
      <c r="K1492">
        <f t="shared" si="47"/>
        <v>3</v>
      </c>
    </row>
    <row r="1493" spans="1:11" x14ac:dyDescent="0.3">
      <c r="A1493" t="s">
        <v>1003</v>
      </c>
      <c r="B1493" t="s">
        <v>3918</v>
      </c>
      <c r="C1493" t="s">
        <v>3919</v>
      </c>
      <c r="D1493" t="s">
        <v>1017</v>
      </c>
      <c r="J1493" t="str">
        <f t="shared" si="46"/>
        <v>32d1bd</v>
      </c>
      <c r="K1493">
        <f t="shared" si="47"/>
        <v>3</v>
      </c>
    </row>
    <row r="1494" spans="1:11" x14ac:dyDescent="0.3">
      <c r="A1494" t="s">
        <v>1003</v>
      </c>
      <c r="B1494" t="s">
        <v>3920</v>
      </c>
      <c r="C1494" t="s">
        <v>3921</v>
      </c>
      <c r="D1494" t="s">
        <v>1017</v>
      </c>
      <c r="J1494" t="str">
        <f t="shared" si="46"/>
        <v>32d1c0</v>
      </c>
      <c r="K1494">
        <f t="shared" si="47"/>
        <v>3</v>
      </c>
    </row>
    <row r="1495" spans="1:11" x14ac:dyDescent="0.3">
      <c r="A1495" t="s">
        <v>1003</v>
      </c>
      <c r="B1495" t="s">
        <v>3922</v>
      </c>
      <c r="C1495" t="s">
        <v>3923</v>
      </c>
      <c r="D1495" t="s">
        <v>1017</v>
      </c>
      <c r="J1495" t="str">
        <f t="shared" si="46"/>
        <v>32d1c3</v>
      </c>
      <c r="K1495">
        <f t="shared" si="47"/>
        <v>3</v>
      </c>
    </row>
    <row r="1496" spans="1:11" x14ac:dyDescent="0.3">
      <c r="A1496" t="s">
        <v>1003</v>
      </c>
      <c r="B1496" t="s">
        <v>3924</v>
      </c>
      <c r="C1496" t="s">
        <v>3923</v>
      </c>
      <c r="D1496" t="s">
        <v>1017</v>
      </c>
      <c r="J1496" t="str">
        <f t="shared" si="46"/>
        <v>32d1c6</v>
      </c>
      <c r="K1496">
        <f t="shared" si="47"/>
        <v>3</v>
      </c>
    </row>
    <row r="1497" spans="1:11" x14ac:dyDescent="0.3">
      <c r="A1497" t="s">
        <v>4330</v>
      </c>
      <c r="B1497" t="s">
        <v>3925</v>
      </c>
      <c r="C1497" t="s">
        <v>3926</v>
      </c>
      <c r="D1497" t="s">
        <v>1017</v>
      </c>
      <c r="E1497" t="s">
        <v>1007</v>
      </c>
      <c r="F1497" t="s">
        <v>1360</v>
      </c>
      <c r="G1497" t="s">
        <v>1361</v>
      </c>
      <c r="J1497" t="str">
        <f t="shared" si="46"/>
        <v>32d1c9</v>
      </c>
      <c r="K1497">
        <f t="shared" si="47"/>
        <v>3</v>
      </c>
    </row>
    <row r="1498" spans="1:11" x14ac:dyDescent="0.3">
      <c r="A1498" t="s">
        <v>4330</v>
      </c>
      <c r="B1498" t="s">
        <v>3927</v>
      </c>
      <c r="C1498" t="s">
        <v>3928</v>
      </c>
      <c r="D1498" t="s">
        <v>1017</v>
      </c>
      <c r="E1498" t="s">
        <v>1007</v>
      </c>
      <c r="F1498" t="s">
        <v>1360</v>
      </c>
      <c r="G1498" t="s">
        <v>1361</v>
      </c>
      <c r="J1498" t="str">
        <f t="shared" si="46"/>
        <v>32d1cc</v>
      </c>
      <c r="K1498">
        <f t="shared" si="47"/>
        <v>3</v>
      </c>
    </row>
    <row r="1499" spans="1:11" x14ac:dyDescent="0.3">
      <c r="A1499" t="s">
        <v>4330</v>
      </c>
      <c r="B1499" t="s">
        <v>3929</v>
      </c>
      <c r="C1499" t="s">
        <v>3930</v>
      </c>
      <c r="D1499" t="s">
        <v>1006</v>
      </c>
      <c r="E1499" t="s">
        <v>1759</v>
      </c>
      <c r="F1499" t="s">
        <v>1760</v>
      </c>
      <c r="G1499" t="s">
        <v>1761</v>
      </c>
      <c r="H1499" t="s">
        <v>1762</v>
      </c>
      <c r="I1499" t="s">
        <v>1008</v>
      </c>
      <c r="J1499" t="str">
        <f t="shared" si="46"/>
        <v>32d1cf</v>
      </c>
      <c r="K1499">
        <f t="shared" si="47"/>
        <v>3</v>
      </c>
    </row>
    <row r="1500" spans="1:11" x14ac:dyDescent="0.3">
      <c r="A1500" t="s">
        <v>4330</v>
      </c>
      <c r="B1500" t="s">
        <v>3931</v>
      </c>
      <c r="C1500" t="s">
        <v>3932</v>
      </c>
      <c r="D1500" t="s">
        <v>1006</v>
      </c>
      <c r="E1500" t="s">
        <v>1759</v>
      </c>
      <c r="F1500" t="s">
        <v>1760</v>
      </c>
      <c r="G1500" t="s">
        <v>1761</v>
      </c>
      <c r="H1500" t="s">
        <v>1762</v>
      </c>
      <c r="I1500" t="s">
        <v>1008</v>
      </c>
      <c r="J1500" t="str">
        <f t="shared" si="46"/>
        <v>32d1d2</v>
      </c>
      <c r="K1500">
        <f t="shared" si="47"/>
        <v>3</v>
      </c>
    </row>
    <row r="1501" spans="1:11" x14ac:dyDescent="0.3">
      <c r="A1501" t="s">
        <v>4330</v>
      </c>
      <c r="B1501" t="s">
        <v>3933</v>
      </c>
      <c r="C1501" t="s">
        <v>3934</v>
      </c>
      <c r="D1501" t="s">
        <v>3593</v>
      </c>
      <c r="E1501" t="s">
        <v>1007</v>
      </c>
      <c r="F1501" t="s">
        <v>1360</v>
      </c>
      <c r="G1501" t="s">
        <v>1361</v>
      </c>
      <c r="J1501" t="str">
        <f t="shared" si="46"/>
        <v>32d1d5</v>
      </c>
      <c r="K1501">
        <f t="shared" si="47"/>
        <v>3</v>
      </c>
    </row>
    <row r="1502" spans="1:11" x14ac:dyDescent="0.3">
      <c r="A1502" t="s">
        <v>4330</v>
      </c>
      <c r="B1502" t="s">
        <v>3935</v>
      </c>
      <c r="C1502" t="s">
        <v>3934</v>
      </c>
      <c r="D1502" t="s">
        <v>3593</v>
      </c>
      <c r="E1502" t="s">
        <v>1007</v>
      </c>
      <c r="F1502" t="s">
        <v>1360</v>
      </c>
      <c r="G1502" t="s">
        <v>1361</v>
      </c>
      <c r="J1502" t="str">
        <f t="shared" si="46"/>
        <v>32d1d8</v>
      </c>
      <c r="K1502">
        <f t="shared" si="47"/>
        <v>3</v>
      </c>
    </row>
    <row r="1503" spans="1:11" x14ac:dyDescent="0.3">
      <c r="A1503" t="s">
        <v>4330</v>
      </c>
      <c r="B1503" t="s">
        <v>3936</v>
      </c>
      <c r="C1503" t="s">
        <v>3937</v>
      </c>
      <c r="D1503" t="s">
        <v>3593</v>
      </c>
      <c r="E1503" t="s">
        <v>1007</v>
      </c>
      <c r="F1503" t="s">
        <v>1360</v>
      </c>
      <c r="G1503" t="s">
        <v>1361</v>
      </c>
      <c r="J1503" t="str">
        <f t="shared" si="46"/>
        <v>32d1db</v>
      </c>
      <c r="K1503">
        <f t="shared" si="47"/>
        <v>3</v>
      </c>
    </row>
    <row r="1504" spans="1:11" x14ac:dyDescent="0.3">
      <c r="A1504" t="s">
        <v>1003</v>
      </c>
      <c r="B1504" t="s">
        <v>3938</v>
      </c>
      <c r="C1504" t="s">
        <v>3939</v>
      </c>
      <c r="D1504" t="s">
        <v>3593</v>
      </c>
      <c r="J1504" t="str">
        <f t="shared" si="46"/>
        <v>32d1de</v>
      </c>
      <c r="K1504">
        <f t="shared" si="47"/>
        <v>3</v>
      </c>
    </row>
    <row r="1505" spans="1:11" x14ac:dyDescent="0.3">
      <c r="A1505" t="s">
        <v>1003</v>
      </c>
      <c r="B1505" t="s">
        <v>3940</v>
      </c>
      <c r="C1505" t="s">
        <v>3941</v>
      </c>
      <c r="D1505" t="s">
        <v>3593</v>
      </c>
      <c r="J1505" t="str">
        <f t="shared" si="46"/>
        <v>32d1e1</v>
      </c>
      <c r="K1505">
        <f t="shared" si="47"/>
        <v>3</v>
      </c>
    </row>
    <row r="1506" spans="1:11" x14ac:dyDescent="0.3">
      <c r="A1506" t="s">
        <v>1003</v>
      </c>
      <c r="B1506" t="s">
        <v>3942</v>
      </c>
      <c r="C1506" t="s">
        <v>3943</v>
      </c>
      <c r="D1506" t="s">
        <v>3593</v>
      </c>
      <c r="J1506" t="str">
        <f t="shared" si="46"/>
        <v>32d1e4</v>
      </c>
      <c r="K1506">
        <f t="shared" si="47"/>
        <v>3</v>
      </c>
    </row>
    <row r="1507" spans="1:11" x14ac:dyDescent="0.3">
      <c r="A1507" t="s">
        <v>1003</v>
      </c>
      <c r="B1507" t="s">
        <v>3944</v>
      </c>
      <c r="C1507" t="s">
        <v>3945</v>
      </c>
      <c r="D1507" t="s">
        <v>3593</v>
      </c>
      <c r="J1507" t="str">
        <f t="shared" si="46"/>
        <v>32d1e7</v>
      </c>
      <c r="K1507">
        <f t="shared" si="47"/>
        <v>3</v>
      </c>
    </row>
    <row r="1508" spans="1:11" x14ac:dyDescent="0.3">
      <c r="A1508" t="s">
        <v>1003</v>
      </c>
      <c r="B1508" t="s">
        <v>3946</v>
      </c>
      <c r="C1508" t="s">
        <v>3947</v>
      </c>
      <c r="D1508" t="s">
        <v>3593</v>
      </c>
      <c r="J1508" t="str">
        <f t="shared" si="46"/>
        <v>32d1ea</v>
      </c>
      <c r="K1508">
        <f t="shared" si="47"/>
        <v>3</v>
      </c>
    </row>
    <row r="1509" spans="1:11" x14ac:dyDescent="0.3">
      <c r="A1509" t="s">
        <v>4330</v>
      </c>
      <c r="B1509" t="s">
        <v>3948</v>
      </c>
      <c r="C1509" t="s">
        <v>3949</v>
      </c>
      <c r="D1509" t="s">
        <v>3593</v>
      </c>
      <c r="E1509" t="s">
        <v>1007</v>
      </c>
      <c r="F1509" t="s">
        <v>1360</v>
      </c>
      <c r="G1509" t="s">
        <v>1361</v>
      </c>
      <c r="J1509" t="str">
        <f t="shared" si="46"/>
        <v>32d1ed</v>
      </c>
      <c r="K1509">
        <f t="shared" si="47"/>
        <v>3</v>
      </c>
    </row>
    <row r="1510" spans="1:11" x14ac:dyDescent="0.3">
      <c r="A1510" t="s">
        <v>4330</v>
      </c>
      <c r="B1510" t="s">
        <v>3950</v>
      </c>
      <c r="C1510" t="s">
        <v>3949</v>
      </c>
      <c r="D1510" t="s">
        <v>3593</v>
      </c>
      <c r="E1510" t="s">
        <v>1007</v>
      </c>
      <c r="F1510" t="s">
        <v>1360</v>
      </c>
      <c r="G1510" t="s">
        <v>1361</v>
      </c>
      <c r="J1510" t="str">
        <f t="shared" si="46"/>
        <v>32d1f0</v>
      </c>
      <c r="K1510">
        <f t="shared" si="47"/>
        <v>3</v>
      </c>
    </row>
    <row r="1511" spans="1:11" x14ac:dyDescent="0.3">
      <c r="A1511" t="s">
        <v>4330</v>
      </c>
      <c r="B1511" t="s">
        <v>3951</v>
      </c>
      <c r="C1511" t="s">
        <v>3952</v>
      </c>
      <c r="D1511" t="s">
        <v>3593</v>
      </c>
      <c r="E1511" t="s">
        <v>1007</v>
      </c>
      <c r="F1511" t="s">
        <v>1360</v>
      </c>
      <c r="G1511" t="s">
        <v>1361</v>
      </c>
      <c r="J1511" t="str">
        <f t="shared" si="46"/>
        <v>32d1f3</v>
      </c>
      <c r="K1511">
        <f t="shared" si="47"/>
        <v>3</v>
      </c>
    </row>
    <row r="1512" spans="1:11" x14ac:dyDescent="0.3">
      <c r="A1512" t="s">
        <v>1003</v>
      </c>
      <c r="B1512" t="s">
        <v>3953</v>
      </c>
      <c r="C1512" t="s">
        <v>3954</v>
      </c>
      <c r="D1512" t="s">
        <v>3593</v>
      </c>
      <c r="J1512" t="str">
        <f t="shared" si="46"/>
        <v>32d1f6</v>
      </c>
      <c r="K1512">
        <f t="shared" si="47"/>
        <v>3</v>
      </c>
    </row>
    <row r="1513" spans="1:11" x14ac:dyDescent="0.3">
      <c r="A1513" t="s">
        <v>1003</v>
      </c>
      <c r="B1513" t="s">
        <v>3955</v>
      </c>
      <c r="C1513" t="s">
        <v>3956</v>
      </c>
      <c r="D1513" t="s">
        <v>3593</v>
      </c>
      <c r="J1513" t="str">
        <f t="shared" si="46"/>
        <v>32d1f9</v>
      </c>
      <c r="K1513">
        <f t="shared" si="47"/>
        <v>3</v>
      </c>
    </row>
    <row r="1514" spans="1:11" x14ac:dyDescent="0.3">
      <c r="A1514" t="s">
        <v>1003</v>
      </c>
      <c r="B1514" t="s">
        <v>3957</v>
      </c>
      <c r="C1514" t="s">
        <v>3958</v>
      </c>
      <c r="D1514" t="s">
        <v>3593</v>
      </c>
      <c r="J1514" t="str">
        <f t="shared" si="46"/>
        <v>32d1fc</v>
      </c>
      <c r="K1514">
        <f t="shared" si="47"/>
        <v>3</v>
      </c>
    </row>
    <row r="1515" spans="1:11" x14ac:dyDescent="0.3">
      <c r="A1515" t="s">
        <v>1003</v>
      </c>
      <c r="B1515" t="s">
        <v>3959</v>
      </c>
      <c r="C1515" t="s">
        <v>3960</v>
      </c>
      <c r="D1515" t="s">
        <v>3593</v>
      </c>
      <c r="J1515" t="str">
        <f t="shared" si="46"/>
        <v>32d1ff</v>
      </c>
      <c r="K1515">
        <f t="shared" si="47"/>
        <v>3</v>
      </c>
    </row>
    <row r="1516" spans="1:11" x14ac:dyDescent="0.3">
      <c r="A1516" t="s">
        <v>1003</v>
      </c>
      <c r="B1516" t="s">
        <v>3961</v>
      </c>
      <c r="C1516" t="s">
        <v>3958</v>
      </c>
      <c r="D1516" t="s">
        <v>3593</v>
      </c>
      <c r="J1516" t="str">
        <f t="shared" si="46"/>
        <v>32d202</v>
      </c>
      <c r="K1516">
        <f t="shared" si="47"/>
        <v>3</v>
      </c>
    </row>
    <row r="1517" spans="1:11" x14ac:dyDescent="0.3">
      <c r="A1517" t="s">
        <v>1003</v>
      </c>
      <c r="B1517" t="s">
        <v>3962</v>
      </c>
      <c r="C1517" t="s">
        <v>3960</v>
      </c>
      <c r="D1517" t="s">
        <v>3593</v>
      </c>
      <c r="J1517" t="str">
        <f t="shared" si="46"/>
        <v>32d205</v>
      </c>
      <c r="K1517">
        <f t="shared" si="47"/>
        <v>3</v>
      </c>
    </row>
    <row r="1518" spans="1:11" x14ac:dyDescent="0.3">
      <c r="A1518" t="s">
        <v>4330</v>
      </c>
      <c r="B1518" t="s">
        <v>3963</v>
      </c>
      <c r="C1518" t="s">
        <v>3964</v>
      </c>
      <c r="D1518" t="s">
        <v>3593</v>
      </c>
      <c r="E1518" t="s">
        <v>1007</v>
      </c>
      <c r="F1518" t="s">
        <v>1360</v>
      </c>
      <c r="G1518" t="s">
        <v>1361</v>
      </c>
      <c r="J1518" t="str">
        <f t="shared" si="46"/>
        <v>32d208</v>
      </c>
      <c r="K1518">
        <f t="shared" si="47"/>
        <v>3</v>
      </c>
    </row>
    <row r="1519" spans="1:11" x14ac:dyDescent="0.3">
      <c r="A1519" t="s">
        <v>4330</v>
      </c>
      <c r="B1519" t="s">
        <v>3965</v>
      </c>
      <c r="C1519" t="s">
        <v>3964</v>
      </c>
      <c r="D1519" t="s">
        <v>3593</v>
      </c>
      <c r="E1519" t="s">
        <v>1007</v>
      </c>
      <c r="F1519" t="s">
        <v>1360</v>
      </c>
      <c r="G1519" t="s">
        <v>1361</v>
      </c>
      <c r="J1519" t="str">
        <f t="shared" si="46"/>
        <v>32d20b</v>
      </c>
      <c r="K1519">
        <f t="shared" si="47"/>
        <v>3</v>
      </c>
    </row>
    <row r="1520" spans="1:11" x14ac:dyDescent="0.3">
      <c r="A1520" t="s">
        <v>4330</v>
      </c>
      <c r="B1520" t="s">
        <v>3966</v>
      </c>
      <c r="C1520" t="s">
        <v>3967</v>
      </c>
      <c r="D1520" t="s">
        <v>3593</v>
      </c>
      <c r="E1520" t="s">
        <v>1007</v>
      </c>
      <c r="F1520" t="s">
        <v>1360</v>
      </c>
      <c r="G1520" t="s">
        <v>1361</v>
      </c>
      <c r="J1520" t="str">
        <f t="shared" si="46"/>
        <v>32d20e</v>
      </c>
      <c r="K1520">
        <f t="shared" si="47"/>
        <v>3</v>
      </c>
    </row>
    <row r="1521" spans="1:11" x14ac:dyDescent="0.3">
      <c r="A1521" t="s">
        <v>4330</v>
      </c>
      <c r="B1521" t="s">
        <v>3968</v>
      </c>
      <c r="C1521" t="s">
        <v>3969</v>
      </c>
      <c r="D1521" t="s">
        <v>3593</v>
      </c>
      <c r="E1521" t="s">
        <v>1007</v>
      </c>
      <c r="F1521" t="s">
        <v>1360</v>
      </c>
      <c r="G1521" t="s">
        <v>1361</v>
      </c>
      <c r="J1521" t="str">
        <f t="shared" si="46"/>
        <v>32d211</v>
      </c>
      <c r="K1521">
        <f t="shared" si="47"/>
        <v>3</v>
      </c>
    </row>
    <row r="1522" spans="1:11" x14ac:dyDescent="0.3">
      <c r="A1522" t="s">
        <v>4330</v>
      </c>
      <c r="B1522" t="s">
        <v>3970</v>
      </c>
      <c r="C1522" t="s">
        <v>3964</v>
      </c>
      <c r="D1522" t="s">
        <v>3593</v>
      </c>
      <c r="E1522" t="s">
        <v>1007</v>
      </c>
      <c r="F1522" t="s">
        <v>1360</v>
      </c>
      <c r="G1522" t="s">
        <v>1361</v>
      </c>
      <c r="J1522" t="str">
        <f t="shared" si="46"/>
        <v>32d214</v>
      </c>
      <c r="K1522">
        <f t="shared" si="47"/>
        <v>3</v>
      </c>
    </row>
    <row r="1523" spans="1:11" x14ac:dyDescent="0.3">
      <c r="A1523" t="s">
        <v>4330</v>
      </c>
      <c r="B1523" t="s">
        <v>3971</v>
      </c>
      <c r="C1523" t="s">
        <v>3964</v>
      </c>
      <c r="D1523" t="s">
        <v>3593</v>
      </c>
      <c r="E1523" t="s">
        <v>1007</v>
      </c>
      <c r="F1523" t="s">
        <v>1360</v>
      </c>
      <c r="G1523" t="s">
        <v>1361</v>
      </c>
      <c r="J1523" t="str">
        <f t="shared" si="46"/>
        <v>32d217</v>
      </c>
      <c r="K1523">
        <f t="shared" si="47"/>
        <v>3</v>
      </c>
    </row>
    <row r="1524" spans="1:11" x14ac:dyDescent="0.3">
      <c r="A1524" t="s">
        <v>4330</v>
      </c>
      <c r="B1524" t="s">
        <v>3972</v>
      </c>
      <c r="C1524" t="s">
        <v>3967</v>
      </c>
      <c r="D1524" t="s">
        <v>3593</v>
      </c>
      <c r="E1524" t="s">
        <v>1007</v>
      </c>
      <c r="F1524" t="s">
        <v>1360</v>
      </c>
      <c r="G1524" t="s">
        <v>1361</v>
      </c>
      <c r="J1524" t="str">
        <f t="shared" si="46"/>
        <v>32d21a</v>
      </c>
      <c r="K1524">
        <f t="shared" si="47"/>
        <v>3</v>
      </c>
    </row>
    <row r="1525" spans="1:11" x14ac:dyDescent="0.3">
      <c r="A1525" t="s">
        <v>4330</v>
      </c>
      <c r="B1525" t="s">
        <v>3973</v>
      </c>
      <c r="C1525" t="s">
        <v>3969</v>
      </c>
      <c r="D1525" t="s">
        <v>3593</v>
      </c>
      <c r="E1525" t="s">
        <v>1007</v>
      </c>
      <c r="F1525" t="s">
        <v>1360</v>
      </c>
      <c r="G1525" t="s">
        <v>1361</v>
      </c>
      <c r="J1525" t="str">
        <f t="shared" si="46"/>
        <v>32d21d</v>
      </c>
      <c r="K1525">
        <f t="shared" si="47"/>
        <v>3</v>
      </c>
    </row>
    <row r="1526" spans="1:11" x14ac:dyDescent="0.3">
      <c r="A1526" t="s">
        <v>1003</v>
      </c>
      <c r="B1526" t="s">
        <v>3974</v>
      </c>
      <c r="C1526" t="s">
        <v>3975</v>
      </c>
      <c r="D1526" t="s">
        <v>3593</v>
      </c>
      <c r="J1526" t="str">
        <f t="shared" si="46"/>
        <v>32d220</v>
      </c>
      <c r="K1526">
        <f t="shared" si="47"/>
        <v>3</v>
      </c>
    </row>
    <row r="1527" spans="1:11" x14ac:dyDescent="0.3">
      <c r="A1527" t="s">
        <v>1003</v>
      </c>
      <c r="B1527" t="s">
        <v>3976</v>
      </c>
      <c r="C1527" t="s">
        <v>3977</v>
      </c>
      <c r="D1527" t="s">
        <v>3593</v>
      </c>
      <c r="J1527" t="str">
        <f t="shared" si="46"/>
        <v>32d223</v>
      </c>
      <c r="K1527">
        <f t="shared" si="47"/>
        <v>3</v>
      </c>
    </row>
    <row r="1528" spans="1:11" x14ac:dyDescent="0.3">
      <c r="A1528" t="s">
        <v>1003</v>
      </c>
      <c r="B1528" t="s">
        <v>3978</v>
      </c>
      <c r="C1528" t="s">
        <v>3979</v>
      </c>
      <c r="D1528" t="s">
        <v>3593</v>
      </c>
      <c r="J1528" t="str">
        <f t="shared" si="46"/>
        <v>32d226</v>
      </c>
      <c r="K1528">
        <f t="shared" si="47"/>
        <v>3</v>
      </c>
    </row>
    <row r="1529" spans="1:11" x14ac:dyDescent="0.3">
      <c r="A1529" t="s">
        <v>1003</v>
      </c>
      <c r="B1529" t="s">
        <v>3980</v>
      </c>
      <c r="C1529" t="s">
        <v>3979</v>
      </c>
      <c r="D1529" t="s">
        <v>3593</v>
      </c>
      <c r="J1529" t="str">
        <f t="shared" si="46"/>
        <v>32d229</v>
      </c>
      <c r="K1529">
        <f t="shared" si="47"/>
        <v>3</v>
      </c>
    </row>
    <row r="1530" spans="1:11" x14ac:dyDescent="0.3">
      <c r="A1530" t="s">
        <v>4330</v>
      </c>
      <c r="B1530" t="s">
        <v>3981</v>
      </c>
      <c r="C1530" t="s">
        <v>3982</v>
      </c>
      <c r="D1530" t="s">
        <v>3593</v>
      </c>
      <c r="E1530" t="s">
        <v>1007</v>
      </c>
      <c r="F1530" t="s">
        <v>1360</v>
      </c>
      <c r="G1530" t="s">
        <v>1361</v>
      </c>
      <c r="J1530" t="str">
        <f t="shared" si="46"/>
        <v>32d22c</v>
      </c>
      <c r="K1530">
        <f t="shared" si="47"/>
        <v>3</v>
      </c>
    </row>
    <row r="1531" spans="1:11" x14ac:dyDescent="0.3">
      <c r="A1531" t="s">
        <v>4330</v>
      </c>
      <c r="B1531" t="s">
        <v>3983</v>
      </c>
      <c r="C1531" t="s">
        <v>3984</v>
      </c>
      <c r="D1531" t="s">
        <v>3593</v>
      </c>
      <c r="E1531" t="s">
        <v>1007</v>
      </c>
      <c r="F1531" t="s">
        <v>1360</v>
      </c>
      <c r="G1531" t="s">
        <v>1361</v>
      </c>
      <c r="J1531" t="str">
        <f t="shared" si="46"/>
        <v>32d22f</v>
      </c>
      <c r="K1531">
        <f t="shared" si="47"/>
        <v>3</v>
      </c>
    </row>
    <row r="1532" spans="1:11" x14ac:dyDescent="0.3">
      <c r="A1532" t="s">
        <v>1003</v>
      </c>
      <c r="B1532" t="s">
        <v>3985</v>
      </c>
      <c r="C1532" t="s">
        <v>3986</v>
      </c>
      <c r="D1532" t="s">
        <v>3593</v>
      </c>
      <c r="J1532" t="str">
        <f t="shared" si="46"/>
        <v>32d232</v>
      </c>
      <c r="K1532">
        <f t="shared" si="47"/>
        <v>3</v>
      </c>
    </row>
    <row r="1533" spans="1:11" x14ac:dyDescent="0.3">
      <c r="A1533" t="s">
        <v>1003</v>
      </c>
      <c r="B1533" t="s">
        <v>3987</v>
      </c>
      <c r="C1533" t="s">
        <v>3988</v>
      </c>
      <c r="D1533" t="s">
        <v>3593</v>
      </c>
      <c r="J1533" t="str">
        <f t="shared" si="46"/>
        <v>32d235</v>
      </c>
      <c r="K1533">
        <f t="shared" si="47"/>
        <v>3</v>
      </c>
    </row>
    <row r="1534" spans="1:11" x14ac:dyDescent="0.3">
      <c r="A1534" t="s">
        <v>1003</v>
      </c>
      <c r="B1534" t="s">
        <v>3989</v>
      </c>
      <c r="C1534" t="s">
        <v>3986</v>
      </c>
      <c r="D1534" t="s">
        <v>3593</v>
      </c>
      <c r="J1534" t="str">
        <f t="shared" si="46"/>
        <v>32d238</v>
      </c>
      <c r="K1534">
        <f t="shared" si="47"/>
        <v>3</v>
      </c>
    </row>
    <row r="1535" spans="1:11" x14ac:dyDescent="0.3">
      <c r="A1535" t="s">
        <v>1003</v>
      </c>
      <c r="B1535" t="s">
        <v>3990</v>
      </c>
      <c r="C1535" t="s">
        <v>3988</v>
      </c>
      <c r="D1535" t="s">
        <v>3593</v>
      </c>
      <c r="J1535" t="str">
        <f t="shared" si="46"/>
        <v>32d23b</v>
      </c>
      <c r="K1535">
        <f t="shared" si="47"/>
        <v>3</v>
      </c>
    </row>
    <row r="1536" spans="1:11" x14ac:dyDescent="0.3">
      <c r="A1536" t="s">
        <v>1003</v>
      </c>
      <c r="B1536" t="s">
        <v>3991</v>
      </c>
      <c r="C1536" t="s">
        <v>3992</v>
      </c>
      <c r="D1536" t="s">
        <v>3593</v>
      </c>
      <c r="J1536" t="str">
        <f t="shared" si="46"/>
        <v>32d23e</v>
      </c>
      <c r="K1536">
        <f t="shared" si="47"/>
        <v>3</v>
      </c>
    </row>
    <row r="1537" spans="1:11" x14ac:dyDescent="0.3">
      <c r="A1537" t="s">
        <v>1003</v>
      </c>
      <c r="B1537" t="s">
        <v>3993</v>
      </c>
      <c r="C1537" t="s">
        <v>3994</v>
      </c>
      <c r="D1537" t="s">
        <v>3593</v>
      </c>
      <c r="J1537" t="str">
        <f t="shared" si="46"/>
        <v>32d241</v>
      </c>
      <c r="K1537">
        <f t="shared" si="47"/>
        <v>3</v>
      </c>
    </row>
    <row r="1538" spans="1:11" x14ac:dyDescent="0.3">
      <c r="A1538" t="s">
        <v>1003</v>
      </c>
      <c r="B1538" t="s">
        <v>3995</v>
      </c>
      <c r="C1538" t="s">
        <v>3992</v>
      </c>
      <c r="D1538" t="s">
        <v>3593</v>
      </c>
      <c r="J1538" t="str">
        <f t="shared" ref="J1538:J1601" si="48">SUBSTITUTE(SUBSTITUTE(B1538,",",""),"0x","")</f>
        <v>32d244</v>
      </c>
      <c r="K1538">
        <f t="shared" si="47"/>
        <v>3</v>
      </c>
    </row>
    <row r="1539" spans="1:11" x14ac:dyDescent="0.3">
      <c r="A1539" t="s">
        <v>1003</v>
      </c>
      <c r="B1539" t="s">
        <v>3996</v>
      </c>
      <c r="C1539" t="s">
        <v>3994</v>
      </c>
      <c r="D1539" t="s">
        <v>3593</v>
      </c>
      <c r="J1539" t="str">
        <f t="shared" si="48"/>
        <v>32d247</v>
      </c>
      <c r="K1539">
        <f t="shared" ref="K1539:K1602" si="49">HEX2DEC(J1539)-HEX2DEC(J1538)</f>
        <v>3</v>
      </c>
    </row>
    <row r="1540" spans="1:11" x14ac:dyDescent="0.3">
      <c r="A1540" t="s">
        <v>1003</v>
      </c>
      <c r="B1540" t="s">
        <v>3997</v>
      </c>
      <c r="C1540" t="s">
        <v>3998</v>
      </c>
      <c r="D1540" t="s">
        <v>3593</v>
      </c>
      <c r="J1540" t="str">
        <f t="shared" si="48"/>
        <v>32d24a</v>
      </c>
      <c r="K1540">
        <f t="shared" si="49"/>
        <v>3</v>
      </c>
    </row>
    <row r="1541" spans="1:11" x14ac:dyDescent="0.3">
      <c r="A1541" t="s">
        <v>1003</v>
      </c>
      <c r="B1541" t="s">
        <v>3999</v>
      </c>
      <c r="C1541" t="s">
        <v>4000</v>
      </c>
      <c r="D1541" t="s">
        <v>3593</v>
      </c>
      <c r="J1541" t="str">
        <f t="shared" si="48"/>
        <v>32d24d</v>
      </c>
      <c r="K1541">
        <f t="shared" si="49"/>
        <v>3</v>
      </c>
    </row>
    <row r="1542" spans="1:11" x14ac:dyDescent="0.3">
      <c r="A1542" t="s">
        <v>1003</v>
      </c>
      <c r="B1542" t="s">
        <v>4001</v>
      </c>
      <c r="C1542" t="s">
        <v>4002</v>
      </c>
      <c r="D1542" t="s">
        <v>3593</v>
      </c>
      <c r="J1542" t="str">
        <f t="shared" si="48"/>
        <v>32d250</v>
      </c>
      <c r="K1542">
        <f t="shared" si="49"/>
        <v>3</v>
      </c>
    </row>
    <row r="1543" spans="1:11" x14ac:dyDescent="0.3">
      <c r="A1543" t="s">
        <v>1003</v>
      </c>
      <c r="B1543" t="s">
        <v>4003</v>
      </c>
      <c r="C1543" t="s">
        <v>4002</v>
      </c>
      <c r="D1543" t="s">
        <v>3593</v>
      </c>
      <c r="J1543" t="str">
        <f t="shared" si="48"/>
        <v>32d253</v>
      </c>
      <c r="K1543">
        <f t="shared" si="49"/>
        <v>3</v>
      </c>
    </row>
    <row r="1544" spans="1:11" x14ac:dyDescent="0.3">
      <c r="A1544" t="s">
        <v>1003</v>
      </c>
      <c r="B1544" t="s">
        <v>4004</v>
      </c>
      <c r="C1544" t="s">
        <v>4005</v>
      </c>
      <c r="D1544" t="s">
        <v>3593</v>
      </c>
      <c r="J1544" t="str">
        <f t="shared" si="48"/>
        <v>32d256</v>
      </c>
      <c r="K1544">
        <f t="shared" si="49"/>
        <v>3</v>
      </c>
    </row>
    <row r="1545" spans="1:11" x14ac:dyDescent="0.3">
      <c r="A1545" t="s">
        <v>1003</v>
      </c>
      <c r="B1545" t="s">
        <v>4006</v>
      </c>
      <c r="C1545" t="s">
        <v>4007</v>
      </c>
      <c r="D1545" t="s">
        <v>3593</v>
      </c>
      <c r="J1545" t="str">
        <f t="shared" si="48"/>
        <v>32d259</v>
      </c>
      <c r="K1545">
        <f t="shared" si="49"/>
        <v>3</v>
      </c>
    </row>
    <row r="1546" spans="1:11" x14ac:dyDescent="0.3">
      <c r="A1546" t="s">
        <v>1003</v>
      </c>
      <c r="B1546" t="s">
        <v>4008</v>
      </c>
      <c r="C1546" t="s">
        <v>4009</v>
      </c>
      <c r="D1546" t="s">
        <v>3380</v>
      </c>
      <c r="J1546" t="str">
        <f t="shared" si="48"/>
        <v>32d25c</v>
      </c>
      <c r="K1546">
        <f t="shared" si="49"/>
        <v>3</v>
      </c>
    </row>
    <row r="1547" spans="1:11" x14ac:dyDescent="0.3">
      <c r="A1547" t="s">
        <v>1003</v>
      </c>
      <c r="B1547" t="s">
        <v>4010</v>
      </c>
      <c r="C1547" t="s">
        <v>4011</v>
      </c>
      <c r="D1547" t="s">
        <v>3380</v>
      </c>
      <c r="J1547" t="str">
        <f t="shared" si="48"/>
        <v>32d25f</v>
      </c>
      <c r="K1547">
        <f t="shared" si="49"/>
        <v>3</v>
      </c>
    </row>
    <row r="1548" spans="1:11" x14ac:dyDescent="0.3">
      <c r="A1548" t="s">
        <v>1003</v>
      </c>
      <c r="B1548" t="s">
        <v>4012</v>
      </c>
      <c r="C1548" t="s">
        <v>4013</v>
      </c>
      <c r="D1548" t="s">
        <v>3380</v>
      </c>
      <c r="J1548" t="str">
        <f t="shared" si="48"/>
        <v>32d262</v>
      </c>
      <c r="K1548">
        <f t="shared" si="49"/>
        <v>3</v>
      </c>
    </row>
    <row r="1549" spans="1:11" x14ac:dyDescent="0.3">
      <c r="A1549" t="s">
        <v>1003</v>
      </c>
      <c r="B1549" t="s">
        <v>4014</v>
      </c>
      <c r="C1549" t="s">
        <v>4013</v>
      </c>
      <c r="D1549" t="s">
        <v>3380</v>
      </c>
      <c r="J1549" t="str">
        <f t="shared" si="48"/>
        <v>32d265</v>
      </c>
      <c r="K1549">
        <f t="shared" si="49"/>
        <v>3</v>
      </c>
    </row>
    <row r="1550" spans="1:11" x14ac:dyDescent="0.3">
      <c r="A1550" t="s">
        <v>1003</v>
      </c>
      <c r="B1550" t="s">
        <v>4015</v>
      </c>
      <c r="C1550" t="s">
        <v>4016</v>
      </c>
      <c r="D1550" t="s">
        <v>3380</v>
      </c>
      <c r="J1550" t="str">
        <f t="shared" si="48"/>
        <v>32d268</v>
      </c>
      <c r="K1550">
        <f t="shared" si="49"/>
        <v>3</v>
      </c>
    </row>
    <row r="1551" spans="1:11" x14ac:dyDescent="0.3">
      <c r="A1551" t="s">
        <v>1003</v>
      </c>
      <c r="B1551" t="s">
        <v>4017</v>
      </c>
      <c r="C1551" t="s">
        <v>4018</v>
      </c>
      <c r="D1551" t="s">
        <v>3380</v>
      </c>
      <c r="J1551" t="str">
        <f t="shared" si="48"/>
        <v>32d26b</v>
      </c>
      <c r="K1551">
        <f t="shared" si="49"/>
        <v>3</v>
      </c>
    </row>
    <row r="1552" spans="1:11" x14ac:dyDescent="0.3">
      <c r="A1552" t="s">
        <v>1003</v>
      </c>
      <c r="B1552" t="s">
        <v>4019</v>
      </c>
      <c r="C1552" t="s">
        <v>4020</v>
      </c>
      <c r="D1552" t="s">
        <v>3380</v>
      </c>
      <c r="J1552" t="str">
        <f t="shared" si="48"/>
        <v>32d26e</v>
      </c>
      <c r="K1552">
        <f t="shared" si="49"/>
        <v>3</v>
      </c>
    </row>
    <row r="1553" spans="1:11" x14ac:dyDescent="0.3">
      <c r="A1553" t="s">
        <v>1003</v>
      </c>
      <c r="B1553" t="s">
        <v>4021</v>
      </c>
      <c r="C1553" t="s">
        <v>4022</v>
      </c>
      <c r="D1553" t="s">
        <v>3380</v>
      </c>
      <c r="J1553" t="str">
        <f t="shared" si="48"/>
        <v>32d271</v>
      </c>
      <c r="K1553">
        <f t="shared" si="49"/>
        <v>3</v>
      </c>
    </row>
    <row r="1554" spans="1:11" x14ac:dyDescent="0.3">
      <c r="A1554" t="s">
        <v>1003</v>
      </c>
      <c r="B1554" t="s">
        <v>4023</v>
      </c>
      <c r="C1554" t="s">
        <v>4024</v>
      </c>
      <c r="D1554" t="s">
        <v>3380</v>
      </c>
      <c r="J1554" t="str">
        <f t="shared" si="48"/>
        <v>32d274</v>
      </c>
      <c r="K1554">
        <f t="shared" si="49"/>
        <v>3</v>
      </c>
    </row>
    <row r="1555" spans="1:11" x14ac:dyDescent="0.3">
      <c r="A1555" t="s">
        <v>1003</v>
      </c>
      <c r="B1555" t="s">
        <v>4025</v>
      </c>
      <c r="C1555" t="s">
        <v>4026</v>
      </c>
      <c r="D1555" t="s">
        <v>3380</v>
      </c>
      <c r="J1555" t="str">
        <f t="shared" si="48"/>
        <v>32d277</v>
      </c>
      <c r="K1555">
        <f t="shared" si="49"/>
        <v>3</v>
      </c>
    </row>
    <row r="1556" spans="1:11" x14ac:dyDescent="0.3">
      <c r="A1556" t="s">
        <v>1003</v>
      </c>
      <c r="B1556" t="s">
        <v>4027</v>
      </c>
      <c r="C1556" t="s">
        <v>4024</v>
      </c>
      <c r="D1556" t="s">
        <v>3380</v>
      </c>
      <c r="J1556" t="str">
        <f t="shared" si="48"/>
        <v>32d27a</v>
      </c>
      <c r="K1556">
        <f t="shared" si="49"/>
        <v>3</v>
      </c>
    </row>
    <row r="1557" spans="1:11" x14ac:dyDescent="0.3">
      <c r="A1557" t="s">
        <v>1003</v>
      </c>
      <c r="B1557" t="s">
        <v>4028</v>
      </c>
      <c r="C1557" t="s">
        <v>4026</v>
      </c>
      <c r="D1557" t="s">
        <v>3380</v>
      </c>
      <c r="J1557" t="str">
        <f t="shared" si="48"/>
        <v>32d27d</v>
      </c>
      <c r="K1557">
        <f t="shared" si="49"/>
        <v>3</v>
      </c>
    </row>
    <row r="1558" spans="1:11" x14ac:dyDescent="0.3">
      <c r="A1558" t="s">
        <v>1003</v>
      </c>
      <c r="B1558" t="s">
        <v>4029</v>
      </c>
      <c r="C1558" t="s">
        <v>4030</v>
      </c>
      <c r="D1558" t="s">
        <v>3380</v>
      </c>
      <c r="J1558" t="str">
        <f t="shared" si="48"/>
        <v>32d280</v>
      </c>
      <c r="K1558">
        <f t="shared" si="49"/>
        <v>3</v>
      </c>
    </row>
    <row r="1559" spans="1:11" x14ac:dyDescent="0.3">
      <c r="A1559" t="s">
        <v>4330</v>
      </c>
      <c r="B1559" t="s">
        <v>4031</v>
      </c>
      <c r="C1559" t="s">
        <v>4032</v>
      </c>
      <c r="D1559" t="s">
        <v>3380</v>
      </c>
      <c r="E1559" t="s">
        <v>1007</v>
      </c>
      <c r="F1559" t="s">
        <v>1360</v>
      </c>
      <c r="G1559" t="s">
        <v>1361</v>
      </c>
      <c r="J1559" t="str">
        <f t="shared" si="48"/>
        <v>32d283</v>
      </c>
      <c r="K1559">
        <f t="shared" si="49"/>
        <v>3</v>
      </c>
    </row>
    <row r="1560" spans="1:11" x14ac:dyDescent="0.3">
      <c r="A1560" t="s">
        <v>4330</v>
      </c>
      <c r="B1560" t="s">
        <v>4033</v>
      </c>
      <c r="C1560" t="s">
        <v>4032</v>
      </c>
      <c r="D1560" t="s">
        <v>3380</v>
      </c>
      <c r="E1560" t="s">
        <v>1007</v>
      </c>
      <c r="F1560" t="s">
        <v>1360</v>
      </c>
      <c r="G1560" t="s">
        <v>1361</v>
      </c>
      <c r="J1560" t="str">
        <f t="shared" si="48"/>
        <v>32d286</v>
      </c>
      <c r="K1560">
        <f t="shared" si="49"/>
        <v>3</v>
      </c>
    </row>
    <row r="1561" spans="1:11" x14ac:dyDescent="0.3">
      <c r="A1561" t="s">
        <v>1003</v>
      </c>
      <c r="B1561" t="s">
        <v>4034</v>
      </c>
      <c r="C1561" t="s">
        <v>4030</v>
      </c>
      <c r="D1561" t="s">
        <v>3380</v>
      </c>
      <c r="J1561" t="str">
        <f t="shared" si="48"/>
        <v>32d289</v>
      </c>
      <c r="K1561">
        <f t="shared" si="49"/>
        <v>3</v>
      </c>
    </row>
    <row r="1562" spans="1:11" x14ac:dyDescent="0.3">
      <c r="A1562" t="s">
        <v>4330</v>
      </c>
      <c r="B1562" t="s">
        <v>4035</v>
      </c>
      <c r="C1562" t="s">
        <v>4032</v>
      </c>
      <c r="D1562" t="s">
        <v>3380</v>
      </c>
      <c r="E1562" t="s">
        <v>1007</v>
      </c>
      <c r="F1562" t="s">
        <v>1360</v>
      </c>
      <c r="G1562" t="s">
        <v>1361</v>
      </c>
      <c r="J1562" t="str">
        <f t="shared" si="48"/>
        <v>32d28c</v>
      </c>
      <c r="K1562">
        <f t="shared" si="49"/>
        <v>3</v>
      </c>
    </row>
    <row r="1563" spans="1:11" x14ac:dyDescent="0.3">
      <c r="A1563" t="s">
        <v>4330</v>
      </c>
      <c r="B1563" t="s">
        <v>4036</v>
      </c>
      <c r="C1563" t="s">
        <v>4032</v>
      </c>
      <c r="D1563" t="s">
        <v>3380</v>
      </c>
      <c r="E1563" t="s">
        <v>1007</v>
      </c>
      <c r="F1563" t="s">
        <v>1360</v>
      </c>
      <c r="G1563" t="s">
        <v>1361</v>
      </c>
      <c r="J1563" t="str">
        <f t="shared" si="48"/>
        <v>32d28f</v>
      </c>
      <c r="K1563">
        <f t="shared" si="49"/>
        <v>3</v>
      </c>
    </row>
    <row r="1564" spans="1:11" x14ac:dyDescent="0.3">
      <c r="A1564" t="s">
        <v>1003</v>
      </c>
      <c r="B1564" t="s">
        <v>4037</v>
      </c>
      <c r="C1564" t="s">
        <v>4038</v>
      </c>
      <c r="D1564" t="s">
        <v>3380</v>
      </c>
      <c r="J1564" t="str">
        <f t="shared" si="48"/>
        <v>32d292</v>
      </c>
      <c r="K1564">
        <f t="shared" si="49"/>
        <v>3</v>
      </c>
    </row>
    <row r="1565" spans="1:11" x14ac:dyDescent="0.3">
      <c r="A1565" t="s">
        <v>1003</v>
      </c>
      <c r="B1565" t="s">
        <v>4039</v>
      </c>
      <c r="C1565" t="s">
        <v>3746</v>
      </c>
      <c r="D1565" t="s">
        <v>3380</v>
      </c>
      <c r="J1565" t="str">
        <f t="shared" si="48"/>
        <v>32d295</v>
      </c>
      <c r="K1565">
        <f t="shared" si="49"/>
        <v>3</v>
      </c>
    </row>
    <row r="1566" spans="1:11" x14ac:dyDescent="0.3">
      <c r="A1566" t="s">
        <v>1003</v>
      </c>
      <c r="B1566" t="s">
        <v>4040</v>
      </c>
      <c r="C1566" t="s">
        <v>4041</v>
      </c>
      <c r="D1566" t="s">
        <v>3380</v>
      </c>
      <c r="J1566" t="str">
        <f t="shared" si="48"/>
        <v>32d298</v>
      </c>
      <c r="K1566">
        <f t="shared" si="49"/>
        <v>3</v>
      </c>
    </row>
    <row r="1567" spans="1:11" x14ac:dyDescent="0.3">
      <c r="A1567" t="s">
        <v>1003</v>
      </c>
      <c r="B1567" t="s">
        <v>4042</v>
      </c>
      <c r="C1567" t="s">
        <v>4043</v>
      </c>
      <c r="D1567" t="s">
        <v>3380</v>
      </c>
      <c r="J1567" t="str">
        <f t="shared" si="48"/>
        <v>32d29b</v>
      </c>
      <c r="K1567">
        <f t="shared" si="49"/>
        <v>3</v>
      </c>
    </row>
    <row r="1568" spans="1:11" x14ac:dyDescent="0.3">
      <c r="A1568" t="s">
        <v>4330</v>
      </c>
      <c r="B1568" t="s">
        <v>4044</v>
      </c>
      <c r="C1568" t="s">
        <v>4045</v>
      </c>
      <c r="D1568" t="s">
        <v>3380</v>
      </c>
      <c r="E1568" t="s">
        <v>1007</v>
      </c>
      <c r="F1568" t="s">
        <v>1360</v>
      </c>
      <c r="G1568" t="s">
        <v>1361</v>
      </c>
      <c r="J1568" t="str">
        <f t="shared" si="48"/>
        <v>32d29e</v>
      </c>
      <c r="K1568">
        <f t="shared" si="49"/>
        <v>3</v>
      </c>
    </row>
    <row r="1569" spans="1:11" x14ac:dyDescent="0.3">
      <c r="A1569" t="s">
        <v>4330</v>
      </c>
      <c r="B1569" t="s">
        <v>4046</v>
      </c>
      <c r="C1569" t="s">
        <v>4045</v>
      </c>
      <c r="D1569" t="s">
        <v>3380</v>
      </c>
      <c r="E1569" t="s">
        <v>1007</v>
      </c>
      <c r="F1569" t="s">
        <v>1360</v>
      </c>
      <c r="G1569" t="s">
        <v>1361</v>
      </c>
      <c r="J1569" t="str">
        <f t="shared" si="48"/>
        <v>32d2a1</v>
      </c>
      <c r="K1569">
        <f t="shared" si="49"/>
        <v>3</v>
      </c>
    </row>
    <row r="1570" spans="1:11" x14ac:dyDescent="0.3">
      <c r="A1570" t="s">
        <v>4330</v>
      </c>
      <c r="B1570" t="s">
        <v>4047</v>
      </c>
      <c r="C1570" t="s">
        <v>4048</v>
      </c>
      <c r="D1570" t="s">
        <v>3380</v>
      </c>
      <c r="E1570" t="s">
        <v>1007</v>
      </c>
      <c r="F1570" t="s">
        <v>1360</v>
      </c>
      <c r="G1570" t="s">
        <v>1361</v>
      </c>
      <c r="J1570" t="str">
        <f t="shared" si="48"/>
        <v>32d2a4</v>
      </c>
      <c r="K1570">
        <f t="shared" si="49"/>
        <v>3</v>
      </c>
    </row>
    <row r="1571" spans="1:11" x14ac:dyDescent="0.3">
      <c r="A1571" t="s">
        <v>4330</v>
      </c>
      <c r="B1571" t="s">
        <v>4049</v>
      </c>
      <c r="C1571" t="s">
        <v>4048</v>
      </c>
      <c r="D1571" t="s">
        <v>3380</v>
      </c>
      <c r="E1571" t="s">
        <v>1007</v>
      </c>
      <c r="F1571" t="s">
        <v>1360</v>
      </c>
      <c r="G1571" t="s">
        <v>1361</v>
      </c>
      <c r="J1571" t="str">
        <f t="shared" si="48"/>
        <v>32d2a7</v>
      </c>
      <c r="K1571">
        <f t="shared" si="49"/>
        <v>3</v>
      </c>
    </row>
    <row r="1572" spans="1:11" x14ac:dyDescent="0.3">
      <c r="A1572" t="s">
        <v>4330</v>
      </c>
      <c r="B1572" t="s">
        <v>4050</v>
      </c>
      <c r="C1572" t="s">
        <v>4051</v>
      </c>
      <c r="D1572" t="s">
        <v>1896</v>
      </c>
      <c r="E1572" t="s">
        <v>1007</v>
      </c>
      <c r="F1572" t="s">
        <v>1360</v>
      </c>
      <c r="G1572" t="s">
        <v>1361</v>
      </c>
      <c r="J1572" t="str">
        <f t="shared" si="48"/>
        <v>32f7d9</v>
      </c>
      <c r="K1572">
        <f t="shared" si="49"/>
        <v>9522</v>
      </c>
    </row>
    <row r="1573" spans="1:11" x14ac:dyDescent="0.3">
      <c r="A1573" t="s">
        <v>4330</v>
      </c>
      <c r="B1573" t="s">
        <v>4052</v>
      </c>
      <c r="C1573" t="s">
        <v>4053</v>
      </c>
      <c r="D1573" t="s">
        <v>1896</v>
      </c>
      <c r="E1573" t="s">
        <v>1007</v>
      </c>
      <c r="F1573" t="s">
        <v>1360</v>
      </c>
      <c r="G1573" t="s">
        <v>1361</v>
      </c>
      <c r="J1573" t="str">
        <f t="shared" si="48"/>
        <v>32f7f3</v>
      </c>
      <c r="K1573">
        <f t="shared" si="49"/>
        <v>26</v>
      </c>
    </row>
    <row r="1574" spans="1:11" x14ac:dyDescent="0.3">
      <c r="A1574" t="s">
        <v>4330</v>
      </c>
      <c r="B1574" t="s">
        <v>4054</v>
      </c>
      <c r="C1574" t="s">
        <v>4055</v>
      </c>
      <c r="D1574" t="s">
        <v>1896</v>
      </c>
      <c r="E1574" t="s">
        <v>1007</v>
      </c>
      <c r="F1574" t="s">
        <v>1360</v>
      </c>
      <c r="G1574" t="s">
        <v>1361</v>
      </c>
      <c r="J1574" t="str">
        <f t="shared" si="48"/>
        <v>32f80d</v>
      </c>
      <c r="K1574">
        <f t="shared" si="49"/>
        <v>26</v>
      </c>
    </row>
    <row r="1575" spans="1:11" x14ac:dyDescent="0.3">
      <c r="A1575" t="s">
        <v>1003</v>
      </c>
      <c r="B1575" t="s">
        <v>4056</v>
      </c>
      <c r="C1575" t="s">
        <v>4057</v>
      </c>
      <c r="D1575" t="s">
        <v>1896</v>
      </c>
      <c r="J1575" t="str">
        <f t="shared" si="48"/>
        <v>32f827</v>
      </c>
      <c r="K1575">
        <f t="shared" si="49"/>
        <v>26</v>
      </c>
    </row>
    <row r="1576" spans="1:11" x14ac:dyDescent="0.3">
      <c r="A1576" t="s">
        <v>4330</v>
      </c>
      <c r="B1576" t="s">
        <v>4058</v>
      </c>
      <c r="C1576" t="s">
        <v>4059</v>
      </c>
      <c r="D1576" t="s">
        <v>1896</v>
      </c>
      <c r="E1576" t="s">
        <v>1007</v>
      </c>
      <c r="F1576" t="s">
        <v>1360</v>
      </c>
      <c r="G1576" t="s">
        <v>1361</v>
      </c>
      <c r="J1576" t="str">
        <f t="shared" si="48"/>
        <v>32f841</v>
      </c>
      <c r="K1576">
        <f t="shared" si="49"/>
        <v>26</v>
      </c>
    </row>
    <row r="1577" spans="1:11" x14ac:dyDescent="0.3">
      <c r="A1577" t="s">
        <v>1003</v>
      </c>
      <c r="B1577" t="s">
        <v>4060</v>
      </c>
      <c r="C1577" t="s">
        <v>4061</v>
      </c>
      <c r="D1577" t="s">
        <v>1896</v>
      </c>
      <c r="J1577" t="str">
        <f t="shared" si="48"/>
        <v>32f85b</v>
      </c>
      <c r="K1577">
        <f t="shared" si="49"/>
        <v>26</v>
      </c>
    </row>
    <row r="1578" spans="1:11" x14ac:dyDescent="0.3">
      <c r="A1578" t="s">
        <v>1003</v>
      </c>
      <c r="B1578" t="s">
        <v>4062</v>
      </c>
      <c r="C1578" t="s">
        <v>4063</v>
      </c>
      <c r="D1578" t="s">
        <v>1896</v>
      </c>
      <c r="J1578" t="str">
        <f t="shared" si="48"/>
        <v>32f875</v>
      </c>
      <c r="K1578">
        <f t="shared" si="49"/>
        <v>26</v>
      </c>
    </row>
    <row r="1579" spans="1:11" x14ac:dyDescent="0.3">
      <c r="A1579" t="s">
        <v>1003</v>
      </c>
      <c r="B1579" t="s">
        <v>4064</v>
      </c>
      <c r="C1579" t="s">
        <v>4065</v>
      </c>
      <c r="D1579" t="s">
        <v>1896</v>
      </c>
      <c r="J1579" t="str">
        <f t="shared" si="48"/>
        <v>32f88f</v>
      </c>
      <c r="K1579">
        <f t="shared" si="49"/>
        <v>26</v>
      </c>
    </row>
    <row r="1580" spans="1:11" x14ac:dyDescent="0.3">
      <c r="A1580" t="s">
        <v>1003</v>
      </c>
      <c r="B1580" t="s">
        <v>4066</v>
      </c>
      <c r="C1580" t="s">
        <v>4067</v>
      </c>
      <c r="D1580" t="s">
        <v>1896</v>
      </c>
      <c r="J1580" t="str">
        <f t="shared" si="48"/>
        <v>32f8c5</v>
      </c>
      <c r="K1580">
        <f t="shared" si="49"/>
        <v>54</v>
      </c>
    </row>
    <row r="1581" spans="1:11" x14ac:dyDescent="0.3">
      <c r="A1581" t="s">
        <v>1003</v>
      </c>
      <c r="B1581" t="s">
        <v>4068</v>
      </c>
      <c r="C1581" t="s">
        <v>4069</v>
      </c>
      <c r="D1581" t="s">
        <v>1896</v>
      </c>
      <c r="J1581" t="str">
        <f t="shared" si="48"/>
        <v>32f8ea</v>
      </c>
      <c r="K1581">
        <f t="shared" si="49"/>
        <v>37</v>
      </c>
    </row>
    <row r="1582" spans="1:11" x14ac:dyDescent="0.3">
      <c r="A1582" t="s">
        <v>1003</v>
      </c>
      <c r="B1582" t="s">
        <v>4070</v>
      </c>
      <c r="C1582" t="s">
        <v>4071</v>
      </c>
      <c r="D1582" t="s">
        <v>1896</v>
      </c>
      <c r="J1582" t="str">
        <f t="shared" si="48"/>
        <v>32f904</v>
      </c>
      <c r="K1582">
        <f t="shared" si="49"/>
        <v>26</v>
      </c>
    </row>
    <row r="1583" spans="1:11" x14ac:dyDescent="0.3">
      <c r="A1583" t="s">
        <v>1003</v>
      </c>
      <c r="B1583" t="s">
        <v>4072</v>
      </c>
      <c r="C1583" t="s">
        <v>4073</v>
      </c>
      <c r="D1583" t="s">
        <v>1896</v>
      </c>
      <c r="J1583" t="str">
        <f t="shared" si="48"/>
        <v>32f929</v>
      </c>
      <c r="K1583">
        <f t="shared" si="49"/>
        <v>37</v>
      </c>
    </row>
    <row r="1584" spans="1:11" x14ac:dyDescent="0.3">
      <c r="A1584" t="s">
        <v>1003</v>
      </c>
      <c r="B1584" t="s">
        <v>4074</v>
      </c>
      <c r="C1584" t="s">
        <v>4075</v>
      </c>
      <c r="D1584" t="s">
        <v>1896</v>
      </c>
      <c r="J1584" t="str">
        <f t="shared" si="48"/>
        <v>32f948</v>
      </c>
      <c r="K1584">
        <f t="shared" si="49"/>
        <v>31</v>
      </c>
    </row>
    <row r="1585" spans="1:11" x14ac:dyDescent="0.3">
      <c r="A1585" t="s">
        <v>1003</v>
      </c>
      <c r="B1585" t="s">
        <v>4076</v>
      </c>
      <c r="C1585" t="s">
        <v>4077</v>
      </c>
      <c r="D1585" t="s">
        <v>1896</v>
      </c>
      <c r="J1585" t="str">
        <f t="shared" si="48"/>
        <v>32f96e</v>
      </c>
      <c r="K1585">
        <f t="shared" si="49"/>
        <v>38</v>
      </c>
    </row>
    <row r="1586" spans="1:11" x14ac:dyDescent="0.3">
      <c r="A1586" t="s">
        <v>1003</v>
      </c>
      <c r="B1586" t="s">
        <v>4078</v>
      </c>
      <c r="C1586" t="s">
        <v>4079</v>
      </c>
      <c r="D1586" t="s">
        <v>1896</v>
      </c>
      <c r="J1586" t="str">
        <f t="shared" si="48"/>
        <v>32f988</v>
      </c>
      <c r="K1586">
        <f t="shared" si="49"/>
        <v>26</v>
      </c>
    </row>
    <row r="1587" spans="1:11" x14ac:dyDescent="0.3">
      <c r="A1587" t="s">
        <v>1003</v>
      </c>
      <c r="B1587" t="s">
        <v>4080</v>
      </c>
      <c r="C1587" t="s">
        <v>4081</v>
      </c>
      <c r="D1587" t="s">
        <v>1896</v>
      </c>
      <c r="J1587" t="str">
        <f t="shared" si="48"/>
        <v>32f9ae</v>
      </c>
      <c r="K1587">
        <f t="shared" si="49"/>
        <v>38</v>
      </c>
    </row>
    <row r="1588" spans="1:11" x14ac:dyDescent="0.3">
      <c r="A1588" t="s">
        <v>1003</v>
      </c>
      <c r="B1588" t="s">
        <v>4082</v>
      </c>
      <c r="C1588" t="s">
        <v>4083</v>
      </c>
      <c r="D1588" t="s">
        <v>1896</v>
      </c>
      <c r="J1588" t="str">
        <f t="shared" si="48"/>
        <v>32f9cd</v>
      </c>
      <c r="K1588">
        <f t="shared" si="49"/>
        <v>31</v>
      </c>
    </row>
    <row r="1589" spans="1:11" x14ac:dyDescent="0.3">
      <c r="A1589" t="s">
        <v>1003</v>
      </c>
      <c r="B1589" t="s">
        <v>4084</v>
      </c>
      <c r="C1589" t="s">
        <v>4085</v>
      </c>
      <c r="D1589" t="s">
        <v>1896</v>
      </c>
      <c r="J1589" t="str">
        <f t="shared" si="48"/>
        <v>32f9ec</v>
      </c>
      <c r="K1589">
        <f t="shared" si="49"/>
        <v>31</v>
      </c>
    </row>
    <row r="1590" spans="1:11" x14ac:dyDescent="0.3">
      <c r="A1590" t="s">
        <v>1003</v>
      </c>
      <c r="B1590" t="s">
        <v>4086</v>
      </c>
      <c r="C1590" t="s">
        <v>4087</v>
      </c>
      <c r="D1590" t="s">
        <v>1896</v>
      </c>
      <c r="J1590" t="str">
        <f t="shared" si="48"/>
        <v>32fa06</v>
      </c>
      <c r="K1590">
        <f t="shared" si="49"/>
        <v>26</v>
      </c>
    </row>
    <row r="1591" spans="1:11" x14ac:dyDescent="0.3">
      <c r="A1591" t="s">
        <v>1003</v>
      </c>
      <c r="B1591" t="s">
        <v>4088</v>
      </c>
      <c r="C1591" t="s">
        <v>4089</v>
      </c>
      <c r="D1591" t="s">
        <v>1896</v>
      </c>
      <c r="J1591" t="str">
        <f t="shared" si="48"/>
        <v>32fa43</v>
      </c>
      <c r="K1591">
        <f t="shared" si="49"/>
        <v>61</v>
      </c>
    </row>
    <row r="1592" spans="1:11" x14ac:dyDescent="0.3">
      <c r="A1592" t="s">
        <v>1003</v>
      </c>
      <c r="B1592" t="s">
        <v>4090</v>
      </c>
      <c r="C1592" t="s">
        <v>4091</v>
      </c>
      <c r="D1592" t="s">
        <v>1896</v>
      </c>
      <c r="J1592" t="str">
        <f t="shared" si="48"/>
        <v>32fa64</v>
      </c>
      <c r="K1592">
        <f t="shared" si="49"/>
        <v>33</v>
      </c>
    </row>
    <row r="1593" spans="1:11" x14ac:dyDescent="0.3">
      <c r="A1593" t="s">
        <v>1003</v>
      </c>
      <c r="B1593" t="s">
        <v>4092</v>
      </c>
      <c r="C1593" t="s">
        <v>4093</v>
      </c>
      <c r="D1593" t="s">
        <v>1896</v>
      </c>
      <c r="J1593" t="str">
        <f t="shared" si="48"/>
        <v>32fa7e</v>
      </c>
      <c r="K1593">
        <f t="shared" si="49"/>
        <v>26</v>
      </c>
    </row>
    <row r="1594" spans="1:11" x14ac:dyDescent="0.3">
      <c r="A1594" t="s">
        <v>1003</v>
      </c>
      <c r="B1594" t="s">
        <v>4094</v>
      </c>
      <c r="C1594" t="s">
        <v>4095</v>
      </c>
      <c r="D1594" t="s">
        <v>3134</v>
      </c>
      <c r="J1594" t="str">
        <f t="shared" si="48"/>
        <v>33edee</v>
      </c>
      <c r="K1594">
        <f t="shared" si="49"/>
        <v>62320</v>
      </c>
    </row>
    <row r="1595" spans="1:11" x14ac:dyDescent="0.3">
      <c r="A1595" t="s">
        <v>1003</v>
      </c>
      <c r="B1595" t="s">
        <v>4096</v>
      </c>
      <c r="C1595" t="s">
        <v>4097</v>
      </c>
      <c r="D1595" t="s">
        <v>3134</v>
      </c>
      <c r="J1595" t="str">
        <f t="shared" si="48"/>
        <v>33edf1</v>
      </c>
      <c r="K1595">
        <f t="shared" si="49"/>
        <v>3</v>
      </c>
    </row>
    <row r="1596" spans="1:11" x14ac:dyDescent="0.3">
      <c r="A1596" t="s">
        <v>1003</v>
      </c>
      <c r="B1596" t="s">
        <v>4098</v>
      </c>
      <c r="C1596" t="s">
        <v>4099</v>
      </c>
      <c r="D1596" t="s">
        <v>3134</v>
      </c>
      <c r="J1596" t="str">
        <f t="shared" si="48"/>
        <v>33edf4</v>
      </c>
      <c r="K1596">
        <f t="shared" si="49"/>
        <v>3</v>
      </c>
    </row>
    <row r="1597" spans="1:11" x14ac:dyDescent="0.3">
      <c r="A1597" t="s">
        <v>1003</v>
      </c>
      <c r="B1597" t="s">
        <v>4100</v>
      </c>
      <c r="C1597" t="s">
        <v>4101</v>
      </c>
      <c r="D1597" t="s">
        <v>3134</v>
      </c>
      <c r="J1597" t="str">
        <f t="shared" si="48"/>
        <v>33edf7</v>
      </c>
      <c r="K1597">
        <f t="shared" si="49"/>
        <v>3</v>
      </c>
    </row>
    <row r="1598" spans="1:11" x14ac:dyDescent="0.3">
      <c r="A1598" t="s">
        <v>1003</v>
      </c>
      <c r="B1598" t="s">
        <v>4102</v>
      </c>
      <c r="C1598" t="s">
        <v>4103</v>
      </c>
      <c r="D1598" t="s">
        <v>3134</v>
      </c>
      <c r="J1598" t="str">
        <f t="shared" si="48"/>
        <v>33edfa</v>
      </c>
      <c r="K1598">
        <f t="shared" si="49"/>
        <v>3</v>
      </c>
    </row>
    <row r="1599" spans="1:11" x14ac:dyDescent="0.3">
      <c r="A1599" t="s">
        <v>1003</v>
      </c>
      <c r="B1599" t="s">
        <v>4104</v>
      </c>
      <c r="C1599" t="s">
        <v>4105</v>
      </c>
      <c r="D1599" t="s">
        <v>3134</v>
      </c>
      <c r="J1599" t="str">
        <f t="shared" si="48"/>
        <v>33edfd</v>
      </c>
      <c r="K1599">
        <f t="shared" si="49"/>
        <v>3</v>
      </c>
    </row>
    <row r="1600" spans="1:11" x14ac:dyDescent="0.3">
      <c r="A1600" t="s">
        <v>1003</v>
      </c>
      <c r="B1600" t="s">
        <v>4106</v>
      </c>
      <c r="C1600" t="s">
        <v>4107</v>
      </c>
      <c r="D1600" t="s">
        <v>3134</v>
      </c>
      <c r="J1600" t="str">
        <f t="shared" si="48"/>
        <v>33ee00</v>
      </c>
      <c r="K1600">
        <f t="shared" si="49"/>
        <v>3</v>
      </c>
    </row>
    <row r="1601" spans="1:11" x14ac:dyDescent="0.3">
      <c r="A1601" t="s">
        <v>1003</v>
      </c>
      <c r="B1601" t="s">
        <v>4108</v>
      </c>
      <c r="C1601" t="s">
        <v>4109</v>
      </c>
      <c r="D1601" t="s">
        <v>3134</v>
      </c>
      <c r="J1601" t="str">
        <f t="shared" si="48"/>
        <v>33ee03</v>
      </c>
      <c r="K1601">
        <f t="shared" si="49"/>
        <v>3</v>
      </c>
    </row>
    <row r="1602" spans="1:11" x14ac:dyDescent="0.3">
      <c r="A1602" t="s">
        <v>1003</v>
      </c>
      <c r="B1602" t="s">
        <v>4110</v>
      </c>
      <c r="C1602" t="s">
        <v>4109</v>
      </c>
      <c r="D1602" t="s">
        <v>3134</v>
      </c>
      <c r="J1602" t="str">
        <f t="shared" ref="J1602:J1664" si="50">SUBSTITUTE(SUBSTITUTE(B1602,",",""),"0x","")</f>
        <v>33ee06</v>
      </c>
      <c r="K1602">
        <f t="shared" si="49"/>
        <v>3</v>
      </c>
    </row>
    <row r="1603" spans="1:11" x14ac:dyDescent="0.3">
      <c r="A1603" t="s">
        <v>1003</v>
      </c>
      <c r="B1603" t="s">
        <v>4111</v>
      </c>
      <c r="C1603" t="s">
        <v>4112</v>
      </c>
      <c r="D1603" t="s">
        <v>3134</v>
      </c>
      <c r="J1603" t="str">
        <f t="shared" si="50"/>
        <v>33ee09</v>
      </c>
      <c r="K1603">
        <f t="shared" ref="K1603:K1610" si="51">HEX2DEC(J1603)-HEX2DEC(J1602)</f>
        <v>3</v>
      </c>
    </row>
    <row r="1604" spans="1:11" x14ac:dyDescent="0.3">
      <c r="A1604" t="s">
        <v>4330</v>
      </c>
      <c r="B1604" t="s">
        <v>4113</v>
      </c>
      <c r="C1604" t="s">
        <v>4114</v>
      </c>
      <c r="D1604" t="s">
        <v>1006</v>
      </c>
      <c r="E1604" t="s">
        <v>1759</v>
      </c>
      <c r="F1604" t="s">
        <v>1760</v>
      </c>
      <c r="G1604" t="s">
        <v>1761</v>
      </c>
      <c r="H1604" t="s">
        <v>1762</v>
      </c>
      <c r="I1604" t="s">
        <v>1008</v>
      </c>
      <c r="J1604" t="str">
        <f t="shared" si="50"/>
        <v>33ee0c</v>
      </c>
      <c r="K1604">
        <f t="shared" si="51"/>
        <v>3</v>
      </c>
    </row>
    <row r="1605" spans="1:11" x14ac:dyDescent="0.3">
      <c r="A1605" t="s">
        <v>4330</v>
      </c>
      <c r="B1605" t="s">
        <v>4115</v>
      </c>
      <c r="C1605" t="s">
        <v>4116</v>
      </c>
      <c r="D1605" t="s">
        <v>1006</v>
      </c>
      <c r="E1605" t="s">
        <v>1759</v>
      </c>
      <c r="F1605" t="s">
        <v>1760</v>
      </c>
      <c r="G1605" t="s">
        <v>1761</v>
      </c>
      <c r="H1605" t="s">
        <v>1762</v>
      </c>
      <c r="I1605" t="s">
        <v>1008</v>
      </c>
      <c r="J1605" t="str">
        <f t="shared" si="50"/>
        <v>33ee0f</v>
      </c>
      <c r="K1605">
        <f t="shared" si="51"/>
        <v>3</v>
      </c>
    </row>
    <row r="1606" spans="1:11" x14ac:dyDescent="0.3">
      <c r="A1606" t="s">
        <v>1003</v>
      </c>
      <c r="B1606" t="s">
        <v>4117</v>
      </c>
      <c r="C1606" t="s">
        <v>4118</v>
      </c>
      <c r="D1606" t="s">
        <v>2609</v>
      </c>
      <c r="J1606" t="str">
        <f t="shared" si="50"/>
        <v>33ee12</v>
      </c>
      <c r="K1606">
        <f t="shared" si="51"/>
        <v>3</v>
      </c>
    </row>
    <row r="1607" spans="1:11" x14ac:dyDescent="0.3">
      <c r="A1607" t="s">
        <v>1003</v>
      </c>
      <c r="B1607" t="s">
        <v>4119</v>
      </c>
      <c r="C1607" t="s">
        <v>4120</v>
      </c>
      <c r="D1607" t="s">
        <v>2609</v>
      </c>
      <c r="J1607" t="str">
        <f t="shared" si="50"/>
        <v>33ee15</v>
      </c>
      <c r="K1607">
        <f t="shared" si="51"/>
        <v>3</v>
      </c>
    </row>
    <row r="1608" spans="1:11" x14ac:dyDescent="0.3">
      <c r="A1608" t="s">
        <v>1003</v>
      </c>
      <c r="B1608" t="s">
        <v>4121</v>
      </c>
      <c r="C1608" t="s">
        <v>4122</v>
      </c>
      <c r="D1608" t="s">
        <v>1063</v>
      </c>
      <c r="J1608" t="str">
        <f t="shared" si="50"/>
        <v>33ee18</v>
      </c>
      <c r="K1608">
        <f t="shared" si="51"/>
        <v>3</v>
      </c>
    </row>
    <row r="1609" spans="1:11" x14ac:dyDescent="0.3">
      <c r="A1609" t="s">
        <v>1003</v>
      </c>
      <c r="B1609" t="s">
        <v>4123</v>
      </c>
      <c r="C1609" t="s">
        <v>4122</v>
      </c>
      <c r="D1609" t="s">
        <v>1063</v>
      </c>
      <c r="J1609" t="str">
        <f t="shared" si="50"/>
        <v>33ee1b</v>
      </c>
      <c r="K1609">
        <f t="shared" si="51"/>
        <v>3</v>
      </c>
    </row>
    <row r="1610" spans="1:11" x14ac:dyDescent="0.3">
      <c r="A1610" t="s">
        <v>1003</v>
      </c>
      <c r="B1610" t="s">
        <v>4124</v>
      </c>
      <c r="C1610" t="s">
        <v>4125</v>
      </c>
      <c r="D1610" t="s">
        <v>1063</v>
      </c>
      <c r="J1610" t="str">
        <f t="shared" si="50"/>
        <v>33ee1e</v>
      </c>
      <c r="K1610">
        <f t="shared" si="51"/>
        <v>3</v>
      </c>
    </row>
    <row r="1611" spans="1:11" x14ac:dyDescent="0.3">
      <c r="A1611" t="s">
        <v>1003</v>
      </c>
      <c r="B1611" t="s">
        <v>4126</v>
      </c>
      <c r="C1611" t="s">
        <v>4125</v>
      </c>
      <c r="D1611" t="s">
        <v>1063</v>
      </c>
      <c r="J1611" t="str">
        <f t="shared" si="50"/>
        <v>33ee21</v>
      </c>
      <c r="K1611">
        <f t="shared" ref="K1611:K1665" si="52">HEX2DEC(J1611)-HEX2DEC(J1610)</f>
        <v>3</v>
      </c>
    </row>
    <row r="1612" spans="1:11" x14ac:dyDescent="0.3">
      <c r="A1612" t="s">
        <v>1003</v>
      </c>
      <c r="B1612" t="s">
        <v>4127</v>
      </c>
      <c r="C1612" t="s">
        <v>4128</v>
      </c>
      <c r="D1612" t="s">
        <v>1063</v>
      </c>
      <c r="J1612" t="str">
        <f t="shared" si="50"/>
        <v>33ee24</v>
      </c>
      <c r="K1612">
        <f t="shared" si="52"/>
        <v>3</v>
      </c>
    </row>
    <row r="1613" spans="1:11" x14ac:dyDescent="0.3">
      <c r="A1613" t="s">
        <v>1003</v>
      </c>
      <c r="B1613" t="s">
        <v>4129</v>
      </c>
      <c r="C1613" t="s">
        <v>4130</v>
      </c>
      <c r="D1613" t="s">
        <v>1063</v>
      </c>
      <c r="J1613" t="str">
        <f t="shared" si="50"/>
        <v>33ee27</v>
      </c>
      <c r="K1613">
        <f t="shared" si="52"/>
        <v>3</v>
      </c>
    </row>
    <row r="1614" spans="1:11" x14ac:dyDescent="0.3">
      <c r="A1614" t="s">
        <v>1003</v>
      </c>
      <c r="B1614" t="s">
        <v>4131</v>
      </c>
      <c r="C1614" t="s">
        <v>4132</v>
      </c>
      <c r="D1614" t="s">
        <v>1063</v>
      </c>
      <c r="J1614" t="str">
        <f t="shared" si="50"/>
        <v>33ee2a</v>
      </c>
      <c r="K1614">
        <f t="shared" si="52"/>
        <v>3</v>
      </c>
    </row>
    <row r="1615" spans="1:11" x14ac:dyDescent="0.3">
      <c r="A1615" t="s">
        <v>1003</v>
      </c>
      <c r="B1615" t="s">
        <v>4133</v>
      </c>
      <c r="C1615" t="s">
        <v>4134</v>
      </c>
      <c r="D1615" t="s">
        <v>1063</v>
      </c>
      <c r="J1615" t="str">
        <f t="shared" si="50"/>
        <v>33ee2d</v>
      </c>
      <c r="K1615">
        <f t="shared" si="52"/>
        <v>3</v>
      </c>
    </row>
    <row r="1616" spans="1:11" x14ac:dyDescent="0.3">
      <c r="A1616" t="s">
        <v>1003</v>
      </c>
      <c r="B1616" t="s">
        <v>4135</v>
      </c>
      <c r="C1616" t="s">
        <v>4136</v>
      </c>
      <c r="D1616" t="s">
        <v>1063</v>
      </c>
      <c r="J1616" t="str">
        <f t="shared" si="50"/>
        <v>33ee30</v>
      </c>
      <c r="K1616">
        <f t="shared" si="52"/>
        <v>3</v>
      </c>
    </row>
    <row r="1617" spans="1:11" x14ac:dyDescent="0.3">
      <c r="A1617" t="s">
        <v>1003</v>
      </c>
      <c r="B1617" t="s">
        <v>4137</v>
      </c>
      <c r="C1617" t="s">
        <v>4138</v>
      </c>
      <c r="D1617" t="s">
        <v>1063</v>
      </c>
      <c r="J1617" t="str">
        <f t="shared" si="50"/>
        <v>33ee33</v>
      </c>
      <c r="K1617">
        <f t="shared" si="52"/>
        <v>3</v>
      </c>
    </row>
    <row r="1618" spans="1:11" x14ac:dyDescent="0.3">
      <c r="A1618" t="s">
        <v>1003</v>
      </c>
      <c r="B1618" t="s">
        <v>4139</v>
      </c>
      <c r="C1618" t="s">
        <v>4140</v>
      </c>
      <c r="D1618" t="s">
        <v>1063</v>
      </c>
      <c r="J1618" t="str">
        <f t="shared" si="50"/>
        <v>33ee36</v>
      </c>
      <c r="K1618">
        <f t="shared" si="52"/>
        <v>3</v>
      </c>
    </row>
    <row r="1619" spans="1:11" x14ac:dyDescent="0.3">
      <c r="A1619" t="s">
        <v>1003</v>
      </c>
      <c r="B1619" t="s">
        <v>4141</v>
      </c>
      <c r="C1619" t="s">
        <v>4142</v>
      </c>
      <c r="D1619" t="s">
        <v>1063</v>
      </c>
      <c r="J1619" t="str">
        <f t="shared" si="50"/>
        <v>33ee39</v>
      </c>
      <c r="K1619">
        <f t="shared" si="52"/>
        <v>3</v>
      </c>
    </row>
    <row r="1620" spans="1:11" x14ac:dyDescent="0.3">
      <c r="A1620" t="s">
        <v>1003</v>
      </c>
      <c r="B1620" t="s">
        <v>4143</v>
      </c>
      <c r="C1620" t="s">
        <v>4144</v>
      </c>
      <c r="D1620" t="s">
        <v>1063</v>
      </c>
      <c r="J1620" t="str">
        <f t="shared" si="50"/>
        <v>33ee3c</v>
      </c>
      <c r="K1620">
        <f t="shared" si="52"/>
        <v>3</v>
      </c>
    </row>
    <row r="1621" spans="1:11" x14ac:dyDescent="0.3">
      <c r="A1621" t="s">
        <v>1003</v>
      </c>
      <c r="B1621" t="s">
        <v>4145</v>
      </c>
      <c r="C1621" t="s">
        <v>4146</v>
      </c>
      <c r="D1621" t="s">
        <v>3593</v>
      </c>
      <c r="J1621" t="str">
        <f t="shared" si="50"/>
        <v>33ee3f</v>
      </c>
      <c r="K1621">
        <f t="shared" si="52"/>
        <v>3</v>
      </c>
    </row>
    <row r="1622" spans="1:11" x14ac:dyDescent="0.3">
      <c r="A1622" t="s">
        <v>1003</v>
      </c>
      <c r="B1622" t="s">
        <v>4147</v>
      </c>
      <c r="C1622" t="s">
        <v>4148</v>
      </c>
      <c r="D1622" t="s">
        <v>3593</v>
      </c>
      <c r="J1622" t="str">
        <f t="shared" si="50"/>
        <v>33ee42</v>
      </c>
      <c r="K1622">
        <f t="shared" si="52"/>
        <v>3</v>
      </c>
    </row>
    <row r="1623" spans="1:11" x14ac:dyDescent="0.3">
      <c r="A1623" t="s">
        <v>1003</v>
      </c>
      <c r="B1623" t="s">
        <v>4149</v>
      </c>
      <c r="C1623" t="s">
        <v>4150</v>
      </c>
      <c r="D1623" t="s">
        <v>3593</v>
      </c>
      <c r="J1623" t="str">
        <f t="shared" si="50"/>
        <v>33ee45</v>
      </c>
      <c r="K1623">
        <f t="shared" si="52"/>
        <v>3</v>
      </c>
    </row>
    <row r="1624" spans="1:11" x14ac:dyDescent="0.3">
      <c r="A1624" t="s">
        <v>1003</v>
      </c>
      <c r="B1624" t="s">
        <v>4151</v>
      </c>
      <c r="C1624" t="s">
        <v>4152</v>
      </c>
      <c r="D1624" t="s">
        <v>3593</v>
      </c>
      <c r="J1624" t="str">
        <f t="shared" si="50"/>
        <v>33ee48</v>
      </c>
      <c r="K1624">
        <f t="shared" si="52"/>
        <v>3</v>
      </c>
    </row>
    <row r="1625" spans="1:11" x14ac:dyDescent="0.3">
      <c r="A1625" t="s">
        <v>1003</v>
      </c>
      <c r="B1625" t="s">
        <v>4153</v>
      </c>
      <c r="C1625" t="s">
        <v>4154</v>
      </c>
      <c r="D1625" t="s">
        <v>3134</v>
      </c>
      <c r="J1625" t="str">
        <f t="shared" si="50"/>
        <v>33ee4b</v>
      </c>
      <c r="K1625">
        <f t="shared" si="52"/>
        <v>3</v>
      </c>
    </row>
    <row r="1626" spans="1:11" x14ac:dyDescent="0.3">
      <c r="A1626" t="s">
        <v>1003</v>
      </c>
      <c r="B1626" t="s">
        <v>4155</v>
      </c>
      <c r="C1626" t="s">
        <v>4097</v>
      </c>
      <c r="D1626" t="s">
        <v>3134</v>
      </c>
      <c r="J1626" t="str">
        <f t="shared" si="50"/>
        <v>33ee4e</v>
      </c>
      <c r="K1626">
        <f t="shared" si="52"/>
        <v>3</v>
      </c>
    </row>
    <row r="1627" spans="1:11" x14ac:dyDescent="0.3">
      <c r="A1627" t="s">
        <v>1003</v>
      </c>
      <c r="B1627" t="s">
        <v>4156</v>
      </c>
      <c r="C1627" t="s">
        <v>4157</v>
      </c>
      <c r="D1627" t="s">
        <v>3134</v>
      </c>
      <c r="J1627" t="str">
        <f t="shared" si="50"/>
        <v>33ee51</v>
      </c>
      <c r="K1627">
        <f t="shared" si="52"/>
        <v>3</v>
      </c>
    </row>
    <row r="1628" spans="1:11" x14ac:dyDescent="0.3">
      <c r="A1628" t="s">
        <v>1003</v>
      </c>
      <c r="B1628" t="s">
        <v>4158</v>
      </c>
      <c r="C1628" t="s">
        <v>4101</v>
      </c>
      <c r="D1628" t="s">
        <v>3134</v>
      </c>
      <c r="J1628" t="str">
        <f t="shared" si="50"/>
        <v>33ee54</v>
      </c>
      <c r="K1628">
        <f t="shared" si="52"/>
        <v>3</v>
      </c>
    </row>
    <row r="1629" spans="1:11" x14ac:dyDescent="0.3">
      <c r="A1629" t="s">
        <v>1003</v>
      </c>
      <c r="B1629" t="s">
        <v>4159</v>
      </c>
      <c r="C1629" t="s">
        <v>4103</v>
      </c>
      <c r="D1629" t="s">
        <v>3134</v>
      </c>
      <c r="J1629" t="str">
        <f t="shared" si="50"/>
        <v>33ee57</v>
      </c>
      <c r="K1629">
        <f t="shared" si="52"/>
        <v>3</v>
      </c>
    </row>
    <row r="1630" spans="1:11" x14ac:dyDescent="0.3">
      <c r="A1630" t="s">
        <v>1003</v>
      </c>
      <c r="B1630" t="s">
        <v>4160</v>
      </c>
      <c r="C1630" t="s">
        <v>4161</v>
      </c>
      <c r="D1630" t="s">
        <v>3134</v>
      </c>
      <c r="J1630" t="str">
        <f t="shared" si="50"/>
        <v>33ee5a</v>
      </c>
      <c r="K1630">
        <f t="shared" si="52"/>
        <v>3</v>
      </c>
    </row>
    <row r="1631" spans="1:11" x14ac:dyDescent="0.3">
      <c r="A1631" t="s">
        <v>1003</v>
      </c>
      <c r="B1631" t="s">
        <v>4162</v>
      </c>
      <c r="C1631" t="s">
        <v>4163</v>
      </c>
      <c r="D1631" t="s">
        <v>3134</v>
      </c>
      <c r="J1631" t="str">
        <f t="shared" si="50"/>
        <v>33ee5d</v>
      </c>
      <c r="K1631">
        <f t="shared" si="52"/>
        <v>3</v>
      </c>
    </row>
    <row r="1632" spans="1:11" x14ac:dyDescent="0.3">
      <c r="A1632" t="s">
        <v>1003</v>
      </c>
      <c r="B1632" t="s">
        <v>4164</v>
      </c>
      <c r="C1632" t="s">
        <v>4165</v>
      </c>
      <c r="D1632" t="s">
        <v>3134</v>
      </c>
      <c r="J1632" t="str">
        <f t="shared" si="50"/>
        <v>33ee60</v>
      </c>
      <c r="K1632">
        <f t="shared" si="52"/>
        <v>3</v>
      </c>
    </row>
    <row r="1633" spans="1:11" x14ac:dyDescent="0.3">
      <c r="A1633" t="s">
        <v>1003</v>
      </c>
      <c r="B1633" t="s">
        <v>4166</v>
      </c>
      <c r="C1633" t="s">
        <v>4167</v>
      </c>
      <c r="D1633" t="s">
        <v>3134</v>
      </c>
      <c r="J1633" t="str">
        <f t="shared" si="50"/>
        <v>33ee63</v>
      </c>
      <c r="K1633">
        <f t="shared" si="52"/>
        <v>3</v>
      </c>
    </row>
    <row r="1634" spans="1:11" x14ac:dyDescent="0.3">
      <c r="A1634" t="s">
        <v>1003</v>
      </c>
      <c r="B1634" t="s">
        <v>4168</v>
      </c>
      <c r="C1634" t="s">
        <v>4169</v>
      </c>
      <c r="D1634" t="s">
        <v>3134</v>
      </c>
      <c r="J1634" t="str">
        <f t="shared" si="50"/>
        <v>33ee66</v>
      </c>
      <c r="K1634">
        <f t="shared" si="52"/>
        <v>3</v>
      </c>
    </row>
    <row r="1635" spans="1:11" x14ac:dyDescent="0.3">
      <c r="A1635" t="s">
        <v>4330</v>
      </c>
      <c r="B1635" t="s">
        <v>4170</v>
      </c>
      <c r="C1635" t="s">
        <v>4171</v>
      </c>
      <c r="D1635" t="s">
        <v>1006</v>
      </c>
      <c r="E1635" t="s">
        <v>1759</v>
      </c>
      <c r="F1635" t="s">
        <v>1760</v>
      </c>
      <c r="G1635" t="s">
        <v>1761</v>
      </c>
      <c r="H1635" t="s">
        <v>1762</v>
      </c>
      <c r="I1635" t="s">
        <v>1008</v>
      </c>
      <c r="J1635" t="str">
        <f t="shared" si="50"/>
        <v>33ee69</v>
      </c>
      <c r="K1635">
        <f t="shared" si="52"/>
        <v>3</v>
      </c>
    </row>
    <row r="1636" spans="1:11" x14ac:dyDescent="0.3">
      <c r="A1636" t="s">
        <v>4330</v>
      </c>
      <c r="B1636" t="s">
        <v>4172</v>
      </c>
      <c r="C1636" t="s">
        <v>4173</v>
      </c>
      <c r="D1636" t="s">
        <v>1006</v>
      </c>
      <c r="E1636" t="s">
        <v>1759</v>
      </c>
      <c r="F1636" t="s">
        <v>1760</v>
      </c>
      <c r="G1636" t="s">
        <v>1761</v>
      </c>
      <c r="H1636" t="s">
        <v>1762</v>
      </c>
      <c r="I1636" t="s">
        <v>1008</v>
      </c>
      <c r="J1636" t="str">
        <f t="shared" si="50"/>
        <v>33ee6c</v>
      </c>
      <c r="K1636">
        <f t="shared" si="52"/>
        <v>3</v>
      </c>
    </row>
    <row r="1637" spans="1:11" x14ac:dyDescent="0.3">
      <c r="A1637" t="s">
        <v>1003</v>
      </c>
      <c r="B1637" t="s">
        <v>4174</v>
      </c>
      <c r="C1637" t="s">
        <v>4175</v>
      </c>
      <c r="D1637" t="s">
        <v>2609</v>
      </c>
      <c r="J1637" t="str">
        <f t="shared" si="50"/>
        <v>33ee6f</v>
      </c>
      <c r="K1637">
        <f t="shared" si="52"/>
        <v>3</v>
      </c>
    </row>
    <row r="1638" spans="1:11" x14ac:dyDescent="0.3">
      <c r="A1638" t="s">
        <v>1003</v>
      </c>
      <c r="B1638" t="s">
        <v>4176</v>
      </c>
      <c r="C1638" t="s">
        <v>4177</v>
      </c>
      <c r="D1638" t="s">
        <v>2609</v>
      </c>
      <c r="J1638" t="str">
        <f t="shared" si="50"/>
        <v>33ee72</v>
      </c>
      <c r="K1638">
        <f t="shared" si="52"/>
        <v>3</v>
      </c>
    </row>
    <row r="1639" spans="1:11" x14ac:dyDescent="0.3">
      <c r="A1639" t="s">
        <v>1003</v>
      </c>
      <c r="B1639" t="s">
        <v>4178</v>
      </c>
      <c r="C1639" t="s">
        <v>4179</v>
      </c>
      <c r="D1639" t="s">
        <v>1063</v>
      </c>
      <c r="J1639" t="str">
        <f t="shared" si="50"/>
        <v>33ee75</v>
      </c>
      <c r="K1639">
        <f t="shared" si="52"/>
        <v>3</v>
      </c>
    </row>
    <row r="1640" spans="1:11" x14ac:dyDescent="0.3">
      <c r="A1640" t="s">
        <v>1003</v>
      </c>
      <c r="B1640" t="s">
        <v>4180</v>
      </c>
      <c r="C1640" t="s">
        <v>4179</v>
      </c>
      <c r="D1640" t="s">
        <v>1063</v>
      </c>
      <c r="J1640" t="str">
        <f t="shared" si="50"/>
        <v>33ee78</v>
      </c>
      <c r="K1640">
        <f t="shared" si="52"/>
        <v>3</v>
      </c>
    </row>
    <row r="1641" spans="1:11" x14ac:dyDescent="0.3">
      <c r="A1641" t="s">
        <v>1003</v>
      </c>
      <c r="B1641" t="s">
        <v>4181</v>
      </c>
      <c r="C1641" t="s">
        <v>4182</v>
      </c>
      <c r="D1641" t="s">
        <v>1063</v>
      </c>
      <c r="J1641" t="str">
        <f t="shared" si="50"/>
        <v>33ee7b</v>
      </c>
      <c r="K1641">
        <f t="shared" si="52"/>
        <v>3</v>
      </c>
    </row>
    <row r="1642" spans="1:11" x14ac:dyDescent="0.3">
      <c r="A1642" t="s">
        <v>1003</v>
      </c>
      <c r="B1642" t="s">
        <v>4183</v>
      </c>
      <c r="C1642" t="s">
        <v>4182</v>
      </c>
      <c r="D1642" t="s">
        <v>1063</v>
      </c>
      <c r="J1642" t="str">
        <f t="shared" si="50"/>
        <v>33ee7e</v>
      </c>
      <c r="K1642">
        <f t="shared" si="52"/>
        <v>3</v>
      </c>
    </row>
    <row r="1643" spans="1:11" x14ac:dyDescent="0.3">
      <c r="A1643" t="s">
        <v>1003</v>
      </c>
      <c r="B1643" t="s">
        <v>4184</v>
      </c>
      <c r="C1643" t="s">
        <v>4185</v>
      </c>
      <c r="D1643" t="s">
        <v>1063</v>
      </c>
      <c r="J1643" t="str">
        <f t="shared" si="50"/>
        <v>33ee81</v>
      </c>
      <c r="K1643">
        <f t="shared" si="52"/>
        <v>3</v>
      </c>
    </row>
    <row r="1644" spans="1:11" x14ac:dyDescent="0.3">
      <c r="A1644" t="s">
        <v>1003</v>
      </c>
      <c r="B1644" t="s">
        <v>4186</v>
      </c>
      <c r="C1644" t="s">
        <v>4187</v>
      </c>
      <c r="D1644" t="s">
        <v>1063</v>
      </c>
      <c r="J1644" t="str">
        <f t="shared" si="50"/>
        <v>33ee84</v>
      </c>
      <c r="K1644">
        <f t="shared" si="52"/>
        <v>3</v>
      </c>
    </row>
    <row r="1645" spans="1:11" x14ac:dyDescent="0.3">
      <c r="A1645" t="s">
        <v>1003</v>
      </c>
      <c r="B1645" t="s">
        <v>4188</v>
      </c>
      <c r="C1645" t="s">
        <v>4189</v>
      </c>
      <c r="D1645" t="s">
        <v>1063</v>
      </c>
      <c r="J1645" t="str">
        <f t="shared" si="50"/>
        <v>33ee87</v>
      </c>
      <c r="K1645">
        <f t="shared" si="52"/>
        <v>3</v>
      </c>
    </row>
    <row r="1646" spans="1:11" x14ac:dyDescent="0.3">
      <c r="A1646" t="s">
        <v>1003</v>
      </c>
      <c r="B1646" t="s">
        <v>4190</v>
      </c>
      <c r="C1646" t="s">
        <v>4191</v>
      </c>
      <c r="D1646" t="s">
        <v>1063</v>
      </c>
      <c r="J1646" t="str">
        <f t="shared" si="50"/>
        <v>33ee8a</v>
      </c>
      <c r="K1646">
        <f t="shared" si="52"/>
        <v>3</v>
      </c>
    </row>
    <row r="1647" spans="1:11" x14ac:dyDescent="0.3">
      <c r="A1647" t="s">
        <v>1003</v>
      </c>
      <c r="B1647" t="s">
        <v>4192</v>
      </c>
      <c r="C1647" t="s">
        <v>4193</v>
      </c>
      <c r="D1647" t="s">
        <v>1063</v>
      </c>
      <c r="J1647" t="str">
        <f t="shared" si="50"/>
        <v>33ee8d</v>
      </c>
      <c r="K1647">
        <f t="shared" si="52"/>
        <v>3</v>
      </c>
    </row>
    <row r="1648" spans="1:11" x14ac:dyDescent="0.3">
      <c r="A1648" t="s">
        <v>1003</v>
      </c>
      <c r="B1648" t="s">
        <v>4194</v>
      </c>
      <c r="C1648" t="s">
        <v>4195</v>
      </c>
      <c r="D1648" t="s">
        <v>1063</v>
      </c>
      <c r="J1648" t="str">
        <f t="shared" si="50"/>
        <v>33ee90</v>
      </c>
      <c r="K1648">
        <f t="shared" si="52"/>
        <v>3</v>
      </c>
    </row>
    <row r="1649" spans="1:11" x14ac:dyDescent="0.3">
      <c r="A1649" t="s">
        <v>1003</v>
      </c>
      <c r="B1649" t="s">
        <v>4196</v>
      </c>
      <c r="C1649" t="s">
        <v>4197</v>
      </c>
      <c r="D1649" t="s">
        <v>1063</v>
      </c>
      <c r="J1649" t="str">
        <f t="shared" si="50"/>
        <v>33ee93</v>
      </c>
      <c r="K1649">
        <f t="shared" si="52"/>
        <v>3</v>
      </c>
    </row>
    <row r="1650" spans="1:11" x14ac:dyDescent="0.3">
      <c r="A1650" t="s">
        <v>1003</v>
      </c>
      <c r="B1650" t="s">
        <v>4198</v>
      </c>
      <c r="C1650" t="s">
        <v>4199</v>
      </c>
      <c r="D1650" t="s">
        <v>1063</v>
      </c>
      <c r="J1650" t="str">
        <f t="shared" si="50"/>
        <v>33ee96</v>
      </c>
      <c r="K1650">
        <f t="shared" si="52"/>
        <v>3</v>
      </c>
    </row>
    <row r="1651" spans="1:11" x14ac:dyDescent="0.3">
      <c r="A1651" t="s">
        <v>1003</v>
      </c>
      <c r="B1651" t="s">
        <v>4200</v>
      </c>
      <c r="C1651" t="s">
        <v>4201</v>
      </c>
      <c r="D1651" t="s">
        <v>1063</v>
      </c>
      <c r="J1651" t="str">
        <f t="shared" si="50"/>
        <v>33ee99</v>
      </c>
      <c r="K1651">
        <f t="shared" si="52"/>
        <v>3</v>
      </c>
    </row>
    <row r="1652" spans="1:11" x14ac:dyDescent="0.3">
      <c r="A1652" t="s">
        <v>1003</v>
      </c>
      <c r="B1652" t="s">
        <v>4202</v>
      </c>
      <c r="C1652" t="s">
        <v>4203</v>
      </c>
      <c r="D1652" t="s">
        <v>3593</v>
      </c>
      <c r="J1652" t="str">
        <f t="shared" si="50"/>
        <v>33ee9c</v>
      </c>
      <c r="K1652">
        <f t="shared" si="52"/>
        <v>3</v>
      </c>
    </row>
    <row r="1653" spans="1:11" x14ac:dyDescent="0.3">
      <c r="A1653" t="s">
        <v>1003</v>
      </c>
      <c r="B1653" t="s">
        <v>4204</v>
      </c>
      <c r="C1653" t="s">
        <v>4205</v>
      </c>
      <c r="D1653" t="s">
        <v>3593</v>
      </c>
      <c r="J1653" t="str">
        <f t="shared" si="50"/>
        <v>33ee9f</v>
      </c>
      <c r="K1653">
        <f t="shared" si="52"/>
        <v>3</v>
      </c>
    </row>
    <row r="1654" spans="1:11" x14ac:dyDescent="0.3">
      <c r="A1654" t="s">
        <v>1003</v>
      </c>
      <c r="B1654" t="s">
        <v>4206</v>
      </c>
      <c r="C1654" t="s">
        <v>4207</v>
      </c>
      <c r="D1654" t="s">
        <v>3593</v>
      </c>
      <c r="J1654" t="str">
        <f t="shared" si="50"/>
        <v>33eea2</v>
      </c>
      <c r="K1654">
        <f t="shared" si="52"/>
        <v>3</v>
      </c>
    </row>
    <row r="1655" spans="1:11" x14ac:dyDescent="0.3">
      <c r="A1655" t="s">
        <v>1003</v>
      </c>
      <c r="B1655" t="s">
        <v>4208</v>
      </c>
      <c r="C1655" t="s">
        <v>4209</v>
      </c>
      <c r="D1655" t="s">
        <v>3593</v>
      </c>
      <c r="J1655" t="str">
        <f t="shared" si="50"/>
        <v>33eea5</v>
      </c>
      <c r="K1655">
        <f t="shared" si="52"/>
        <v>3</v>
      </c>
    </row>
    <row r="1656" spans="1:11" x14ac:dyDescent="0.3">
      <c r="A1656" t="s">
        <v>1003</v>
      </c>
      <c r="B1656" t="s">
        <v>4210</v>
      </c>
      <c r="C1656" t="s">
        <v>4154</v>
      </c>
      <c r="D1656" t="s">
        <v>3134</v>
      </c>
      <c r="J1656" t="str">
        <f t="shared" si="50"/>
        <v>33eea8</v>
      </c>
      <c r="K1656">
        <f t="shared" si="52"/>
        <v>3</v>
      </c>
    </row>
    <row r="1657" spans="1:11" x14ac:dyDescent="0.3">
      <c r="A1657" t="s">
        <v>1003</v>
      </c>
      <c r="B1657" t="s">
        <v>4211</v>
      </c>
      <c r="C1657" t="s">
        <v>4097</v>
      </c>
      <c r="D1657" t="s">
        <v>3134</v>
      </c>
      <c r="J1657" t="str">
        <f t="shared" si="50"/>
        <v>33eeab</v>
      </c>
      <c r="K1657">
        <f t="shared" si="52"/>
        <v>3</v>
      </c>
    </row>
    <row r="1658" spans="1:11" x14ac:dyDescent="0.3">
      <c r="A1658" t="s">
        <v>1003</v>
      </c>
      <c r="B1658" t="s">
        <v>4212</v>
      </c>
      <c r="C1658" t="s">
        <v>4157</v>
      </c>
      <c r="D1658" t="s">
        <v>3134</v>
      </c>
      <c r="J1658" t="str">
        <f t="shared" si="50"/>
        <v>33eeae</v>
      </c>
      <c r="K1658">
        <f t="shared" si="52"/>
        <v>3</v>
      </c>
    </row>
    <row r="1659" spans="1:11" x14ac:dyDescent="0.3">
      <c r="A1659" t="s">
        <v>1003</v>
      </c>
      <c r="B1659" t="s">
        <v>4213</v>
      </c>
      <c r="C1659" t="s">
        <v>4214</v>
      </c>
      <c r="D1659" t="s">
        <v>3134</v>
      </c>
      <c r="J1659" t="str">
        <f t="shared" si="50"/>
        <v>33eeb1</v>
      </c>
      <c r="K1659">
        <f t="shared" si="52"/>
        <v>3</v>
      </c>
    </row>
    <row r="1660" spans="1:11" x14ac:dyDescent="0.3">
      <c r="A1660" t="s">
        <v>1003</v>
      </c>
      <c r="B1660" t="s">
        <v>4215</v>
      </c>
      <c r="C1660" t="s">
        <v>4216</v>
      </c>
      <c r="D1660" t="s">
        <v>3134</v>
      </c>
      <c r="J1660" t="str">
        <f t="shared" si="50"/>
        <v>33eeb4</v>
      </c>
      <c r="K1660">
        <f t="shared" si="52"/>
        <v>3</v>
      </c>
    </row>
    <row r="1661" spans="1:11" x14ac:dyDescent="0.3">
      <c r="A1661" t="s">
        <v>1003</v>
      </c>
      <c r="B1661" t="s">
        <v>4217</v>
      </c>
      <c r="C1661" t="s">
        <v>4105</v>
      </c>
      <c r="D1661" t="s">
        <v>3134</v>
      </c>
      <c r="J1661" t="str">
        <f t="shared" si="50"/>
        <v>33eeb7</v>
      </c>
      <c r="K1661">
        <f t="shared" si="52"/>
        <v>3</v>
      </c>
    </row>
    <row r="1662" spans="1:11" x14ac:dyDescent="0.3">
      <c r="A1662" t="s">
        <v>1003</v>
      </c>
      <c r="B1662" t="s">
        <v>4218</v>
      </c>
      <c r="C1662" t="s">
        <v>4107</v>
      </c>
      <c r="D1662" t="s">
        <v>3134</v>
      </c>
      <c r="J1662" t="str">
        <f t="shared" si="50"/>
        <v>33eeba</v>
      </c>
      <c r="K1662">
        <f t="shared" si="52"/>
        <v>3</v>
      </c>
    </row>
    <row r="1663" spans="1:11" x14ac:dyDescent="0.3">
      <c r="A1663" t="s">
        <v>1003</v>
      </c>
      <c r="B1663" t="s">
        <v>4219</v>
      </c>
      <c r="C1663" t="s">
        <v>4220</v>
      </c>
      <c r="D1663" t="s">
        <v>3134</v>
      </c>
      <c r="J1663" t="str">
        <f t="shared" si="50"/>
        <v>33eebd</v>
      </c>
      <c r="K1663">
        <f t="shared" si="52"/>
        <v>3</v>
      </c>
    </row>
    <row r="1664" spans="1:11" x14ac:dyDescent="0.3">
      <c r="A1664" t="s">
        <v>1003</v>
      </c>
      <c r="B1664" t="s">
        <v>4221</v>
      </c>
      <c r="C1664" t="s">
        <v>4220</v>
      </c>
      <c r="D1664" t="s">
        <v>3134</v>
      </c>
      <c r="J1664" t="str">
        <f t="shared" si="50"/>
        <v>33eec0</v>
      </c>
      <c r="K1664">
        <f t="shared" si="52"/>
        <v>3</v>
      </c>
    </row>
    <row r="1665" spans="1:11" x14ac:dyDescent="0.3">
      <c r="A1665" t="s">
        <v>1003</v>
      </c>
      <c r="B1665" t="s">
        <v>4222</v>
      </c>
      <c r="C1665" t="s">
        <v>4223</v>
      </c>
      <c r="D1665" t="s">
        <v>3134</v>
      </c>
      <c r="J1665" t="str">
        <f t="shared" ref="J1665:J1727" si="53">SUBSTITUTE(SUBSTITUTE(B1665,",",""),"0x","")</f>
        <v>33eec3</v>
      </c>
      <c r="K1665">
        <f t="shared" si="52"/>
        <v>3</v>
      </c>
    </row>
    <row r="1666" spans="1:11" x14ac:dyDescent="0.3">
      <c r="A1666" t="s">
        <v>4330</v>
      </c>
      <c r="B1666" t="s">
        <v>4224</v>
      </c>
      <c r="C1666" t="s">
        <v>4225</v>
      </c>
      <c r="D1666" t="s">
        <v>1006</v>
      </c>
      <c r="E1666" t="s">
        <v>1759</v>
      </c>
      <c r="F1666" t="s">
        <v>1760</v>
      </c>
      <c r="G1666" t="s">
        <v>1761</v>
      </c>
      <c r="H1666" t="s">
        <v>1762</v>
      </c>
      <c r="I1666" t="s">
        <v>1008</v>
      </c>
      <c r="J1666" t="str">
        <f t="shared" si="53"/>
        <v>33eec6</v>
      </c>
      <c r="K1666">
        <f t="shared" ref="K1666:K1728" si="54">HEX2DEC(J1666)-HEX2DEC(J1665)</f>
        <v>3</v>
      </c>
    </row>
    <row r="1667" spans="1:11" x14ac:dyDescent="0.3">
      <c r="A1667" t="s">
        <v>4330</v>
      </c>
      <c r="B1667" t="s">
        <v>4226</v>
      </c>
      <c r="C1667" t="s">
        <v>4227</v>
      </c>
      <c r="D1667" t="s">
        <v>1006</v>
      </c>
      <c r="E1667" t="s">
        <v>1759</v>
      </c>
      <c r="F1667" t="s">
        <v>1760</v>
      </c>
      <c r="G1667" t="s">
        <v>1761</v>
      </c>
      <c r="H1667" t="s">
        <v>1762</v>
      </c>
      <c r="I1667" t="s">
        <v>1008</v>
      </c>
      <c r="J1667" t="str">
        <f t="shared" si="53"/>
        <v>33eec9</v>
      </c>
      <c r="K1667">
        <f t="shared" si="54"/>
        <v>3</v>
      </c>
    </row>
    <row r="1668" spans="1:11" x14ac:dyDescent="0.3">
      <c r="A1668" t="s">
        <v>1003</v>
      </c>
      <c r="B1668" t="s">
        <v>4228</v>
      </c>
      <c r="C1668" t="s">
        <v>4229</v>
      </c>
      <c r="D1668" t="s">
        <v>2609</v>
      </c>
      <c r="J1668" t="str">
        <f t="shared" si="53"/>
        <v>33eecc</v>
      </c>
      <c r="K1668">
        <f t="shared" si="54"/>
        <v>3</v>
      </c>
    </row>
    <row r="1669" spans="1:11" x14ac:dyDescent="0.3">
      <c r="A1669" t="s">
        <v>1003</v>
      </c>
      <c r="B1669" t="s">
        <v>4230</v>
      </c>
      <c r="C1669" t="s">
        <v>4231</v>
      </c>
      <c r="D1669" t="s">
        <v>2609</v>
      </c>
      <c r="J1669" t="str">
        <f t="shared" si="53"/>
        <v>33eecf</v>
      </c>
      <c r="K1669">
        <f t="shared" si="54"/>
        <v>3</v>
      </c>
    </row>
    <row r="1670" spans="1:11" x14ac:dyDescent="0.3">
      <c r="A1670" t="s">
        <v>1003</v>
      </c>
      <c r="B1670" t="s">
        <v>4232</v>
      </c>
      <c r="C1670" t="s">
        <v>4179</v>
      </c>
      <c r="D1670" t="s">
        <v>1063</v>
      </c>
      <c r="J1670" t="str">
        <f t="shared" si="53"/>
        <v>33eed2</v>
      </c>
      <c r="K1670">
        <f t="shared" si="54"/>
        <v>3</v>
      </c>
    </row>
    <row r="1671" spans="1:11" x14ac:dyDescent="0.3">
      <c r="A1671" t="s">
        <v>1003</v>
      </c>
      <c r="B1671" t="s">
        <v>4233</v>
      </c>
      <c r="C1671" t="s">
        <v>4179</v>
      </c>
      <c r="D1671" t="s">
        <v>1063</v>
      </c>
      <c r="J1671" t="str">
        <f t="shared" si="53"/>
        <v>33eed5</v>
      </c>
      <c r="K1671">
        <f t="shared" si="54"/>
        <v>3</v>
      </c>
    </row>
    <row r="1672" spans="1:11" x14ac:dyDescent="0.3">
      <c r="A1672" t="s">
        <v>1003</v>
      </c>
      <c r="B1672" t="s">
        <v>4234</v>
      </c>
      <c r="C1672" t="s">
        <v>4182</v>
      </c>
      <c r="D1672" t="s">
        <v>1063</v>
      </c>
      <c r="J1672" t="str">
        <f t="shared" si="53"/>
        <v>33eed8</v>
      </c>
      <c r="K1672">
        <f t="shared" si="54"/>
        <v>3</v>
      </c>
    </row>
    <row r="1673" spans="1:11" x14ac:dyDescent="0.3">
      <c r="A1673" t="s">
        <v>1003</v>
      </c>
      <c r="B1673" t="s">
        <v>4235</v>
      </c>
      <c r="C1673" t="s">
        <v>4182</v>
      </c>
      <c r="D1673" t="s">
        <v>1063</v>
      </c>
      <c r="J1673" t="str">
        <f t="shared" si="53"/>
        <v>33eedb</v>
      </c>
      <c r="K1673">
        <f t="shared" si="54"/>
        <v>3</v>
      </c>
    </row>
    <row r="1674" spans="1:11" x14ac:dyDescent="0.3">
      <c r="A1674" t="s">
        <v>1003</v>
      </c>
      <c r="B1674" t="s">
        <v>4236</v>
      </c>
      <c r="C1674" t="s">
        <v>4237</v>
      </c>
      <c r="D1674" t="s">
        <v>1063</v>
      </c>
      <c r="J1674" t="str">
        <f t="shared" si="53"/>
        <v>33eede</v>
      </c>
      <c r="K1674">
        <f t="shared" si="54"/>
        <v>3</v>
      </c>
    </row>
    <row r="1675" spans="1:11" x14ac:dyDescent="0.3">
      <c r="A1675" t="s">
        <v>1003</v>
      </c>
      <c r="B1675" t="s">
        <v>4238</v>
      </c>
      <c r="C1675" t="s">
        <v>4239</v>
      </c>
      <c r="D1675" t="s">
        <v>1063</v>
      </c>
      <c r="J1675" t="str">
        <f t="shared" si="53"/>
        <v>33eee1</v>
      </c>
      <c r="K1675">
        <f t="shared" si="54"/>
        <v>3</v>
      </c>
    </row>
    <row r="1676" spans="1:11" x14ac:dyDescent="0.3">
      <c r="A1676" t="s">
        <v>1003</v>
      </c>
      <c r="B1676" t="s">
        <v>4240</v>
      </c>
      <c r="C1676" t="s">
        <v>4189</v>
      </c>
      <c r="D1676" t="s">
        <v>1063</v>
      </c>
      <c r="J1676" t="str">
        <f t="shared" si="53"/>
        <v>33eee4</v>
      </c>
      <c r="K1676">
        <f t="shared" si="54"/>
        <v>3</v>
      </c>
    </row>
    <row r="1677" spans="1:11" x14ac:dyDescent="0.3">
      <c r="A1677" t="s">
        <v>1003</v>
      </c>
      <c r="B1677" t="s">
        <v>4241</v>
      </c>
      <c r="C1677" t="s">
        <v>4191</v>
      </c>
      <c r="D1677" t="s">
        <v>1063</v>
      </c>
      <c r="J1677" t="str">
        <f t="shared" si="53"/>
        <v>33eee7</v>
      </c>
      <c r="K1677">
        <f t="shared" si="54"/>
        <v>3</v>
      </c>
    </row>
    <row r="1678" spans="1:11" x14ac:dyDescent="0.3">
      <c r="A1678" t="s">
        <v>1003</v>
      </c>
      <c r="B1678" t="s">
        <v>4242</v>
      </c>
      <c r="C1678" t="s">
        <v>4193</v>
      </c>
      <c r="D1678" t="s">
        <v>1063</v>
      </c>
      <c r="J1678" t="str">
        <f t="shared" si="53"/>
        <v>33eeea</v>
      </c>
      <c r="K1678">
        <f t="shared" si="54"/>
        <v>3</v>
      </c>
    </row>
    <row r="1679" spans="1:11" x14ac:dyDescent="0.3">
      <c r="A1679" t="s">
        <v>1003</v>
      </c>
      <c r="B1679" t="s">
        <v>4243</v>
      </c>
      <c r="C1679" t="s">
        <v>4244</v>
      </c>
      <c r="D1679" t="s">
        <v>1063</v>
      </c>
      <c r="J1679" t="str">
        <f t="shared" si="53"/>
        <v>33eeed</v>
      </c>
      <c r="K1679">
        <f t="shared" si="54"/>
        <v>3</v>
      </c>
    </row>
    <row r="1680" spans="1:11" x14ac:dyDescent="0.3">
      <c r="A1680" t="s">
        <v>1003</v>
      </c>
      <c r="B1680" t="s">
        <v>4245</v>
      </c>
      <c r="C1680" t="s">
        <v>4246</v>
      </c>
      <c r="D1680" t="s">
        <v>1063</v>
      </c>
      <c r="J1680" t="str">
        <f t="shared" si="53"/>
        <v>33eef0</v>
      </c>
      <c r="K1680">
        <f t="shared" si="54"/>
        <v>3</v>
      </c>
    </row>
    <row r="1681" spans="1:11" x14ac:dyDescent="0.3">
      <c r="A1681" t="s">
        <v>1003</v>
      </c>
      <c r="B1681" t="s">
        <v>4247</v>
      </c>
      <c r="C1681" t="s">
        <v>4199</v>
      </c>
      <c r="D1681" t="s">
        <v>1063</v>
      </c>
      <c r="J1681" t="str">
        <f t="shared" si="53"/>
        <v>33eef3</v>
      </c>
      <c r="K1681">
        <f t="shared" si="54"/>
        <v>3</v>
      </c>
    </row>
    <row r="1682" spans="1:11" x14ac:dyDescent="0.3">
      <c r="A1682" t="s">
        <v>1003</v>
      </c>
      <c r="B1682" t="s">
        <v>4248</v>
      </c>
      <c r="C1682" t="s">
        <v>4249</v>
      </c>
      <c r="D1682" t="s">
        <v>1063</v>
      </c>
      <c r="J1682" t="str">
        <f t="shared" si="53"/>
        <v>33eef6</v>
      </c>
      <c r="K1682">
        <f t="shared" si="54"/>
        <v>3</v>
      </c>
    </row>
    <row r="1683" spans="1:11" x14ac:dyDescent="0.3">
      <c r="A1683" t="s">
        <v>1003</v>
      </c>
      <c r="B1683" t="s">
        <v>4250</v>
      </c>
      <c r="C1683" t="s">
        <v>4251</v>
      </c>
      <c r="D1683" t="s">
        <v>3593</v>
      </c>
      <c r="J1683" t="str">
        <f t="shared" si="53"/>
        <v>33eef9</v>
      </c>
      <c r="K1683">
        <f t="shared" si="54"/>
        <v>3</v>
      </c>
    </row>
    <row r="1684" spans="1:11" x14ac:dyDescent="0.3">
      <c r="A1684" t="s">
        <v>1003</v>
      </c>
      <c r="B1684" t="s">
        <v>4252</v>
      </c>
      <c r="C1684" t="s">
        <v>4205</v>
      </c>
      <c r="D1684" t="s">
        <v>3593</v>
      </c>
      <c r="J1684" t="str">
        <f t="shared" si="53"/>
        <v>33eefc</v>
      </c>
      <c r="K1684">
        <f t="shared" si="54"/>
        <v>3</v>
      </c>
    </row>
    <row r="1685" spans="1:11" x14ac:dyDescent="0.3">
      <c r="A1685" t="s">
        <v>1003</v>
      </c>
      <c r="B1685" t="s">
        <v>4253</v>
      </c>
      <c r="C1685" t="s">
        <v>4207</v>
      </c>
      <c r="D1685" t="s">
        <v>3593</v>
      </c>
      <c r="J1685" t="str">
        <f t="shared" si="53"/>
        <v>33eeff</v>
      </c>
      <c r="K1685">
        <f t="shared" si="54"/>
        <v>3</v>
      </c>
    </row>
    <row r="1686" spans="1:11" x14ac:dyDescent="0.3">
      <c r="A1686" t="s">
        <v>1003</v>
      </c>
      <c r="B1686" t="s">
        <v>4254</v>
      </c>
      <c r="C1686" t="s">
        <v>4209</v>
      </c>
      <c r="D1686" t="s">
        <v>3593</v>
      </c>
      <c r="J1686" t="str">
        <f t="shared" si="53"/>
        <v>33ef02</v>
      </c>
      <c r="K1686">
        <f t="shared" si="54"/>
        <v>3</v>
      </c>
    </row>
    <row r="1687" spans="1:11" x14ac:dyDescent="0.3">
      <c r="A1687" t="s">
        <v>1003</v>
      </c>
      <c r="B1687" t="s">
        <v>4255</v>
      </c>
      <c r="C1687" t="s">
        <v>4154</v>
      </c>
      <c r="D1687" t="s">
        <v>3134</v>
      </c>
      <c r="J1687" t="str">
        <f t="shared" si="53"/>
        <v>33ef05</v>
      </c>
      <c r="K1687">
        <f t="shared" si="54"/>
        <v>3</v>
      </c>
    </row>
    <row r="1688" spans="1:11" x14ac:dyDescent="0.3">
      <c r="A1688" t="s">
        <v>1003</v>
      </c>
      <c r="B1688" t="s">
        <v>4256</v>
      </c>
      <c r="C1688" t="s">
        <v>4097</v>
      </c>
      <c r="D1688" t="s">
        <v>3134</v>
      </c>
      <c r="J1688" t="str">
        <f t="shared" si="53"/>
        <v>33ef08</v>
      </c>
      <c r="K1688">
        <f t="shared" si="54"/>
        <v>3</v>
      </c>
    </row>
    <row r="1689" spans="1:11" x14ac:dyDescent="0.3">
      <c r="A1689" t="s">
        <v>1003</v>
      </c>
      <c r="B1689" t="s">
        <v>4257</v>
      </c>
      <c r="C1689" t="s">
        <v>4157</v>
      </c>
      <c r="D1689" t="s">
        <v>3134</v>
      </c>
      <c r="J1689" t="str">
        <f t="shared" si="53"/>
        <v>33ef0b</v>
      </c>
      <c r="K1689">
        <f t="shared" si="54"/>
        <v>3</v>
      </c>
    </row>
    <row r="1690" spans="1:11" x14ac:dyDescent="0.3">
      <c r="A1690" t="s">
        <v>1003</v>
      </c>
      <c r="B1690" t="s">
        <v>4258</v>
      </c>
      <c r="C1690" t="s">
        <v>4214</v>
      </c>
      <c r="D1690" t="s">
        <v>3134</v>
      </c>
      <c r="J1690" t="str">
        <f t="shared" si="53"/>
        <v>33ef0e</v>
      </c>
      <c r="K1690">
        <f t="shared" si="54"/>
        <v>3</v>
      </c>
    </row>
    <row r="1691" spans="1:11" x14ac:dyDescent="0.3">
      <c r="A1691" t="s">
        <v>1003</v>
      </c>
      <c r="B1691" t="s">
        <v>4259</v>
      </c>
      <c r="C1691" t="s">
        <v>4103</v>
      </c>
      <c r="D1691" t="s">
        <v>3134</v>
      </c>
      <c r="J1691" t="str">
        <f t="shared" si="53"/>
        <v>33ef11</v>
      </c>
      <c r="K1691">
        <f t="shared" si="54"/>
        <v>3</v>
      </c>
    </row>
    <row r="1692" spans="1:11" x14ac:dyDescent="0.3">
      <c r="A1692" t="s">
        <v>1003</v>
      </c>
      <c r="B1692" t="s">
        <v>4260</v>
      </c>
      <c r="C1692" t="s">
        <v>4261</v>
      </c>
      <c r="D1692" t="s">
        <v>3134</v>
      </c>
      <c r="J1692" t="str">
        <f t="shared" si="53"/>
        <v>33ef14</v>
      </c>
      <c r="K1692">
        <f t="shared" si="54"/>
        <v>3</v>
      </c>
    </row>
    <row r="1693" spans="1:11" x14ac:dyDescent="0.3">
      <c r="A1693" t="s">
        <v>1003</v>
      </c>
      <c r="B1693" t="s">
        <v>4262</v>
      </c>
      <c r="C1693" t="s">
        <v>4263</v>
      </c>
      <c r="D1693" t="s">
        <v>3134</v>
      </c>
      <c r="J1693" t="str">
        <f t="shared" si="53"/>
        <v>33ef17</v>
      </c>
      <c r="K1693">
        <f t="shared" si="54"/>
        <v>3</v>
      </c>
    </row>
    <row r="1694" spans="1:11" x14ac:dyDescent="0.3">
      <c r="A1694" t="s">
        <v>1003</v>
      </c>
      <c r="B1694" t="s">
        <v>4264</v>
      </c>
      <c r="C1694" t="s">
        <v>4220</v>
      </c>
      <c r="D1694" t="s">
        <v>3134</v>
      </c>
      <c r="J1694" t="str">
        <f t="shared" si="53"/>
        <v>33ef1a</v>
      </c>
      <c r="K1694">
        <f t="shared" si="54"/>
        <v>3</v>
      </c>
    </row>
    <row r="1695" spans="1:11" x14ac:dyDescent="0.3">
      <c r="A1695" t="s">
        <v>1003</v>
      </c>
      <c r="B1695" t="s">
        <v>4265</v>
      </c>
      <c r="C1695" t="s">
        <v>4220</v>
      </c>
      <c r="D1695" t="s">
        <v>3134</v>
      </c>
      <c r="J1695" t="str">
        <f t="shared" si="53"/>
        <v>33ef1d</v>
      </c>
      <c r="K1695">
        <f t="shared" si="54"/>
        <v>3</v>
      </c>
    </row>
    <row r="1696" spans="1:11" x14ac:dyDescent="0.3">
      <c r="A1696" t="s">
        <v>1003</v>
      </c>
      <c r="B1696" t="s">
        <v>4266</v>
      </c>
      <c r="C1696" t="s">
        <v>4223</v>
      </c>
      <c r="D1696" t="s">
        <v>3134</v>
      </c>
      <c r="J1696" t="str">
        <f t="shared" si="53"/>
        <v>33ef20</v>
      </c>
      <c r="K1696">
        <f t="shared" si="54"/>
        <v>3</v>
      </c>
    </row>
    <row r="1697" spans="1:11" x14ac:dyDescent="0.3">
      <c r="A1697" t="s">
        <v>4330</v>
      </c>
      <c r="B1697" t="s">
        <v>4267</v>
      </c>
      <c r="C1697" t="s">
        <v>4268</v>
      </c>
      <c r="D1697" t="s">
        <v>1006</v>
      </c>
      <c r="E1697" t="s">
        <v>1759</v>
      </c>
      <c r="F1697" t="s">
        <v>1760</v>
      </c>
      <c r="G1697" t="s">
        <v>1761</v>
      </c>
      <c r="H1697" t="s">
        <v>1762</v>
      </c>
      <c r="I1697" t="s">
        <v>1008</v>
      </c>
      <c r="J1697" t="str">
        <f t="shared" si="53"/>
        <v>33ef23</v>
      </c>
      <c r="K1697">
        <f t="shared" si="54"/>
        <v>3</v>
      </c>
    </row>
    <row r="1698" spans="1:11" x14ac:dyDescent="0.3">
      <c r="A1698" t="s">
        <v>4330</v>
      </c>
      <c r="B1698" t="s">
        <v>4269</v>
      </c>
      <c r="C1698" t="s">
        <v>4227</v>
      </c>
      <c r="D1698" t="s">
        <v>1006</v>
      </c>
      <c r="E1698" t="s">
        <v>1759</v>
      </c>
      <c r="F1698" t="s">
        <v>1760</v>
      </c>
      <c r="G1698" t="s">
        <v>1761</v>
      </c>
      <c r="H1698" t="s">
        <v>1762</v>
      </c>
      <c r="I1698" t="s">
        <v>1008</v>
      </c>
      <c r="J1698" t="str">
        <f t="shared" si="53"/>
        <v>33ef26</v>
      </c>
      <c r="K1698">
        <f t="shared" si="54"/>
        <v>3</v>
      </c>
    </row>
    <row r="1699" spans="1:11" x14ac:dyDescent="0.3">
      <c r="A1699" t="s">
        <v>1003</v>
      </c>
      <c r="B1699" t="s">
        <v>4270</v>
      </c>
      <c r="C1699" t="s">
        <v>4271</v>
      </c>
      <c r="D1699" t="s">
        <v>2609</v>
      </c>
      <c r="J1699" t="str">
        <f t="shared" si="53"/>
        <v>33ef29</v>
      </c>
      <c r="K1699">
        <f t="shared" si="54"/>
        <v>3</v>
      </c>
    </row>
    <row r="1700" spans="1:11" x14ac:dyDescent="0.3">
      <c r="A1700" t="s">
        <v>1003</v>
      </c>
      <c r="B1700" t="s">
        <v>4272</v>
      </c>
      <c r="C1700" t="s">
        <v>4231</v>
      </c>
      <c r="D1700" t="s">
        <v>2609</v>
      </c>
      <c r="J1700" t="str">
        <f t="shared" si="53"/>
        <v>33ef2c</v>
      </c>
      <c r="K1700">
        <f t="shared" si="54"/>
        <v>3</v>
      </c>
    </row>
    <row r="1701" spans="1:11" x14ac:dyDescent="0.3">
      <c r="A1701" t="s">
        <v>1003</v>
      </c>
      <c r="B1701" t="s">
        <v>4273</v>
      </c>
      <c r="C1701" t="s">
        <v>4179</v>
      </c>
      <c r="D1701" t="s">
        <v>1063</v>
      </c>
      <c r="J1701" t="str">
        <f t="shared" si="53"/>
        <v>33ef2f</v>
      </c>
      <c r="K1701">
        <f t="shared" si="54"/>
        <v>3</v>
      </c>
    </row>
    <row r="1702" spans="1:11" x14ac:dyDescent="0.3">
      <c r="A1702" t="s">
        <v>1003</v>
      </c>
      <c r="B1702" t="s">
        <v>4274</v>
      </c>
      <c r="C1702" t="s">
        <v>4179</v>
      </c>
      <c r="D1702" t="s">
        <v>1063</v>
      </c>
      <c r="J1702" t="str">
        <f t="shared" si="53"/>
        <v>33ef32</v>
      </c>
      <c r="K1702">
        <f t="shared" si="54"/>
        <v>3</v>
      </c>
    </row>
    <row r="1703" spans="1:11" x14ac:dyDescent="0.3">
      <c r="A1703" t="s">
        <v>1003</v>
      </c>
      <c r="B1703" t="s">
        <v>4275</v>
      </c>
      <c r="C1703" t="s">
        <v>4182</v>
      </c>
      <c r="D1703" t="s">
        <v>1063</v>
      </c>
      <c r="J1703" t="str">
        <f t="shared" si="53"/>
        <v>33ef35</v>
      </c>
      <c r="K1703">
        <f t="shared" si="54"/>
        <v>3</v>
      </c>
    </row>
    <row r="1704" spans="1:11" x14ac:dyDescent="0.3">
      <c r="A1704" t="s">
        <v>1003</v>
      </c>
      <c r="B1704" t="s">
        <v>4276</v>
      </c>
      <c r="C1704" t="s">
        <v>4182</v>
      </c>
      <c r="D1704" t="s">
        <v>1063</v>
      </c>
      <c r="J1704" t="str">
        <f t="shared" si="53"/>
        <v>33ef38</v>
      </c>
      <c r="K1704">
        <f t="shared" si="54"/>
        <v>3</v>
      </c>
    </row>
    <row r="1705" spans="1:11" x14ac:dyDescent="0.3">
      <c r="A1705" t="s">
        <v>1003</v>
      </c>
      <c r="B1705" t="s">
        <v>4277</v>
      </c>
      <c r="C1705" t="s">
        <v>4237</v>
      </c>
      <c r="D1705" t="s">
        <v>1063</v>
      </c>
      <c r="J1705" t="str">
        <f t="shared" si="53"/>
        <v>33ef3b</v>
      </c>
      <c r="K1705">
        <f t="shared" si="54"/>
        <v>3</v>
      </c>
    </row>
    <row r="1706" spans="1:11" x14ac:dyDescent="0.3">
      <c r="A1706" t="s">
        <v>1003</v>
      </c>
      <c r="B1706" t="s">
        <v>4278</v>
      </c>
      <c r="C1706" t="s">
        <v>4279</v>
      </c>
      <c r="D1706" t="s">
        <v>1063</v>
      </c>
      <c r="J1706" t="str">
        <f t="shared" si="53"/>
        <v>33ef3e</v>
      </c>
      <c r="K1706">
        <f t="shared" si="54"/>
        <v>3</v>
      </c>
    </row>
    <row r="1707" spans="1:11" x14ac:dyDescent="0.3">
      <c r="A1707" t="s">
        <v>1003</v>
      </c>
      <c r="B1707" t="s">
        <v>4280</v>
      </c>
      <c r="C1707" t="s">
        <v>4189</v>
      </c>
      <c r="D1707" t="s">
        <v>1063</v>
      </c>
      <c r="J1707" t="str">
        <f t="shared" si="53"/>
        <v>33ef41</v>
      </c>
      <c r="K1707">
        <f t="shared" si="54"/>
        <v>3</v>
      </c>
    </row>
    <row r="1708" spans="1:11" x14ac:dyDescent="0.3">
      <c r="A1708" t="s">
        <v>1003</v>
      </c>
      <c r="B1708" t="s">
        <v>4281</v>
      </c>
      <c r="C1708" t="s">
        <v>4191</v>
      </c>
      <c r="D1708" t="s">
        <v>1063</v>
      </c>
      <c r="J1708" t="str">
        <f t="shared" si="53"/>
        <v>33ef44</v>
      </c>
      <c r="K1708">
        <f t="shared" si="54"/>
        <v>3</v>
      </c>
    </row>
    <row r="1709" spans="1:11" x14ac:dyDescent="0.3">
      <c r="A1709" t="s">
        <v>1003</v>
      </c>
      <c r="B1709" t="s">
        <v>4282</v>
      </c>
      <c r="C1709" t="s">
        <v>4283</v>
      </c>
      <c r="D1709" t="s">
        <v>1063</v>
      </c>
      <c r="J1709" t="str">
        <f t="shared" si="53"/>
        <v>33ef47</v>
      </c>
      <c r="K1709">
        <f t="shared" si="54"/>
        <v>3</v>
      </c>
    </row>
    <row r="1710" spans="1:11" x14ac:dyDescent="0.3">
      <c r="A1710" t="s">
        <v>1003</v>
      </c>
      <c r="B1710" t="s">
        <v>4284</v>
      </c>
      <c r="C1710" t="s">
        <v>4244</v>
      </c>
      <c r="D1710" t="s">
        <v>1063</v>
      </c>
      <c r="J1710" t="str">
        <f t="shared" si="53"/>
        <v>33ef4a</v>
      </c>
      <c r="K1710">
        <f t="shared" si="54"/>
        <v>3</v>
      </c>
    </row>
    <row r="1711" spans="1:11" x14ac:dyDescent="0.3">
      <c r="A1711" t="s">
        <v>1003</v>
      </c>
      <c r="B1711" t="s">
        <v>4285</v>
      </c>
      <c r="C1711" t="s">
        <v>4246</v>
      </c>
      <c r="D1711" t="s">
        <v>1063</v>
      </c>
      <c r="J1711" t="str">
        <f t="shared" si="53"/>
        <v>33ef4d</v>
      </c>
      <c r="K1711">
        <f t="shared" si="54"/>
        <v>3</v>
      </c>
    </row>
    <row r="1712" spans="1:11" x14ac:dyDescent="0.3">
      <c r="A1712" t="s">
        <v>1003</v>
      </c>
      <c r="B1712" t="s">
        <v>4286</v>
      </c>
      <c r="C1712" t="s">
        <v>4199</v>
      </c>
      <c r="D1712" t="s">
        <v>1063</v>
      </c>
      <c r="J1712" t="str">
        <f t="shared" si="53"/>
        <v>33ef50</v>
      </c>
      <c r="K1712">
        <f t="shared" si="54"/>
        <v>3</v>
      </c>
    </row>
    <row r="1713" spans="1:11" x14ac:dyDescent="0.3">
      <c r="A1713" t="s">
        <v>1003</v>
      </c>
      <c r="B1713" t="s">
        <v>4287</v>
      </c>
      <c r="C1713" t="s">
        <v>4288</v>
      </c>
      <c r="D1713" t="s">
        <v>1063</v>
      </c>
      <c r="J1713" t="str">
        <f t="shared" si="53"/>
        <v>33ef53</v>
      </c>
      <c r="K1713">
        <f t="shared" si="54"/>
        <v>3</v>
      </c>
    </row>
    <row r="1714" spans="1:11" x14ac:dyDescent="0.3">
      <c r="A1714" t="s">
        <v>1003</v>
      </c>
      <c r="B1714" t="s">
        <v>4289</v>
      </c>
      <c r="C1714" t="s">
        <v>4290</v>
      </c>
      <c r="D1714" t="s">
        <v>3593</v>
      </c>
      <c r="J1714" t="str">
        <f t="shared" si="53"/>
        <v>33ef56</v>
      </c>
      <c r="K1714">
        <f t="shared" si="54"/>
        <v>3</v>
      </c>
    </row>
    <row r="1715" spans="1:11" x14ac:dyDescent="0.3">
      <c r="A1715" t="s">
        <v>1003</v>
      </c>
      <c r="B1715" t="s">
        <v>4291</v>
      </c>
      <c r="C1715" t="s">
        <v>4205</v>
      </c>
      <c r="D1715" t="s">
        <v>3593</v>
      </c>
      <c r="J1715" t="str">
        <f t="shared" si="53"/>
        <v>33ef59</v>
      </c>
      <c r="K1715">
        <f t="shared" si="54"/>
        <v>3</v>
      </c>
    </row>
    <row r="1716" spans="1:11" x14ac:dyDescent="0.3">
      <c r="A1716" t="s">
        <v>1003</v>
      </c>
      <c r="B1716" t="s">
        <v>4292</v>
      </c>
      <c r="C1716" t="s">
        <v>4207</v>
      </c>
      <c r="D1716" t="s">
        <v>3593</v>
      </c>
      <c r="J1716" t="str">
        <f t="shared" si="53"/>
        <v>33ef5c</v>
      </c>
      <c r="K1716">
        <f t="shared" si="54"/>
        <v>3</v>
      </c>
    </row>
    <row r="1717" spans="1:11" x14ac:dyDescent="0.3">
      <c r="A1717" t="s">
        <v>1003</v>
      </c>
      <c r="B1717" t="s">
        <v>4293</v>
      </c>
      <c r="C1717" t="s">
        <v>4209</v>
      </c>
      <c r="D1717" t="s">
        <v>3593</v>
      </c>
      <c r="J1717" t="str">
        <f t="shared" si="53"/>
        <v>33ef5f</v>
      </c>
      <c r="K1717">
        <f t="shared" si="54"/>
        <v>3</v>
      </c>
    </row>
    <row r="1718" spans="1:11" x14ac:dyDescent="0.3">
      <c r="A1718" t="s">
        <v>1003</v>
      </c>
      <c r="B1718" t="s">
        <v>4294</v>
      </c>
      <c r="C1718" t="s">
        <v>4154</v>
      </c>
      <c r="D1718" t="s">
        <v>3134</v>
      </c>
      <c r="J1718" t="str">
        <f t="shared" si="53"/>
        <v>33ef62</v>
      </c>
      <c r="K1718">
        <f t="shared" si="54"/>
        <v>3</v>
      </c>
    </row>
    <row r="1719" spans="1:11" x14ac:dyDescent="0.3">
      <c r="A1719" t="s">
        <v>1003</v>
      </c>
      <c r="B1719" t="s">
        <v>4295</v>
      </c>
      <c r="C1719" t="s">
        <v>4097</v>
      </c>
      <c r="D1719" t="s">
        <v>3134</v>
      </c>
      <c r="J1719" t="str">
        <f t="shared" si="53"/>
        <v>33ef65</v>
      </c>
      <c r="K1719">
        <f t="shared" si="54"/>
        <v>3</v>
      </c>
    </row>
    <row r="1720" spans="1:11" x14ac:dyDescent="0.3">
      <c r="A1720" t="s">
        <v>1003</v>
      </c>
      <c r="B1720" t="s">
        <v>4296</v>
      </c>
      <c r="C1720" t="s">
        <v>4157</v>
      </c>
      <c r="D1720" t="s">
        <v>3134</v>
      </c>
      <c r="J1720" t="str">
        <f t="shared" si="53"/>
        <v>33ef68</v>
      </c>
      <c r="K1720">
        <f t="shared" si="54"/>
        <v>3</v>
      </c>
    </row>
    <row r="1721" spans="1:11" x14ac:dyDescent="0.3">
      <c r="A1721" t="s">
        <v>1003</v>
      </c>
      <c r="B1721" t="s">
        <v>4297</v>
      </c>
      <c r="C1721" t="s">
        <v>4298</v>
      </c>
      <c r="D1721" t="s">
        <v>3134</v>
      </c>
      <c r="J1721" t="str">
        <f t="shared" si="53"/>
        <v>33ef6b</v>
      </c>
      <c r="K1721">
        <f t="shared" si="54"/>
        <v>3</v>
      </c>
    </row>
    <row r="1722" spans="1:11" x14ac:dyDescent="0.3">
      <c r="A1722" t="s">
        <v>1003</v>
      </c>
      <c r="B1722" t="s">
        <v>4299</v>
      </c>
      <c r="C1722" t="s">
        <v>4103</v>
      </c>
      <c r="D1722" t="s">
        <v>3134</v>
      </c>
      <c r="J1722" t="str">
        <f t="shared" si="53"/>
        <v>33ef6e</v>
      </c>
      <c r="K1722">
        <f t="shared" si="54"/>
        <v>3</v>
      </c>
    </row>
    <row r="1723" spans="1:11" x14ac:dyDescent="0.3">
      <c r="A1723" t="s">
        <v>1003</v>
      </c>
      <c r="B1723" t="s">
        <v>4300</v>
      </c>
      <c r="C1723" t="s">
        <v>4261</v>
      </c>
      <c r="D1723" t="s">
        <v>3134</v>
      </c>
      <c r="J1723" t="str">
        <f t="shared" si="53"/>
        <v>33ef71</v>
      </c>
      <c r="K1723">
        <f t="shared" si="54"/>
        <v>3</v>
      </c>
    </row>
    <row r="1724" spans="1:11" x14ac:dyDescent="0.3">
      <c r="A1724" t="s">
        <v>1003</v>
      </c>
      <c r="B1724" t="s">
        <v>4301</v>
      </c>
      <c r="C1724" t="s">
        <v>4107</v>
      </c>
      <c r="D1724" t="s">
        <v>3134</v>
      </c>
      <c r="J1724" t="str">
        <f t="shared" si="53"/>
        <v>33ef74</v>
      </c>
      <c r="K1724">
        <f t="shared" si="54"/>
        <v>3</v>
      </c>
    </row>
    <row r="1725" spans="1:11" x14ac:dyDescent="0.3">
      <c r="A1725" t="s">
        <v>1003</v>
      </c>
      <c r="B1725" t="s">
        <v>4302</v>
      </c>
      <c r="C1725" t="s">
        <v>4220</v>
      </c>
      <c r="D1725" t="s">
        <v>3134</v>
      </c>
      <c r="J1725" t="str">
        <f t="shared" si="53"/>
        <v>33ef77</v>
      </c>
      <c r="K1725">
        <f t="shared" si="54"/>
        <v>3</v>
      </c>
    </row>
    <row r="1726" spans="1:11" x14ac:dyDescent="0.3">
      <c r="A1726" t="s">
        <v>1003</v>
      </c>
      <c r="B1726" t="s">
        <v>4303</v>
      </c>
      <c r="C1726" t="s">
        <v>4220</v>
      </c>
      <c r="D1726" t="s">
        <v>3134</v>
      </c>
      <c r="J1726" t="str">
        <f t="shared" si="53"/>
        <v>33ef7a</v>
      </c>
      <c r="K1726">
        <f t="shared" si="54"/>
        <v>3</v>
      </c>
    </row>
    <row r="1727" spans="1:11" x14ac:dyDescent="0.3">
      <c r="A1727" t="s">
        <v>1003</v>
      </c>
      <c r="B1727" t="s">
        <v>4304</v>
      </c>
      <c r="C1727" t="s">
        <v>4223</v>
      </c>
      <c r="D1727" t="s">
        <v>3134</v>
      </c>
      <c r="J1727" t="str">
        <f t="shared" si="53"/>
        <v>33ef7d</v>
      </c>
      <c r="K1727">
        <f t="shared" si="54"/>
        <v>3</v>
      </c>
    </row>
    <row r="1728" spans="1:11" x14ac:dyDescent="0.3">
      <c r="A1728" t="s">
        <v>4330</v>
      </c>
      <c r="B1728" t="s">
        <v>4305</v>
      </c>
      <c r="C1728" t="s">
        <v>4306</v>
      </c>
      <c r="D1728" t="s">
        <v>1006</v>
      </c>
      <c r="E1728" t="s">
        <v>1759</v>
      </c>
      <c r="F1728" t="s">
        <v>1760</v>
      </c>
      <c r="G1728" t="s">
        <v>1761</v>
      </c>
      <c r="H1728" t="s">
        <v>1762</v>
      </c>
      <c r="I1728" t="s">
        <v>1008</v>
      </c>
      <c r="J1728" t="str">
        <f t="shared" ref="J1728:J1748" si="55">SUBSTITUTE(SUBSTITUTE(B1728,",",""),"0x","")</f>
        <v>33ef80</v>
      </c>
      <c r="K1728">
        <f t="shared" si="54"/>
        <v>3</v>
      </c>
    </row>
    <row r="1729" spans="1:11" x14ac:dyDescent="0.3">
      <c r="A1729" t="s">
        <v>4330</v>
      </c>
      <c r="B1729" t="s">
        <v>4307</v>
      </c>
      <c r="C1729" t="s">
        <v>4227</v>
      </c>
      <c r="D1729" t="s">
        <v>1006</v>
      </c>
      <c r="E1729" t="s">
        <v>1759</v>
      </c>
      <c r="F1729" t="s">
        <v>1760</v>
      </c>
      <c r="G1729" t="s">
        <v>1761</v>
      </c>
      <c r="H1729" t="s">
        <v>1762</v>
      </c>
      <c r="I1729" t="s">
        <v>1008</v>
      </c>
      <c r="J1729" t="str">
        <f t="shared" si="55"/>
        <v>33ef83</v>
      </c>
      <c r="K1729">
        <f t="shared" ref="K1729:K1747" si="56">HEX2DEC(J1729)-HEX2DEC(J1728)</f>
        <v>3</v>
      </c>
    </row>
    <row r="1730" spans="1:11" x14ac:dyDescent="0.3">
      <c r="A1730" t="s">
        <v>1003</v>
      </c>
      <c r="B1730" t="s">
        <v>4308</v>
      </c>
      <c r="C1730" t="s">
        <v>4309</v>
      </c>
      <c r="D1730" t="s">
        <v>2609</v>
      </c>
      <c r="J1730" t="str">
        <f t="shared" si="55"/>
        <v>33ef86</v>
      </c>
      <c r="K1730">
        <f t="shared" si="56"/>
        <v>3</v>
      </c>
    </row>
    <row r="1731" spans="1:11" x14ac:dyDescent="0.3">
      <c r="A1731" t="s">
        <v>1003</v>
      </c>
      <c r="B1731" t="s">
        <v>4310</v>
      </c>
      <c r="C1731" t="s">
        <v>4231</v>
      </c>
      <c r="D1731" t="s">
        <v>2609</v>
      </c>
      <c r="J1731" t="str">
        <f t="shared" si="55"/>
        <v>33ef89</v>
      </c>
      <c r="K1731">
        <f t="shared" si="56"/>
        <v>3</v>
      </c>
    </row>
    <row r="1732" spans="1:11" x14ac:dyDescent="0.3">
      <c r="A1732" t="s">
        <v>1003</v>
      </c>
      <c r="B1732" t="s">
        <v>4311</v>
      </c>
      <c r="C1732" t="s">
        <v>4179</v>
      </c>
      <c r="D1732" t="s">
        <v>1063</v>
      </c>
      <c r="J1732" t="str">
        <f t="shared" si="55"/>
        <v>33ef8c</v>
      </c>
      <c r="K1732">
        <f t="shared" si="56"/>
        <v>3</v>
      </c>
    </row>
    <row r="1733" spans="1:11" x14ac:dyDescent="0.3">
      <c r="A1733" t="s">
        <v>1003</v>
      </c>
      <c r="B1733" t="s">
        <v>4312</v>
      </c>
      <c r="C1733" t="s">
        <v>4179</v>
      </c>
      <c r="D1733" t="s">
        <v>1063</v>
      </c>
      <c r="J1733" t="str">
        <f t="shared" si="55"/>
        <v>33ef8f</v>
      </c>
      <c r="K1733">
        <f t="shared" si="56"/>
        <v>3</v>
      </c>
    </row>
    <row r="1734" spans="1:11" x14ac:dyDescent="0.3">
      <c r="A1734" t="s">
        <v>1003</v>
      </c>
      <c r="B1734" t="s">
        <v>4313</v>
      </c>
      <c r="C1734" t="s">
        <v>4182</v>
      </c>
      <c r="D1734" t="s">
        <v>1063</v>
      </c>
      <c r="J1734" t="str">
        <f t="shared" si="55"/>
        <v>33ef92</v>
      </c>
      <c r="K1734">
        <f t="shared" si="56"/>
        <v>3</v>
      </c>
    </row>
    <row r="1735" spans="1:11" x14ac:dyDescent="0.3">
      <c r="A1735" t="s">
        <v>1003</v>
      </c>
      <c r="B1735" t="s">
        <v>4314</v>
      </c>
      <c r="C1735" t="s">
        <v>4182</v>
      </c>
      <c r="D1735" t="s">
        <v>1063</v>
      </c>
      <c r="J1735" t="str">
        <f t="shared" si="55"/>
        <v>33ef95</v>
      </c>
      <c r="K1735">
        <f t="shared" si="56"/>
        <v>3</v>
      </c>
    </row>
    <row r="1736" spans="1:11" x14ac:dyDescent="0.3">
      <c r="A1736" t="s">
        <v>1003</v>
      </c>
      <c r="B1736" t="s">
        <v>4315</v>
      </c>
      <c r="C1736" t="s">
        <v>4237</v>
      </c>
      <c r="D1736" t="s">
        <v>1063</v>
      </c>
      <c r="J1736" t="str">
        <f t="shared" si="55"/>
        <v>33ef98</v>
      </c>
      <c r="K1736">
        <f t="shared" si="56"/>
        <v>3</v>
      </c>
    </row>
    <row r="1737" spans="1:11" x14ac:dyDescent="0.3">
      <c r="A1737" t="s">
        <v>1003</v>
      </c>
      <c r="B1737" t="s">
        <v>4316</v>
      </c>
      <c r="C1737" t="s">
        <v>4279</v>
      </c>
      <c r="D1737" t="s">
        <v>1063</v>
      </c>
      <c r="J1737" t="str">
        <f t="shared" si="55"/>
        <v>33ef9b</v>
      </c>
      <c r="K1737">
        <f t="shared" si="56"/>
        <v>3</v>
      </c>
    </row>
    <row r="1738" spans="1:11" x14ac:dyDescent="0.3">
      <c r="A1738" t="s">
        <v>1003</v>
      </c>
      <c r="B1738" t="s">
        <v>4317</v>
      </c>
      <c r="C1738" t="s">
        <v>4189</v>
      </c>
      <c r="D1738" t="s">
        <v>1063</v>
      </c>
      <c r="J1738" t="str">
        <f t="shared" si="55"/>
        <v>33ef9e</v>
      </c>
      <c r="K1738">
        <f t="shared" si="56"/>
        <v>3</v>
      </c>
    </row>
    <row r="1739" spans="1:11" x14ac:dyDescent="0.3">
      <c r="A1739" t="s">
        <v>1003</v>
      </c>
      <c r="B1739" t="s">
        <v>4318</v>
      </c>
      <c r="C1739" t="s">
        <v>4191</v>
      </c>
      <c r="D1739" t="s">
        <v>1063</v>
      </c>
      <c r="J1739" t="str">
        <f t="shared" si="55"/>
        <v>33efa1</v>
      </c>
      <c r="K1739">
        <f t="shared" si="56"/>
        <v>3</v>
      </c>
    </row>
    <row r="1740" spans="1:11" x14ac:dyDescent="0.3">
      <c r="A1740" t="s">
        <v>1003</v>
      </c>
      <c r="B1740" t="s">
        <v>4319</v>
      </c>
      <c r="C1740" t="s">
        <v>4283</v>
      </c>
      <c r="D1740" t="s">
        <v>1063</v>
      </c>
      <c r="J1740" t="str">
        <f t="shared" si="55"/>
        <v>33efa4</v>
      </c>
      <c r="K1740">
        <f t="shared" si="56"/>
        <v>3</v>
      </c>
    </row>
    <row r="1741" spans="1:11" x14ac:dyDescent="0.3">
      <c r="A1741" t="s">
        <v>1003</v>
      </c>
      <c r="B1741" t="s">
        <v>4320</v>
      </c>
      <c r="C1741" t="s">
        <v>4244</v>
      </c>
      <c r="D1741" t="s">
        <v>1063</v>
      </c>
      <c r="J1741" t="str">
        <f t="shared" si="55"/>
        <v>33efa7</v>
      </c>
      <c r="K1741">
        <f t="shared" si="56"/>
        <v>3</v>
      </c>
    </row>
    <row r="1742" spans="1:11" x14ac:dyDescent="0.3">
      <c r="A1742" t="s">
        <v>1003</v>
      </c>
      <c r="B1742" t="s">
        <v>4321</v>
      </c>
      <c r="C1742" t="s">
        <v>4246</v>
      </c>
      <c r="D1742" t="s">
        <v>1063</v>
      </c>
      <c r="J1742" t="str">
        <f t="shared" si="55"/>
        <v>33efaa</v>
      </c>
      <c r="K1742">
        <f t="shared" si="56"/>
        <v>3</v>
      </c>
    </row>
    <row r="1743" spans="1:11" x14ac:dyDescent="0.3">
      <c r="A1743" t="s">
        <v>1003</v>
      </c>
      <c r="B1743" t="s">
        <v>4322</v>
      </c>
      <c r="C1743" t="s">
        <v>4199</v>
      </c>
      <c r="D1743" t="s">
        <v>1063</v>
      </c>
      <c r="J1743" t="str">
        <f t="shared" si="55"/>
        <v>33efad</v>
      </c>
      <c r="K1743">
        <f t="shared" si="56"/>
        <v>3</v>
      </c>
    </row>
    <row r="1744" spans="1:11" x14ac:dyDescent="0.3">
      <c r="A1744" t="s">
        <v>1003</v>
      </c>
      <c r="B1744" t="s">
        <v>4323</v>
      </c>
      <c r="C1744" t="s">
        <v>4324</v>
      </c>
      <c r="D1744" t="s">
        <v>1063</v>
      </c>
      <c r="J1744" t="str">
        <f t="shared" si="55"/>
        <v>33efb0</v>
      </c>
      <c r="K1744">
        <f t="shared" si="56"/>
        <v>3</v>
      </c>
    </row>
    <row r="1745" spans="1:11" x14ac:dyDescent="0.3">
      <c r="A1745" t="s">
        <v>1003</v>
      </c>
      <c r="B1745" t="s">
        <v>4325</v>
      </c>
      <c r="C1745" t="s">
        <v>4326</v>
      </c>
      <c r="D1745" t="s">
        <v>3593</v>
      </c>
      <c r="J1745" t="str">
        <f t="shared" si="55"/>
        <v>33efb3</v>
      </c>
      <c r="K1745">
        <f t="shared" si="56"/>
        <v>3</v>
      </c>
    </row>
    <row r="1746" spans="1:11" x14ac:dyDescent="0.3">
      <c r="A1746" t="s">
        <v>1003</v>
      </c>
      <c r="B1746" t="s">
        <v>4327</v>
      </c>
      <c r="C1746" t="s">
        <v>4205</v>
      </c>
      <c r="D1746" t="s">
        <v>3593</v>
      </c>
      <c r="J1746" t="str">
        <f t="shared" si="55"/>
        <v>33efb6</v>
      </c>
      <c r="K1746">
        <f t="shared" si="56"/>
        <v>3</v>
      </c>
    </row>
    <row r="1747" spans="1:11" x14ac:dyDescent="0.3">
      <c r="A1747" t="s">
        <v>1003</v>
      </c>
      <c r="B1747" t="s">
        <v>4328</v>
      </c>
      <c r="C1747" t="s">
        <v>4207</v>
      </c>
      <c r="D1747" t="s">
        <v>3593</v>
      </c>
      <c r="J1747" t="str">
        <f t="shared" si="55"/>
        <v>33efb9</v>
      </c>
      <c r="K1747">
        <f t="shared" si="56"/>
        <v>3</v>
      </c>
    </row>
    <row r="1748" spans="1:11" x14ac:dyDescent="0.3">
      <c r="A1748" t="s">
        <v>1003</v>
      </c>
      <c r="B1748" t="s">
        <v>4329</v>
      </c>
      <c r="C1748" t="s">
        <v>4209</v>
      </c>
      <c r="D1748" t="s">
        <v>3593</v>
      </c>
      <c r="J1748" t="str">
        <f t="shared" si="55"/>
        <v>33efbc</v>
      </c>
      <c r="K1748">
        <f>HEX2DEC(J1748)-HEX2DEC(J1747)</f>
        <v>3</v>
      </c>
    </row>
  </sheetData>
  <phoneticPr fontId="1" type="noConversion"/>
  <conditionalFormatting sqref="K1:K1048576">
    <cfRule type="cellIs" dxfId="1" priority="1" operator="lessThan">
      <formula>3</formula>
    </cfRule>
    <cfRule type="cellIs" dxfId="0" priority="2" operator="equal">
      <formula>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F8E9-042A-4B42-B789-5583C6E4E01B}">
  <dimension ref="A1:B51"/>
  <sheetViews>
    <sheetView workbookViewId="0">
      <selection sqref="A1:A1048576"/>
    </sheetView>
  </sheetViews>
  <sheetFormatPr defaultRowHeight="16.5" x14ac:dyDescent="0.3"/>
  <sheetData>
    <row r="1" spans="1:2" x14ac:dyDescent="0.3">
      <c r="A1" t="s">
        <v>4344</v>
      </c>
      <c r="B1">
        <f t="shared" ref="B1:B32" si="0">HEX2DEC(A1)</f>
        <v>885864</v>
      </c>
    </row>
    <row r="2" spans="1:2" x14ac:dyDescent="0.3">
      <c r="A2" t="s">
        <v>4349</v>
      </c>
      <c r="B2">
        <f t="shared" si="0"/>
        <v>885895</v>
      </c>
    </row>
    <row r="3" spans="1:2" x14ac:dyDescent="0.3">
      <c r="A3" t="s">
        <v>4358</v>
      </c>
      <c r="B3">
        <f t="shared" si="0"/>
        <v>885920</v>
      </c>
    </row>
    <row r="4" spans="1:2" x14ac:dyDescent="0.3">
      <c r="A4" t="s">
        <v>4360</v>
      </c>
      <c r="B4">
        <f t="shared" si="0"/>
        <v>885953</v>
      </c>
    </row>
    <row r="5" spans="1:2" x14ac:dyDescent="0.3">
      <c r="A5" t="s">
        <v>4361</v>
      </c>
      <c r="B5">
        <f t="shared" si="0"/>
        <v>885996</v>
      </c>
    </row>
    <row r="6" spans="1:2" x14ac:dyDescent="0.3">
      <c r="A6" t="s">
        <v>4363</v>
      </c>
      <c r="B6">
        <f t="shared" si="0"/>
        <v>886024</v>
      </c>
    </row>
    <row r="7" spans="1:2" x14ac:dyDescent="0.3">
      <c r="A7" t="s">
        <v>4364</v>
      </c>
      <c r="B7">
        <f t="shared" si="0"/>
        <v>886052</v>
      </c>
    </row>
    <row r="8" spans="1:2" x14ac:dyDescent="0.3">
      <c r="A8" t="s">
        <v>4365</v>
      </c>
      <c r="B8">
        <f t="shared" si="0"/>
        <v>886078</v>
      </c>
    </row>
    <row r="9" spans="1:2" x14ac:dyDescent="0.3">
      <c r="A9" t="s">
        <v>4354</v>
      </c>
      <c r="B9">
        <f t="shared" si="0"/>
        <v>886102</v>
      </c>
    </row>
    <row r="10" spans="1:2" x14ac:dyDescent="0.3">
      <c r="A10" t="s">
        <v>4355</v>
      </c>
      <c r="B10">
        <f t="shared" si="0"/>
        <v>886133</v>
      </c>
    </row>
    <row r="11" spans="1:2" x14ac:dyDescent="0.3">
      <c r="A11" t="s">
        <v>4356</v>
      </c>
      <c r="B11">
        <f t="shared" si="0"/>
        <v>886167</v>
      </c>
    </row>
    <row r="12" spans="1:2" x14ac:dyDescent="0.3">
      <c r="A12" t="s">
        <v>4359</v>
      </c>
      <c r="B12">
        <f t="shared" si="0"/>
        <v>886199</v>
      </c>
    </row>
    <row r="13" spans="1:2" x14ac:dyDescent="0.3">
      <c r="A13" t="s">
        <v>4362</v>
      </c>
      <c r="B13">
        <f t="shared" si="0"/>
        <v>886225</v>
      </c>
    </row>
    <row r="14" spans="1:2" x14ac:dyDescent="0.3">
      <c r="A14" t="s">
        <v>4352</v>
      </c>
      <c r="B14">
        <f t="shared" si="0"/>
        <v>886260</v>
      </c>
    </row>
    <row r="15" spans="1:2" x14ac:dyDescent="0.3">
      <c r="A15" t="s">
        <v>4353</v>
      </c>
      <c r="B15">
        <f t="shared" si="0"/>
        <v>886285</v>
      </c>
    </row>
    <row r="16" spans="1:2" x14ac:dyDescent="0.3">
      <c r="A16" t="s">
        <v>4357</v>
      </c>
      <c r="B16">
        <f t="shared" si="0"/>
        <v>1040383</v>
      </c>
    </row>
    <row r="17" spans="1:2" x14ac:dyDescent="0.3">
      <c r="A17" t="s">
        <v>4331</v>
      </c>
      <c r="B17">
        <f t="shared" si="0"/>
        <v>1506671</v>
      </c>
    </row>
    <row r="18" spans="1:2" x14ac:dyDescent="0.3">
      <c r="A18" t="s">
        <v>4332</v>
      </c>
      <c r="B18">
        <f t="shared" si="0"/>
        <v>1506692</v>
      </c>
    </row>
    <row r="19" spans="1:2" x14ac:dyDescent="0.3">
      <c r="A19" t="s">
        <v>4339</v>
      </c>
      <c r="B19">
        <f t="shared" si="0"/>
        <v>1506720</v>
      </c>
    </row>
    <row r="20" spans="1:2" x14ac:dyDescent="0.3">
      <c r="A20" t="s">
        <v>4340</v>
      </c>
      <c r="B20">
        <f t="shared" si="0"/>
        <v>1506764</v>
      </c>
    </row>
    <row r="21" spans="1:2" x14ac:dyDescent="0.3">
      <c r="A21" t="s">
        <v>4341</v>
      </c>
      <c r="B21">
        <f t="shared" si="0"/>
        <v>1506786</v>
      </c>
    </row>
    <row r="22" spans="1:2" x14ac:dyDescent="0.3">
      <c r="A22" t="s">
        <v>4342</v>
      </c>
      <c r="B22">
        <f t="shared" si="0"/>
        <v>1506818</v>
      </c>
    </row>
    <row r="23" spans="1:2" x14ac:dyDescent="0.3">
      <c r="A23" t="s">
        <v>4345</v>
      </c>
      <c r="B23">
        <f t="shared" si="0"/>
        <v>1506869</v>
      </c>
    </row>
    <row r="24" spans="1:2" x14ac:dyDescent="0.3">
      <c r="A24" t="s">
        <v>4346</v>
      </c>
      <c r="B24">
        <f t="shared" si="0"/>
        <v>1506920</v>
      </c>
    </row>
    <row r="25" spans="1:2" x14ac:dyDescent="0.3">
      <c r="A25" t="s">
        <v>4347</v>
      </c>
      <c r="B25">
        <f t="shared" si="0"/>
        <v>1506972</v>
      </c>
    </row>
    <row r="26" spans="1:2" x14ac:dyDescent="0.3">
      <c r="A26" t="s">
        <v>4348</v>
      </c>
      <c r="B26">
        <f t="shared" si="0"/>
        <v>1507009</v>
      </c>
    </row>
    <row r="27" spans="1:2" x14ac:dyDescent="0.3">
      <c r="A27" t="s">
        <v>4350</v>
      </c>
      <c r="B27">
        <f t="shared" si="0"/>
        <v>1507060</v>
      </c>
    </row>
    <row r="28" spans="1:2" x14ac:dyDescent="0.3">
      <c r="A28" t="s">
        <v>4351</v>
      </c>
      <c r="B28">
        <f t="shared" si="0"/>
        <v>1507113</v>
      </c>
    </row>
    <row r="29" spans="1:2" x14ac:dyDescent="0.3">
      <c r="A29" t="s">
        <v>4335</v>
      </c>
      <c r="B29">
        <f t="shared" si="0"/>
        <v>1507134</v>
      </c>
    </row>
    <row r="30" spans="1:2" x14ac:dyDescent="0.3">
      <c r="A30" t="s">
        <v>4336</v>
      </c>
      <c r="B30">
        <f t="shared" si="0"/>
        <v>1507165</v>
      </c>
    </row>
    <row r="31" spans="1:2" x14ac:dyDescent="0.3">
      <c r="A31" t="s">
        <v>4337</v>
      </c>
      <c r="B31">
        <f t="shared" si="0"/>
        <v>1507194</v>
      </c>
    </row>
    <row r="32" spans="1:2" x14ac:dyDescent="0.3">
      <c r="A32" t="s">
        <v>4338</v>
      </c>
      <c r="B32">
        <f t="shared" si="0"/>
        <v>1507238</v>
      </c>
    </row>
    <row r="33" spans="1:2" x14ac:dyDescent="0.3">
      <c r="A33" t="s">
        <v>4343</v>
      </c>
      <c r="B33">
        <f t="shared" ref="B33:B64" si="1">HEX2DEC(A33)</f>
        <v>1507296</v>
      </c>
    </row>
    <row r="34" spans="1:2" x14ac:dyDescent="0.3">
      <c r="A34" t="s">
        <v>4333</v>
      </c>
      <c r="B34">
        <f t="shared" si="1"/>
        <v>1638345</v>
      </c>
    </row>
    <row r="35" spans="1:2" x14ac:dyDescent="0.3">
      <c r="A35" t="s">
        <v>4334</v>
      </c>
      <c r="B35">
        <f t="shared" si="1"/>
        <v>1638382</v>
      </c>
    </row>
    <row r="36" spans="1:2" x14ac:dyDescent="0.3">
      <c r="A36" t="s">
        <v>4366</v>
      </c>
      <c r="B36">
        <f t="shared" si="1"/>
        <v>1952516</v>
      </c>
    </row>
    <row r="37" spans="1:2" x14ac:dyDescent="0.3">
      <c r="A37" t="s">
        <v>4367</v>
      </c>
      <c r="B37">
        <f t="shared" si="1"/>
        <v>1952527</v>
      </c>
    </row>
    <row r="38" spans="1:2" x14ac:dyDescent="0.3">
      <c r="A38" t="s">
        <v>4368</v>
      </c>
      <c r="B38">
        <f t="shared" si="1"/>
        <v>1952543</v>
      </c>
    </row>
    <row r="39" spans="1:2" x14ac:dyDescent="0.3">
      <c r="A39" t="s">
        <v>4369</v>
      </c>
      <c r="B39">
        <f t="shared" si="1"/>
        <v>1952569</v>
      </c>
    </row>
    <row r="40" spans="1:2" x14ac:dyDescent="0.3">
      <c r="A40" t="s">
        <v>4370</v>
      </c>
      <c r="B40">
        <f t="shared" si="1"/>
        <v>3270895</v>
      </c>
    </row>
    <row r="41" spans="1:2" x14ac:dyDescent="0.3">
      <c r="A41" t="s">
        <v>4371</v>
      </c>
      <c r="B41">
        <f t="shared" si="1"/>
        <v>3270901</v>
      </c>
    </row>
    <row r="42" spans="1:2" x14ac:dyDescent="0.3">
      <c r="A42" t="s">
        <v>4372</v>
      </c>
      <c r="B42">
        <f t="shared" si="1"/>
        <v>3340941</v>
      </c>
    </row>
    <row r="43" spans="1:2" x14ac:dyDescent="0.3">
      <c r="A43" t="s">
        <v>4374</v>
      </c>
      <c r="B43">
        <f t="shared" si="1"/>
        <v>3341062</v>
      </c>
    </row>
    <row r="44" spans="1:2" x14ac:dyDescent="0.3">
      <c r="A44" t="s">
        <v>4376</v>
      </c>
      <c r="B44">
        <f t="shared" si="1"/>
        <v>3341178</v>
      </c>
    </row>
    <row r="45" spans="1:2" x14ac:dyDescent="0.3">
      <c r="A45" t="s">
        <v>4378</v>
      </c>
      <c r="B45">
        <f t="shared" si="1"/>
        <v>3341299</v>
      </c>
    </row>
    <row r="46" spans="1:2" x14ac:dyDescent="0.3">
      <c r="A46" t="s">
        <v>4379</v>
      </c>
      <c r="B46">
        <f t="shared" si="1"/>
        <v>3341417</v>
      </c>
    </row>
    <row r="47" spans="1:2" x14ac:dyDescent="0.3">
      <c r="A47" t="s">
        <v>4373</v>
      </c>
      <c r="B47">
        <f t="shared" si="1"/>
        <v>3341536</v>
      </c>
    </row>
    <row r="48" spans="1:2" x14ac:dyDescent="0.3">
      <c r="A48" t="s">
        <v>4375</v>
      </c>
      <c r="B48">
        <f t="shared" si="1"/>
        <v>3341701</v>
      </c>
    </row>
    <row r="49" spans="1:2" x14ac:dyDescent="0.3">
      <c r="A49" t="s">
        <v>4377</v>
      </c>
      <c r="B49">
        <f t="shared" si="1"/>
        <v>3341906</v>
      </c>
    </row>
    <row r="50" spans="1:2" x14ac:dyDescent="0.3">
      <c r="A50" t="s">
        <v>4377</v>
      </c>
      <c r="B50">
        <f t="shared" si="1"/>
        <v>3341906</v>
      </c>
    </row>
    <row r="51" spans="1:2" x14ac:dyDescent="0.3">
      <c r="A51" t="s">
        <v>4377</v>
      </c>
      <c r="B51">
        <f t="shared" si="1"/>
        <v>3341906</v>
      </c>
    </row>
  </sheetData>
  <sortState xmlns:xlrd2="http://schemas.microsoft.com/office/spreadsheetml/2017/richdata2" ref="A1:B51">
    <sortCondition ref="B1:B5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Sheet2</vt:lpstr>
      <vt:lpstr>또추출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안태윤</dc:creator>
  <cp:lastModifiedBy>안태윤</cp:lastModifiedBy>
  <dcterms:created xsi:type="dcterms:W3CDTF">2023-09-14T01:53:43Z</dcterms:created>
  <dcterms:modified xsi:type="dcterms:W3CDTF">2023-09-16T13:50:03Z</dcterms:modified>
</cp:coreProperties>
</file>