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e4-kr\doc\"/>
    </mc:Choice>
  </mc:AlternateContent>
  <xr:revisionPtr revIDLastSave="0" documentId="8_{65F16242-DB30-4055-8A44-66472FD1656A}" xr6:coauthVersionLast="47" xr6:coauthVersionMax="47" xr10:uidLastSave="{00000000-0000-0000-0000-000000000000}"/>
  <bookViews>
    <workbookView xWindow="-120" yWindow="-120" windowWidth="29040" windowHeight="15840" activeTab="1" xr2:uid="{2C517FE6-139D-412D-B728-E2064B619C9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2" l="1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9" i="2"/>
  <c r="H8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3" i="2"/>
</calcChain>
</file>

<file path=xl/sharedStrings.xml><?xml version="1.0" encoding="utf-8"?>
<sst xmlns="http://schemas.openxmlformats.org/spreadsheetml/2006/main" count="1520" uniqueCount="1003">
  <si>
    <t>Baldo</t>
    <phoneticPr fontId="1" type="noConversion"/>
  </si>
  <si>
    <t>Baldur</t>
  </si>
  <si>
    <t>Holsety</t>
    <phoneticPr fontId="1" type="noConversion"/>
  </si>
  <si>
    <t>Forseti</t>
  </si>
  <si>
    <t>Narga</t>
    <phoneticPr fontId="1" type="noConversion"/>
  </si>
  <si>
    <t>Naga</t>
  </si>
  <si>
    <t>Neir</t>
  </si>
  <si>
    <t>Neir</t>
    <phoneticPr fontId="1" type="noConversion"/>
  </si>
  <si>
    <t>Noba</t>
    <phoneticPr fontId="1" type="noConversion"/>
  </si>
  <si>
    <t>Nova</t>
  </si>
  <si>
    <t>Hezul</t>
  </si>
  <si>
    <t>Hezul</t>
    <phoneticPr fontId="1" type="noConversion"/>
  </si>
  <si>
    <t>Odo</t>
  </si>
  <si>
    <t>Odo</t>
    <phoneticPr fontId="1" type="noConversion"/>
  </si>
  <si>
    <t>Dain</t>
  </si>
  <si>
    <t>Dain</t>
    <phoneticPr fontId="1" type="noConversion"/>
  </si>
  <si>
    <t>Ulir</t>
    <phoneticPr fontId="1" type="noConversion"/>
  </si>
  <si>
    <t>Ullur</t>
  </si>
  <si>
    <t>Blagi</t>
    <phoneticPr fontId="1" type="noConversion"/>
  </si>
  <si>
    <t>Bragi</t>
  </si>
  <si>
    <t>Tordo</t>
  </si>
  <si>
    <t>Tordo</t>
    <phoneticPr fontId="1" type="noConversion"/>
  </si>
  <si>
    <t>Fala</t>
    <phoneticPr fontId="1" type="noConversion"/>
  </si>
  <si>
    <t>Vala</t>
  </si>
  <si>
    <t>일어원판</t>
    <phoneticPr fontId="1" type="noConversion"/>
  </si>
  <si>
    <t>나가패치</t>
    <phoneticPr fontId="1" type="noConversion"/>
  </si>
  <si>
    <t>Ullr</t>
    <phoneticPr fontId="1" type="noConversion"/>
  </si>
  <si>
    <t>공식</t>
    <phoneticPr fontId="1" type="noConversion"/>
  </si>
  <si>
    <t>Forseti</t>
    <phoneticPr fontId="1" type="noConversion"/>
  </si>
  <si>
    <t>Od</t>
    <phoneticPr fontId="1" type="noConversion"/>
  </si>
  <si>
    <t>Naga</t>
    <phoneticPr fontId="1" type="noConversion"/>
  </si>
  <si>
    <t>Thrud</t>
    <phoneticPr fontId="1" type="noConversion"/>
  </si>
  <si>
    <t>Baldr</t>
    <phoneticPr fontId="1" type="noConversion"/>
  </si>
  <si>
    <t>Hoar</t>
    <phoneticPr fontId="1" type="noConversion"/>
  </si>
  <si>
    <t>Njorun</t>
    <phoneticPr fontId="1" type="noConversion"/>
  </si>
  <si>
    <t>Dainn</t>
    <phoneticPr fontId="1" type="noConversion"/>
  </si>
  <si>
    <t>유럽어</t>
    <phoneticPr fontId="1" type="noConversion"/>
  </si>
  <si>
    <t>Nal</t>
    <phoneticPr fontId="1" type="noConversion"/>
  </si>
  <si>
    <t>Fjalar</t>
    <phoneticPr fontId="1" type="noConversion"/>
  </si>
  <si>
    <t>Bragi</t>
    <phoneticPr fontId="1" type="noConversion"/>
  </si>
  <si>
    <t>패치 A</t>
    <phoneticPr fontId="1" type="noConversion"/>
  </si>
  <si>
    <t>패치 B</t>
    <phoneticPr fontId="1" type="noConversion"/>
  </si>
  <si>
    <t>명칭</t>
    <phoneticPr fontId="1" type="noConversion"/>
  </si>
  <si>
    <t>꼴리는데로</t>
    <phoneticPr fontId="1" type="noConversion"/>
  </si>
  <si>
    <t>인게이지 식으로</t>
    <phoneticPr fontId="1" type="noConversion"/>
  </si>
  <si>
    <t>이(가)</t>
    <phoneticPr fontId="1" type="noConversion"/>
  </si>
  <si>
    <t>사용</t>
    <phoneticPr fontId="1" type="noConversion"/>
  </si>
  <si>
    <t>배재</t>
    <phoneticPr fontId="1" type="noConversion"/>
  </si>
  <si>
    <t>=asmptr part=</t>
  </si>
  <si>
    <t>0xb4cb</t>
  </si>
  <si>
    <t>0xa9d185</t>
  </si>
  <si>
    <t>0xa94185</t>
  </si>
  <si>
    <t>0xb4e7</t>
  </si>
  <si>
    <t>0xc422</t>
  </si>
  <si>
    <t>0xa90058</t>
  </si>
  <si>
    <t>0xa90038</t>
  </si>
  <si>
    <t>0xcd6a</t>
  </si>
  <si>
    <t>0xa90018</t>
  </si>
  <si>
    <t>0xa90060</t>
  </si>
  <si>
    <t>0xcf64</t>
  </si>
  <si>
    <t>0xa9cd00</t>
  </si>
  <si>
    <t>0xa90f01</t>
  </si>
  <si>
    <t>0xcf7a</t>
  </si>
  <si>
    <t>0xa98902</t>
  </si>
  <si>
    <t>0xa94a00</t>
  </si>
  <si>
    <t>0xcf7f</t>
  </si>
  <si>
    <t>0xa90400</t>
  </si>
  <si>
    <t>0xa90300</t>
  </si>
  <si>
    <t>0xcf90</t>
  </si>
  <si>
    <t>0xa98d02</t>
  </si>
  <si>
    <t>0xa96a00</t>
  </si>
  <si>
    <t>0xcf95</t>
  </si>
  <si>
    <t>0xa90100</t>
  </si>
  <si>
    <t>0xcfbc</t>
  </si>
  <si>
    <t>0xa90502</t>
  </si>
  <si>
    <t>0xa92a00</t>
  </si>
  <si>
    <t>0xcfc1</t>
  </si>
  <si>
    <t>0xa90700</t>
  </si>
  <si>
    <t>0xcfe1</t>
  </si>
  <si>
    <t>0xa9e001</t>
  </si>
  <si>
    <t>0xa94000</t>
  </si>
  <si>
    <t>0xcfe6</t>
  </si>
  <si>
    <t>0xa90a00</t>
  </si>
  <si>
    <t>0xd00f</t>
  </si>
  <si>
    <t>0xa9cc01</t>
  </si>
  <si>
    <t>0xa92000</t>
  </si>
  <si>
    <t>0xd014</t>
  </si>
  <si>
    <t>0xd027</t>
  </si>
  <si>
    <t>0xa9c801</t>
  </si>
  <si>
    <t>0xa96000</t>
  </si>
  <si>
    <t>0xd02c</t>
  </si>
  <si>
    <t>0xd492</t>
  </si>
  <si>
    <t>0xa9e602</t>
  </si>
  <si>
    <t>0xd4a8</t>
  </si>
  <si>
    <t>0xa9e902</t>
  </si>
  <si>
    <t>0xa90d00</t>
  </si>
  <si>
    <t>0xd4d4</t>
  </si>
  <si>
    <t>0xa98002</t>
  </si>
  <si>
    <t>0xa90000</t>
  </si>
  <si>
    <t>0xd4d9</t>
  </si>
  <si>
    <t>0xa90900</t>
  </si>
  <si>
    <t>0xd523</t>
  </si>
  <si>
    <t>0xa90080</t>
  </si>
  <si>
    <t>0xd528</t>
  </si>
  <si>
    <t>0xa962d6</t>
  </si>
  <si>
    <t>0xa9007a</t>
  </si>
  <si>
    <t>0xd534</t>
  </si>
  <si>
    <t>0xd539</t>
  </si>
  <si>
    <t>0xa97ad6</t>
  </si>
  <si>
    <t>0xa9207a</t>
  </si>
  <si>
    <t>0xd545</t>
  </si>
  <si>
    <t>0xd54a</t>
  </si>
  <si>
    <t>0xa992d6</t>
  </si>
  <si>
    <t>0xa9407a</t>
  </si>
  <si>
    <t>0xd556</t>
  </si>
  <si>
    <t>0xd55b</t>
  </si>
  <si>
    <t>0xa9aad6</t>
  </si>
  <si>
    <t>0xa9607a</t>
  </si>
  <si>
    <t>0xd567</t>
  </si>
  <si>
    <t>0xd56c</t>
  </si>
  <si>
    <t>0xa9c2d6</t>
  </si>
  <si>
    <t>0xa9807a</t>
  </si>
  <si>
    <t>0xd578</t>
  </si>
  <si>
    <t>0xd57d</t>
  </si>
  <si>
    <t>0xa9dad6</t>
  </si>
  <si>
    <t>0xa9a07a</t>
  </si>
  <si>
    <t>0xd589</t>
  </si>
  <si>
    <t>0xd58e</t>
  </si>
  <si>
    <t>0xa9f2d6</t>
  </si>
  <si>
    <t>0xa9c07a</t>
  </si>
  <si>
    <t>0xd59a</t>
  </si>
  <si>
    <t>0xd59f</t>
  </si>
  <si>
    <t>0xa90ad7</t>
  </si>
  <si>
    <t>0xa9e07a</t>
  </si>
  <si>
    <t>0xd5ab</t>
  </si>
  <si>
    <t>0xd5b0</t>
  </si>
  <si>
    <t>0xa922d7</t>
  </si>
  <si>
    <t>0xa9007b</t>
  </si>
  <si>
    <t>0xd5bc</t>
  </si>
  <si>
    <t>0xd5c1</t>
  </si>
  <si>
    <t>0xa93ad7</t>
  </si>
  <si>
    <t>0xa9207b</t>
  </si>
  <si>
    <t>0xd5cd</t>
  </si>
  <si>
    <t>0xd5d2</t>
  </si>
  <si>
    <t>0xa952d7</t>
  </si>
  <si>
    <t>0xa9407b</t>
  </si>
  <si>
    <t>0xd5de</t>
  </si>
  <si>
    <t>0xd5e3</t>
  </si>
  <si>
    <t>0xa96ad7</t>
  </si>
  <si>
    <t>0xa9607b</t>
  </si>
  <si>
    <t>0xd5ef</t>
  </si>
  <si>
    <t>0xd5f4</t>
  </si>
  <si>
    <t>0xa982d7</t>
  </si>
  <si>
    <t>0xa9807b</t>
  </si>
  <si>
    <t>0xd600</t>
  </si>
  <si>
    <t>0xd605</t>
  </si>
  <si>
    <t>0xa99cd7</t>
  </si>
  <si>
    <t>0xa9a07b</t>
  </si>
  <si>
    <t>0xd611</t>
  </si>
  <si>
    <t>0xd616</t>
  </si>
  <si>
    <t>0xa9b6d7</t>
  </si>
  <si>
    <t>0xa9c07b</t>
  </si>
  <si>
    <t>0xd622</t>
  </si>
  <si>
    <t>0xd627</t>
  </si>
  <si>
    <t>0xa9d0d7</t>
  </si>
  <si>
    <t>0xa9e07b</t>
  </si>
  <si>
    <t>0xd633</t>
  </si>
  <si>
    <t>0xd638</t>
  </si>
  <si>
    <t>0xa9e8d7</t>
  </si>
  <si>
    <t>0xa9007c</t>
  </si>
  <si>
    <t>0xd644</t>
  </si>
  <si>
    <t>0xd649</t>
  </si>
  <si>
    <t>0xa900d8</t>
  </si>
  <si>
    <t>0xa9207c</t>
  </si>
  <si>
    <t>0xdafb</t>
  </si>
  <si>
    <t>0xdb00</t>
  </si>
  <si>
    <t>0xa9a6dc</t>
  </si>
  <si>
    <t>0xa94054</t>
  </si>
  <si>
    <t>0xdb29</t>
  </si>
  <si>
    <t>0xdb2e</t>
  </si>
  <si>
    <t>0xa9b0dc</t>
  </si>
  <si>
    <t>0xa96054</t>
  </si>
  <si>
    <t>0xdccc</t>
  </si>
  <si>
    <t>0xdcd1</t>
  </si>
  <si>
    <t>0xa91cdd</t>
  </si>
  <si>
    <t>0xa92054</t>
  </si>
  <si>
    <t>0xe1c6</t>
  </si>
  <si>
    <t>0xe1cb</t>
  </si>
  <si>
    <t>0xa93ee2</t>
  </si>
  <si>
    <t>0xa9107f</t>
  </si>
  <si>
    <t>0xe265</t>
  </si>
  <si>
    <t>0xe26a</t>
  </si>
  <si>
    <t>0xa984e2</t>
  </si>
  <si>
    <t>0xa9b07f</t>
  </si>
  <si>
    <t>0xe75e</t>
  </si>
  <si>
    <t>0xa9e202</t>
  </si>
  <si>
    <t>0xa9e002</t>
  </si>
  <si>
    <t>0xe774</t>
  </si>
  <si>
    <t>0xa9e402</t>
  </si>
  <si>
    <t>0xe779</t>
  </si>
  <si>
    <t>0xa90200</t>
  </si>
  <si>
    <t>0xe78a</t>
  </si>
  <si>
    <t>0xa9cb02</t>
  </si>
  <si>
    <t>0xa9ca02</t>
  </si>
  <si>
    <t>0xe78f</t>
  </si>
  <si>
    <t>0xa90500</t>
  </si>
  <si>
    <t>0xa90600</t>
  </si>
  <si>
    <t>0xe7c8</t>
  </si>
  <si>
    <t>0xa970e8</t>
  </si>
  <si>
    <t>0xa972e8</t>
  </si>
  <si>
    <t>0xf3dd</t>
  </si>
  <si>
    <t>0xa900dd</t>
  </si>
  <si>
    <t>0xa95a42</t>
  </si>
  <si>
    <t>0xf3e2</t>
  </si>
  <si>
    <t>0xa99e62</t>
  </si>
  <si>
    <t>0xa9105a</t>
  </si>
  <si>
    <t>0xf3ec</t>
  </si>
  <si>
    <t>0xa9888b</t>
  </si>
  <si>
    <t>0xa98883</t>
  </si>
  <si>
    <t>0x4837e</t>
  </si>
  <si>
    <t>0xa9029d</t>
  </si>
  <si>
    <t>0xa9039d</t>
  </si>
  <si>
    <t>0x58e18</t>
  </si>
  <si>
    <t>0xa90085</t>
  </si>
  <si>
    <t>0x58e1d</t>
  </si>
  <si>
    <t>0xa9ad8e</t>
  </si>
  <si>
    <t>0xa9402c</t>
  </si>
  <si>
    <t>0x58e29</t>
  </si>
  <si>
    <t>0x58e2e</t>
  </si>
  <si>
    <t>0xa9b18e</t>
  </si>
  <si>
    <t>0xa9502c</t>
  </si>
  <si>
    <t>0x58e3a</t>
  </si>
  <si>
    <t>0x58e3f</t>
  </si>
  <si>
    <t>0xa9b58e</t>
  </si>
  <si>
    <t>0xa9a02c</t>
  </si>
  <si>
    <t>0x58e4b</t>
  </si>
  <si>
    <t>0x58e50</t>
  </si>
  <si>
    <t>0xa9b98e</t>
  </si>
  <si>
    <t>0xa9b02c</t>
  </si>
  <si>
    <t>0x58e5c</t>
  </si>
  <si>
    <t>0x58e61</t>
  </si>
  <si>
    <t>0xa9bd8e</t>
  </si>
  <si>
    <t>0xa9602c</t>
  </si>
  <si>
    <t>0x58e6d</t>
  </si>
  <si>
    <t>0x58e72</t>
  </si>
  <si>
    <t>0xa9c18e</t>
  </si>
  <si>
    <t>0xa9702c</t>
  </si>
  <si>
    <t>0x598c9</t>
  </si>
  <si>
    <t>0x598ce</t>
  </si>
  <si>
    <t>0xa96b99</t>
  </si>
  <si>
    <t>0xa9202c</t>
  </si>
  <si>
    <t>0x598da</t>
  </si>
  <si>
    <t>0x598df</t>
  </si>
  <si>
    <t>0xa96f99</t>
  </si>
  <si>
    <t>0xa9302c</t>
  </si>
  <si>
    <t>0x598eb</t>
  </si>
  <si>
    <t>0x598f0</t>
  </si>
  <si>
    <t>0xa95399</t>
  </si>
  <si>
    <t>0x598fc</t>
  </si>
  <si>
    <t>0x59901</t>
  </si>
  <si>
    <t>0xa95799</t>
  </si>
  <si>
    <t>0x5990d</t>
  </si>
  <si>
    <t>0x59912</t>
  </si>
  <si>
    <t>0xa95b99</t>
  </si>
  <si>
    <t>0x5991e</t>
  </si>
  <si>
    <t>0x59923</t>
  </si>
  <si>
    <t>0xa95f99</t>
  </si>
  <si>
    <t>0x5992f</t>
  </si>
  <si>
    <t>0x59934</t>
  </si>
  <si>
    <t>0xa96399</t>
  </si>
  <si>
    <t>0xa9802c</t>
  </si>
  <si>
    <t>0x59940</t>
  </si>
  <si>
    <t>0x59945</t>
  </si>
  <si>
    <t>0xa96799</t>
  </si>
  <si>
    <t>0xa9902c</t>
  </si>
  <si>
    <t>0x5a4a7</t>
  </si>
  <si>
    <t>0xa9e6a4</t>
  </si>
  <si>
    <t>0xa900ee</t>
  </si>
  <si>
    <t>0x5a4b8</t>
  </si>
  <si>
    <t>0xa9faa4</t>
  </si>
  <si>
    <t>0xa920ee</t>
  </si>
  <si>
    <t>0x5a4c9</t>
  </si>
  <si>
    <t>0xa900a5</t>
  </si>
  <si>
    <t>0xa930ee</t>
  </si>
  <si>
    <t>0x5a559</t>
  </si>
  <si>
    <t>0xa90800</t>
  </si>
  <si>
    <t>0x5a64d</t>
  </si>
  <si>
    <t>0xa988a6</t>
  </si>
  <si>
    <t>0xa986a6</t>
  </si>
  <si>
    <t>0x5a65e</t>
  </si>
  <si>
    <t>0xa990a6</t>
  </si>
  <si>
    <t>0xa98ca6</t>
  </si>
  <si>
    <t>0x5ad0a</t>
  </si>
  <si>
    <t>0xa91a00</t>
  </si>
  <si>
    <t>0xa9070d</t>
  </si>
  <si>
    <t>0x5b579</t>
  </si>
  <si>
    <t>0x5b57e</t>
  </si>
  <si>
    <t>0xa9b2b5</t>
  </si>
  <si>
    <t>0xa9e080</t>
  </si>
  <si>
    <t>0x5b5a0</t>
  </si>
  <si>
    <t>0xa9d6b5</t>
  </si>
  <si>
    <t>0xa9d8b5</t>
  </si>
  <si>
    <t>0x5b60b</t>
  </si>
  <si>
    <t>0x5b667</t>
  </si>
  <si>
    <t>0x5b66c</t>
  </si>
  <si>
    <t>0xa9a0b6</t>
  </si>
  <si>
    <t>0xa98080</t>
  </si>
  <si>
    <t>0x5b678</t>
  </si>
  <si>
    <t>0x5b67d</t>
  </si>
  <si>
    <t>0xa9bab6</t>
  </si>
  <si>
    <t>0xa9a080</t>
  </si>
  <si>
    <t>0x5b689</t>
  </si>
  <si>
    <t>0x5b68e</t>
  </si>
  <si>
    <t>0xa9d4b6</t>
  </si>
  <si>
    <t>0xa9c080</t>
  </si>
  <si>
    <t>0x6d50f</t>
  </si>
  <si>
    <t>0xa99d00</t>
  </si>
  <si>
    <t>0xa96100</t>
  </si>
  <si>
    <t>0x6d593</t>
  </si>
  <si>
    <t>0x7924d</t>
  </si>
  <si>
    <t>0xa9ff20</t>
  </si>
  <si>
    <t>0xa90b25</t>
  </si>
  <si>
    <t>0x79252</t>
  </si>
  <si>
    <t>0xa91900</t>
  </si>
  <si>
    <t>0xa92b00</t>
  </si>
  <si>
    <t>0x98292</t>
  </si>
  <si>
    <t>0xa95e42</t>
  </si>
  <si>
    <t>0x98297</t>
  </si>
  <si>
    <t>0xa9a05e</t>
  </si>
  <si>
    <t>0x98483</t>
  </si>
  <si>
    <t>0x98488</t>
  </si>
  <si>
    <t>0x9882d</t>
  </si>
  <si>
    <t>0xa97f89</t>
  </si>
  <si>
    <t>0xa97989</t>
  </si>
  <si>
    <t>0x9883e</t>
  </si>
  <si>
    <t>0xa98989</t>
  </si>
  <si>
    <t>0xa98389</t>
  </si>
  <si>
    <t>0x9884f</t>
  </si>
  <si>
    <t>0xa99389</t>
  </si>
  <si>
    <t>0xa98d89</t>
  </si>
  <si>
    <t>0x98921</t>
  </si>
  <si>
    <t>0xa9a002</t>
  </si>
  <si>
    <t>0xa92f00</t>
  </si>
  <si>
    <t>0x99650</t>
  </si>
  <si>
    <t>0x99a19</t>
  </si>
  <si>
    <t>0xa9e439</t>
  </si>
  <si>
    <t>0xa98c38</t>
  </si>
  <si>
    <t>0x99a20</t>
  </si>
  <si>
    <t>0xa9f439</t>
  </si>
  <si>
    <t>0xa99c38</t>
  </si>
  <si>
    <t>0x99bb0</t>
  </si>
  <si>
    <t>0xa90c02</t>
  </si>
  <si>
    <t>0xa9ea00</t>
  </si>
  <si>
    <t>0x99bd7</t>
  </si>
  <si>
    <t>0xa92002</t>
  </si>
  <si>
    <t>0xa9ec00</t>
  </si>
  <si>
    <t>0x99c81</t>
  </si>
  <si>
    <t>0xa92602</t>
  </si>
  <si>
    <t>0x99c97</t>
  </si>
  <si>
    <t>0xa94002</t>
  </si>
  <si>
    <t>0xa98000</t>
  </si>
  <si>
    <t>0x99c9c</t>
  </si>
  <si>
    <t>0xa90c00</t>
  </si>
  <si>
    <t>0x99cae</t>
  </si>
  <si>
    <t>0xa90089</t>
  </si>
  <si>
    <t>0x99cb3</t>
  </si>
  <si>
    <t>0xa9269d</t>
  </si>
  <si>
    <t>0xa9202b</t>
  </si>
  <si>
    <t>0x99cbf</t>
  </si>
  <si>
    <t>0x99cc4</t>
  </si>
  <si>
    <t>0xa92e9d</t>
  </si>
  <si>
    <t>0xa9302b</t>
  </si>
  <si>
    <t>0x99cd0</t>
  </si>
  <si>
    <t>0x99cd5</t>
  </si>
  <si>
    <t>0xa9389d</t>
  </si>
  <si>
    <t>0xa9402b</t>
  </si>
  <si>
    <t>0x99ce1</t>
  </si>
  <si>
    <t>0x99ce6</t>
  </si>
  <si>
    <t>0xa93e9d</t>
  </si>
  <si>
    <t>0xa9502b</t>
  </si>
  <si>
    <t>0x99cf2</t>
  </si>
  <si>
    <t>0x99cf7</t>
  </si>
  <si>
    <t>0xa9489d</t>
  </si>
  <si>
    <t>0xa9602b</t>
  </si>
  <si>
    <t>0x99d03</t>
  </si>
  <si>
    <t>0x99d08</t>
  </si>
  <si>
    <t>0xa9549d</t>
  </si>
  <si>
    <t>0xa9702b</t>
  </si>
  <si>
    <t>0x99d14</t>
  </si>
  <si>
    <t>0x99d19</t>
  </si>
  <si>
    <t>0xa9629d</t>
  </si>
  <si>
    <t>0xa9802b</t>
  </si>
  <si>
    <t>0x99d77</t>
  </si>
  <si>
    <t>0xa96502</t>
  </si>
  <si>
    <t>0xa9a000</t>
  </si>
  <si>
    <t>0x99d8d</t>
  </si>
  <si>
    <t>0xa9e501</t>
  </si>
  <si>
    <t>0xa9c000</t>
  </si>
  <si>
    <t>0x99da3</t>
  </si>
  <si>
    <t>0xa96f02</t>
  </si>
  <si>
    <t>0xa9e000</t>
  </si>
  <si>
    <t>0x99db9</t>
  </si>
  <si>
    <t>0xa9e100</t>
  </si>
  <si>
    <t>0x99dbe</t>
  </si>
  <si>
    <t>0x99dd5</t>
  </si>
  <si>
    <t>0xa9159f</t>
  </si>
  <si>
    <t>0xa9119f</t>
  </si>
  <si>
    <t>0x99dec</t>
  </si>
  <si>
    <t>0xa90b9f</t>
  </si>
  <si>
    <t>0xa9709f</t>
  </si>
  <si>
    <t>0x99e21</t>
  </si>
  <si>
    <t>0xa9279f</t>
  </si>
  <si>
    <t>0xa9609f</t>
  </si>
  <si>
    <t>0x99e65</t>
  </si>
  <si>
    <t>0xa95d9f</t>
  </si>
  <si>
    <t>0xa9909f</t>
  </si>
  <si>
    <t>0x99e76</t>
  </si>
  <si>
    <t>0xa9639f</t>
  </si>
  <si>
    <t>0x99e87</t>
  </si>
  <si>
    <t>0xa9699f</t>
  </si>
  <si>
    <t>0x99e98</t>
  </si>
  <si>
    <t>0xa96f9f</t>
  </si>
  <si>
    <t>0x99ea9</t>
  </si>
  <si>
    <t>0xa9759f</t>
  </si>
  <si>
    <t>0x99eba</t>
  </si>
  <si>
    <t>0xa97b9f</t>
  </si>
  <si>
    <t>0x99ecb</t>
  </si>
  <si>
    <t>0xa9839f</t>
  </si>
  <si>
    <t>0x99edc</t>
  </si>
  <si>
    <t>0xa98d9f</t>
  </si>
  <si>
    <t>0x99eed</t>
  </si>
  <si>
    <t>0xa9939f</t>
  </si>
  <si>
    <t>0x99efe</t>
  </si>
  <si>
    <t>0xa99b9f</t>
  </si>
  <si>
    <t>0x9ade7</t>
  </si>
  <si>
    <t>0x9adec</t>
  </si>
  <si>
    <t>0xa945ae</t>
  </si>
  <si>
    <t>0xa9607f</t>
  </si>
  <si>
    <t>0x9ae01</t>
  </si>
  <si>
    <t>0x9ae06</t>
  </si>
  <si>
    <t>0xa96dae</t>
  </si>
  <si>
    <t>0x9afb5</t>
  </si>
  <si>
    <t>0x9afba</t>
  </si>
  <si>
    <t>0xa9deaf</t>
  </si>
  <si>
    <t>0x9b9c2</t>
  </si>
  <si>
    <t>0xa9cdba</t>
  </si>
  <si>
    <t>0xa9c7ba</t>
  </si>
  <si>
    <t>0x9b9d3</t>
  </si>
  <si>
    <t>0xa9d7ba</t>
  </si>
  <si>
    <t>0xa9d1ba</t>
  </si>
  <si>
    <t>0x9b9e4</t>
  </si>
  <si>
    <t>0xa9e1ba</t>
  </si>
  <si>
    <t>0xa9dbba</t>
  </si>
  <si>
    <t>0x9b9f5</t>
  </si>
  <si>
    <t>0x9c080</t>
  </si>
  <si>
    <t>0xa9e33d</t>
  </si>
  <si>
    <t>0xa90f3c</t>
  </si>
  <si>
    <t>0x9c087</t>
  </si>
  <si>
    <t>0xa9f33d</t>
  </si>
  <si>
    <t>0xa91f3c</t>
  </si>
  <si>
    <t>0x9c12d</t>
  </si>
  <si>
    <t>0xa9a500</t>
  </si>
  <si>
    <t>0xa99600</t>
  </si>
  <si>
    <t>0x9c49c</t>
  </si>
  <si>
    <t>0x9c4a1</t>
  </si>
  <si>
    <t>0x9c4c8</t>
  </si>
  <si>
    <t>0x9c4cd</t>
  </si>
  <si>
    <t>0x9c4de</t>
  </si>
  <si>
    <t>0x9c4e3</t>
  </si>
  <si>
    <t>0x9c4f5</t>
  </si>
  <si>
    <t>0x9c4fa</t>
  </si>
  <si>
    <t>0x9c50b</t>
  </si>
  <si>
    <t>0x9c510</t>
  </si>
  <si>
    <t>0x9c537</t>
  </si>
  <si>
    <t>0x9c53c</t>
  </si>
  <si>
    <t>0x9c54e</t>
  </si>
  <si>
    <t>0x9c553</t>
  </si>
  <si>
    <t>0x9c564</t>
  </si>
  <si>
    <t>0x9c569</t>
  </si>
  <si>
    <t>0x9c57a</t>
  </si>
  <si>
    <t>0x9c57f</t>
  </si>
  <si>
    <t>0x9ef13</t>
  </si>
  <si>
    <t>0x9ef18</t>
  </si>
  <si>
    <t>0xa940ef</t>
  </si>
  <si>
    <t>0xa9a039</t>
  </si>
  <si>
    <t>0x9ef22</t>
  </si>
  <si>
    <t>0x9ef27</t>
  </si>
  <si>
    <t>0xa948ef</t>
  </si>
  <si>
    <t>0xa9b039</t>
  </si>
  <si>
    <t>0xa87ff</t>
  </si>
  <si>
    <t>0xa9008a</t>
  </si>
  <si>
    <t>0xa8805</t>
  </si>
  <si>
    <t>0xa9e088</t>
  </si>
  <si>
    <t>0xa90055</t>
  </si>
  <si>
    <t>0xa8812</t>
  </si>
  <si>
    <t>0xa8818</t>
  </si>
  <si>
    <t>0xa9f488</t>
  </si>
  <si>
    <t>0xa92055</t>
  </si>
  <si>
    <t>0xa8825</t>
  </si>
  <si>
    <t>0xa882b</t>
  </si>
  <si>
    <t>0xa90889</t>
  </si>
  <si>
    <t>0xa94055</t>
  </si>
  <si>
    <t>0xa883a</t>
  </si>
  <si>
    <t>0xa8840</t>
  </si>
  <si>
    <t>0xa91c89</t>
  </si>
  <si>
    <t>0xa96055</t>
  </si>
  <si>
    <t>0xa8847</t>
  </si>
  <si>
    <t>0xa884d</t>
  </si>
  <si>
    <t>0xa96c89</t>
  </si>
  <si>
    <t>0xa9c055</t>
  </si>
  <si>
    <t>0xa8855</t>
  </si>
  <si>
    <t>0xa885b</t>
  </si>
  <si>
    <t>0xa95889</t>
  </si>
  <si>
    <t>0xa9a055</t>
  </si>
  <si>
    <t>0xa8863</t>
  </si>
  <si>
    <t>0xa8869</t>
  </si>
  <si>
    <t>0xa94489</t>
  </si>
  <si>
    <t>0xa9c056</t>
  </si>
  <si>
    <t>0xa888d</t>
  </si>
  <si>
    <t>0xa8893</t>
  </si>
  <si>
    <t>0xa88c0</t>
  </si>
  <si>
    <t>0xa88c6</t>
  </si>
  <si>
    <t>0xa93089</t>
  </si>
  <si>
    <t>0xa98055</t>
  </si>
  <si>
    <t>0xa88d3</t>
  </si>
  <si>
    <t>0xa88d9</t>
  </si>
  <si>
    <t>0xa981d</t>
  </si>
  <si>
    <t>0xa90020</t>
  </si>
  <si>
    <t>0xa987c</t>
  </si>
  <si>
    <t>0xa99a98</t>
  </si>
  <si>
    <t>0xa9d0fd</t>
  </si>
  <si>
    <t>0xaadc3</t>
  </si>
  <si>
    <t>0xaadc8</t>
  </si>
  <si>
    <t>0xa9e8ad</t>
  </si>
  <si>
    <t>0xa9e055</t>
  </si>
  <si>
    <t>0xaae91</t>
  </si>
  <si>
    <t>0xa9ecae</t>
  </si>
  <si>
    <t>0xa990fd</t>
  </si>
  <si>
    <t>0xac10b</t>
  </si>
  <si>
    <t>0xad30fd</t>
  </si>
  <si>
    <t xml:space="preserve"> warning: this is AD</t>
  </si>
  <si>
    <t>0xac110</t>
  </si>
  <si>
    <t>0xa9aad3</t>
  </si>
  <si>
    <t>0xad2ffd</t>
  </si>
  <si>
    <t>0xac137</t>
  </si>
  <si>
    <t>0xad27fd</t>
  </si>
  <si>
    <t>0xac13c</t>
  </si>
  <si>
    <t>0xa9b5d1</t>
  </si>
  <si>
    <t>0xad26fd</t>
  </si>
  <si>
    <t>0xac143</t>
  </si>
  <si>
    <t>0xadb7ce</t>
  </si>
  <si>
    <t>0xac148</t>
  </si>
  <si>
    <t>0xa995d1</t>
  </si>
  <si>
    <t>0xadb6ce</t>
  </si>
  <si>
    <t>0xac1f0</t>
  </si>
  <si>
    <t>0xac1f5</t>
  </si>
  <si>
    <t>0xa9fec2</t>
  </si>
  <si>
    <t>0xa90056</t>
  </si>
  <si>
    <t>0xac2e2</t>
  </si>
  <si>
    <t>0xad21fd</t>
  </si>
  <si>
    <t>0xac2e7</t>
  </si>
  <si>
    <t>0xa931d1</t>
  </si>
  <si>
    <t>0xad20fd</t>
  </si>
  <si>
    <t>0xac2f0</t>
  </si>
  <si>
    <t>0xad24fd</t>
  </si>
  <si>
    <t>0xac2f5</t>
  </si>
  <si>
    <t>0xa957d2</t>
  </si>
  <si>
    <t>0xad23fd</t>
  </si>
  <si>
    <t>0xac339</t>
  </si>
  <si>
    <t>0xac33e</t>
  </si>
  <si>
    <t>0xa947c4</t>
  </si>
  <si>
    <t>0xa92056</t>
  </si>
  <si>
    <t>0xac42b</t>
  </si>
  <si>
    <t>0xad2dfd</t>
  </si>
  <si>
    <t>0xac430</t>
  </si>
  <si>
    <t>0xad2cfd</t>
  </si>
  <si>
    <t>0xac439</t>
  </si>
  <si>
    <t>0xad2afd</t>
  </si>
  <si>
    <t>0xac43e</t>
  </si>
  <si>
    <t>0xa933d2</t>
  </si>
  <si>
    <t>0xad29fd</t>
  </si>
  <si>
    <t>0xac4ff</t>
  </si>
  <si>
    <t>0xac504</t>
  </si>
  <si>
    <t>0xae56e</t>
  </si>
  <si>
    <t>0xad42fd</t>
  </si>
  <si>
    <t>0xae573</t>
  </si>
  <si>
    <t>0xa93cd5</t>
  </si>
  <si>
    <t>0xad41fd</t>
  </si>
  <si>
    <t>0xae5b7</t>
  </si>
  <si>
    <t>0xad48fd</t>
  </si>
  <si>
    <t>0xae5bc</t>
  </si>
  <si>
    <t>0xa974d5</t>
  </si>
  <si>
    <t>0xad47fd</t>
  </si>
  <si>
    <t>0xae5f0</t>
  </si>
  <si>
    <t>0xa918a9</t>
  </si>
  <si>
    <t>0xa918ad</t>
  </si>
  <si>
    <t>0xae5f2</t>
  </si>
  <si>
    <t>0xad45fd</t>
  </si>
  <si>
    <t>0xae5f7</t>
  </si>
  <si>
    <t>0xa953d5</t>
  </si>
  <si>
    <t>0xad44fd</t>
  </si>
  <si>
    <t>0xae617</t>
  </si>
  <si>
    <t>0xad51fd</t>
  </si>
  <si>
    <t>0xae61c</t>
  </si>
  <si>
    <t>0xa9c5d5</t>
  </si>
  <si>
    <t>0xad50fd</t>
  </si>
  <si>
    <t>0xae647</t>
  </si>
  <si>
    <t>0xad4bfd</t>
  </si>
  <si>
    <t>0xae64c</t>
  </si>
  <si>
    <t>0xa9a5d5</t>
  </si>
  <si>
    <t>0xad4afd</t>
  </si>
  <si>
    <t>0xae6a0</t>
  </si>
  <si>
    <t>0xae6a5</t>
  </si>
  <si>
    <t>0xa989e7</t>
  </si>
  <si>
    <t>0xa94056</t>
  </si>
  <si>
    <t>0xae74e</t>
  </si>
  <si>
    <t>0xad3cfd</t>
  </si>
  <si>
    <t>0xae753</t>
  </si>
  <si>
    <t>0xa9d7d4</t>
  </si>
  <si>
    <t>0xad3bfd</t>
  </si>
  <si>
    <t>0xae77b</t>
  </si>
  <si>
    <t>0xad3ffd</t>
  </si>
  <si>
    <t>0xae780</t>
  </si>
  <si>
    <t>0xa9e9d4</t>
  </si>
  <si>
    <t>0xad3efd</t>
  </si>
  <si>
    <t>0xae888</t>
  </si>
  <si>
    <t>0xad39fd</t>
  </si>
  <si>
    <t>0xae88d</t>
  </si>
  <si>
    <t>0xa9bcd4</t>
  </si>
  <si>
    <t>0xad38fd</t>
  </si>
  <si>
    <t>0xae8b3</t>
  </si>
  <si>
    <t>0xad4efd</t>
  </si>
  <si>
    <t>0xae8b8</t>
  </si>
  <si>
    <t>0xa9b7d5</t>
  </si>
  <si>
    <t>0xad4dfd</t>
  </si>
  <si>
    <t>0xae8de</t>
  </si>
  <si>
    <t>0xae8e3</t>
  </si>
  <si>
    <t>0xae8ec</t>
  </si>
  <si>
    <t>0xae8f1</t>
  </si>
  <si>
    <t>0xae93e</t>
  </si>
  <si>
    <t>0xae943</t>
  </si>
  <si>
    <t>0xa93cea</t>
  </si>
  <si>
    <t>0xa96056</t>
  </si>
  <si>
    <t>0xae9cd</t>
  </si>
  <si>
    <t>0xae9d2</t>
  </si>
  <si>
    <t>0xae9db</t>
  </si>
  <si>
    <t>0xae9e0</t>
  </si>
  <si>
    <t>0xaea11</t>
  </si>
  <si>
    <t>0xaea16</t>
  </si>
  <si>
    <t>0xaea91</t>
  </si>
  <si>
    <t>0xaea96</t>
  </si>
  <si>
    <t>0xa956eb</t>
  </si>
  <si>
    <t>0xa99056</t>
  </si>
  <si>
    <t>0xaeb2b</t>
  </si>
  <si>
    <t>0xaeb30</t>
  </si>
  <si>
    <t>0xaec34</t>
  </si>
  <si>
    <t>0xaec39</t>
  </si>
  <si>
    <t>0xaec70</t>
  </si>
  <si>
    <t>0xadc6ce</t>
  </si>
  <si>
    <t>0xaec75</t>
  </si>
  <si>
    <t>0xa90dd6</t>
  </si>
  <si>
    <t>0xadc5ce</t>
  </si>
  <si>
    <t>0xaefb1</t>
  </si>
  <si>
    <t>0xad78fd</t>
  </si>
  <si>
    <t>0xaefb6</t>
  </si>
  <si>
    <t>0xa9a4d7</t>
  </si>
  <si>
    <t>0xad77fd</t>
  </si>
  <si>
    <t>0xaefdd</t>
  </si>
  <si>
    <t>0xad72fd</t>
  </si>
  <si>
    <t>0xaefe2</t>
  </si>
  <si>
    <t>0xa956d7</t>
  </si>
  <si>
    <t>0xad71fd</t>
  </si>
  <si>
    <t>0xaefe9</t>
  </si>
  <si>
    <t>0xad7bfd</t>
  </si>
  <si>
    <t>0xaefee</t>
  </si>
  <si>
    <t>0xad7afd</t>
  </si>
  <si>
    <t>0xaf015</t>
  </si>
  <si>
    <t>0xad75fd</t>
  </si>
  <si>
    <t>0xaf01a</t>
  </si>
  <si>
    <t>0xa985d7</t>
  </si>
  <si>
    <t>0xad74fd</t>
  </si>
  <si>
    <t>0xaf021</t>
  </si>
  <si>
    <t>0xad7efd</t>
  </si>
  <si>
    <t>0xaf026</t>
  </si>
  <si>
    <t>0xa9fcd7</t>
  </si>
  <si>
    <t>0xad7dfd</t>
  </si>
  <si>
    <t>0xaf459</t>
  </si>
  <si>
    <t>0xad33fd</t>
  </si>
  <si>
    <t>0xaf45e</t>
  </si>
  <si>
    <t>0xa918d4</t>
  </si>
  <si>
    <t>0xad32fd</t>
  </si>
  <si>
    <t>0xaf467</t>
  </si>
  <si>
    <t>0xad36fd</t>
  </si>
  <si>
    <t>0xaf46c</t>
  </si>
  <si>
    <t>0xa96fd4</t>
  </si>
  <si>
    <t>0xad35fd</t>
  </si>
  <si>
    <t>0xafa7f</t>
  </si>
  <si>
    <t>0xad54fd</t>
  </si>
  <si>
    <t>0xafa84</t>
  </si>
  <si>
    <t>0xa916d6</t>
  </si>
  <si>
    <t>0xad53fd</t>
  </si>
  <si>
    <t>0xafb39</t>
  </si>
  <si>
    <t>0xad69fd</t>
  </si>
  <si>
    <t>0xafb3e</t>
  </si>
  <si>
    <t>0xad68fd</t>
  </si>
  <si>
    <t>0xafbbc</t>
  </si>
  <si>
    <t>0xad6cfd</t>
  </si>
  <si>
    <t>0xafbc1</t>
  </si>
  <si>
    <t>0xa9e7d6</t>
  </si>
  <si>
    <t>0xad6bfd</t>
  </si>
  <si>
    <t>0xafbd6</t>
  </si>
  <si>
    <t>0xad6ffd</t>
  </si>
  <si>
    <t>0xafbdb</t>
  </si>
  <si>
    <t>0xa90dd7</t>
  </si>
  <si>
    <t>0xad6efd</t>
  </si>
  <si>
    <t>0xafbfd</t>
  </si>
  <si>
    <t>0xad66fd</t>
  </si>
  <si>
    <t>0xafc02</t>
  </si>
  <si>
    <t>0xa9bed6</t>
  </si>
  <si>
    <t>0xad65fd</t>
  </si>
  <si>
    <t>0xafc22</t>
  </si>
  <si>
    <t>0xad5afd</t>
  </si>
  <si>
    <t>0xafc27</t>
  </si>
  <si>
    <t>0xa95ed6</t>
  </si>
  <si>
    <t>0xad59fd</t>
  </si>
  <si>
    <t>0xafc2e</t>
  </si>
  <si>
    <t>0xad5dfd</t>
  </si>
  <si>
    <t>0xafc33</t>
  </si>
  <si>
    <t>0xa978d6</t>
  </si>
  <si>
    <t>0xad5cfd</t>
  </si>
  <si>
    <t>0xafc3a</t>
  </si>
  <si>
    <t>0xad60fd</t>
  </si>
  <si>
    <t>0xafc3f</t>
  </si>
  <si>
    <t>0xa98ed6</t>
  </si>
  <si>
    <t>0xad5ffd</t>
  </si>
  <si>
    <t>0xafc46</t>
  </si>
  <si>
    <t>0xad63fd</t>
  </si>
  <si>
    <t>0xafc4b</t>
  </si>
  <si>
    <t>0xa9a8d6</t>
  </si>
  <si>
    <t>0xad62fd</t>
  </si>
  <si>
    <t>0xafcdc</t>
  </si>
  <si>
    <t>0xad57fd</t>
  </si>
  <si>
    <t>0xafce1</t>
  </si>
  <si>
    <t>0xa948d6</t>
  </si>
  <si>
    <t>0xad56fd</t>
  </si>
  <si>
    <t>0xbb2a1</t>
  </si>
  <si>
    <t>0xa90e39</t>
  </si>
  <si>
    <t>0xbb2a8</t>
  </si>
  <si>
    <t>0xa91e39</t>
  </si>
  <si>
    <t>0xbc66d</t>
  </si>
  <si>
    <t>0xa94c02</t>
  </si>
  <si>
    <t>0xbc684</t>
  </si>
  <si>
    <t>0xa96002</t>
  </si>
  <si>
    <t>0xa98400</t>
  </si>
  <si>
    <t>0xbc69b</t>
  </si>
  <si>
    <t>0xa98900</t>
  </si>
  <si>
    <t>0xbc6b1</t>
  </si>
  <si>
    <t>0xa90d02</t>
  </si>
  <si>
    <t>0xa98a00</t>
  </si>
  <si>
    <t>0xbc6c8</t>
  </si>
  <si>
    <t>0xa90e02</t>
  </si>
  <si>
    <t>0xa98b00</t>
  </si>
  <si>
    <t>0xbc6de</t>
  </si>
  <si>
    <t>0xa90f02</t>
  </si>
  <si>
    <t>0xa98c00</t>
  </si>
  <si>
    <t>0xbc6f5</t>
  </si>
  <si>
    <t>0xbc70b</t>
  </si>
  <si>
    <t>0xa92102</t>
  </si>
  <si>
    <t>0xa94b00</t>
  </si>
  <si>
    <t>0xbc722</t>
  </si>
  <si>
    <t>0xa9c101</t>
  </si>
  <si>
    <t>0xa96d00</t>
  </si>
  <si>
    <t>0xbc739</t>
  </si>
  <si>
    <t>0xa9a901</t>
  </si>
  <si>
    <t>0xa98d00</t>
  </si>
  <si>
    <t>0xbc73e</t>
  </si>
  <si>
    <t>0xbc766</t>
  </si>
  <si>
    <t>0xa98001</t>
  </si>
  <si>
    <t>0xbc76b</t>
  </si>
  <si>
    <t>0xbc793</t>
  </si>
  <si>
    <t>0xa98201</t>
  </si>
  <si>
    <t>0xa96b00</t>
  </si>
  <si>
    <t>0xbc7c0</t>
  </si>
  <si>
    <t>0xa98401</t>
  </si>
  <si>
    <t>0xa9a300</t>
  </si>
  <si>
    <t>0xbc7c5</t>
  </si>
  <si>
    <t>0xbc7ed</t>
  </si>
  <si>
    <t>0xa9c401</t>
  </si>
  <si>
    <t>0xa9a700</t>
  </si>
  <si>
    <t>0xbc7f2</t>
  </si>
  <si>
    <t>0xbc804</t>
  </si>
  <si>
    <t>0xa98d01</t>
  </si>
  <si>
    <t>0xa9a900</t>
  </si>
  <si>
    <t>0xbc809</t>
  </si>
  <si>
    <t>0xbc831</t>
  </si>
  <si>
    <t>0xa9c601</t>
  </si>
  <si>
    <t>0xa9ac00</t>
  </si>
  <si>
    <t>0xbc836</t>
  </si>
  <si>
    <t>0xbc85e</t>
  </si>
  <si>
    <t>0xa98f01</t>
  </si>
  <si>
    <t>0xbc863</t>
  </si>
  <si>
    <t>0xbc88b</t>
  </si>
  <si>
    <t>0xa98901</t>
  </si>
  <si>
    <t>0xa9c300</t>
  </si>
  <si>
    <t>0xbc890</t>
  </si>
  <si>
    <t>0xbc8b8</t>
  </si>
  <si>
    <t>0xa9a101</t>
  </si>
  <si>
    <t>0xa9ae00</t>
  </si>
  <si>
    <t>0xbc8bd</t>
  </si>
  <si>
    <t>0xbc8e5</t>
  </si>
  <si>
    <t>0xa9c600</t>
  </si>
  <si>
    <t>0xbc8ea</t>
  </si>
  <si>
    <t>0xbc912</t>
  </si>
  <si>
    <t>0xa9a601</t>
  </si>
  <si>
    <t>0xbc917</t>
  </si>
  <si>
    <t>0xbc929</t>
  </si>
  <si>
    <t>0xa98601</t>
  </si>
  <si>
    <t>0xa9c900</t>
  </si>
  <si>
    <t>0xbc92e</t>
  </si>
  <si>
    <t>0xbc977</t>
  </si>
  <si>
    <t>0xa9ec02</t>
  </si>
  <si>
    <t>0xa9e400</t>
  </si>
  <si>
    <t>0xbc98e</t>
  </si>
  <si>
    <t>0xa9af01</t>
  </si>
  <si>
    <t>0xbc993</t>
  </si>
  <si>
    <t>0xbd157</t>
  </si>
  <si>
    <t>0xa9008B</t>
  </si>
  <si>
    <t>0xbd15c</t>
  </si>
  <si>
    <t>0xa977d2</t>
  </si>
  <si>
    <t>0xa90054</t>
  </si>
  <si>
    <t>0xbd378</t>
  </si>
  <si>
    <t>0xbd37d</t>
  </si>
  <si>
    <t>0xa9a0d4</t>
  </si>
  <si>
    <t>0xa9002a</t>
  </si>
  <si>
    <t>0xbd392</t>
  </si>
  <si>
    <t>0xa956d4</t>
  </si>
  <si>
    <t>0xa958d4</t>
  </si>
  <si>
    <t>0xda41a</t>
  </si>
  <si>
    <t>0xa90c15</t>
  </si>
  <si>
    <t>0xa90815</t>
  </si>
  <si>
    <t>0xdafe9</t>
  </si>
  <si>
    <t>0xa9d485</t>
  </si>
  <si>
    <t>0xa94385</t>
  </si>
  <si>
    <t>0x11aca5</t>
  </si>
  <si>
    <t>0xa9008D</t>
  </si>
  <si>
    <t>0x11acaa</t>
  </si>
  <si>
    <t>0xa9889c</t>
  </si>
  <si>
    <t>0x11acb1</t>
  </si>
  <si>
    <t>0x11acb6</t>
  </si>
  <si>
    <t>0xa98f9c</t>
  </si>
  <si>
    <t>0xa93060</t>
  </si>
  <si>
    <t>0x11acbd</t>
  </si>
  <si>
    <t>0x11acc2</t>
  </si>
  <si>
    <t>0xa9969c</t>
  </si>
  <si>
    <t>0xa98061</t>
  </si>
  <si>
    <t>0x11acc9</t>
  </si>
  <si>
    <t>0x11acce</t>
  </si>
  <si>
    <t>0xa9a59c</t>
  </si>
  <si>
    <t>0xa9b061</t>
  </si>
  <si>
    <t>0x11ace4</t>
  </si>
  <si>
    <t>0x11b2e7</t>
  </si>
  <si>
    <t>0xa9008d</t>
  </si>
  <si>
    <t>0xa90091</t>
  </si>
  <si>
    <t>0x15ee7c</t>
  </si>
  <si>
    <t>0xa9f585</t>
  </si>
  <si>
    <t>0x15eeb4</t>
  </si>
  <si>
    <t>0xa94285</t>
  </si>
  <si>
    <t>0x15ef5d</t>
  </si>
  <si>
    <t>0x15ef86</t>
  </si>
  <si>
    <t>0x15efaf</t>
  </si>
  <si>
    <t>0x1686fe</t>
  </si>
  <si>
    <t>0xa9028f</t>
  </si>
  <si>
    <t>0xa90222</t>
  </si>
  <si>
    <t>0x1ea15b</t>
  </si>
  <si>
    <t>0xa92b0a</t>
  </si>
  <si>
    <t>0xa9b622</t>
  </si>
  <si>
    <t>0x1ea176</t>
  </si>
  <si>
    <t>0xa9007e</t>
  </si>
  <si>
    <t>0xa90044</t>
  </si>
  <si>
    <t>0x1ea17b</t>
  </si>
  <si>
    <t>0xa90090</t>
  </si>
  <si>
    <t>0x1ea197</t>
  </si>
  <si>
    <t>0x1ea19c</t>
  </si>
  <si>
    <t>0xa90098</t>
  </si>
  <si>
    <t>0x1ea1b8</t>
  </si>
  <si>
    <t>0x1ea1bd</t>
  </si>
  <si>
    <t>0xa90040</t>
  </si>
  <si>
    <t>0xa90050</t>
  </si>
  <si>
    <t>; bank</t>
  </si>
  <si>
    <t>0xad131</t>
  </si>
  <si>
    <t>0xad195</t>
  </si>
  <si>
    <t>0xad1b5</t>
  </si>
  <si>
    <t>0xad233</t>
  </si>
  <si>
    <t>0xad257</t>
  </si>
  <si>
    <t>0xad3aa</t>
  </si>
  <si>
    <t>0xad418</t>
  </si>
  <si>
    <t>0xad46f</t>
  </si>
  <si>
    <t>0xad4bc</t>
  </si>
  <si>
    <t>0xad4d7</t>
  </si>
  <si>
    <t>0xad4e9</t>
  </si>
  <si>
    <t>0xad53c</t>
  </si>
  <si>
    <t>0xad553</t>
  </si>
  <si>
    <t>0xad574</t>
  </si>
  <si>
    <t>0xad5a5</t>
  </si>
  <si>
    <t>0xad5b7</t>
  </si>
  <si>
    <t>0xad5c5</t>
  </si>
  <si>
    <t>0xad60d</t>
  </si>
  <si>
    <t>0xad616</t>
  </si>
  <si>
    <t>0xad648</t>
  </si>
  <si>
    <t>0xad65e</t>
  </si>
  <si>
    <t>0xad678</t>
  </si>
  <si>
    <t>0xad68e</t>
  </si>
  <si>
    <t>0xad6a8</t>
  </si>
  <si>
    <t>0xad6be</t>
  </si>
  <si>
    <t>0xad6da</t>
  </si>
  <si>
    <t>0xad6e7</t>
  </si>
  <si>
    <t>0xad70d</t>
  </si>
  <si>
    <t>0xad756</t>
  </si>
  <si>
    <t>0xad785</t>
  </si>
  <si>
    <t>0xad7a4</t>
  </si>
  <si>
    <t>0xad7d0</t>
  </si>
  <si>
    <t>0xad7fc</t>
  </si>
  <si>
    <t>0xd9c88</t>
  </si>
  <si>
    <t>0xd9c8f</t>
  </si>
  <si>
    <t>0xd9c96</t>
  </si>
  <si>
    <t>0xd9ca5</t>
  </si>
  <si>
    <t>0x20004</t>
  </si>
  <si>
    <t>0x20001</t>
  </si>
  <si>
    <t>0x20007</t>
  </si>
  <si>
    <t>0x10003</t>
  </si>
  <si>
    <t>0x10004</t>
  </si>
  <si>
    <t>0xd662</t>
  </si>
  <si>
    <t>0xd67a</t>
  </si>
  <si>
    <t>0xd692</t>
  </si>
  <si>
    <t>0xd6aa</t>
  </si>
  <si>
    <t>0xd6c2</t>
  </si>
  <si>
    <t>0xd6da</t>
  </si>
  <si>
    <t>0xd6f2</t>
  </si>
  <si>
    <t>0xd70a</t>
  </si>
  <si>
    <t>0xd722</t>
  </si>
  <si>
    <t>0xd73a</t>
  </si>
  <si>
    <t>0xd752</t>
  </si>
  <si>
    <t>0xd76a</t>
  </si>
  <si>
    <t>0xd782</t>
  </si>
  <si>
    <t>0xd79c</t>
  </si>
  <si>
    <t>0xd7b6</t>
  </si>
  <si>
    <t>0xd7d0</t>
  </si>
  <si>
    <t>0xd7e8</t>
  </si>
  <si>
    <t>0xd800</t>
  </si>
  <si>
    <t>0xdca6</t>
  </si>
  <si>
    <t>0xdcb0</t>
  </si>
  <si>
    <t>0xdd1c</t>
  </si>
  <si>
    <t>0xe23e</t>
  </si>
  <si>
    <t>0xe284</t>
  </si>
  <si>
    <t>0x20002</t>
  </si>
  <si>
    <t>0x20005</t>
  </si>
  <si>
    <t>0x1d629e</t>
  </si>
  <si>
    <t>0x58ead</t>
  </si>
  <si>
    <t>0x58eb1</t>
  </si>
  <si>
    <t>0x58eb5</t>
  </si>
  <si>
    <t>0x58eb9</t>
  </si>
  <si>
    <t>0x58ebd</t>
  </si>
  <si>
    <t>0x58ec1</t>
  </si>
  <si>
    <t>0x5996b</t>
  </si>
  <si>
    <t>0x5996f</t>
  </si>
  <si>
    <t>0x59953</t>
  </si>
  <si>
    <t>0x59957</t>
  </si>
  <si>
    <t>0x5995b</t>
  </si>
  <si>
    <t>0x5995f</t>
  </si>
  <si>
    <t>0x59963</t>
  </si>
  <si>
    <t>0x59967</t>
  </si>
  <si>
    <t>0x5b5b2</t>
  </si>
  <si>
    <t>0x5b6a0</t>
  </si>
  <si>
    <t>0x5b6ba</t>
  </si>
  <si>
    <t>0x5b6d4</t>
  </si>
  <si>
    <t>0x200019</t>
  </si>
  <si>
    <t>0x1d0000</t>
  </si>
  <si>
    <t>0x2000c</t>
  </si>
  <si>
    <t>0x99d26</t>
  </si>
  <si>
    <t>0x99d2e</t>
  </si>
  <si>
    <t>0x99d38</t>
  </si>
  <si>
    <t>0x99d3e</t>
  </si>
  <si>
    <t>0x99d48</t>
  </si>
  <si>
    <t>0x99d54</t>
  </si>
  <si>
    <t>0x99d62</t>
  </si>
  <si>
    <t>0x9ae45</t>
  </si>
  <si>
    <t>0x9ae6d</t>
  </si>
  <si>
    <t>0x9afde</t>
  </si>
  <si>
    <t>0x9ef40</t>
  </si>
  <si>
    <t>0x9ef48</t>
  </si>
  <si>
    <t>0xaade8</t>
  </si>
  <si>
    <t>0xac2fe</t>
  </si>
  <si>
    <t>0xac447</t>
  </si>
  <si>
    <t>0xae789</t>
  </si>
  <si>
    <t>0xaea3c</t>
  </si>
  <si>
    <t>0xaeb56</t>
  </si>
  <si>
    <t>0x10001</t>
  </si>
  <si>
    <t>0x10002</t>
  </si>
  <si>
    <t>0xbd277</t>
  </si>
  <si>
    <t>0xbd4a0</t>
  </si>
  <si>
    <t>0x3e8b88</t>
  </si>
  <si>
    <t>0x20009</t>
    <phoneticPr fontId="1" type="noConversion"/>
  </si>
  <si>
    <t>Dialogue_ad6e7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</si>
</sst>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DCDCAA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54C41-0FBE-427D-A932-DA8EABC10148}">
  <dimension ref="A1:D17"/>
  <sheetViews>
    <sheetView workbookViewId="0">
      <selection activeCell="C13" sqref="A1:C13"/>
    </sheetView>
  </sheetViews>
  <sheetFormatPr defaultRowHeight="16.5" x14ac:dyDescent="0.3"/>
  <cols>
    <col min="2" max="2" width="15.5" customWidth="1"/>
  </cols>
  <sheetData>
    <row r="1" spans="1:4" x14ac:dyDescent="0.3">
      <c r="A1" t="s">
        <v>24</v>
      </c>
      <c r="B1" t="s">
        <v>25</v>
      </c>
      <c r="C1" t="s">
        <v>27</v>
      </c>
    </row>
    <row r="2" spans="1:4" x14ac:dyDescent="0.3">
      <c r="A2" t="s">
        <v>0</v>
      </c>
      <c r="B2" t="s">
        <v>1</v>
      </c>
      <c r="C2" t="s">
        <v>32</v>
      </c>
    </row>
    <row r="3" spans="1:4" x14ac:dyDescent="0.3">
      <c r="A3" t="s">
        <v>2</v>
      </c>
      <c r="B3" t="s">
        <v>3</v>
      </c>
      <c r="C3" t="s">
        <v>28</v>
      </c>
    </row>
    <row r="4" spans="1:4" x14ac:dyDescent="0.3">
      <c r="A4" t="s">
        <v>4</v>
      </c>
      <c r="B4" t="s">
        <v>5</v>
      </c>
      <c r="C4" t="s">
        <v>30</v>
      </c>
    </row>
    <row r="5" spans="1:4" x14ac:dyDescent="0.3">
      <c r="A5" t="s">
        <v>7</v>
      </c>
      <c r="B5" t="s">
        <v>6</v>
      </c>
      <c r="C5" t="s">
        <v>37</v>
      </c>
      <c r="D5" t="s">
        <v>36</v>
      </c>
    </row>
    <row r="6" spans="1:4" x14ac:dyDescent="0.3">
      <c r="A6" t="s">
        <v>8</v>
      </c>
      <c r="B6" t="s">
        <v>9</v>
      </c>
      <c r="C6" t="s">
        <v>34</v>
      </c>
      <c r="D6" t="s">
        <v>36</v>
      </c>
    </row>
    <row r="7" spans="1:4" x14ac:dyDescent="0.3">
      <c r="A7" t="s">
        <v>11</v>
      </c>
      <c r="B7" t="s">
        <v>10</v>
      </c>
      <c r="C7" t="s">
        <v>33</v>
      </c>
      <c r="D7" t="s">
        <v>36</v>
      </c>
    </row>
    <row r="8" spans="1:4" x14ac:dyDescent="0.3">
      <c r="A8" t="s">
        <v>13</v>
      </c>
      <c r="B8" t="s">
        <v>12</v>
      </c>
      <c r="C8" t="s">
        <v>29</v>
      </c>
    </row>
    <row r="9" spans="1:4" x14ac:dyDescent="0.3">
      <c r="A9" t="s">
        <v>15</v>
      </c>
      <c r="B9" t="s">
        <v>14</v>
      </c>
      <c r="C9" t="s">
        <v>35</v>
      </c>
      <c r="D9" t="s">
        <v>36</v>
      </c>
    </row>
    <row r="10" spans="1:4" x14ac:dyDescent="0.3">
      <c r="A10" t="s">
        <v>16</v>
      </c>
      <c r="B10" t="s">
        <v>17</v>
      </c>
      <c r="C10" t="s">
        <v>26</v>
      </c>
    </row>
    <row r="11" spans="1:4" x14ac:dyDescent="0.3">
      <c r="A11" t="s">
        <v>18</v>
      </c>
      <c r="B11" t="s">
        <v>19</v>
      </c>
      <c r="C11" t="s">
        <v>39</v>
      </c>
    </row>
    <row r="12" spans="1:4" x14ac:dyDescent="0.3">
      <c r="A12" t="s">
        <v>21</v>
      </c>
      <c r="B12" t="s">
        <v>20</v>
      </c>
      <c r="C12" t="s">
        <v>31</v>
      </c>
    </row>
    <row r="13" spans="1:4" x14ac:dyDescent="0.3">
      <c r="A13" t="s">
        <v>22</v>
      </c>
      <c r="B13" t="s">
        <v>23</v>
      </c>
      <c r="C13" t="s">
        <v>38</v>
      </c>
    </row>
    <row r="15" spans="1:4" x14ac:dyDescent="0.3">
      <c r="B15" t="s">
        <v>42</v>
      </c>
      <c r="C15" t="s">
        <v>45</v>
      </c>
    </row>
    <row r="16" spans="1:4" x14ac:dyDescent="0.3">
      <c r="A16" t="s">
        <v>40</v>
      </c>
      <c r="B16" t="s">
        <v>43</v>
      </c>
      <c r="C16" t="s">
        <v>46</v>
      </c>
    </row>
    <row r="17" spans="1:3" x14ac:dyDescent="0.3">
      <c r="A17" t="s">
        <v>41</v>
      </c>
      <c r="B17" t="s">
        <v>44</v>
      </c>
      <c r="C17" t="s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64794-61B5-4ABE-8F7A-45BF73285C4B}">
  <dimension ref="A2:P400"/>
  <sheetViews>
    <sheetView tabSelected="1" topLeftCell="A366" workbookViewId="0">
      <selection activeCell="F378" sqref="F378"/>
    </sheetView>
  </sheetViews>
  <sheetFormatPr defaultRowHeight="16.5" x14ac:dyDescent="0.3"/>
  <cols>
    <col min="8" max="8" width="9.5" bestFit="1" customWidth="1"/>
  </cols>
  <sheetData>
    <row r="2" spans="1:15" x14ac:dyDescent="0.3">
      <c r="A2" t="s">
        <v>48</v>
      </c>
      <c r="O2" t="s">
        <v>926</v>
      </c>
    </row>
    <row r="3" spans="1:15" x14ac:dyDescent="0.3">
      <c r="A3" t="s">
        <v>49</v>
      </c>
      <c r="B3" t="s">
        <v>50</v>
      </c>
      <c r="C3" t="s">
        <v>51</v>
      </c>
      <c r="E3">
        <f>HEX2DEC(SUBSTITUTE(A3,"0x",""))</f>
        <v>46283</v>
      </c>
      <c r="F3">
        <f>E4-E3</f>
        <v>28</v>
      </c>
      <c r="G3" t="str">
        <f>IF(F3=5,SUBSTITUTE(B3,"0xa9","")&amp;RIGHT(SUBSTITUTE(B4,"0xa9",""),2)&amp;LEFT(SUBSTITUTE(B4,"0xa9",""),2),"")</f>
        <v/>
      </c>
      <c r="O3" t="s">
        <v>927</v>
      </c>
    </row>
    <row r="4" spans="1:15" x14ac:dyDescent="0.3">
      <c r="A4" t="s">
        <v>52</v>
      </c>
      <c r="B4" t="s">
        <v>50</v>
      </c>
      <c r="C4" t="s">
        <v>51</v>
      </c>
      <c r="E4">
        <f t="shared" ref="E4:E67" si="0">HEX2DEC(SUBSTITUTE(A4,"0x",""))</f>
        <v>46311</v>
      </c>
      <c r="F4">
        <f t="shared" ref="F4:F67" si="1">E5-E4</f>
        <v>3899</v>
      </c>
      <c r="G4" t="str">
        <f t="shared" ref="G4:G67" si="2">IF(F4=5,SUBSTITUTE(B4,"0xa9","")&amp;RIGHT(SUBSTITUTE(B5,"0xa9",""),2)&amp;LEFT(SUBSTITUTE(B5,"0xa9",""),2),"")</f>
        <v/>
      </c>
      <c r="O4" t="s">
        <v>928</v>
      </c>
    </row>
    <row r="5" spans="1:15" x14ac:dyDescent="0.3">
      <c r="A5" t="s">
        <v>53</v>
      </c>
      <c r="B5" t="s">
        <v>54</v>
      </c>
      <c r="C5" t="s">
        <v>55</v>
      </c>
      <c r="E5">
        <f t="shared" si="0"/>
        <v>50210</v>
      </c>
      <c r="F5">
        <f t="shared" si="1"/>
        <v>2376</v>
      </c>
      <c r="G5" t="str">
        <f t="shared" si="2"/>
        <v/>
      </c>
      <c r="O5" t="s">
        <v>929</v>
      </c>
    </row>
    <row r="6" spans="1:15" x14ac:dyDescent="0.3">
      <c r="A6" t="s">
        <v>56</v>
      </c>
      <c r="B6" t="s">
        <v>57</v>
      </c>
      <c r="C6" t="s">
        <v>58</v>
      </c>
      <c r="E6">
        <f t="shared" si="0"/>
        <v>52586</v>
      </c>
      <c r="F6">
        <f t="shared" si="1"/>
        <v>506</v>
      </c>
      <c r="G6" t="str">
        <f t="shared" si="2"/>
        <v/>
      </c>
      <c r="O6" t="s">
        <v>930</v>
      </c>
    </row>
    <row r="7" spans="1:15" x14ac:dyDescent="0.3">
      <c r="A7" t="s">
        <v>59</v>
      </c>
      <c r="B7" t="s">
        <v>60</v>
      </c>
      <c r="C7" t="s">
        <v>61</v>
      </c>
      <c r="E7">
        <f t="shared" si="0"/>
        <v>53092</v>
      </c>
      <c r="F7">
        <f t="shared" si="1"/>
        <v>22</v>
      </c>
      <c r="G7" t="str">
        <f t="shared" si="2"/>
        <v/>
      </c>
      <c r="O7" t="s">
        <v>1001</v>
      </c>
    </row>
    <row r="8" spans="1:15" x14ac:dyDescent="0.3">
      <c r="A8" t="s">
        <v>62</v>
      </c>
      <c r="B8" t="s">
        <v>63</v>
      </c>
      <c r="C8" t="s">
        <v>64</v>
      </c>
      <c r="E8">
        <f t="shared" si="0"/>
        <v>53114</v>
      </c>
      <c r="F8">
        <f t="shared" si="1"/>
        <v>5</v>
      </c>
      <c r="G8" t="str">
        <f t="shared" si="2"/>
        <v>89020004</v>
      </c>
      <c r="H8" t="str">
        <f>"0x"&amp;LOWER(DEC2HEX(_xlfn.BITAND(HEX2DEC(G8),HEX2DEC("3FFFFF"))))</f>
        <v>0x20004</v>
      </c>
      <c r="O8" t="s">
        <v>931</v>
      </c>
    </row>
    <row r="9" spans="1:15" x14ac:dyDescent="0.3">
      <c r="A9" t="s">
        <v>65</v>
      </c>
      <c r="B9" t="s">
        <v>66</v>
      </c>
      <c r="C9" t="s">
        <v>67</v>
      </c>
      <c r="E9">
        <f t="shared" si="0"/>
        <v>53119</v>
      </c>
      <c r="F9">
        <f t="shared" si="1"/>
        <v>17</v>
      </c>
      <c r="G9" t="str">
        <f t="shared" si="2"/>
        <v/>
      </c>
      <c r="H9" t="str">
        <f>IF(LEN(G9)&gt;1,"0x"&amp;LOWER(DEC2HEX(_xlfn.BITAND(HEX2DEC(G9),HEX2DEC("3FFFFF")))),"")</f>
        <v/>
      </c>
      <c r="O9" t="s">
        <v>932</v>
      </c>
    </row>
    <row r="10" spans="1:15" x14ac:dyDescent="0.3">
      <c r="A10" t="s">
        <v>68</v>
      </c>
      <c r="B10" t="s">
        <v>69</v>
      </c>
      <c r="C10" t="s">
        <v>70</v>
      </c>
      <c r="E10">
        <f t="shared" si="0"/>
        <v>53136</v>
      </c>
      <c r="F10">
        <f t="shared" si="1"/>
        <v>5</v>
      </c>
      <c r="G10" t="str">
        <f t="shared" si="2"/>
        <v>8d020001</v>
      </c>
      <c r="H10" t="str">
        <f t="shared" ref="H10:H73" si="3">IF(LEN(G10)&gt;1,"0x"&amp;LOWER(DEC2HEX(_xlfn.BITAND(HEX2DEC(G10),HEX2DEC("3FFFFF")))),"")</f>
        <v>0x20001</v>
      </c>
      <c r="O10" t="s">
        <v>933</v>
      </c>
    </row>
    <row r="11" spans="1:15" x14ac:dyDescent="0.3">
      <c r="A11" t="s">
        <v>71</v>
      </c>
      <c r="B11" t="s">
        <v>72</v>
      </c>
      <c r="C11" t="s">
        <v>66</v>
      </c>
      <c r="E11">
        <f t="shared" si="0"/>
        <v>53141</v>
      </c>
      <c r="F11">
        <f t="shared" si="1"/>
        <v>39</v>
      </c>
      <c r="G11" t="str">
        <f t="shared" si="2"/>
        <v/>
      </c>
      <c r="H11" t="str">
        <f t="shared" si="3"/>
        <v/>
      </c>
      <c r="O11" t="s">
        <v>934</v>
      </c>
    </row>
    <row r="12" spans="1:15" x14ac:dyDescent="0.3">
      <c r="A12" t="s">
        <v>73</v>
      </c>
      <c r="B12" t="s">
        <v>74</v>
      </c>
      <c r="C12" t="s">
        <v>75</v>
      </c>
      <c r="E12">
        <f t="shared" si="0"/>
        <v>53180</v>
      </c>
      <c r="F12">
        <f t="shared" si="1"/>
        <v>5</v>
      </c>
      <c r="G12" t="str">
        <f t="shared" si="2"/>
        <v>05020007</v>
      </c>
      <c r="H12" t="str">
        <f t="shared" si="3"/>
        <v>0x20007</v>
      </c>
      <c r="O12" t="s">
        <v>935</v>
      </c>
    </row>
    <row r="13" spans="1:15" x14ac:dyDescent="0.3">
      <c r="A13" t="s">
        <v>76</v>
      </c>
      <c r="B13" t="s">
        <v>77</v>
      </c>
      <c r="C13" t="s">
        <v>66</v>
      </c>
      <c r="E13">
        <f t="shared" si="0"/>
        <v>53185</v>
      </c>
      <c r="F13">
        <f t="shared" si="1"/>
        <v>32</v>
      </c>
      <c r="G13" t="str">
        <f t="shared" si="2"/>
        <v/>
      </c>
      <c r="H13" t="str">
        <f t="shared" si="3"/>
        <v/>
      </c>
      <c r="O13" t="s">
        <v>936</v>
      </c>
    </row>
    <row r="14" spans="1:15" x14ac:dyDescent="0.3">
      <c r="A14" t="s">
        <v>78</v>
      </c>
      <c r="B14" t="s">
        <v>79</v>
      </c>
      <c r="C14" t="s">
        <v>80</v>
      </c>
      <c r="E14">
        <f t="shared" si="0"/>
        <v>53217</v>
      </c>
      <c r="F14">
        <f t="shared" si="1"/>
        <v>5</v>
      </c>
      <c r="G14" t="str">
        <f t="shared" si="2"/>
        <v>e0010003</v>
      </c>
      <c r="H14" t="str">
        <f t="shared" si="3"/>
        <v>0x10003</v>
      </c>
      <c r="O14" t="s">
        <v>937</v>
      </c>
    </row>
    <row r="15" spans="1:15" x14ac:dyDescent="0.3">
      <c r="A15" t="s">
        <v>81</v>
      </c>
      <c r="B15" t="s">
        <v>67</v>
      </c>
      <c r="C15" t="s">
        <v>82</v>
      </c>
      <c r="E15">
        <f t="shared" si="0"/>
        <v>53222</v>
      </c>
      <c r="F15">
        <f t="shared" si="1"/>
        <v>41</v>
      </c>
      <c r="G15" t="str">
        <f t="shared" si="2"/>
        <v/>
      </c>
      <c r="H15" t="str">
        <f t="shared" si="3"/>
        <v/>
      </c>
      <c r="O15" t="s">
        <v>938</v>
      </c>
    </row>
    <row r="16" spans="1:15" x14ac:dyDescent="0.3">
      <c r="A16" t="s">
        <v>83</v>
      </c>
      <c r="B16" t="s">
        <v>84</v>
      </c>
      <c r="C16" t="s">
        <v>85</v>
      </c>
      <c r="E16">
        <f t="shared" si="0"/>
        <v>53263</v>
      </c>
      <c r="F16">
        <f t="shared" si="1"/>
        <v>5</v>
      </c>
      <c r="G16" t="str">
        <f t="shared" si="2"/>
        <v>cc010004</v>
      </c>
      <c r="H16" t="str">
        <f t="shared" si="3"/>
        <v>0x10004</v>
      </c>
      <c r="O16" t="s">
        <v>939</v>
      </c>
    </row>
    <row r="17" spans="1:15" x14ac:dyDescent="0.3">
      <c r="A17" t="s">
        <v>86</v>
      </c>
      <c r="B17" t="s">
        <v>66</v>
      </c>
      <c r="C17" t="s">
        <v>82</v>
      </c>
      <c r="E17">
        <f t="shared" si="0"/>
        <v>53268</v>
      </c>
      <c r="F17">
        <f t="shared" si="1"/>
        <v>19</v>
      </c>
      <c r="G17" t="str">
        <f t="shared" si="2"/>
        <v/>
      </c>
      <c r="H17" t="str">
        <f t="shared" si="3"/>
        <v/>
      </c>
      <c r="O17" t="s">
        <v>940</v>
      </c>
    </row>
    <row r="18" spans="1:15" x14ac:dyDescent="0.3">
      <c r="A18" t="s">
        <v>87</v>
      </c>
      <c r="B18" t="s">
        <v>88</v>
      </c>
      <c r="C18" t="s">
        <v>89</v>
      </c>
      <c r="E18">
        <f t="shared" si="0"/>
        <v>53287</v>
      </c>
      <c r="F18">
        <f t="shared" si="1"/>
        <v>5</v>
      </c>
      <c r="G18" t="str">
        <f t="shared" si="2"/>
        <v>c8010004</v>
      </c>
      <c r="H18" t="str">
        <f t="shared" si="3"/>
        <v>0x10004</v>
      </c>
      <c r="O18" t="s">
        <v>941</v>
      </c>
    </row>
    <row r="19" spans="1:15" x14ac:dyDescent="0.3">
      <c r="A19" t="s">
        <v>90</v>
      </c>
      <c r="B19" t="s">
        <v>66</v>
      </c>
      <c r="C19" t="s">
        <v>82</v>
      </c>
      <c r="E19">
        <f t="shared" si="0"/>
        <v>53292</v>
      </c>
      <c r="F19">
        <f t="shared" si="1"/>
        <v>1126</v>
      </c>
      <c r="G19" t="str">
        <f t="shared" si="2"/>
        <v/>
      </c>
      <c r="H19" t="str">
        <f t="shared" si="3"/>
        <v/>
      </c>
      <c r="O19" t="s">
        <v>942</v>
      </c>
    </row>
    <row r="20" spans="1:15" x14ac:dyDescent="0.3">
      <c r="A20" t="s">
        <v>91</v>
      </c>
      <c r="B20" t="s">
        <v>92</v>
      </c>
      <c r="C20" t="s">
        <v>82</v>
      </c>
      <c r="E20">
        <f t="shared" si="0"/>
        <v>54418</v>
      </c>
      <c r="F20">
        <f t="shared" si="1"/>
        <v>22</v>
      </c>
      <c r="G20" t="str">
        <f t="shared" si="2"/>
        <v/>
      </c>
      <c r="H20" t="str">
        <f t="shared" si="3"/>
        <v/>
      </c>
      <c r="O20" t="s">
        <v>943</v>
      </c>
    </row>
    <row r="21" spans="1:15" x14ac:dyDescent="0.3">
      <c r="A21" t="s">
        <v>93</v>
      </c>
      <c r="B21" t="s">
        <v>94</v>
      </c>
      <c r="C21" t="s">
        <v>95</v>
      </c>
      <c r="E21">
        <f t="shared" si="0"/>
        <v>54440</v>
      </c>
      <c r="F21">
        <f t="shared" si="1"/>
        <v>44</v>
      </c>
      <c r="G21" t="str">
        <f t="shared" si="2"/>
        <v/>
      </c>
      <c r="H21" t="str">
        <f t="shared" si="3"/>
        <v/>
      </c>
      <c r="O21" t="s">
        <v>944</v>
      </c>
    </row>
    <row r="22" spans="1:15" x14ac:dyDescent="0.3">
      <c r="A22" t="s">
        <v>96</v>
      </c>
      <c r="B22" t="s">
        <v>97</v>
      </c>
      <c r="C22" t="s">
        <v>98</v>
      </c>
      <c r="E22">
        <f t="shared" si="0"/>
        <v>54484</v>
      </c>
      <c r="F22">
        <f t="shared" si="1"/>
        <v>5</v>
      </c>
      <c r="G22" t="str">
        <f t="shared" si="2"/>
        <v>80020009</v>
      </c>
      <c r="H22" t="str">
        <f t="shared" si="3"/>
        <v>0x20009</v>
      </c>
      <c r="O22" t="s">
        <v>945</v>
      </c>
    </row>
    <row r="23" spans="1:15" x14ac:dyDescent="0.3">
      <c r="A23" t="s">
        <v>99</v>
      </c>
      <c r="B23" t="s">
        <v>100</v>
      </c>
      <c r="C23" t="s">
        <v>82</v>
      </c>
      <c r="E23">
        <f t="shared" si="0"/>
        <v>54489</v>
      </c>
      <c r="F23">
        <f t="shared" si="1"/>
        <v>74</v>
      </c>
      <c r="G23" t="str">
        <f t="shared" si="2"/>
        <v/>
      </c>
      <c r="H23" t="str">
        <f t="shared" si="3"/>
        <v/>
      </c>
      <c r="O23" t="s">
        <v>946</v>
      </c>
    </row>
    <row r="24" spans="1:15" x14ac:dyDescent="0.3">
      <c r="A24" t="s">
        <v>101</v>
      </c>
      <c r="B24" t="s">
        <v>102</v>
      </c>
      <c r="C24" t="s">
        <v>887</v>
      </c>
      <c r="D24" t="s">
        <v>888</v>
      </c>
      <c r="E24">
        <f t="shared" si="0"/>
        <v>54563</v>
      </c>
      <c r="F24">
        <f t="shared" si="1"/>
        <v>5</v>
      </c>
      <c r="G24" t="str">
        <f t="shared" si="2"/>
        <v>0080d662</v>
      </c>
      <c r="H24" t="str">
        <f t="shared" si="3"/>
        <v>0xd662</v>
      </c>
      <c r="O24" t="s">
        <v>947</v>
      </c>
    </row>
    <row r="25" spans="1:15" x14ac:dyDescent="0.3">
      <c r="A25" t="s">
        <v>103</v>
      </c>
      <c r="B25" t="s">
        <v>104</v>
      </c>
      <c r="C25" t="s">
        <v>105</v>
      </c>
      <c r="E25">
        <f t="shared" si="0"/>
        <v>54568</v>
      </c>
      <c r="F25">
        <f t="shared" si="1"/>
        <v>12</v>
      </c>
      <c r="G25" t="str">
        <f t="shared" si="2"/>
        <v/>
      </c>
      <c r="H25" t="str">
        <f t="shared" si="3"/>
        <v/>
      </c>
      <c r="O25" t="s">
        <v>948</v>
      </c>
    </row>
    <row r="26" spans="1:15" x14ac:dyDescent="0.3">
      <c r="A26" t="s">
        <v>106</v>
      </c>
      <c r="B26" t="s">
        <v>102</v>
      </c>
      <c r="C26" t="s">
        <v>887</v>
      </c>
      <c r="D26" t="s">
        <v>888</v>
      </c>
      <c r="E26">
        <f t="shared" si="0"/>
        <v>54580</v>
      </c>
      <c r="F26">
        <f t="shared" si="1"/>
        <v>5</v>
      </c>
      <c r="G26" t="str">
        <f t="shared" si="2"/>
        <v>0080d67a</v>
      </c>
      <c r="H26" t="str">
        <f t="shared" si="3"/>
        <v>0xd67a</v>
      </c>
      <c r="O26" t="s">
        <v>949</v>
      </c>
    </row>
    <row r="27" spans="1:15" x14ac:dyDescent="0.3">
      <c r="A27" t="s">
        <v>107</v>
      </c>
      <c r="B27" t="s">
        <v>108</v>
      </c>
      <c r="C27" t="s">
        <v>109</v>
      </c>
      <c r="E27">
        <f t="shared" si="0"/>
        <v>54585</v>
      </c>
      <c r="F27">
        <f t="shared" si="1"/>
        <v>12</v>
      </c>
      <c r="G27" t="str">
        <f t="shared" si="2"/>
        <v/>
      </c>
      <c r="H27" t="str">
        <f t="shared" si="3"/>
        <v/>
      </c>
      <c r="O27" t="s">
        <v>950</v>
      </c>
    </row>
    <row r="28" spans="1:15" x14ac:dyDescent="0.3">
      <c r="A28" t="s">
        <v>110</v>
      </c>
      <c r="B28" t="s">
        <v>102</v>
      </c>
      <c r="C28" t="s">
        <v>887</v>
      </c>
      <c r="D28" t="s">
        <v>888</v>
      </c>
      <c r="E28">
        <f t="shared" si="0"/>
        <v>54597</v>
      </c>
      <c r="F28">
        <f t="shared" si="1"/>
        <v>5</v>
      </c>
      <c r="G28" t="str">
        <f t="shared" si="2"/>
        <v>0080d692</v>
      </c>
      <c r="H28" t="str">
        <f t="shared" si="3"/>
        <v>0xd692</v>
      </c>
      <c r="O28" t="s">
        <v>951</v>
      </c>
    </row>
    <row r="29" spans="1:15" x14ac:dyDescent="0.3">
      <c r="A29" t="s">
        <v>111</v>
      </c>
      <c r="B29" t="s">
        <v>112</v>
      </c>
      <c r="C29" t="s">
        <v>113</v>
      </c>
      <c r="E29">
        <f t="shared" si="0"/>
        <v>54602</v>
      </c>
      <c r="F29">
        <f t="shared" si="1"/>
        <v>12</v>
      </c>
      <c r="G29" t="str">
        <f t="shared" si="2"/>
        <v/>
      </c>
      <c r="H29" t="str">
        <f t="shared" si="3"/>
        <v/>
      </c>
      <c r="O29" t="s">
        <v>952</v>
      </c>
    </row>
    <row r="30" spans="1:15" x14ac:dyDescent="0.3">
      <c r="A30" t="s">
        <v>114</v>
      </c>
      <c r="B30" t="s">
        <v>102</v>
      </c>
      <c r="C30" t="s">
        <v>887</v>
      </c>
      <c r="D30" t="s">
        <v>888</v>
      </c>
      <c r="E30">
        <f t="shared" si="0"/>
        <v>54614</v>
      </c>
      <c r="F30">
        <f t="shared" si="1"/>
        <v>5</v>
      </c>
      <c r="G30" t="str">
        <f t="shared" si="2"/>
        <v>0080d6aa</v>
      </c>
      <c r="H30" t="str">
        <f t="shared" si="3"/>
        <v>0xd6aa</v>
      </c>
      <c r="O30" t="s">
        <v>953</v>
      </c>
    </row>
    <row r="31" spans="1:15" x14ac:dyDescent="0.3">
      <c r="A31" t="s">
        <v>115</v>
      </c>
      <c r="B31" t="s">
        <v>116</v>
      </c>
      <c r="C31" t="s">
        <v>117</v>
      </c>
      <c r="E31">
        <f t="shared" si="0"/>
        <v>54619</v>
      </c>
      <c r="F31">
        <f t="shared" si="1"/>
        <v>12</v>
      </c>
      <c r="G31" t="str">
        <f t="shared" si="2"/>
        <v/>
      </c>
      <c r="H31" t="str">
        <f t="shared" si="3"/>
        <v/>
      </c>
      <c r="O31" t="s">
        <v>954</v>
      </c>
    </row>
    <row r="32" spans="1:15" x14ac:dyDescent="0.3">
      <c r="A32" t="s">
        <v>118</v>
      </c>
      <c r="B32" t="s">
        <v>102</v>
      </c>
      <c r="C32" t="s">
        <v>887</v>
      </c>
      <c r="D32" t="s">
        <v>888</v>
      </c>
      <c r="E32">
        <f t="shared" si="0"/>
        <v>54631</v>
      </c>
      <c r="F32">
        <f t="shared" si="1"/>
        <v>5</v>
      </c>
      <c r="G32" t="str">
        <f t="shared" si="2"/>
        <v>0080d6c2</v>
      </c>
      <c r="H32" t="str">
        <f t="shared" si="3"/>
        <v>0xd6c2</v>
      </c>
      <c r="O32" t="s">
        <v>955</v>
      </c>
    </row>
    <row r="33" spans="1:15" x14ac:dyDescent="0.3">
      <c r="A33" t="s">
        <v>119</v>
      </c>
      <c r="B33" t="s">
        <v>120</v>
      </c>
      <c r="C33" t="s">
        <v>121</v>
      </c>
      <c r="E33">
        <f t="shared" si="0"/>
        <v>54636</v>
      </c>
      <c r="F33">
        <f t="shared" si="1"/>
        <v>12</v>
      </c>
      <c r="G33" t="str">
        <f t="shared" si="2"/>
        <v/>
      </c>
      <c r="H33" t="str">
        <f t="shared" si="3"/>
        <v/>
      </c>
      <c r="O33" t="s">
        <v>956</v>
      </c>
    </row>
    <row r="34" spans="1:15" x14ac:dyDescent="0.3">
      <c r="A34" t="s">
        <v>122</v>
      </c>
      <c r="B34" t="s">
        <v>102</v>
      </c>
      <c r="C34" t="s">
        <v>887</v>
      </c>
      <c r="D34" t="s">
        <v>888</v>
      </c>
      <c r="E34">
        <f t="shared" si="0"/>
        <v>54648</v>
      </c>
      <c r="F34">
        <f t="shared" si="1"/>
        <v>5</v>
      </c>
      <c r="G34" t="str">
        <f t="shared" si="2"/>
        <v>0080d6da</v>
      </c>
      <c r="H34" t="str">
        <f t="shared" si="3"/>
        <v>0xd6da</v>
      </c>
      <c r="O34" t="s">
        <v>957</v>
      </c>
    </row>
    <row r="35" spans="1:15" x14ac:dyDescent="0.3">
      <c r="A35" t="s">
        <v>123</v>
      </c>
      <c r="B35" t="s">
        <v>124</v>
      </c>
      <c r="C35" t="s">
        <v>125</v>
      </c>
      <c r="E35">
        <f t="shared" si="0"/>
        <v>54653</v>
      </c>
      <c r="F35">
        <f t="shared" si="1"/>
        <v>12</v>
      </c>
      <c r="G35" t="str">
        <f t="shared" si="2"/>
        <v/>
      </c>
      <c r="H35" t="str">
        <f t="shared" si="3"/>
        <v/>
      </c>
      <c r="O35" t="s">
        <v>958</v>
      </c>
    </row>
    <row r="36" spans="1:15" x14ac:dyDescent="0.3">
      <c r="A36" t="s">
        <v>126</v>
      </c>
      <c r="B36" t="s">
        <v>102</v>
      </c>
      <c r="C36" t="s">
        <v>887</v>
      </c>
      <c r="D36" t="s">
        <v>888</v>
      </c>
      <c r="E36">
        <f t="shared" si="0"/>
        <v>54665</v>
      </c>
      <c r="F36">
        <f t="shared" si="1"/>
        <v>5</v>
      </c>
      <c r="G36" t="str">
        <f t="shared" si="2"/>
        <v>0080d6f2</v>
      </c>
      <c r="H36" t="str">
        <f t="shared" si="3"/>
        <v>0xd6f2</v>
      </c>
      <c r="O36" t="s">
        <v>959</v>
      </c>
    </row>
    <row r="37" spans="1:15" x14ac:dyDescent="0.3">
      <c r="A37" t="s">
        <v>127</v>
      </c>
      <c r="B37" t="s">
        <v>128</v>
      </c>
      <c r="C37" t="s">
        <v>129</v>
      </c>
      <c r="E37">
        <f t="shared" si="0"/>
        <v>54670</v>
      </c>
      <c r="F37">
        <f t="shared" si="1"/>
        <v>12</v>
      </c>
      <c r="G37" t="str">
        <f t="shared" si="2"/>
        <v/>
      </c>
      <c r="H37" t="str">
        <f t="shared" si="3"/>
        <v/>
      </c>
      <c r="O37" t="s">
        <v>960</v>
      </c>
    </row>
    <row r="38" spans="1:15" x14ac:dyDescent="0.3">
      <c r="A38" t="s">
        <v>130</v>
      </c>
      <c r="B38" t="s">
        <v>102</v>
      </c>
      <c r="C38" t="s">
        <v>887</v>
      </c>
      <c r="D38" t="s">
        <v>888</v>
      </c>
      <c r="E38">
        <f t="shared" si="0"/>
        <v>54682</v>
      </c>
      <c r="F38">
        <f t="shared" si="1"/>
        <v>5</v>
      </c>
      <c r="G38" t="str">
        <f t="shared" si="2"/>
        <v>0080d70a</v>
      </c>
      <c r="H38" t="str">
        <f t="shared" si="3"/>
        <v>0xd70a</v>
      </c>
      <c r="O38" t="s">
        <v>961</v>
      </c>
    </row>
    <row r="39" spans="1:15" x14ac:dyDescent="0.3">
      <c r="A39" t="s">
        <v>131</v>
      </c>
      <c r="B39" t="s">
        <v>132</v>
      </c>
      <c r="C39" t="s">
        <v>133</v>
      </c>
      <c r="E39">
        <f t="shared" si="0"/>
        <v>54687</v>
      </c>
      <c r="F39">
        <f t="shared" si="1"/>
        <v>12</v>
      </c>
      <c r="G39" t="str">
        <f t="shared" si="2"/>
        <v/>
      </c>
      <c r="H39" t="str">
        <f t="shared" si="3"/>
        <v/>
      </c>
      <c r="O39" t="s">
        <v>962</v>
      </c>
    </row>
    <row r="40" spans="1:15" x14ac:dyDescent="0.3">
      <c r="A40" t="s">
        <v>134</v>
      </c>
      <c r="B40" t="s">
        <v>102</v>
      </c>
      <c r="C40" t="s">
        <v>887</v>
      </c>
      <c r="D40" t="s">
        <v>888</v>
      </c>
      <c r="E40">
        <f t="shared" si="0"/>
        <v>54699</v>
      </c>
      <c r="F40">
        <f t="shared" si="1"/>
        <v>5</v>
      </c>
      <c r="G40" t="str">
        <f t="shared" si="2"/>
        <v>0080d722</v>
      </c>
      <c r="H40" t="str">
        <f t="shared" si="3"/>
        <v>0xd722</v>
      </c>
      <c r="O40" t="s">
        <v>963</v>
      </c>
    </row>
    <row r="41" spans="1:15" x14ac:dyDescent="0.3">
      <c r="A41" t="s">
        <v>135</v>
      </c>
      <c r="B41" t="s">
        <v>136</v>
      </c>
      <c r="C41" t="s">
        <v>137</v>
      </c>
      <c r="E41">
        <f t="shared" si="0"/>
        <v>54704</v>
      </c>
      <c r="F41">
        <f t="shared" si="1"/>
        <v>12</v>
      </c>
      <c r="G41" t="str">
        <f t="shared" si="2"/>
        <v/>
      </c>
      <c r="H41" t="str">
        <f t="shared" si="3"/>
        <v/>
      </c>
      <c r="O41" t="s">
        <v>964</v>
      </c>
    </row>
    <row r="42" spans="1:15" x14ac:dyDescent="0.3">
      <c r="A42" t="s">
        <v>138</v>
      </c>
      <c r="B42" t="s">
        <v>102</v>
      </c>
      <c r="C42" t="s">
        <v>887</v>
      </c>
      <c r="D42" t="s">
        <v>888</v>
      </c>
      <c r="E42">
        <f t="shared" si="0"/>
        <v>54716</v>
      </c>
      <c r="F42">
        <f t="shared" si="1"/>
        <v>5</v>
      </c>
      <c r="G42" t="str">
        <f t="shared" si="2"/>
        <v>0080d73a</v>
      </c>
      <c r="H42" t="str">
        <f t="shared" si="3"/>
        <v>0xd73a</v>
      </c>
      <c r="O42" t="s">
        <v>965</v>
      </c>
    </row>
    <row r="43" spans="1:15" x14ac:dyDescent="0.3">
      <c r="A43" t="s">
        <v>139</v>
      </c>
      <c r="B43" t="s">
        <v>140</v>
      </c>
      <c r="C43" t="s">
        <v>141</v>
      </c>
      <c r="E43">
        <f t="shared" si="0"/>
        <v>54721</v>
      </c>
      <c r="F43">
        <f t="shared" si="1"/>
        <v>12</v>
      </c>
      <c r="G43" t="str">
        <f t="shared" si="2"/>
        <v/>
      </c>
      <c r="H43" t="str">
        <f t="shared" si="3"/>
        <v/>
      </c>
      <c r="O43" t="s">
        <v>966</v>
      </c>
    </row>
    <row r="44" spans="1:15" x14ac:dyDescent="0.3">
      <c r="A44" t="s">
        <v>142</v>
      </c>
      <c r="B44" t="s">
        <v>102</v>
      </c>
      <c r="C44" t="s">
        <v>887</v>
      </c>
      <c r="D44" t="s">
        <v>888</v>
      </c>
      <c r="E44">
        <f t="shared" si="0"/>
        <v>54733</v>
      </c>
      <c r="F44">
        <f t="shared" si="1"/>
        <v>5</v>
      </c>
      <c r="G44" t="str">
        <f t="shared" si="2"/>
        <v>0080d752</v>
      </c>
      <c r="H44" t="str">
        <f t="shared" si="3"/>
        <v>0xd752</v>
      </c>
      <c r="O44" t="s">
        <v>967</v>
      </c>
    </row>
    <row r="45" spans="1:15" x14ac:dyDescent="0.3">
      <c r="A45" t="s">
        <v>143</v>
      </c>
      <c r="B45" t="s">
        <v>144</v>
      </c>
      <c r="C45" t="s">
        <v>145</v>
      </c>
      <c r="E45">
        <f t="shared" si="0"/>
        <v>54738</v>
      </c>
      <c r="F45">
        <f t="shared" si="1"/>
        <v>12</v>
      </c>
      <c r="G45" t="str">
        <f t="shared" si="2"/>
        <v/>
      </c>
      <c r="H45" t="str">
        <f t="shared" si="3"/>
        <v/>
      </c>
      <c r="O45" t="s">
        <v>968</v>
      </c>
    </row>
    <row r="46" spans="1:15" x14ac:dyDescent="0.3">
      <c r="A46" t="s">
        <v>146</v>
      </c>
      <c r="B46" t="s">
        <v>102</v>
      </c>
      <c r="C46" t="s">
        <v>887</v>
      </c>
      <c r="D46" t="s">
        <v>888</v>
      </c>
      <c r="E46">
        <f t="shared" si="0"/>
        <v>54750</v>
      </c>
      <c r="F46">
        <f t="shared" si="1"/>
        <v>5</v>
      </c>
      <c r="G46" t="str">
        <f t="shared" si="2"/>
        <v>0080d76a</v>
      </c>
      <c r="H46" t="str">
        <f t="shared" si="3"/>
        <v>0xd76a</v>
      </c>
      <c r="O46" t="s">
        <v>969</v>
      </c>
    </row>
    <row r="47" spans="1:15" x14ac:dyDescent="0.3">
      <c r="A47" t="s">
        <v>147</v>
      </c>
      <c r="B47" t="s">
        <v>148</v>
      </c>
      <c r="C47" t="s">
        <v>149</v>
      </c>
      <c r="E47">
        <f t="shared" si="0"/>
        <v>54755</v>
      </c>
      <c r="F47">
        <f t="shared" si="1"/>
        <v>12</v>
      </c>
      <c r="G47" t="str">
        <f t="shared" si="2"/>
        <v/>
      </c>
      <c r="H47" t="str">
        <f t="shared" si="3"/>
        <v/>
      </c>
      <c r="O47" t="s">
        <v>970</v>
      </c>
    </row>
    <row r="48" spans="1:15" x14ac:dyDescent="0.3">
      <c r="A48" t="s">
        <v>150</v>
      </c>
      <c r="B48" t="s">
        <v>102</v>
      </c>
      <c r="C48" t="s">
        <v>887</v>
      </c>
      <c r="D48" t="s">
        <v>888</v>
      </c>
      <c r="E48">
        <f t="shared" si="0"/>
        <v>54767</v>
      </c>
      <c r="F48">
        <f t="shared" si="1"/>
        <v>5</v>
      </c>
      <c r="G48" t="str">
        <f t="shared" si="2"/>
        <v>0080d782</v>
      </c>
      <c r="H48" t="str">
        <f t="shared" si="3"/>
        <v>0xd782</v>
      </c>
      <c r="O48" t="s">
        <v>971</v>
      </c>
    </row>
    <row r="49" spans="1:15" x14ac:dyDescent="0.3">
      <c r="A49" t="s">
        <v>151</v>
      </c>
      <c r="B49" t="s">
        <v>152</v>
      </c>
      <c r="C49" t="s">
        <v>153</v>
      </c>
      <c r="E49">
        <f t="shared" si="0"/>
        <v>54772</v>
      </c>
      <c r="F49">
        <f t="shared" si="1"/>
        <v>12</v>
      </c>
      <c r="G49" t="str">
        <f t="shared" si="2"/>
        <v/>
      </c>
      <c r="H49" t="str">
        <f t="shared" si="3"/>
        <v/>
      </c>
      <c r="O49" t="s">
        <v>972</v>
      </c>
    </row>
    <row r="50" spans="1:15" x14ac:dyDescent="0.3">
      <c r="A50" t="s">
        <v>154</v>
      </c>
      <c r="B50" t="s">
        <v>102</v>
      </c>
      <c r="C50" t="s">
        <v>887</v>
      </c>
      <c r="D50" t="s">
        <v>888</v>
      </c>
      <c r="E50">
        <f t="shared" si="0"/>
        <v>54784</v>
      </c>
      <c r="F50">
        <f t="shared" si="1"/>
        <v>5</v>
      </c>
      <c r="G50" t="str">
        <f t="shared" si="2"/>
        <v>0080d79c</v>
      </c>
      <c r="H50" t="str">
        <f t="shared" si="3"/>
        <v>0xd79c</v>
      </c>
      <c r="O50" t="s">
        <v>973</v>
      </c>
    </row>
    <row r="51" spans="1:15" x14ac:dyDescent="0.3">
      <c r="A51" t="s">
        <v>155</v>
      </c>
      <c r="B51" t="s">
        <v>156</v>
      </c>
      <c r="C51" t="s">
        <v>157</v>
      </c>
      <c r="E51">
        <f t="shared" si="0"/>
        <v>54789</v>
      </c>
      <c r="F51">
        <f t="shared" si="1"/>
        <v>12</v>
      </c>
      <c r="G51" t="str">
        <f t="shared" si="2"/>
        <v/>
      </c>
      <c r="H51" t="str">
        <f t="shared" si="3"/>
        <v/>
      </c>
      <c r="O51" t="s">
        <v>974</v>
      </c>
    </row>
    <row r="52" spans="1:15" x14ac:dyDescent="0.3">
      <c r="A52" t="s">
        <v>158</v>
      </c>
      <c r="B52" t="s">
        <v>102</v>
      </c>
      <c r="C52" t="s">
        <v>887</v>
      </c>
      <c r="D52" t="s">
        <v>888</v>
      </c>
      <c r="E52">
        <f t="shared" si="0"/>
        <v>54801</v>
      </c>
      <c r="F52">
        <f t="shared" si="1"/>
        <v>5</v>
      </c>
      <c r="G52" t="str">
        <f t="shared" si="2"/>
        <v>0080d7b6</v>
      </c>
      <c r="H52" t="str">
        <f t="shared" si="3"/>
        <v>0xd7b6</v>
      </c>
      <c r="O52" t="s">
        <v>975</v>
      </c>
    </row>
    <row r="53" spans="1:15" x14ac:dyDescent="0.3">
      <c r="A53" t="s">
        <v>159</v>
      </c>
      <c r="B53" t="s">
        <v>160</v>
      </c>
      <c r="C53" t="s">
        <v>161</v>
      </c>
      <c r="E53">
        <f t="shared" si="0"/>
        <v>54806</v>
      </c>
      <c r="F53">
        <f t="shared" si="1"/>
        <v>12</v>
      </c>
      <c r="G53" t="str">
        <f t="shared" si="2"/>
        <v/>
      </c>
      <c r="H53" t="str">
        <f t="shared" si="3"/>
        <v/>
      </c>
      <c r="O53" t="s">
        <v>976</v>
      </c>
    </row>
    <row r="54" spans="1:15" x14ac:dyDescent="0.3">
      <c r="A54" t="s">
        <v>162</v>
      </c>
      <c r="B54" t="s">
        <v>102</v>
      </c>
      <c r="C54" t="s">
        <v>887</v>
      </c>
      <c r="D54" t="s">
        <v>888</v>
      </c>
      <c r="E54">
        <f t="shared" si="0"/>
        <v>54818</v>
      </c>
      <c r="F54">
        <f t="shared" si="1"/>
        <v>5</v>
      </c>
      <c r="G54" t="str">
        <f t="shared" si="2"/>
        <v>0080d7d0</v>
      </c>
      <c r="H54" t="str">
        <f t="shared" si="3"/>
        <v>0xd7d0</v>
      </c>
      <c r="O54" t="s">
        <v>977</v>
      </c>
    </row>
    <row r="55" spans="1:15" x14ac:dyDescent="0.3">
      <c r="A55" t="s">
        <v>163</v>
      </c>
      <c r="B55" t="s">
        <v>164</v>
      </c>
      <c r="C55" t="s">
        <v>165</v>
      </c>
      <c r="E55">
        <f t="shared" si="0"/>
        <v>54823</v>
      </c>
      <c r="F55">
        <f t="shared" si="1"/>
        <v>12</v>
      </c>
      <c r="G55" t="str">
        <f t="shared" si="2"/>
        <v/>
      </c>
      <c r="H55" t="str">
        <f t="shared" si="3"/>
        <v/>
      </c>
      <c r="O55" t="s">
        <v>978</v>
      </c>
    </row>
    <row r="56" spans="1:15" x14ac:dyDescent="0.3">
      <c r="A56" t="s">
        <v>166</v>
      </c>
      <c r="B56" t="s">
        <v>102</v>
      </c>
      <c r="C56" t="s">
        <v>887</v>
      </c>
      <c r="D56" t="s">
        <v>888</v>
      </c>
      <c r="E56">
        <f t="shared" si="0"/>
        <v>54835</v>
      </c>
      <c r="F56">
        <f t="shared" si="1"/>
        <v>5</v>
      </c>
      <c r="G56" t="str">
        <f t="shared" si="2"/>
        <v>0080d7e8</v>
      </c>
      <c r="H56" t="str">
        <f t="shared" si="3"/>
        <v>0xd7e8</v>
      </c>
      <c r="O56" t="s">
        <v>979</v>
      </c>
    </row>
    <row r="57" spans="1:15" x14ac:dyDescent="0.3">
      <c r="A57" t="s">
        <v>167</v>
      </c>
      <c r="B57" t="s">
        <v>168</v>
      </c>
      <c r="C57" t="s">
        <v>169</v>
      </c>
      <c r="E57">
        <f t="shared" si="0"/>
        <v>54840</v>
      </c>
      <c r="F57">
        <f t="shared" si="1"/>
        <v>12</v>
      </c>
      <c r="G57" t="str">
        <f t="shared" si="2"/>
        <v/>
      </c>
      <c r="H57" t="str">
        <f t="shared" si="3"/>
        <v/>
      </c>
      <c r="O57" t="s">
        <v>980</v>
      </c>
    </row>
    <row r="58" spans="1:15" x14ac:dyDescent="0.3">
      <c r="A58" t="s">
        <v>170</v>
      </c>
      <c r="B58" t="s">
        <v>102</v>
      </c>
      <c r="C58" t="s">
        <v>887</v>
      </c>
      <c r="D58" t="s">
        <v>888</v>
      </c>
      <c r="E58">
        <f t="shared" si="0"/>
        <v>54852</v>
      </c>
      <c r="F58">
        <f t="shared" si="1"/>
        <v>5</v>
      </c>
      <c r="G58" t="str">
        <f t="shared" si="2"/>
        <v>0080d800</v>
      </c>
      <c r="H58" t="str">
        <f t="shared" si="3"/>
        <v>0xd800</v>
      </c>
      <c r="O58" t="s">
        <v>981</v>
      </c>
    </row>
    <row r="59" spans="1:15" x14ac:dyDescent="0.3">
      <c r="A59" t="s">
        <v>171</v>
      </c>
      <c r="B59" t="s">
        <v>172</v>
      </c>
      <c r="C59" t="s">
        <v>173</v>
      </c>
      <c r="E59">
        <f t="shared" si="0"/>
        <v>54857</v>
      </c>
      <c r="F59">
        <f t="shared" si="1"/>
        <v>1202</v>
      </c>
      <c r="G59" t="str">
        <f t="shared" si="2"/>
        <v/>
      </c>
      <c r="H59" t="str">
        <f t="shared" si="3"/>
        <v/>
      </c>
      <c r="O59" t="s">
        <v>982</v>
      </c>
    </row>
    <row r="60" spans="1:15" x14ac:dyDescent="0.3">
      <c r="A60" t="s">
        <v>174</v>
      </c>
      <c r="B60" t="s">
        <v>102</v>
      </c>
      <c r="C60" t="s">
        <v>887</v>
      </c>
      <c r="D60" t="s">
        <v>888</v>
      </c>
      <c r="E60">
        <f t="shared" si="0"/>
        <v>56059</v>
      </c>
      <c r="F60">
        <f t="shared" si="1"/>
        <v>5</v>
      </c>
      <c r="G60" t="str">
        <f t="shared" si="2"/>
        <v>0080dca6</v>
      </c>
      <c r="H60" t="str">
        <f t="shared" si="3"/>
        <v>0xdca6</v>
      </c>
      <c r="O60" t="s">
        <v>983</v>
      </c>
    </row>
    <row r="61" spans="1:15" x14ac:dyDescent="0.3">
      <c r="A61" t="s">
        <v>175</v>
      </c>
      <c r="B61" t="s">
        <v>176</v>
      </c>
      <c r="C61" t="s">
        <v>177</v>
      </c>
      <c r="E61">
        <f t="shared" si="0"/>
        <v>56064</v>
      </c>
      <c r="F61">
        <f t="shared" si="1"/>
        <v>41</v>
      </c>
      <c r="G61" t="str">
        <f t="shared" si="2"/>
        <v/>
      </c>
      <c r="H61" t="str">
        <f t="shared" si="3"/>
        <v/>
      </c>
      <c r="O61" t="s">
        <v>984</v>
      </c>
    </row>
    <row r="62" spans="1:15" x14ac:dyDescent="0.3">
      <c r="A62" t="s">
        <v>178</v>
      </c>
      <c r="B62" t="s">
        <v>102</v>
      </c>
      <c r="C62" t="s">
        <v>887</v>
      </c>
      <c r="D62" t="s">
        <v>888</v>
      </c>
      <c r="E62">
        <f t="shared" si="0"/>
        <v>56105</v>
      </c>
      <c r="F62">
        <f t="shared" si="1"/>
        <v>5</v>
      </c>
      <c r="G62" t="str">
        <f t="shared" si="2"/>
        <v>0080dcb0</v>
      </c>
      <c r="H62" t="str">
        <f t="shared" si="3"/>
        <v>0xdcb0</v>
      </c>
      <c r="O62" t="s">
        <v>985</v>
      </c>
    </row>
    <row r="63" spans="1:15" x14ac:dyDescent="0.3">
      <c r="A63" t="s">
        <v>179</v>
      </c>
      <c r="B63" t="s">
        <v>180</v>
      </c>
      <c r="C63" t="s">
        <v>181</v>
      </c>
      <c r="E63">
        <f t="shared" si="0"/>
        <v>56110</v>
      </c>
      <c r="F63">
        <f t="shared" si="1"/>
        <v>414</v>
      </c>
      <c r="G63" t="str">
        <f t="shared" si="2"/>
        <v/>
      </c>
      <c r="H63" t="str">
        <f t="shared" si="3"/>
        <v/>
      </c>
      <c r="O63" t="s">
        <v>986</v>
      </c>
    </row>
    <row r="64" spans="1:15" x14ac:dyDescent="0.3">
      <c r="A64" t="s">
        <v>182</v>
      </c>
      <c r="B64" t="s">
        <v>102</v>
      </c>
      <c r="C64" t="s">
        <v>887</v>
      </c>
      <c r="D64" t="s">
        <v>888</v>
      </c>
      <c r="E64">
        <f t="shared" si="0"/>
        <v>56524</v>
      </c>
      <c r="F64">
        <f t="shared" si="1"/>
        <v>5</v>
      </c>
      <c r="G64" t="str">
        <f t="shared" si="2"/>
        <v>0080dd1c</v>
      </c>
      <c r="H64" t="str">
        <f t="shared" si="3"/>
        <v>0xdd1c</v>
      </c>
      <c r="O64" t="s">
        <v>987</v>
      </c>
    </row>
    <row r="65" spans="1:15" x14ac:dyDescent="0.3">
      <c r="A65" t="s">
        <v>183</v>
      </c>
      <c r="B65" t="s">
        <v>184</v>
      </c>
      <c r="C65" t="s">
        <v>185</v>
      </c>
      <c r="E65">
        <f t="shared" si="0"/>
        <v>56529</v>
      </c>
      <c r="F65">
        <f t="shared" si="1"/>
        <v>1269</v>
      </c>
      <c r="G65" t="str">
        <f t="shared" si="2"/>
        <v/>
      </c>
      <c r="H65" t="str">
        <f t="shared" si="3"/>
        <v/>
      </c>
      <c r="O65" t="s">
        <v>988</v>
      </c>
    </row>
    <row r="66" spans="1:15" x14ac:dyDescent="0.3">
      <c r="A66" t="s">
        <v>186</v>
      </c>
      <c r="B66" t="s">
        <v>102</v>
      </c>
      <c r="C66" t="s">
        <v>887</v>
      </c>
      <c r="D66" t="s">
        <v>888</v>
      </c>
      <c r="E66">
        <f t="shared" si="0"/>
        <v>57798</v>
      </c>
      <c r="F66">
        <f t="shared" si="1"/>
        <v>5</v>
      </c>
      <c r="G66" t="str">
        <f t="shared" si="2"/>
        <v>0080e23e</v>
      </c>
      <c r="H66" t="str">
        <f t="shared" si="3"/>
        <v>0xe23e</v>
      </c>
      <c r="O66" t="s">
        <v>989</v>
      </c>
    </row>
    <row r="67" spans="1:15" x14ac:dyDescent="0.3">
      <c r="A67" t="s">
        <v>187</v>
      </c>
      <c r="B67" t="s">
        <v>188</v>
      </c>
      <c r="C67" t="s">
        <v>189</v>
      </c>
      <c r="E67">
        <f t="shared" si="0"/>
        <v>57803</v>
      </c>
      <c r="F67">
        <f t="shared" si="1"/>
        <v>154</v>
      </c>
      <c r="G67" t="str">
        <f t="shared" si="2"/>
        <v/>
      </c>
      <c r="H67" t="str">
        <f t="shared" si="3"/>
        <v/>
      </c>
      <c r="O67" t="s">
        <v>990</v>
      </c>
    </row>
    <row r="68" spans="1:15" x14ac:dyDescent="0.3">
      <c r="A68" t="s">
        <v>190</v>
      </c>
      <c r="B68" t="s">
        <v>102</v>
      </c>
      <c r="C68" t="s">
        <v>887</v>
      </c>
      <c r="D68" t="s">
        <v>888</v>
      </c>
      <c r="E68">
        <f t="shared" ref="E68:E131" si="4">HEX2DEC(SUBSTITUTE(A68,"0x",""))</f>
        <v>57957</v>
      </c>
      <c r="F68">
        <f t="shared" ref="F68:F131" si="5">E69-E68</f>
        <v>5</v>
      </c>
      <c r="G68" t="str">
        <f t="shared" ref="G68:G131" si="6">IF(F68=5,SUBSTITUTE(B68,"0xa9","")&amp;RIGHT(SUBSTITUTE(B69,"0xa9",""),2)&amp;LEFT(SUBSTITUTE(B69,"0xa9",""),2),"")</f>
        <v>0080e284</v>
      </c>
      <c r="H68" t="str">
        <f t="shared" si="3"/>
        <v>0xe284</v>
      </c>
      <c r="O68" t="s">
        <v>894</v>
      </c>
    </row>
    <row r="69" spans="1:15" x14ac:dyDescent="0.3">
      <c r="A69" t="s">
        <v>191</v>
      </c>
      <c r="B69" t="s">
        <v>192</v>
      </c>
      <c r="C69" t="s">
        <v>193</v>
      </c>
      <c r="E69">
        <f t="shared" si="4"/>
        <v>57962</v>
      </c>
      <c r="F69">
        <f t="shared" si="5"/>
        <v>1268</v>
      </c>
      <c r="G69" t="str">
        <f t="shared" si="6"/>
        <v/>
      </c>
      <c r="H69" t="str">
        <f t="shared" si="3"/>
        <v/>
      </c>
      <c r="O69" t="s">
        <v>891</v>
      </c>
    </row>
    <row r="70" spans="1:15" x14ac:dyDescent="0.3">
      <c r="A70" t="s">
        <v>194</v>
      </c>
      <c r="B70" t="s">
        <v>195</v>
      </c>
      <c r="C70" t="s">
        <v>196</v>
      </c>
      <c r="E70">
        <f t="shared" si="4"/>
        <v>59230</v>
      </c>
      <c r="F70">
        <f t="shared" si="5"/>
        <v>22</v>
      </c>
      <c r="G70" t="str">
        <f t="shared" si="6"/>
        <v/>
      </c>
      <c r="H70" t="str">
        <f t="shared" si="3"/>
        <v/>
      </c>
      <c r="O70" t="s">
        <v>890</v>
      </c>
    </row>
    <row r="71" spans="1:15" x14ac:dyDescent="0.3">
      <c r="A71" t="s">
        <v>197</v>
      </c>
      <c r="B71" t="s">
        <v>196</v>
      </c>
      <c r="C71" t="s">
        <v>198</v>
      </c>
      <c r="E71">
        <f t="shared" si="4"/>
        <v>59252</v>
      </c>
      <c r="F71">
        <f t="shared" si="5"/>
        <v>5</v>
      </c>
      <c r="G71" t="str">
        <f t="shared" si="6"/>
        <v>e0020002</v>
      </c>
      <c r="H71" t="str">
        <f t="shared" si="3"/>
        <v>0x20002</v>
      </c>
      <c r="O71" t="s">
        <v>991</v>
      </c>
    </row>
    <row r="72" spans="1:15" x14ac:dyDescent="0.3">
      <c r="A72" t="s">
        <v>199</v>
      </c>
      <c r="B72" t="s">
        <v>200</v>
      </c>
      <c r="C72" t="s">
        <v>66</v>
      </c>
      <c r="E72">
        <f t="shared" si="4"/>
        <v>59257</v>
      </c>
      <c r="F72">
        <f t="shared" si="5"/>
        <v>17</v>
      </c>
      <c r="G72" t="str">
        <f t="shared" si="6"/>
        <v/>
      </c>
      <c r="H72" t="str">
        <f t="shared" si="3"/>
        <v/>
      </c>
      <c r="O72" t="s">
        <v>889</v>
      </c>
    </row>
    <row r="73" spans="1:15" x14ac:dyDescent="0.3">
      <c r="A73" t="s">
        <v>201</v>
      </c>
      <c r="B73" t="s">
        <v>202</v>
      </c>
      <c r="C73" t="s">
        <v>203</v>
      </c>
      <c r="E73">
        <f t="shared" si="4"/>
        <v>59274</v>
      </c>
      <c r="F73">
        <f t="shared" si="5"/>
        <v>5</v>
      </c>
      <c r="G73" t="str">
        <f t="shared" si="6"/>
        <v>cb020005</v>
      </c>
      <c r="H73" t="str">
        <f t="shared" si="3"/>
        <v>0x20005</v>
      </c>
      <c r="O73" t="s">
        <v>893</v>
      </c>
    </row>
    <row r="74" spans="1:15" x14ac:dyDescent="0.3">
      <c r="A74" t="s">
        <v>204</v>
      </c>
      <c r="B74" t="s">
        <v>205</v>
      </c>
      <c r="C74" t="s">
        <v>206</v>
      </c>
      <c r="E74">
        <f t="shared" si="4"/>
        <v>59279</v>
      </c>
      <c r="F74">
        <f t="shared" si="5"/>
        <v>57</v>
      </c>
      <c r="G74" t="str">
        <f t="shared" si="6"/>
        <v/>
      </c>
      <c r="H74" t="str">
        <f t="shared" ref="H74:H137" si="7">IF(LEN(G74)&gt;1,"0x"&amp;LOWER(DEC2HEX(_xlfn.BITAND(HEX2DEC(G74),HEX2DEC("3FFFFF")))),"")</f>
        <v/>
      </c>
      <c r="O74" t="s">
        <v>992</v>
      </c>
    </row>
    <row r="75" spans="1:15" x14ac:dyDescent="0.3">
      <c r="A75" t="s">
        <v>207</v>
      </c>
      <c r="B75" t="s">
        <v>208</v>
      </c>
      <c r="C75" t="s">
        <v>209</v>
      </c>
      <c r="E75">
        <f t="shared" si="4"/>
        <v>59336</v>
      </c>
      <c r="F75">
        <f t="shared" si="5"/>
        <v>3093</v>
      </c>
      <c r="G75" t="str">
        <f t="shared" si="6"/>
        <v/>
      </c>
      <c r="H75" t="str">
        <f t="shared" si="7"/>
        <v/>
      </c>
      <c r="O75" t="s">
        <v>892</v>
      </c>
    </row>
    <row r="76" spans="1:15" x14ac:dyDescent="0.3">
      <c r="A76" t="s">
        <v>210</v>
      </c>
      <c r="B76" t="s">
        <v>211</v>
      </c>
      <c r="C76" t="s">
        <v>212</v>
      </c>
      <c r="E76">
        <f t="shared" si="4"/>
        <v>62429</v>
      </c>
      <c r="F76">
        <f t="shared" si="5"/>
        <v>5</v>
      </c>
      <c r="G76" t="str">
        <f t="shared" si="6"/>
        <v>00dd629e</v>
      </c>
      <c r="H76" t="str">
        <f t="shared" si="7"/>
        <v>0x1d629e</v>
      </c>
      <c r="O76" t="s">
        <v>900</v>
      </c>
    </row>
    <row r="77" spans="1:15" x14ac:dyDescent="0.3">
      <c r="A77" t="s">
        <v>213</v>
      </c>
      <c r="B77" t="s">
        <v>214</v>
      </c>
      <c r="C77" t="s">
        <v>215</v>
      </c>
      <c r="E77">
        <f t="shared" si="4"/>
        <v>62434</v>
      </c>
      <c r="F77">
        <f t="shared" si="5"/>
        <v>10</v>
      </c>
      <c r="G77" t="str">
        <f t="shared" si="6"/>
        <v/>
      </c>
      <c r="H77" t="str">
        <f t="shared" si="7"/>
        <v/>
      </c>
      <c r="O77" t="s">
        <v>902</v>
      </c>
    </row>
    <row r="78" spans="1:15" x14ac:dyDescent="0.3">
      <c r="A78" t="s">
        <v>216</v>
      </c>
      <c r="B78" t="s">
        <v>217</v>
      </c>
      <c r="C78" t="s">
        <v>218</v>
      </c>
      <c r="E78">
        <f t="shared" si="4"/>
        <v>62444</v>
      </c>
      <c r="F78">
        <f t="shared" si="5"/>
        <v>233362</v>
      </c>
      <c r="G78" t="str">
        <f t="shared" si="6"/>
        <v/>
      </c>
      <c r="H78" t="str">
        <f t="shared" si="7"/>
        <v/>
      </c>
      <c r="O78" t="s">
        <v>901</v>
      </c>
    </row>
    <row r="79" spans="1:15" x14ac:dyDescent="0.3">
      <c r="A79" t="s">
        <v>219</v>
      </c>
      <c r="B79" t="s">
        <v>220</v>
      </c>
      <c r="C79" t="s">
        <v>221</v>
      </c>
      <c r="E79">
        <f t="shared" si="4"/>
        <v>295806</v>
      </c>
      <c r="F79">
        <f t="shared" si="5"/>
        <v>68250</v>
      </c>
      <c r="G79" t="str">
        <f t="shared" si="6"/>
        <v/>
      </c>
      <c r="H79" t="str">
        <f t="shared" si="7"/>
        <v/>
      </c>
      <c r="O79" t="s">
        <v>905</v>
      </c>
    </row>
    <row r="80" spans="1:15" x14ac:dyDescent="0.3">
      <c r="A80" t="s">
        <v>222</v>
      </c>
      <c r="B80" t="s">
        <v>223</v>
      </c>
      <c r="C80" t="s">
        <v>887</v>
      </c>
      <c r="D80" t="s">
        <v>888</v>
      </c>
      <c r="E80">
        <f t="shared" si="4"/>
        <v>364056</v>
      </c>
      <c r="F80">
        <f t="shared" si="5"/>
        <v>5</v>
      </c>
      <c r="G80" t="str">
        <f t="shared" si="6"/>
        <v>00858ead</v>
      </c>
      <c r="H80" t="str">
        <f t="shared" si="7"/>
        <v>0x58ead</v>
      </c>
      <c r="O80" t="s">
        <v>903</v>
      </c>
    </row>
    <row r="81" spans="1:15" x14ac:dyDescent="0.3">
      <c r="A81" t="s">
        <v>224</v>
      </c>
      <c r="B81" t="s">
        <v>225</v>
      </c>
      <c r="C81" t="s">
        <v>226</v>
      </c>
      <c r="E81">
        <f t="shared" si="4"/>
        <v>364061</v>
      </c>
      <c r="F81">
        <f t="shared" si="5"/>
        <v>12</v>
      </c>
      <c r="G81" t="str">
        <f t="shared" si="6"/>
        <v/>
      </c>
      <c r="H81" t="str">
        <f t="shared" si="7"/>
        <v/>
      </c>
      <c r="O81" t="s">
        <v>993</v>
      </c>
    </row>
    <row r="82" spans="1:15" x14ac:dyDescent="0.3">
      <c r="A82" t="s">
        <v>227</v>
      </c>
      <c r="B82" t="s">
        <v>223</v>
      </c>
      <c r="C82" t="s">
        <v>887</v>
      </c>
      <c r="D82" t="s">
        <v>888</v>
      </c>
      <c r="E82">
        <f t="shared" si="4"/>
        <v>364073</v>
      </c>
      <c r="F82">
        <f t="shared" si="5"/>
        <v>5</v>
      </c>
      <c r="G82" t="str">
        <f t="shared" si="6"/>
        <v>00858eb1</v>
      </c>
      <c r="H82" t="str">
        <f t="shared" si="7"/>
        <v>0x58eb1</v>
      </c>
      <c r="O82" t="s">
        <v>898</v>
      </c>
    </row>
    <row r="83" spans="1:15" x14ac:dyDescent="0.3">
      <c r="A83" t="s">
        <v>228</v>
      </c>
      <c r="B83" t="s">
        <v>229</v>
      </c>
      <c r="C83" t="s">
        <v>230</v>
      </c>
      <c r="E83">
        <f t="shared" si="4"/>
        <v>364078</v>
      </c>
      <c r="F83">
        <f t="shared" si="5"/>
        <v>12</v>
      </c>
      <c r="G83" t="str">
        <f t="shared" si="6"/>
        <v/>
      </c>
      <c r="H83" t="str">
        <f t="shared" si="7"/>
        <v/>
      </c>
      <c r="O83" t="s">
        <v>899</v>
      </c>
    </row>
    <row r="84" spans="1:15" x14ac:dyDescent="0.3">
      <c r="A84" t="s">
        <v>231</v>
      </c>
      <c r="B84" t="s">
        <v>223</v>
      </c>
      <c r="C84" t="s">
        <v>887</v>
      </c>
      <c r="D84" t="s">
        <v>888</v>
      </c>
      <c r="E84">
        <f t="shared" si="4"/>
        <v>364090</v>
      </c>
      <c r="F84">
        <f t="shared" si="5"/>
        <v>5</v>
      </c>
      <c r="G84" t="str">
        <f t="shared" si="6"/>
        <v>00858eb5</v>
      </c>
      <c r="H84" t="str">
        <f t="shared" si="7"/>
        <v>0x58eb5</v>
      </c>
      <c r="O84" t="s">
        <v>897</v>
      </c>
    </row>
    <row r="85" spans="1:15" x14ac:dyDescent="0.3">
      <c r="A85" t="s">
        <v>232</v>
      </c>
      <c r="B85" t="s">
        <v>233</v>
      </c>
      <c r="C85" t="s">
        <v>234</v>
      </c>
      <c r="E85">
        <f t="shared" si="4"/>
        <v>364095</v>
      </c>
      <c r="F85">
        <f t="shared" si="5"/>
        <v>12</v>
      </c>
      <c r="G85" t="str">
        <f t="shared" si="6"/>
        <v/>
      </c>
      <c r="H85" t="str">
        <f t="shared" si="7"/>
        <v/>
      </c>
      <c r="O85" t="s">
        <v>904</v>
      </c>
    </row>
    <row r="86" spans="1:15" x14ac:dyDescent="0.3">
      <c r="A86" t="s">
        <v>235</v>
      </c>
      <c r="B86" t="s">
        <v>223</v>
      </c>
      <c r="C86" t="s">
        <v>887</v>
      </c>
      <c r="D86" t="s">
        <v>888</v>
      </c>
      <c r="E86">
        <f t="shared" si="4"/>
        <v>364107</v>
      </c>
      <c r="F86">
        <f t="shared" si="5"/>
        <v>5</v>
      </c>
      <c r="G86" t="str">
        <f t="shared" si="6"/>
        <v>00858eb9</v>
      </c>
      <c r="H86" t="str">
        <f t="shared" si="7"/>
        <v>0x58eb9</v>
      </c>
      <c r="O86" t="s">
        <v>994</v>
      </c>
    </row>
    <row r="87" spans="1:15" x14ac:dyDescent="0.3">
      <c r="A87" t="s">
        <v>236</v>
      </c>
      <c r="B87" t="s">
        <v>237</v>
      </c>
      <c r="C87" t="s">
        <v>238</v>
      </c>
      <c r="E87">
        <f t="shared" si="4"/>
        <v>364112</v>
      </c>
      <c r="F87">
        <f t="shared" si="5"/>
        <v>12</v>
      </c>
      <c r="G87" t="str">
        <f t="shared" si="6"/>
        <v/>
      </c>
      <c r="H87" t="str">
        <f t="shared" si="7"/>
        <v/>
      </c>
      <c r="O87" t="s">
        <v>995</v>
      </c>
    </row>
    <row r="88" spans="1:15" x14ac:dyDescent="0.3">
      <c r="A88" t="s">
        <v>239</v>
      </c>
      <c r="B88" t="s">
        <v>223</v>
      </c>
      <c r="C88" t="s">
        <v>887</v>
      </c>
      <c r="D88" t="s">
        <v>888</v>
      </c>
      <c r="E88">
        <f t="shared" si="4"/>
        <v>364124</v>
      </c>
      <c r="F88">
        <f t="shared" si="5"/>
        <v>5</v>
      </c>
      <c r="G88" t="str">
        <f t="shared" si="6"/>
        <v>00858ebd</v>
      </c>
      <c r="H88" t="str">
        <f t="shared" si="7"/>
        <v>0x58ebd</v>
      </c>
      <c r="O88" t="s">
        <v>906</v>
      </c>
    </row>
    <row r="89" spans="1:15" x14ac:dyDescent="0.3">
      <c r="A89" t="s">
        <v>240</v>
      </c>
      <c r="B89" t="s">
        <v>241</v>
      </c>
      <c r="C89" t="s">
        <v>242</v>
      </c>
      <c r="E89">
        <f t="shared" si="4"/>
        <v>364129</v>
      </c>
      <c r="F89">
        <f t="shared" si="5"/>
        <v>12</v>
      </c>
      <c r="G89" t="str">
        <f t="shared" si="6"/>
        <v/>
      </c>
      <c r="H89" t="str">
        <f t="shared" si="7"/>
        <v/>
      </c>
      <c r="O89" t="s">
        <v>919</v>
      </c>
    </row>
    <row r="90" spans="1:15" x14ac:dyDescent="0.3">
      <c r="A90" t="s">
        <v>243</v>
      </c>
      <c r="B90" t="s">
        <v>223</v>
      </c>
      <c r="C90" t="s">
        <v>887</v>
      </c>
      <c r="D90" t="s">
        <v>888</v>
      </c>
      <c r="E90">
        <f t="shared" si="4"/>
        <v>364141</v>
      </c>
      <c r="F90">
        <f t="shared" si="5"/>
        <v>5</v>
      </c>
      <c r="G90" t="str">
        <f t="shared" si="6"/>
        <v>00858ec1</v>
      </c>
      <c r="H90" t="str">
        <f t="shared" si="7"/>
        <v>0x58ec1</v>
      </c>
      <c r="O90" t="s">
        <v>917</v>
      </c>
    </row>
    <row r="91" spans="1:15" x14ac:dyDescent="0.3">
      <c r="A91" t="s">
        <v>244</v>
      </c>
      <c r="B91" t="s">
        <v>245</v>
      </c>
      <c r="C91" t="s">
        <v>246</v>
      </c>
      <c r="E91">
        <f t="shared" si="4"/>
        <v>364146</v>
      </c>
      <c r="F91">
        <f t="shared" si="5"/>
        <v>2647</v>
      </c>
      <c r="G91" t="str">
        <f t="shared" si="6"/>
        <v/>
      </c>
      <c r="H91" t="str">
        <f t="shared" si="7"/>
        <v/>
      </c>
      <c r="O91" t="s">
        <v>920</v>
      </c>
    </row>
    <row r="92" spans="1:15" x14ac:dyDescent="0.3">
      <c r="A92" t="s">
        <v>247</v>
      </c>
      <c r="B92" t="s">
        <v>223</v>
      </c>
      <c r="C92" t="s">
        <v>887</v>
      </c>
      <c r="D92" t="s">
        <v>888</v>
      </c>
      <c r="E92">
        <f t="shared" si="4"/>
        <v>366793</v>
      </c>
      <c r="F92">
        <f t="shared" si="5"/>
        <v>5</v>
      </c>
      <c r="G92" t="str">
        <f t="shared" si="6"/>
        <v>0085996b</v>
      </c>
      <c r="H92" t="str">
        <f t="shared" si="7"/>
        <v>0x5996b</v>
      </c>
      <c r="O92" t="s">
        <v>918</v>
      </c>
    </row>
    <row r="93" spans="1:15" x14ac:dyDescent="0.3">
      <c r="A93" t="s">
        <v>248</v>
      </c>
      <c r="B93" t="s">
        <v>249</v>
      </c>
      <c r="C93" t="s">
        <v>250</v>
      </c>
      <c r="E93">
        <f t="shared" si="4"/>
        <v>366798</v>
      </c>
      <c r="F93">
        <f t="shared" si="5"/>
        <v>12</v>
      </c>
      <c r="G93" t="str">
        <f t="shared" si="6"/>
        <v/>
      </c>
      <c r="H93" t="str">
        <f t="shared" si="7"/>
        <v/>
      </c>
      <c r="O93" t="s">
        <v>921</v>
      </c>
    </row>
    <row r="94" spans="1:15" x14ac:dyDescent="0.3">
      <c r="A94" t="s">
        <v>251</v>
      </c>
      <c r="B94" t="s">
        <v>223</v>
      </c>
      <c r="C94" t="s">
        <v>887</v>
      </c>
      <c r="D94" t="s">
        <v>888</v>
      </c>
      <c r="E94">
        <f t="shared" si="4"/>
        <v>366810</v>
      </c>
      <c r="F94">
        <f t="shared" si="5"/>
        <v>5</v>
      </c>
      <c r="G94" t="str">
        <f t="shared" si="6"/>
        <v>0085996f</v>
      </c>
      <c r="H94" t="str">
        <f t="shared" si="7"/>
        <v>0x5996f</v>
      </c>
      <c r="O94" t="s">
        <v>895</v>
      </c>
    </row>
    <row r="95" spans="1:15" x14ac:dyDescent="0.3">
      <c r="A95" t="s">
        <v>252</v>
      </c>
      <c r="B95" t="s">
        <v>253</v>
      </c>
      <c r="C95" t="s">
        <v>254</v>
      </c>
      <c r="E95">
        <f t="shared" si="4"/>
        <v>366815</v>
      </c>
      <c r="F95">
        <f t="shared" si="5"/>
        <v>12</v>
      </c>
      <c r="G95" t="str">
        <f t="shared" si="6"/>
        <v/>
      </c>
      <c r="H95" t="str">
        <f t="shared" si="7"/>
        <v/>
      </c>
      <c r="O95" t="s">
        <v>896</v>
      </c>
    </row>
    <row r="96" spans="1:15" x14ac:dyDescent="0.3">
      <c r="A96" t="s">
        <v>255</v>
      </c>
      <c r="B96" t="s">
        <v>223</v>
      </c>
      <c r="C96" t="s">
        <v>887</v>
      </c>
      <c r="D96" t="s">
        <v>888</v>
      </c>
      <c r="E96">
        <f t="shared" si="4"/>
        <v>366827</v>
      </c>
      <c r="F96">
        <f t="shared" si="5"/>
        <v>5</v>
      </c>
      <c r="G96" t="str">
        <f t="shared" si="6"/>
        <v>00859953</v>
      </c>
      <c r="H96" t="str">
        <f t="shared" si="7"/>
        <v>0x59953</v>
      </c>
      <c r="O96" t="s">
        <v>907</v>
      </c>
    </row>
    <row r="97" spans="1:16" x14ac:dyDescent="0.3">
      <c r="A97" t="s">
        <v>256</v>
      </c>
      <c r="B97" t="s">
        <v>257</v>
      </c>
      <c r="C97" t="s">
        <v>226</v>
      </c>
      <c r="E97">
        <f t="shared" si="4"/>
        <v>366832</v>
      </c>
      <c r="F97">
        <f t="shared" si="5"/>
        <v>12</v>
      </c>
      <c r="G97" t="str">
        <f t="shared" si="6"/>
        <v/>
      </c>
      <c r="H97" t="str">
        <f t="shared" si="7"/>
        <v/>
      </c>
      <c r="O97" t="s">
        <v>914</v>
      </c>
    </row>
    <row r="98" spans="1:16" x14ac:dyDescent="0.3">
      <c r="A98" t="s">
        <v>258</v>
      </c>
      <c r="B98" t="s">
        <v>223</v>
      </c>
      <c r="C98" t="s">
        <v>887</v>
      </c>
      <c r="D98" t="s">
        <v>888</v>
      </c>
      <c r="E98">
        <f t="shared" si="4"/>
        <v>366844</v>
      </c>
      <c r="F98">
        <f t="shared" si="5"/>
        <v>5</v>
      </c>
      <c r="G98" t="str">
        <f t="shared" si="6"/>
        <v>00859957</v>
      </c>
      <c r="H98" t="str">
        <f t="shared" si="7"/>
        <v>0x59957</v>
      </c>
      <c r="O98" t="s">
        <v>915</v>
      </c>
      <c r="P98" s="1" t="s">
        <v>1002</v>
      </c>
    </row>
    <row r="99" spans="1:16" x14ac:dyDescent="0.3">
      <c r="A99" t="s">
        <v>259</v>
      </c>
      <c r="B99" t="s">
        <v>260</v>
      </c>
      <c r="C99" t="s">
        <v>230</v>
      </c>
      <c r="E99">
        <f t="shared" si="4"/>
        <v>366849</v>
      </c>
      <c r="F99">
        <f t="shared" si="5"/>
        <v>12</v>
      </c>
      <c r="G99" t="str">
        <f t="shared" si="6"/>
        <v/>
      </c>
      <c r="H99" t="str">
        <f t="shared" si="7"/>
        <v/>
      </c>
      <c r="O99" t="s">
        <v>916</v>
      </c>
    </row>
    <row r="100" spans="1:16" x14ac:dyDescent="0.3">
      <c r="A100" t="s">
        <v>261</v>
      </c>
      <c r="B100" t="s">
        <v>223</v>
      </c>
      <c r="C100" t="s">
        <v>887</v>
      </c>
      <c r="D100" t="s">
        <v>888</v>
      </c>
      <c r="E100">
        <f t="shared" si="4"/>
        <v>366861</v>
      </c>
      <c r="F100">
        <f t="shared" si="5"/>
        <v>5</v>
      </c>
      <c r="G100" t="str">
        <f t="shared" si="6"/>
        <v>0085995b</v>
      </c>
      <c r="H100" t="str">
        <f t="shared" si="7"/>
        <v>0x5995b</v>
      </c>
      <c r="O100" t="s">
        <v>913</v>
      </c>
    </row>
    <row r="101" spans="1:16" x14ac:dyDescent="0.3">
      <c r="A101" t="s">
        <v>262</v>
      </c>
      <c r="B101" t="s">
        <v>263</v>
      </c>
      <c r="C101" t="s">
        <v>242</v>
      </c>
      <c r="E101">
        <f t="shared" si="4"/>
        <v>366866</v>
      </c>
      <c r="F101">
        <f t="shared" si="5"/>
        <v>12</v>
      </c>
      <c r="G101" t="str">
        <f t="shared" si="6"/>
        <v/>
      </c>
      <c r="H101" t="str">
        <f t="shared" si="7"/>
        <v/>
      </c>
      <c r="O101" t="s">
        <v>909</v>
      </c>
    </row>
    <row r="102" spans="1:16" x14ac:dyDescent="0.3">
      <c r="A102" t="s">
        <v>264</v>
      </c>
      <c r="B102" t="s">
        <v>223</v>
      </c>
      <c r="C102" t="s">
        <v>887</v>
      </c>
      <c r="D102" t="s">
        <v>888</v>
      </c>
      <c r="E102">
        <f t="shared" si="4"/>
        <v>366878</v>
      </c>
      <c r="F102">
        <f t="shared" si="5"/>
        <v>5</v>
      </c>
      <c r="G102" t="str">
        <f t="shared" si="6"/>
        <v>0085995f</v>
      </c>
      <c r="H102" t="str">
        <f t="shared" si="7"/>
        <v>0x5995f</v>
      </c>
      <c r="O102" t="s">
        <v>910</v>
      </c>
    </row>
    <row r="103" spans="1:16" x14ac:dyDescent="0.3">
      <c r="A103" t="s">
        <v>265</v>
      </c>
      <c r="B103" t="s">
        <v>266</v>
      </c>
      <c r="C103" t="s">
        <v>246</v>
      </c>
      <c r="E103">
        <f t="shared" si="4"/>
        <v>366883</v>
      </c>
      <c r="F103">
        <f t="shared" si="5"/>
        <v>12</v>
      </c>
      <c r="G103" t="str">
        <f t="shared" si="6"/>
        <v/>
      </c>
      <c r="H103" t="str">
        <f t="shared" si="7"/>
        <v/>
      </c>
      <c r="O103" t="s">
        <v>911</v>
      </c>
    </row>
    <row r="104" spans="1:16" x14ac:dyDescent="0.3">
      <c r="A104" t="s">
        <v>267</v>
      </c>
      <c r="B104" t="s">
        <v>223</v>
      </c>
      <c r="C104" t="s">
        <v>887</v>
      </c>
      <c r="D104" t="s">
        <v>888</v>
      </c>
      <c r="E104">
        <f t="shared" si="4"/>
        <v>366895</v>
      </c>
      <c r="F104">
        <f t="shared" si="5"/>
        <v>5</v>
      </c>
      <c r="G104" t="str">
        <f t="shared" si="6"/>
        <v>00859963</v>
      </c>
      <c r="H104" t="str">
        <f t="shared" si="7"/>
        <v>0x59963</v>
      </c>
      <c r="O104" t="s">
        <v>912</v>
      </c>
    </row>
    <row r="105" spans="1:16" x14ac:dyDescent="0.3">
      <c r="A105" t="s">
        <v>268</v>
      </c>
      <c r="B105" t="s">
        <v>269</v>
      </c>
      <c r="C105" t="s">
        <v>270</v>
      </c>
      <c r="E105">
        <f t="shared" si="4"/>
        <v>366900</v>
      </c>
      <c r="F105">
        <f t="shared" si="5"/>
        <v>12</v>
      </c>
      <c r="G105" t="str">
        <f t="shared" si="6"/>
        <v/>
      </c>
      <c r="H105" t="str">
        <f t="shared" si="7"/>
        <v/>
      </c>
      <c r="O105" t="s">
        <v>908</v>
      </c>
    </row>
    <row r="106" spans="1:16" x14ac:dyDescent="0.3">
      <c r="A106" t="s">
        <v>271</v>
      </c>
      <c r="B106" t="s">
        <v>223</v>
      </c>
      <c r="C106" t="s">
        <v>887</v>
      </c>
      <c r="D106" t="s">
        <v>888</v>
      </c>
      <c r="E106">
        <f t="shared" si="4"/>
        <v>366912</v>
      </c>
      <c r="F106">
        <f t="shared" si="5"/>
        <v>5</v>
      </c>
      <c r="G106" t="str">
        <f t="shared" si="6"/>
        <v>00859967</v>
      </c>
      <c r="H106" t="str">
        <f t="shared" si="7"/>
        <v>0x59967</v>
      </c>
      <c r="O106" t="s">
        <v>996</v>
      </c>
    </row>
    <row r="107" spans="1:16" x14ac:dyDescent="0.3">
      <c r="A107" t="s">
        <v>272</v>
      </c>
      <c r="B107" t="s">
        <v>273</v>
      </c>
      <c r="C107" t="s">
        <v>274</v>
      </c>
      <c r="E107">
        <f t="shared" si="4"/>
        <v>366917</v>
      </c>
      <c r="F107">
        <f t="shared" si="5"/>
        <v>2914</v>
      </c>
      <c r="G107" t="str">
        <f t="shared" si="6"/>
        <v/>
      </c>
      <c r="H107" t="str">
        <f t="shared" si="7"/>
        <v/>
      </c>
      <c r="O107" t="s">
        <v>997</v>
      </c>
    </row>
    <row r="108" spans="1:16" x14ac:dyDescent="0.3">
      <c r="A108" t="s">
        <v>275</v>
      </c>
      <c r="B108" t="s">
        <v>276</v>
      </c>
      <c r="C108" t="s">
        <v>277</v>
      </c>
      <c r="E108">
        <f t="shared" si="4"/>
        <v>369831</v>
      </c>
      <c r="F108">
        <f t="shared" si="5"/>
        <v>17</v>
      </c>
      <c r="G108" t="str">
        <f t="shared" si="6"/>
        <v/>
      </c>
      <c r="H108" t="str">
        <f t="shared" si="7"/>
        <v/>
      </c>
      <c r="O108" t="s">
        <v>998</v>
      </c>
    </row>
    <row r="109" spans="1:16" x14ac:dyDescent="0.3">
      <c r="A109" t="s">
        <v>278</v>
      </c>
      <c r="B109" t="s">
        <v>279</v>
      </c>
      <c r="C109" t="s">
        <v>280</v>
      </c>
      <c r="E109">
        <f t="shared" si="4"/>
        <v>369848</v>
      </c>
      <c r="F109">
        <f t="shared" si="5"/>
        <v>17</v>
      </c>
      <c r="G109" t="str">
        <f t="shared" si="6"/>
        <v/>
      </c>
      <c r="H109" t="str">
        <f t="shared" si="7"/>
        <v/>
      </c>
      <c r="O109" t="s">
        <v>999</v>
      </c>
    </row>
    <row r="110" spans="1:16" x14ac:dyDescent="0.3">
      <c r="A110" t="s">
        <v>281</v>
      </c>
      <c r="B110" t="s">
        <v>282</v>
      </c>
      <c r="C110" t="s">
        <v>283</v>
      </c>
      <c r="E110">
        <f t="shared" si="4"/>
        <v>369865</v>
      </c>
      <c r="F110">
        <f t="shared" si="5"/>
        <v>144</v>
      </c>
      <c r="G110" t="str">
        <f t="shared" si="6"/>
        <v/>
      </c>
      <c r="H110" t="str">
        <f t="shared" si="7"/>
        <v/>
      </c>
      <c r="O110" t="s">
        <v>922</v>
      </c>
    </row>
    <row r="111" spans="1:16" x14ac:dyDescent="0.3">
      <c r="A111" t="s">
        <v>284</v>
      </c>
      <c r="B111" t="s">
        <v>77</v>
      </c>
      <c r="C111" t="s">
        <v>285</v>
      </c>
      <c r="E111">
        <f t="shared" si="4"/>
        <v>370009</v>
      </c>
      <c r="F111">
        <f t="shared" si="5"/>
        <v>244</v>
      </c>
      <c r="G111" t="str">
        <f t="shared" si="6"/>
        <v/>
      </c>
      <c r="H111" t="str">
        <f t="shared" si="7"/>
        <v/>
      </c>
      <c r="O111" t="s">
        <v>923</v>
      </c>
    </row>
    <row r="112" spans="1:16" x14ac:dyDescent="0.3">
      <c r="A112" t="s">
        <v>286</v>
      </c>
      <c r="B112" t="s">
        <v>287</v>
      </c>
      <c r="C112" t="s">
        <v>288</v>
      </c>
      <c r="E112">
        <f t="shared" si="4"/>
        <v>370253</v>
      </c>
      <c r="F112">
        <f t="shared" si="5"/>
        <v>17</v>
      </c>
      <c r="G112" t="str">
        <f t="shared" si="6"/>
        <v/>
      </c>
      <c r="H112" t="str">
        <f t="shared" si="7"/>
        <v/>
      </c>
      <c r="O112" t="s">
        <v>924</v>
      </c>
    </row>
    <row r="113" spans="1:15" x14ac:dyDescent="0.3">
      <c r="A113" t="s">
        <v>289</v>
      </c>
      <c r="B113" t="s">
        <v>290</v>
      </c>
      <c r="C113" t="s">
        <v>291</v>
      </c>
      <c r="E113">
        <f t="shared" si="4"/>
        <v>370270</v>
      </c>
      <c r="F113">
        <f t="shared" si="5"/>
        <v>1708</v>
      </c>
      <c r="G113" t="str">
        <f t="shared" si="6"/>
        <v/>
      </c>
      <c r="H113" t="str">
        <f t="shared" si="7"/>
        <v/>
      </c>
      <c r="O113" t="s">
        <v>925</v>
      </c>
    </row>
    <row r="114" spans="1:15" x14ac:dyDescent="0.3">
      <c r="A114" t="s">
        <v>292</v>
      </c>
      <c r="B114" t="s">
        <v>293</v>
      </c>
      <c r="C114" t="s">
        <v>294</v>
      </c>
      <c r="E114">
        <f t="shared" si="4"/>
        <v>371978</v>
      </c>
      <c r="F114">
        <f t="shared" si="5"/>
        <v>2159</v>
      </c>
      <c r="G114" t="str">
        <f t="shared" si="6"/>
        <v/>
      </c>
      <c r="H114" t="str">
        <f t="shared" si="7"/>
        <v/>
      </c>
      <c r="O114" t="s">
        <v>1000</v>
      </c>
    </row>
    <row r="115" spans="1:15" x14ac:dyDescent="0.3">
      <c r="A115" t="s">
        <v>295</v>
      </c>
      <c r="B115" t="s">
        <v>223</v>
      </c>
      <c r="C115" t="s">
        <v>887</v>
      </c>
      <c r="D115" t="s">
        <v>888</v>
      </c>
      <c r="E115">
        <f t="shared" si="4"/>
        <v>374137</v>
      </c>
      <c r="F115">
        <f t="shared" si="5"/>
        <v>5</v>
      </c>
      <c r="G115" t="str">
        <f t="shared" si="6"/>
        <v>0085b5b2</v>
      </c>
      <c r="H115" t="str">
        <f t="shared" si="7"/>
        <v>0x5b5b2</v>
      </c>
    </row>
    <row r="116" spans="1:15" x14ac:dyDescent="0.3">
      <c r="A116" t="s">
        <v>296</v>
      </c>
      <c r="B116" t="s">
        <v>297</v>
      </c>
      <c r="C116" t="s">
        <v>298</v>
      </c>
      <c r="E116">
        <f t="shared" si="4"/>
        <v>374142</v>
      </c>
      <c r="F116">
        <f t="shared" si="5"/>
        <v>34</v>
      </c>
      <c r="G116" t="str">
        <f t="shared" si="6"/>
        <v/>
      </c>
      <c r="H116" t="str">
        <f t="shared" si="7"/>
        <v/>
      </c>
    </row>
    <row r="117" spans="1:15" x14ac:dyDescent="0.3">
      <c r="A117" t="s">
        <v>299</v>
      </c>
      <c r="B117" t="s">
        <v>300</v>
      </c>
      <c r="C117" t="s">
        <v>301</v>
      </c>
      <c r="E117">
        <f t="shared" si="4"/>
        <v>374176</v>
      </c>
      <c r="F117">
        <f t="shared" si="5"/>
        <v>107</v>
      </c>
      <c r="G117" t="str">
        <f t="shared" si="6"/>
        <v/>
      </c>
      <c r="H117" t="str">
        <f t="shared" si="7"/>
        <v/>
      </c>
    </row>
    <row r="118" spans="1:15" x14ac:dyDescent="0.3">
      <c r="A118" t="s">
        <v>302</v>
      </c>
      <c r="B118" t="s">
        <v>77</v>
      </c>
      <c r="C118" t="s">
        <v>82</v>
      </c>
      <c r="E118">
        <f t="shared" si="4"/>
        <v>374283</v>
      </c>
      <c r="F118">
        <f t="shared" si="5"/>
        <v>92</v>
      </c>
      <c r="G118" t="str">
        <f t="shared" si="6"/>
        <v/>
      </c>
      <c r="H118" t="str">
        <f t="shared" si="7"/>
        <v/>
      </c>
    </row>
    <row r="119" spans="1:15" x14ac:dyDescent="0.3">
      <c r="A119" t="s">
        <v>303</v>
      </c>
      <c r="B119" t="s">
        <v>223</v>
      </c>
      <c r="C119" t="s">
        <v>887</v>
      </c>
      <c r="D119" t="s">
        <v>888</v>
      </c>
      <c r="E119">
        <f t="shared" si="4"/>
        <v>374375</v>
      </c>
      <c r="F119">
        <f t="shared" si="5"/>
        <v>5</v>
      </c>
      <c r="G119" t="str">
        <f t="shared" si="6"/>
        <v>0085b6a0</v>
      </c>
      <c r="H119" t="str">
        <f t="shared" si="7"/>
        <v>0x5b6a0</v>
      </c>
    </row>
    <row r="120" spans="1:15" x14ac:dyDescent="0.3">
      <c r="A120" t="s">
        <v>304</v>
      </c>
      <c r="B120" t="s">
        <v>305</v>
      </c>
      <c r="C120" t="s">
        <v>306</v>
      </c>
      <c r="E120">
        <f t="shared" si="4"/>
        <v>374380</v>
      </c>
      <c r="F120">
        <f t="shared" si="5"/>
        <v>12</v>
      </c>
      <c r="G120" t="str">
        <f t="shared" si="6"/>
        <v/>
      </c>
      <c r="H120" t="str">
        <f t="shared" si="7"/>
        <v/>
      </c>
    </row>
    <row r="121" spans="1:15" x14ac:dyDescent="0.3">
      <c r="A121" t="s">
        <v>307</v>
      </c>
      <c r="B121" t="s">
        <v>223</v>
      </c>
      <c r="C121" t="s">
        <v>887</v>
      </c>
      <c r="D121" t="s">
        <v>888</v>
      </c>
      <c r="E121">
        <f t="shared" si="4"/>
        <v>374392</v>
      </c>
      <c r="F121">
        <f t="shared" si="5"/>
        <v>5</v>
      </c>
      <c r="G121" t="str">
        <f t="shared" si="6"/>
        <v>0085b6ba</v>
      </c>
      <c r="H121" t="str">
        <f t="shared" si="7"/>
        <v>0x5b6ba</v>
      </c>
    </row>
    <row r="122" spans="1:15" x14ac:dyDescent="0.3">
      <c r="A122" t="s">
        <v>308</v>
      </c>
      <c r="B122" t="s">
        <v>309</v>
      </c>
      <c r="C122" t="s">
        <v>310</v>
      </c>
      <c r="E122">
        <f t="shared" si="4"/>
        <v>374397</v>
      </c>
      <c r="F122">
        <f t="shared" si="5"/>
        <v>12</v>
      </c>
      <c r="G122" t="str">
        <f t="shared" si="6"/>
        <v/>
      </c>
      <c r="H122" t="str">
        <f t="shared" si="7"/>
        <v/>
      </c>
    </row>
    <row r="123" spans="1:15" x14ac:dyDescent="0.3">
      <c r="A123" t="s">
        <v>311</v>
      </c>
      <c r="B123" t="s">
        <v>223</v>
      </c>
      <c r="C123" t="s">
        <v>887</v>
      </c>
      <c r="D123" t="s">
        <v>888</v>
      </c>
      <c r="E123">
        <f t="shared" si="4"/>
        <v>374409</v>
      </c>
      <c r="F123">
        <f t="shared" si="5"/>
        <v>5</v>
      </c>
      <c r="G123" t="str">
        <f t="shared" si="6"/>
        <v>0085b6d4</v>
      </c>
      <c r="H123" t="str">
        <f t="shared" si="7"/>
        <v>0x5b6d4</v>
      </c>
    </row>
    <row r="124" spans="1:15" x14ac:dyDescent="0.3">
      <c r="A124" t="s">
        <v>312</v>
      </c>
      <c r="B124" t="s">
        <v>313</v>
      </c>
      <c r="C124" t="s">
        <v>314</v>
      </c>
      <c r="E124">
        <f t="shared" si="4"/>
        <v>374414</v>
      </c>
      <c r="F124">
        <f t="shared" si="5"/>
        <v>73345</v>
      </c>
      <c r="G124" t="str">
        <f t="shared" si="6"/>
        <v/>
      </c>
      <c r="H124" t="str">
        <f t="shared" si="7"/>
        <v/>
      </c>
    </row>
    <row r="125" spans="1:15" x14ac:dyDescent="0.3">
      <c r="A125" t="s">
        <v>315</v>
      </c>
      <c r="B125" t="s">
        <v>316</v>
      </c>
      <c r="C125" t="s">
        <v>317</v>
      </c>
      <c r="E125">
        <f t="shared" si="4"/>
        <v>447759</v>
      </c>
      <c r="F125">
        <f t="shared" si="5"/>
        <v>132</v>
      </c>
      <c r="G125" t="str">
        <f t="shared" si="6"/>
        <v/>
      </c>
      <c r="H125" t="str">
        <f t="shared" si="7"/>
        <v/>
      </c>
    </row>
    <row r="126" spans="1:15" x14ac:dyDescent="0.3">
      <c r="A126" t="s">
        <v>318</v>
      </c>
      <c r="B126" t="s">
        <v>316</v>
      </c>
      <c r="C126" t="s">
        <v>317</v>
      </c>
      <c r="E126">
        <f t="shared" si="4"/>
        <v>447891</v>
      </c>
      <c r="F126">
        <f t="shared" si="5"/>
        <v>48314</v>
      </c>
      <c r="G126" t="str">
        <f t="shared" si="6"/>
        <v/>
      </c>
      <c r="H126" t="str">
        <f t="shared" si="7"/>
        <v/>
      </c>
    </row>
    <row r="127" spans="1:15" x14ac:dyDescent="0.3">
      <c r="A127" t="s">
        <v>319</v>
      </c>
      <c r="B127" t="s">
        <v>320</v>
      </c>
      <c r="C127" t="s">
        <v>321</v>
      </c>
      <c r="E127">
        <f t="shared" si="4"/>
        <v>496205</v>
      </c>
      <c r="F127">
        <f t="shared" si="5"/>
        <v>5</v>
      </c>
      <c r="G127" t="str">
        <f t="shared" si="6"/>
        <v>ff200019</v>
      </c>
      <c r="H127" t="str">
        <f t="shared" si="7"/>
        <v>0x200019</v>
      </c>
    </row>
    <row r="128" spans="1:15" x14ac:dyDescent="0.3">
      <c r="A128" t="s">
        <v>322</v>
      </c>
      <c r="B128" t="s">
        <v>323</v>
      </c>
      <c r="C128" t="s">
        <v>324</v>
      </c>
      <c r="E128">
        <f t="shared" si="4"/>
        <v>496210</v>
      </c>
      <c r="F128">
        <f t="shared" si="5"/>
        <v>127040</v>
      </c>
      <c r="G128" t="str">
        <f t="shared" si="6"/>
        <v/>
      </c>
      <c r="H128" t="str">
        <f t="shared" si="7"/>
        <v/>
      </c>
    </row>
    <row r="129" spans="1:8" x14ac:dyDescent="0.3">
      <c r="A129" t="s">
        <v>325</v>
      </c>
      <c r="B129" t="s">
        <v>211</v>
      </c>
      <c r="C129" t="s">
        <v>326</v>
      </c>
      <c r="E129">
        <f t="shared" si="4"/>
        <v>623250</v>
      </c>
      <c r="F129">
        <f t="shared" si="5"/>
        <v>5</v>
      </c>
      <c r="G129" t="str">
        <f t="shared" si="6"/>
        <v>00dd0000</v>
      </c>
      <c r="H129" t="str">
        <f t="shared" si="7"/>
        <v>0x1d0000</v>
      </c>
    </row>
    <row r="130" spans="1:8" x14ac:dyDescent="0.3">
      <c r="A130" t="s">
        <v>327</v>
      </c>
      <c r="B130" t="s">
        <v>98</v>
      </c>
      <c r="C130" t="s">
        <v>328</v>
      </c>
      <c r="E130">
        <f t="shared" si="4"/>
        <v>623255</v>
      </c>
      <c r="F130">
        <f t="shared" si="5"/>
        <v>492</v>
      </c>
      <c r="G130" t="str">
        <f t="shared" si="6"/>
        <v/>
      </c>
      <c r="H130" t="str">
        <f t="shared" si="7"/>
        <v/>
      </c>
    </row>
    <row r="131" spans="1:8" x14ac:dyDescent="0.3">
      <c r="A131" t="s">
        <v>329</v>
      </c>
      <c r="B131" t="s">
        <v>211</v>
      </c>
      <c r="C131" t="s">
        <v>326</v>
      </c>
      <c r="E131">
        <f t="shared" si="4"/>
        <v>623747</v>
      </c>
      <c r="F131">
        <f t="shared" si="5"/>
        <v>5</v>
      </c>
      <c r="G131" t="str">
        <f t="shared" si="6"/>
        <v>00dd0000</v>
      </c>
      <c r="H131" t="str">
        <f t="shared" si="7"/>
        <v>0x1d0000</v>
      </c>
    </row>
    <row r="132" spans="1:8" x14ac:dyDescent="0.3">
      <c r="A132" t="s">
        <v>330</v>
      </c>
      <c r="B132" t="s">
        <v>98</v>
      </c>
      <c r="C132" t="s">
        <v>328</v>
      </c>
      <c r="E132">
        <f t="shared" ref="E132:E195" si="8">HEX2DEC(SUBSTITUTE(A132,"0x",""))</f>
        <v>623752</v>
      </c>
      <c r="F132">
        <f t="shared" ref="F132:F195" si="9">E133-E132</f>
        <v>933</v>
      </c>
      <c r="G132" t="str">
        <f t="shared" ref="G132:G195" si="10">IF(F132=5,SUBSTITUTE(B132,"0xa9","")&amp;RIGHT(SUBSTITUTE(B133,"0xa9",""),2)&amp;LEFT(SUBSTITUTE(B133,"0xa9",""),2),"")</f>
        <v/>
      </c>
      <c r="H132" t="str">
        <f t="shared" si="7"/>
        <v/>
      </c>
    </row>
    <row r="133" spans="1:8" x14ac:dyDescent="0.3">
      <c r="A133" t="s">
        <v>331</v>
      </c>
      <c r="B133" t="s">
        <v>332</v>
      </c>
      <c r="C133" t="s">
        <v>333</v>
      </c>
      <c r="E133">
        <f t="shared" si="8"/>
        <v>624685</v>
      </c>
      <c r="F133">
        <f t="shared" si="9"/>
        <v>17</v>
      </c>
      <c r="G133" t="str">
        <f t="shared" si="10"/>
        <v/>
      </c>
      <c r="H133" t="str">
        <f t="shared" si="7"/>
        <v/>
      </c>
    </row>
    <row r="134" spans="1:8" x14ac:dyDescent="0.3">
      <c r="A134" t="s">
        <v>334</v>
      </c>
      <c r="B134" t="s">
        <v>335</v>
      </c>
      <c r="C134" t="s">
        <v>336</v>
      </c>
      <c r="E134">
        <f t="shared" si="8"/>
        <v>624702</v>
      </c>
      <c r="F134">
        <f t="shared" si="9"/>
        <v>17</v>
      </c>
      <c r="G134" t="str">
        <f t="shared" si="10"/>
        <v/>
      </c>
      <c r="H134" t="str">
        <f t="shared" si="7"/>
        <v/>
      </c>
    </row>
    <row r="135" spans="1:8" x14ac:dyDescent="0.3">
      <c r="A135" t="s">
        <v>337</v>
      </c>
      <c r="B135" t="s">
        <v>338</v>
      </c>
      <c r="C135" t="s">
        <v>339</v>
      </c>
      <c r="E135">
        <f t="shared" si="8"/>
        <v>624719</v>
      </c>
      <c r="F135">
        <f t="shared" si="9"/>
        <v>210</v>
      </c>
      <c r="G135" t="str">
        <f t="shared" si="10"/>
        <v/>
      </c>
      <c r="H135" t="str">
        <f t="shared" si="7"/>
        <v/>
      </c>
    </row>
    <row r="136" spans="1:8" x14ac:dyDescent="0.3">
      <c r="A136" t="s">
        <v>340</v>
      </c>
      <c r="B136" t="s">
        <v>341</v>
      </c>
      <c r="C136" t="s">
        <v>342</v>
      </c>
      <c r="E136">
        <f t="shared" si="8"/>
        <v>624929</v>
      </c>
      <c r="F136">
        <f t="shared" si="9"/>
        <v>3375</v>
      </c>
      <c r="G136" t="str">
        <f t="shared" si="10"/>
        <v/>
      </c>
      <c r="H136" t="str">
        <f t="shared" si="7"/>
        <v/>
      </c>
    </row>
    <row r="137" spans="1:8" x14ac:dyDescent="0.3">
      <c r="A137" t="s">
        <v>343</v>
      </c>
      <c r="B137" t="s">
        <v>341</v>
      </c>
      <c r="C137" t="s">
        <v>342</v>
      </c>
      <c r="E137">
        <f t="shared" si="8"/>
        <v>628304</v>
      </c>
      <c r="F137">
        <f t="shared" si="9"/>
        <v>969</v>
      </c>
      <c r="G137" t="str">
        <f t="shared" si="10"/>
        <v/>
      </c>
      <c r="H137" t="str">
        <f t="shared" si="7"/>
        <v/>
      </c>
    </row>
    <row r="138" spans="1:8" x14ac:dyDescent="0.3">
      <c r="A138" t="s">
        <v>344</v>
      </c>
      <c r="B138" t="s">
        <v>345</v>
      </c>
      <c r="C138" t="s">
        <v>346</v>
      </c>
      <c r="E138">
        <f t="shared" si="8"/>
        <v>629273</v>
      </c>
      <c r="F138">
        <f t="shared" si="9"/>
        <v>7</v>
      </c>
      <c r="G138" t="str">
        <f t="shared" si="10"/>
        <v/>
      </c>
      <c r="H138" t="str">
        <f t="shared" ref="H138:H201" si="11">IF(LEN(G138)&gt;1,"0x"&amp;LOWER(DEC2HEX(_xlfn.BITAND(HEX2DEC(G138),HEX2DEC("3FFFFF")))),"")</f>
        <v/>
      </c>
    </row>
    <row r="139" spans="1:8" x14ac:dyDescent="0.3">
      <c r="A139" t="s">
        <v>347</v>
      </c>
      <c r="B139" t="s">
        <v>348</v>
      </c>
      <c r="C139" t="s">
        <v>349</v>
      </c>
      <c r="E139">
        <f t="shared" si="8"/>
        <v>629280</v>
      </c>
      <c r="F139">
        <f t="shared" si="9"/>
        <v>400</v>
      </c>
      <c r="G139" t="str">
        <f t="shared" si="10"/>
        <v/>
      </c>
      <c r="H139" t="str">
        <f t="shared" si="11"/>
        <v/>
      </c>
    </row>
    <row r="140" spans="1:8" x14ac:dyDescent="0.3">
      <c r="A140" t="s">
        <v>350</v>
      </c>
      <c r="B140" t="s">
        <v>351</v>
      </c>
      <c r="C140" t="s">
        <v>352</v>
      </c>
      <c r="E140">
        <f t="shared" si="8"/>
        <v>629680</v>
      </c>
      <c r="F140">
        <f t="shared" si="9"/>
        <v>39</v>
      </c>
      <c r="G140" t="str">
        <f t="shared" si="10"/>
        <v/>
      </c>
      <c r="H140" t="str">
        <f t="shared" si="11"/>
        <v/>
      </c>
    </row>
    <row r="141" spans="1:8" x14ac:dyDescent="0.3">
      <c r="A141" t="s">
        <v>353</v>
      </c>
      <c r="B141" t="s">
        <v>354</v>
      </c>
      <c r="C141" t="s">
        <v>355</v>
      </c>
      <c r="E141">
        <f t="shared" si="8"/>
        <v>629719</v>
      </c>
      <c r="F141">
        <f t="shared" si="9"/>
        <v>170</v>
      </c>
      <c r="G141" t="str">
        <f t="shared" si="10"/>
        <v/>
      </c>
      <c r="H141" t="str">
        <f t="shared" si="11"/>
        <v/>
      </c>
    </row>
    <row r="142" spans="1:8" x14ac:dyDescent="0.3">
      <c r="A142" t="s">
        <v>356</v>
      </c>
      <c r="B142" t="s">
        <v>357</v>
      </c>
      <c r="C142" t="s">
        <v>89</v>
      </c>
      <c r="E142">
        <f t="shared" si="8"/>
        <v>629889</v>
      </c>
      <c r="F142">
        <f t="shared" si="9"/>
        <v>22</v>
      </c>
      <c r="G142" t="str">
        <f t="shared" si="10"/>
        <v/>
      </c>
      <c r="H142" t="str">
        <f t="shared" si="11"/>
        <v/>
      </c>
    </row>
    <row r="143" spans="1:8" x14ac:dyDescent="0.3">
      <c r="A143" t="s">
        <v>358</v>
      </c>
      <c r="B143" t="s">
        <v>359</v>
      </c>
      <c r="C143" t="s">
        <v>360</v>
      </c>
      <c r="E143">
        <f t="shared" si="8"/>
        <v>629911</v>
      </c>
      <c r="F143">
        <f t="shared" si="9"/>
        <v>5</v>
      </c>
      <c r="G143" t="str">
        <f t="shared" si="10"/>
        <v>4002000c</v>
      </c>
      <c r="H143" t="str">
        <f t="shared" si="11"/>
        <v>0x2000c</v>
      </c>
    </row>
    <row r="144" spans="1:8" x14ac:dyDescent="0.3">
      <c r="A144" t="s">
        <v>361</v>
      </c>
      <c r="B144" t="s">
        <v>362</v>
      </c>
      <c r="C144" t="s">
        <v>66</v>
      </c>
      <c r="E144">
        <f t="shared" si="8"/>
        <v>629916</v>
      </c>
      <c r="F144">
        <f t="shared" si="9"/>
        <v>18</v>
      </c>
      <c r="G144" t="str">
        <f t="shared" si="10"/>
        <v/>
      </c>
      <c r="H144" t="str">
        <f t="shared" si="11"/>
        <v/>
      </c>
    </row>
    <row r="145" spans="1:8" x14ac:dyDescent="0.3">
      <c r="A145" t="s">
        <v>363</v>
      </c>
      <c r="B145" t="s">
        <v>364</v>
      </c>
      <c r="C145" t="s">
        <v>887</v>
      </c>
      <c r="D145" t="s">
        <v>888</v>
      </c>
      <c r="E145">
        <f t="shared" si="8"/>
        <v>629934</v>
      </c>
      <c r="F145">
        <f t="shared" si="9"/>
        <v>5</v>
      </c>
      <c r="G145" t="str">
        <f t="shared" si="10"/>
        <v>00899d26</v>
      </c>
      <c r="H145" t="str">
        <f t="shared" si="11"/>
        <v>0x99d26</v>
      </c>
    </row>
    <row r="146" spans="1:8" x14ac:dyDescent="0.3">
      <c r="A146" t="s">
        <v>365</v>
      </c>
      <c r="B146" t="s">
        <v>366</v>
      </c>
      <c r="C146" t="s">
        <v>367</v>
      </c>
      <c r="E146">
        <f t="shared" si="8"/>
        <v>629939</v>
      </c>
      <c r="F146">
        <f t="shared" si="9"/>
        <v>12</v>
      </c>
      <c r="G146" t="str">
        <f t="shared" si="10"/>
        <v/>
      </c>
      <c r="H146" t="str">
        <f t="shared" si="11"/>
        <v/>
      </c>
    </row>
    <row r="147" spans="1:8" x14ac:dyDescent="0.3">
      <c r="A147" t="s">
        <v>368</v>
      </c>
      <c r="B147" t="s">
        <v>364</v>
      </c>
      <c r="C147" t="s">
        <v>887</v>
      </c>
      <c r="D147" t="s">
        <v>888</v>
      </c>
      <c r="E147">
        <f t="shared" si="8"/>
        <v>629951</v>
      </c>
      <c r="F147">
        <f t="shared" si="9"/>
        <v>5</v>
      </c>
      <c r="G147" t="str">
        <f t="shared" si="10"/>
        <v>00899d2e</v>
      </c>
      <c r="H147" t="str">
        <f t="shared" si="11"/>
        <v>0x99d2e</v>
      </c>
    </row>
    <row r="148" spans="1:8" x14ac:dyDescent="0.3">
      <c r="A148" t="s">
        <v>369</v>
      </c>
      <c r="B148" t="s">
        <v>370</v>
      </c>
      <c r="C148" t="s">
        <v>371</v>
      </c>
      <c r="E148">
        <f t="shared" si="8"/>
        <v>629956</v>
      </c>
      <c r="F148">
        <f t="shared" si="9"/>
        <v>12</v>
      </c>
      <c r="G148" t="str">
        <f t="shared" si="10"/>
        <v/>
      </c>
      <c r="H148" t="str">
        <f t="shared" si="11"/>
        <v/>
      </c>
    </row>
    <row r="149" spans="1:8" x14ac:dyDescent="0.3">
      <c r="A149" t="s">
        <v>372</v>
      </c>
      <c r="B149" t="s">
        <v>364</v>
      </c>
      <c r="C149" t="s">
        <v>887</v>
      </c>
      <c r="D149" t="s">
        <v>888</v>
      </c>
      <c r="E149">
        <f t="shared" si="8"/>
        <v>629968</v>
      </c>
      <c r="F149">
        <f t="shared" si="9"/>
        <v>5</v>
      </c>
      <c r="G149" t="str">
        <f t="shared" si="10"/>
        <v>00899d38</v>
      </c>
      <c r="H149" t="str">
        <f t="shared" si="11"/>
        <v>0x99d38</v>
      </c>
    </row>
    <row r="150" spans="1:8" x14ac:dyDescent="0.3">
      <c r="A150" t="s">
        <v>373</v>
      </c>
      <c r="B150" t="s">
        <v>374</v>
      </c>
      <c r="C150" t="s">
        <v>375</v>
      </c>
      <c r="E150">
        <f t="shared" si="8"/>
        <v>629973</v>
      </c>
      <c r="F150">
        <f t="shared" si="9"/>
        <v>12</v>
      </c>
      <c r="G150" t="str">
        <f t="shared" si="10"/>
        <v/>
      </c>
      <c r="H150" t="str">
        <f t="shared" si="11"/>
        <v/>
      </c>
    </row>
    <row r="151" spans="1:8" x14ac:dyDescent="0.3">
      <c r="A151" t="s">
        <v>376</v>
      </c>
      <c r="B151" t="s">
        <v>364</v>
      </c>
      <c r="C151" t="s">
        <v>887</v>
      </c>
      <c r="D151" t="s">
        <v>888</v>
      </c>
      <c r="E151">
        <f t="shared" si="8"/>
        <v>629985</v>
      </c>
      <c r="F151">
        <f t="shared" si="9"/>
        <v>5</v>
      </c>
      <c r="G151" t="str">
        <f t="shared" si="10"/>
        <v>00899d3e</v>
      </c>
      <c r="H151" t="str">
        <f t="shared" si="11"/>
        <v>0x99d3e</v>
      </c>
    </row>
    <row r="152" spans="1:8" x14ac:dyDescent="0.3">
      <c r="A152" t="s">
        <v>377</v>
      </c>
      <c r="B152" t="s">
        <v>378</v>
      </c>
      <c r="C152" t="s">
        <v>379</v>
      </c>
      <c r="E152">
        <f t="shared" si="8"/>
        <v>629990</v>
      </c>
      <c r="F152">
        <f t="shared" si="9"/>
        <v>12</v>
      </c>
      <c r="G152" t="str">
        <f t="shared" si="10"/>
        <v/>
      </c>
      <c r="H152" t="str">
        <f t="shared" si="11"/>
        <v/>
      </c>
    </row>
    <row r="153" spans="1:8" x14ac:dyDescent="0.3">
      <c r="A153" t="s">
        <v>380</v>
      </c>
      <c r="B153" t="s">
        <v>364</v>
      </c>
      <c r="C153" t="s">
        <v>887</v>
      </c>
      <c r="D153" t="s">
        <v>888</v>
      </c>
      <c r="E153">
        <f t="shared" si="8"/>
        <v>630002</v>
      </c>
      <c r="F153">
        <f t="shared" si="9"/>
        <v>5</v>
      </c>
      <c r="G153" t="str">
        <f t="shared" si="10"/>
        <v>00899d48</v>
      </c>
      <c r="H153" t="str">
        <f t="shared" si="11"/>
        <v>0x99d48</v>
      </c>
    </row>
    <row r="154" spans="1:8" x14ac:dyDescent="0.3">
      <c r="A154" t="s">
        <v>381</v>
      </c>
      <c r="B154" t="s">
        <v>382</v>
      </c>
      <c r="C154" t="s">
        <v>383</v>
      </c>
      <c r="E154">
        <f t="shared" si="8"/>
        <v>630007</v>
      </c>
      <c r="F154">
        <f t="shared" si="9"/>
        <v>12</v>
      </c>
      <c r="G154" t="str">
        <f t="shared" si="10"/>
        <v/>
      </c>
      <c r="H154" t="str">
        <f t="shared" si="11"/>
        <v/>
      </c>
    </row>
    <row r="155" spans="1:8" x14ac:dyDescent="0.3">
      <c r="A155" t="s">
        <v>384</v>
      </c>
      <c r="B155" t="s">
        <v>364</v>
      </c>
      <c r="C155" t="s">
        <v>887</v>
      </c>
      <c r="D155" t="s">
        <v>888</v>
      </c>
      <c r="E155">
        <f t="shared" si="8"/>
        <v>630019</v>
      </c>
      <c r="F155">
        <f t="shared" si="9"/>
        <v>5</v>
      </c>
      <c r="G155" t="str">
        <f t="shared" si="10"/>
        <v>00899d54</v>
      </c>
      <c r="H155" t="str">
        <f t="shared" si="11"/>
        <v>0x99d54</v>
      </c>
    </row>
    <row r="156" spans="1:8" x14ac:dyDescent="0.3">
      <c r="A156" t="s">
        <v>385</v>
      </c>
      <c r="B156" t="s">
        <v>386</v>
      </c>
      <c r="C156" t="s">
        <v>387</v>
      </c>
      <c r="E156">
        <f t="shared" si="8"/>
        <v>630024</v>
      </c>
      <c r="F156">
        <f t="shared" si="9"/>
        <v>12</v>
      </c>
      <c r="G156" t="str">
        <f t="shared" si="10"/>
        <v/>
      </c>
      <c r="H156" t="str">
        <f t="shared" si="11"/>
        <v/>
      </c>
    </row>
    <row r="157" spans="1:8" x14ac:dyDescent="0.3">
      <c r="A157" t="s">
        <v>388</v>
      </c>
      <c r="B157" t="s">
        <v>364</v>
      </c>
      <c r="C157" t="s">
        <v>887</v>
      </c>
      <c r="D157" t="s">
        <v>888</v>
      </c>
      <c r="E157">
        <f t="shared" si="8"/>
        <v>630036</v>
      </c>
      <c r="F157">
        <f t="shared" si="9"/>
        <v>5</v>
      </c>
      <c r="G157" t="str">
        <f t="shared" si="10"/>
        <v>00899d62</v>
      </c>
      <c r="H157" t="str">
        <f t="shared" si="11"/>
        <v>0x99d62</v>
      </c>
    </row>
    <row r="158" spans="1:8" x14ac:dyDescent="0.3">
      <c r="A158" t="s">
        <v>389</v>
      </c>
      <c r="B158" t="s">
        <v>390</v>
      </c>
      <c r="C158" t="s">
        <v>391</v>
      </c>
      <c r="E158">
        <f t="shared" si="8"/>
        <v>630041</v>
      </c>
      <c r="F158">
        <f t="shared" si="9"/>
        <v>94</v>
      </c>
      <c r="G158" t="str">
        <f t="shared" si="10"/>
        <v/>
      </c>
      <c r="H158" t="str">
        <f t="shared" si="11"/>
        <v/>
      </c>
    </row>
    <row r="159" spans="1:8" x14ac:dyDescent="0.3">
      <c r="A159" t="s">
        <v>392</v>
      </c>
      <c r="B159" t="s">
        <v>393</v>
      </c>
      <c r="C159" t="s">
        <v>394</v>
      </c>
      <c r="E159">
        <f t="shared" si="8"/>
        <v>630135</v>
      </c>
      <c r="F159">
        <f t="shared" si="9"/>
        <v>22</v>
      </c>
      <c r="G159" t="str">
        <f t="shared" si="10"/>
        <v/>
      </c>
      <c r="H159" t="str">
        <f t="shared" si="11"/>
        <v/>
      </c>
    </row>
    <row r="160" spans="1:8" x14ac:dyDescent="0.3">
      <c r="A160" t="s">
        <v>395</v>
      </c>
      <c r="B160" t="s">
        <v>396</v>
      </c>
      <c r="C160" t="s">
        <v>397</v>
      </c>
      <c r="E160">
        <f t="shared" si="8"/>
        <v>630157</v>
      </c>
      <c r="F160">
        <f t="shared" si="9"/>
        <v>22</v>
      </c>
      <c r="G160" t="str">
        <f t="shared" si="10"/>
        <v/>
      </c>
      <c r="H160" t="str">
        <f t="shared" si="11"/>
        <v/>
      </c>
    </row>
    <row r="161" spans="1:8" x14ac:dyDescent="0.3">
      <c r="A161" t="s">
        <v>398</v>
      </c>
      <c r="B161" t="s">
        <v>399</v>
      </c>
      <c r="C161" t="s">
        <v>400</v>
      </c>
      <c r="E161">
        <f t="shared" si="8"/>
        <v>630179</v>
      </c>
      <c r="F161">
        <f t="shared" si="9"/>
        <v>22</v>
      </c>
      <c r="G161" t="str">
        <f t="shared" si="10"/>
        <v/>
      </c>
      <c r="H161" t="str">
        <f t="shared" si="11"/>
        <v/>
      </c>
    </row>
    <row r="162" spans="1:8" x14ac:dyDescent="0.3">
      <c r="A162" t="s">
        <v>401</v>
      </c>
      <c r="B162" t="s">
        <v>97</v>
      </c>
      <c r="C162" t="s">
        <v>402</v>
      </c>
      <c r="E162">
        <f t="shared" si="8"/>
        <v>630201</v>
      </c>
      <c r="F162">
        <f t="shared" si="9"/>
        <v>5</v>
      </c>
      <c r="G162" t="str">
        <f t="shared" si="10"/>
        <v>80020009</v>
      </c>
      <c r="H162" t="str">
        <f t="shared" si="11"/>
        <v>0x20009</v>
      </c>
    </row>
    <row r="163" spans="1:8" x14ac:dyDescent="0.3">
      <c r="A163" t="s">
        <v>403</v>
      </c>
      <c r="B163" t="s">
        <v>100</v>
      </c>
      <c r="C163" t="s">
        <v>66</v>
      </c>
      <c r="E163">
        <f t="shared" si="8"/>
        <v>630206</v>
      </c>
      <c r="F163">
        <f t="shared" si="9"/>
        <v>23</v>
      </c>
      <c r="G163" t="str">
        <f t="shared" si="10"/>
        <v/>
      </c>
      <c r="H163" t="str">
        <f t="shared" si="11"/>
        <v/>
      </c>
    </row>
    <row r="164" spans="1:8" x14ac:dyDescent="0.3">
      <c r="A164" t="s">
        <v>404</v>
      </c>
      <c r="B164" t="s">
        <v>405</v>
      </c>
      <c r="C164" t="s">
        <v>406</v>
      </c>
      <c r="E164">
        <f t="shared" si="8"/>
        <v>630229</v>
      </c>
      <c r="F164">
        <f t="shared" si="9"/>
        <v>23</v>
      </c>
      <c r="G164" t="str">
        <f t="shared" si="10"/>
        <v/>
      </c>
      <c r="H164" t="str">
        <f t="shared" si="11"/>
        <v/>
      </c>
    </row>
    <row r="165" spans="1:8" x14ac:dyDescent="0.3">
      <c r="A165" t="s">
        <v>407</v>
      </c>
      <c r="B165" t="s">
        <v>408</v>
      </c>
      <c r="C165" t="s">
        <v>409</v>
      </c>
      <c r="E165">
        <f t="shared" si="8"/>
        <v>630252</v>
      </c>
      <c r="F165">
        <f t="shared" si="9"/>
        <v>53</v>
      </c>
      <c r="G165" t="str">
        <f t="shared" si="10"/>
        <v/>
      </c>
      <c r="H165" t="str">
        <f t="shared" si="11"/>
        <v/>
      </c>
    </row>
    <row r="166" spans="1:8" x14ac:dyDescent="0.3">
      <c r="A166" t="s">
        <v>410</v>
      </c>
      <c r="B166" t="s">
        <v>411</v>
      </c>
      <c r="C166" t="s">
        <v>412</v>
      </c>
      <c r="E166">
        <f t="shared" si="8"/>
        <v>630305</v>
      </c>
      <c r="F166">
        <f t="shared" si="9"/>
        <v>68</v>
      </c>
      <c r="G166" t="str">
        <f t="shared" si="10"/>
        <v/>
      </c>
      <c r="H166" t="str">
        <f t="shared" si="11"/>
        <v/>
      </c>
    </row>
    <row r="167" spans="1:8" x14ac:dyDescent="0.3">
      <c r="A167" t="s">
        <v>413</v>
      </c>
      <c r="B167" t="s">
        <v>414</v>
      </c>
      <c r="C167" t="s">
        <v>415</v>
      </c>
      <c r="E167">
        <f t="shared" si="8"/>
        <v>630373</v>
      </c>
      <c r="F167">
        <f t="shared" si="9"/>
        <v>17</v>
      </c>
      <c r="G167" t="str">
        <f t="shared" si="10"/>
        <v/>
      </c>
      <c r="H167" t="str">
        <f t="shared" si="11"/>
        <v/>
      </c>
    </row>
    <row r="168" spans="1:8" x14ac:dyDescent="0.3">
      <c r="A168" t="s">
        <v>416</v>
      </c>
      <c r="B168" t="s">
        <v>417</v>
      </c>
      <c r="C168" t="s">
        <v>415</v>
      </c>
      <c r="E168">
        <f t="shared" si="8"/>
        <v>630390</v>
      </c>
      <c r="F168">
        <f t="shared" si="9"/>
        <v>17</v>
      </c>
      <c r="G168" t="str">
        <f t="shared" si="10"/>
        <v/>
      </c>
      <c r="H168" t="str">
        <f t="shared" si="11"/>
        <v/>
      </c>
    </row>
    <row r="169" spans="1:8" x14ac:dyDescent="0.3">
      <c r="A169" t="s">
        <v>418</v>
      </c>
      <c r="B169" t="s">
        <v>419</v>
      </c>
      <c r="C169" t="s">
        <v>415</v>
      </c>
      <c r="E169">
        <f t="shared" si="8"/>
        <v>630407</v>
      </c>
      <c r="F169">
        <f t="shared" si="9"/>
        <v>17</v>
      </c>
      <c r="G169" t="str">
        <f t="shared" si="10"/>
        <v/>
      </c>
      <c r="H169" t="str">
        <f t="shared" si="11"/>
        <v/>
      </c>
    </row>
    <row r="170" spans="1:8" x14ac:dyDescent="0.3">
      <c r="A170" t="s">
        <v>420</v>
      </c>
      <c r="B170" t="s">
        <v>421</v>
      </c>
      <c r="C170" t="s">
        <v>415</v>
      </c>
      <c r="E170">
        <f t="shared" si="8"/>
        <v>630424</v>
      </c>
      <c r="F170">
        <f t="shared" si="9"/>
        <v>17</v>
      </c>
      <c r="G170" t="str">
        <f t="shared" si="10"/>
        <v/>
      </c>
      <c r="H170" t="str">
        <f t="shared" si="11"/>
        <v/>
      </c>
    </row>
    <row r="171" spans="1:8" x14ac:dyDescent="0.3">
      <c r="A171" t="s">
        <v>422</v>
      </c>
      <c r="B171" t="s">
        <v>423</v>
      </c>
      <c r="C171" t="s">
        <v>415</v>
      </c>
      <c r="E171">
        <f t="shared" si="8"/>
        <v>630441</v>
      </c>
      <c r="F171">
        <f t="shared" si="9"/>
        <v>17</v>
      </c>
      <c r="G171" t="str">
        <f t="shared" si="10"/>
        <v/>
      </c>
      <c r="H171" t="str">
        <f t="shared" si="11"/>
        <v/>
      </c>
    </row>
    <row r="172" spans="1:8" x14ac:dyDescent="0.3">
      <c r="A172" t="s">
        <v>424</v>
      </c>
      <c r="B172" t="s">
        <v>425</v>
      </c>
      <c r="C172" t="s">
        <v>415</v>
      </c>
      <c r="E172">
        <f t="shared" si="8"/>
        <v>630458</v>
      </c>
      <c r="F172">
        <f t="shared" si="9"/>
        <v>17</v>
      </c>
      <c r="G172" t="str">
        <f t="shared" si="10"/>
        <v/>
      </c>
      <c r="H172" t="str">
        <f t="shared" si="11"/>
        <v/>
      </c>
    </row>
    <row r="173" spans="1:8" x14ac:dyDescent="0.3">
      <c r="A173" t="s">
        <v>426</v>
      </c>
      <c r="B173" t="s">
        <v>427</v>
      </c>
      <c r="C173" t="s">
        <v>415</v>
      </c>
      <c r="E173">
        <f t="shared" si="8"/>
        <v>630475</v>
      </c>
      <c r="F173">
        <f t="shared" si="9"/>
        <v>17</v>
      </c>
      <c r="G173" t="str">
        <f t="shared" si="10"/>
        <v/>
      </c>
      <c r="H173" t="str">
        <f t="shared" si="11"/>
        <v/>
      </c>
    </row>
    <row r="174" spans="1:8" x14ac:dyDescent="0.3">
      <c r="A174" t="s">
        <v>428</v>
      </c>
      <c r="B174" t="s">
        <v>429</v>
      </c>
      <c r="C174" t="s">
        <v>415</v>
      </c>
      <c r="E174">
        <f t="shared" si="8"/>
        <v>630492</v>
      </c>
      <c r="F174">
        <f t="shared" si="9"/>
        <v>17</v>
      </c>
      <c r="G174" t="str">
        <f t="shared" si="10"/>
        <v/>
      </c>
      <c r="H174" t="str">
        <f t="shared" si="11"/>
        <v/>
      </c>
    </row>
    <row r="175" spans="1:8" x14ac:dyDescent="0.3">
      <c r="A175" t="s">
        <v>430</v>
      </c>
      <c r="B175" t="s">
        <v>431</v>
      </c>
      <c r="C175" t="s">
        <v>415</v>
      </c>
      <c r="E175">
        <f t="shared" si="8"/>
        <v>630509</v>
      </c>
      <c r="F175">
        <f t="shared" si="9"/>
        <v>17</v>
      </c>
      <c r="G175" t="str">
        <f t="shared" si="10"/>
        <v/>
      </c>
      <c r="H175" t="str">
        <f t="shared" si="11"/>
        <v/>
      </c>
    </row>
    <row r="176" spans="1:8" x14ac:dyDescent="0.3">
      <c r="A176" t="s">
        <v>432</v>
      </c>
      <c r="B176" t="s">
        <v>433</v>
      </c>
      <c r="C176" t="s">
        <v>415</v>
      </c>
      <c r="E176">
        <f t="shared" si="8"/>
        <v>630526</v>
      </c>
      <c r="F176">
        <f t="shared" si="9"/>
        <v>3817</v>
      </c>
      <c r="G176" t="str">
        <f t="shared" si="10"/>
        <v/>
      </c>
      <c r="H176" t="str">
        <f t="shared" si="11"/>
        <v/>
      </c>
    </row>
    <row r="177" spans="1:8" x14ac:dyDescent="0.3">
      <c r="A177" t="s">
        <v>434</v>
      </c>
      <c r="B177" t="s">
        <v>364</v>
      </c>
      <c r="C177" t="s">
        <v>887</v>
      </c>
      <c r="D177" t="s">
        <v>888</v>
      </c>
      <c r="E177">
        <f t="shared" si="8"/>
        <v>634343</v>
      </c>
      <c r="F177">
        <f t="shared" si="9"/>
        <v>5</v>
      </c>
      <c r="G177" t="str">
        <f t="shared" si="10"/>
        <v>0089ae45</v>
      </c>
      <c r="H177" t="str">
        <f t="shared" si="11"/>
        <v>0x9ae45</v>
      </c>
    </row>
    <row r="178" spans="1:8" x14ac:dyDescent="0.3">
      <c r="A178" t="s">
        <v>435</v>
      </c>
      <c r="B178" t="s">
        <v>436</v>
      </c>
      <c r="C178" t="s">
        <v>437</v>
      </c>
      <c r="E178">
        <f t="shared" si="8"/>
        <v>634348</v>
      </c>
      <c r="F178">
        <f t="shared" si="9"/>
        <v>21</v>
      </c>
      <c r="G178" t="str">
        <f t="shared" si="10"/>
        <v/>
      </c>
      <c r="H178" t="str">
        <f t="shared" si="11"/>
        <v/>
      </c>
    </row>
    <row r="179" spans="1:8" x14ac:dyDescent="0.3">
      <c r="A179" t="s">
        <v>438</v>
      </c>
      <c r="B179" t="s">
        <v>364</v>
      </c>
      <c r="C179" t="s">
        <v>887</v>
      </c>
      <c r="D179" t="s">
        <v>888</v>
      </c>
      <c r="E179">
        <f t="shared" si="8"/>
        <v>634369</v>
      </c>
      <c r="F179">
        <f t="shared" si="9"/>
        <v>5</v>
      </c>
      <c r="G179" t="str">
        <f t="shared" si="10"/>
        <v>0089ae6d</v>
      </c>
      <c r="H179" t="str">
        <f t="shared" si="11"/>
        <v>0x9ae6d</v>
      </c>
    </row>
    <row r="180" spans="1:8" x14ac:dyDescent="0.3">
      <c r="A180" t="s">
        <v>439</v>
      </c>
      <c r="B180" t="s">
        <v>440</v>
      </c>
      <c r="C180" t="s">
        <v>437</v>
      </c>
      <c r="E180">
        <f t="shared" si="8"/>
        <v>634374</v>
      </c>
      <c r="F180">
        <f t="shared" si="9"/>
        <v>431</v>
      </c>
      <c r="G180" t="str">
        <f t="shared" si="10"/>
        <v/>
      </c>
      <c r="H180" t="str">
        <f t="shared" si="11"/>
        <v/>
      </c>
    </row>
    <row r="181" spans="1:8" x14ac:dyDescent="0.3">
      <c r="A181" t="s">
        <v>441</v>
      </c>
      <c r="B181" t="s">
        <v>364</v>
      </c>
      <c r="C181" t="s">
        <v>887</v>
      </c>
      <c r="D181" t="s">
        <v>888</v>
      </c>
      <c r="E181">
        <f t="shared" si="8"/>
        <v>634805</v>
      </c>
      <c r="F181">
        <f t="shared" si="9"/>
        <v>5</v>
      </c>
      <c r="G181" t="str">
        <f t="shared" si="10"/>
        <v>0089afde</v>
      </c>
      <c r="H181" t="str">
        <f t="shared" si="11"/>
        <v>0x9afde</v>
      </c>
    </row>
    <row r="182" spans="1:8" x14ac:dyDescent="0.3">
      <c r="A182" t="s">
        <v>442</v>
      </c>
      <c r="B182" t="s">
        <v>443</v>
      </c>
      <c r="C182" t="s">
        <v>189</v>
      </c>
      <c r="E182">
        <f t="shared" si="8"/>
        <v>634810</v>
      </c>
      <c r="F182">
        <f t="shared" si="9"/>
        <v>2568</v>
      </c>
      <c r="G182" t="str">
        <f t="shared" si="10"/>
        <v/>
      </c>
      <c r="H182" t="str">
        <f t="shared" si="11"/>
        <v/>
      </c>
    </row>
    <row r="183" spans="1:8" x14ac:dyDescent="0.3">
      <c r="A183" t="s">
        <v>444</v>
      </c>
      <c r="B183" t="s">
        <v>445</v>
      </c>
      <c r="C183" t="s">
        <v>446</v>
      </c>
      <c r="E183">
        <f t="shared" si="8"/>
        <v>637378</v>
      </c>
      <c r="F183">
        <f t="shared" si="9"/>
        <v>17</v>
      </c>
      <c r="G183" t="str">
        <f t="shared" si="10"/>
        <v/>
      </c>
      <c r="H183" t="str">
        <f t="shared" si="11"/>
        <v/>
      </c>
    </row>
    <row r="184" spans="1:8" x14ac:dyDescent="0.3">
      <c r="A184" t="s">
        <v>447</v>
      </c>
      <c r="B184" t="s">
        <v>448</v>
      </c>
      <c r="C184" t="s">
        <v>449</v>
      </c>
      <c r="E184">
        <f t="shared" si="8"/>
        <v>637395</v>
      </c>
      <c r="F184">
        <f t="shared" si="9"/>
        <v>17</v>
      </c>
      <c r="G184" t="str">
        <f t="shared" si="10"/>
        <v/>
      </c>
      <c r="H184" t="str">
        <f t="shared" si="11"/>
        <v/>
      </c>
    </row>
    <row r="185" spans="1:8" x14ac:dyDescent="0.3">
      <c r="A185" t="s">
        <v>450</v>
      </c>
      <c r="B185" t="s">
        <v>451</v>
      </c>
      <c r="C185" t="s">
        <v>452</v>
      </c>
      <c r="E185">
        <f t="shared" si="8"/>
        <v>637412</v>
      </c>
      <c r="F185">
        <f t="shared" si="9"/>
        <v>17</v>
      </c>
      <c r="G185" t="str">
        <f t="shared" si="10"/>
        <v/>
      </c>
      <c r="H185" t="str">
        <f t="shared" si="11"/>
        <v/>
      </c>
    </row>
    <row r="186" spans="1:8" x14ac:dyDescent="0.3">
      <c r="A186" t="s">
        <v>453</v>
      </c>
      <c r="B186" t="s">
        <v>341</v>
      </c>
      <c r="C186" t="s">
        <v>342</v>
      </c>
      <c r="E186">
        <f t="shared" si="8"/>
        <v>637429</v>
      </c>
      <c r="F186">
        <f t="shared" si="9"/>
        <v>1675</v>
      </c>
      <c r="G186" t="str">
        <f t="shared" si="10"/>
        <v/>
      </c>
      <c r="H186" t="str">
        <f t="shared" si="11"/>
        <v/>
      </c>
    </row>
    <row r="187" spans="1:8" x14ac:dyDescent="0.3">
      <c r="A187" t="s">
        <v>454</v>
      </c>
      <c r="B187" t="s">
        <v>455</v>
      </c>
      <c r="C187" t="s">
        <v>456</v>
      </c>
      <c r="E187">
        <f t="shared" si="8"/>
        <v>639104</v>
      </c>
      <c r="F187">
        <f t="shared" si="9"/>
        <v>7</v>
      </c>
      <c r="G187" t="str">
        <f t="shared" si="10"/>
        <v/>
      </c>
      <c r="H187" t="str">
        <f t="shared" si="11"/>
        <v/>
      </c>
    </row>
    <row r="188" spans="1:8" x14ac:dyDescent="0.3">
      <c r="A188" t="s">
        <v>457</v>
      </c>
      <c r="B188" t="s">
        <v>458</v>
      </c>
      <c r="C188" t="s">
        <v>459</v>
      </c>
      <c r="E188">
        <f t="shared" si="8"/>
        <v>639111</v>
      </c>
      <c r="F188">
        <f t="shared" si="9"/>
        <v>166</v>
      </c>
      <c r="G188" t="str">
        <f t="shared" si="10"/>
        <v/>
      </c>
      <c r="H188" t="str">
        <f t="shared" si="11"/>
        <v/>
      </c>
    </row>
    <row r="189" spans="1:8" x14ac:dyDescent="0.3">
      <c r="A189" t="s">
        <v>460</v>
      </c>
      <c r="B189" t="s">
        <v>461</v>
      </c>
      <c r="C189" t="s">
        <v>462</v>
      </c>
      <c r="E189">
        <f t="shared" si="8"/>
        <v>639277</v>
      </c>
      <c r="F189">
        <f t="shared" si="9"/>
        <v>879</v>
      </c>
      <c r="G189" t="str">
        <f t="shared" si="10"/>
        <v/>
      </c>
      <c r="H189" t="str">
        <f t="shared" si="11"/>
        <v/>
      </c>
    </row>
    <row r="190" spans="1:8" x14ac:dyDescent="0.3">
      <c r="A190" t="s">
        <v>463</v>
      </c>
      <c r="B190" t="s">
        <v>79</v>
      </c>
      <c r="C190" t="s">
        <v>80</v>
      </c>
      <c r="E190">
        <f t="shared" si="8"/>
        <v>640156</v>
      </c>
      <c r="F190">
        <f t="shared" si="9"/>
        <v>5</v>
      </c>
      <c r="G190" t="str">
        <f t="shared" si="10"/>
        <v>e0010003</v>
      </c>
      <c r="H190" t="str">
        <f t="shared" si="11"/>
        <v>0x10003</v>
      </c>
    </row>
    <row r="191" spans="1:8" x14ac:dyDescent="0.3">
      <c r="A191" t="s">
        <v>464</v>
      </c>
      <c r="B191" t="s">
        <v>67</v>
      </c>
      <c r="C191" t="s">
        <v>82</v>
      </c>
      <c r="E191">
        <f t="shared" si="8"/>
        <v>640161</v>
      </c>
      <c r="F191">
        <f t="shared" si="9"/>
        <v>39</v>
      </c>
      <c r="G191" t="str">
        <f t="shared" si="10"/>
        <v/>
      </c>
      <c r="H191" t="str">
        <f t="shared" si="11"/>
        <v/>
      </c>
    </row>
    <row r="192" spans="1:8" x14ac:dyDescent="0.3">
      <c r="A192" t="s">
        <v>465</v>
      </c>
      <c r="B192" t="s">
        <v>88</v>
      </c>
      <c r="C192" t="s">
        <v>89</v>
      </c>
      <c r="E192">
        <f t="shared" si="8"/>
        <v>640200</v>
      </c>
      <c r="F192">
        <f t="shared" si="9"/>
        <v>5</v>
      </c>
      <c r="G192" t="str">
        <f t="shared" si="10"/>
        <v>c8010004</v>
      </c>
      <c r="H192" t="str">
        <f t="shared" si="11"/>
        <v>0x10004</v>
      </c>
    </row>
    <row r="193" spans="1:8" x14ac:dyDescent="0.3">
      <c r="A193" t="s">
        <v>466</v>
      </c>
      <c r="B193" t="s">
        <v>66</v>
      </c>
      <c r="C193" t="s">
        <v>82</v>
      </c>
      <c r="E193">
        <f t="shared" si="8"/>
        <v>640205</v>
      </c>
      <c r="F193">
        <f t="shared" si="9"/>
        <v>17</v>
      </c>
      <c r="G193" t="str">
        <f t="shared" si="10"/>
        <v/>
      </c>
      <c r="H193" t="str">
        <f t="shared" si="11"/>
        <v/>
      </c>
    </row>
    <row r="194" spans="1:8" x14ac:dyDescent="0.3">
      <c r="A194" t="s">
        <v>467</v>
      </c>
      <c r="B194" t="s">
        <v>84</v>
      </c>
      <c r="C194" t="s">
        <v>85</v>
      </c>
      <c r="E194">
        <f t="shared" si="8"/>
        <v>640222</v>
      </c>
      <c r="F194">
        <f t="shared" si="9"/>
        <v>5</v>
      </c>
      <c r="G194" t="str">
        <f t="shared" si="10"/>
        <v>cc010004</v>
      </c>
      <c r="H194" t="str">
        <f t="shared" si="11"/>
        <v>0x10004</v>
      </c>
    </row>
    <row r="195" spans="1:8" x14ac:dyDescent="0.3">
      <c r="A195" t="s">
        <v>468</v>
      </c>
      <c r="B195" t="s">
        <v>66</v>
      </c>
      <c r="C195" t="s">
        <v>82</v>
      </c>
      <c r="E195">
        <f t="shared" si="8"/>
        <v>640227</v>
      </c>
      <c r="F195">
        <f t="shared" si="9"/>
        <v>18</v>
      </c>
      <c r="G195" t="str">
        <f t="shared" si="10"/>
        <v/>
      </c>
      <c r="H195" t="str">
        <f t="shared" si="11"/>
        <v/>
      </c>
    </row>
    <row r="196" spans="1:8" x14ac:dyDescent="0.3">
      <c r="A196" t="s">
        <v>469</v>
      </c>
      <c r="B196" t="s">
        <v>84</v>
      </c>
      <c r="C196" t="s">
        <v>85</v>
      </c>
      <c r="E196">
        <f t="shared" ref="E196:E259" si="12">HEX2DEC(SUBSTITUTE(A196,"0x",""))</f>
        <v>640245</v>
      </c>
      <c r="F196">
        <f t="shared" ref="F196:F259" si="13">E197-E196</f>
        <v>5</v>
      </c>
      <c r="G196" t="str">
        <f t="shared" ref="G196:G259" si="14">IF(F196=5,SUBSTITUTE(B196,"0xa9","")&amp;RIGHT(SUBSTITUTE(B197,"0xa9",""),2)&amp;LEFT(SUBSTITUTE(B197,"0xa9",""),2),"")</f>
        <v>cc010004</v>
      </c>
      <c r="H196" t="str">
        <f t="shared" si="11"/>
        <v>0x10004</v>
      </c>
    </row>
    <row r="197" spans="1:8" x14ac:dyDescent="0.3">
      <c r="A197" t="s">
        <v>470</v>
      </c>
      <c r="B197" t="s">
        <v>66</v>
      </c>
      <c r="C197" t="s">
        <v>82</v>
      </c>
      <c r="E197">
        <f t="shared" si="12"/>
        <v>640250</v>
      </c>
      <c r="F197">
        <f t="shared" si="13"/>
        <v>17</v>
      </c>
      <c r="G197" t="str">
        <f t="shared" si="14"/>
        <v/>
      </c>
      <c r="H197" t="str">
        <f t="shared" si="11"/>
        <v/>
      </c>
    </row>
    <row r="198" spans="1:8" x14ac:dyDescent="0.3">
      <c r="A198" t="s">
        <v>471</v>
      </c>
      <c r="B198" t="s">
        <v>79</v>
      </c>
      <c r="C198" t="s">
        <v>80</v>
      </c>
      <c r="E198">
        <f t="shared" si="12"/>
        <v>640267</v>
      </c>
      <c r="F198">
        <f t="shared" si="13"/>
        <v>5</v>
      </c>
      <c r="G198" t="str">
        <f t="shared" si="14"/>
        <v>e0010003</v>
      </c>
      <c r="H198" t="str">
        <f t="shared" si="11"/>
        <v>0x10003</v>
      </c>
    </row>
    <row r="199" spans="1:8" x14ac:dyDescent="0.3">
      <c r="A199" t="s">
        <v>472</v>
      </c>
      <c r="B199" t="s">
        <v>67</v>
      </c>
      <c r="C199" t="s">
        <v>82</v>
      </c>
      <c r="E199">
        <f t="shared" si="12"/>
        <v>640272</v>
      </c>
      <c r="F199">
        <f t="shared" si="13"/>
        <v>39</v>
      </c>
      <c r="G199" t="str">
        <f t="shared" si="14"/>
        <v/>
      </c>
      <c r="H199" t="str">
        <f t="shared" si="11"/>
        <v/>
      </c>
    </row>
    <row r="200" spans="1:8" x14ac:dyDescent="0.3">
      <c r="A200" t="s">
        <v>473</v>
      </c>
      <c r="B200" t="s">
        <v>88</v>
      </c>
      <c r="C200" t="s">
        <v>89</v>
      </c>
      <c r="E200">
        <f t="shared" si="12"/>
        <v>640311</v>
      </c>
      <c r="F200">
        <f t="shared" si="13"/>
        <v>5</v>
      </c>
      <c r="G200" t="str">
        <f t="shared" si="14"/>
        <v>c8010004</v>
      </c>
      <c r="H200" t="str">
        <f t="shared" si="11"/>
        <v>0x10004</v>
      </c>
    </row>
    <row r="201" spans="1:8" x14ac:dyDescent="0.3">
      <c r="A201" t="s">
        <v>474</v>
      </c>
      <c r="B201" t="s">
        <v>66</v>
      </c>
      <c r="C201" t="s">
        <v>82</v>
      </c>
      <c r="E201">
        <f t="shared" si="12"/>
        <v>640316</v>
      </c>
      <c r="F201">
        <f t="shared" si="13"/>
        <v>18</v>
      </c>
      <c r="G201" t="str">
        <f t="shared" si="14"/>
        <v/>
      </c>
      <c r="H201" t="str">
        <f t="shared" si="11"/>
        <v/>
      </c>
    </row>
    <row r="202" spans="1:8" x14ac:dyDescent="0.3">
      <c r="A202" t="s">
        <v>475</v>
      </c>
      <c r="B202" t="s">
        <v>88</v>
      </c>
      <c r="C202" t="s">
        <v>89</v>
      </c>
      <c r="E202">
        <f t="shared" si="12"/>
        <v>640334</v>
      </c>
      <c r="F202">
        <f t="shared" si="13"/>
        <v>5</v>
      </c>
      <c r="G202" t="str">
        <f t="shared" si="14"/>
        <v>c8010004</v>
      </c>
      <c r="H202" t="str">
        <f t="shared" ref="H202:H265" si="15">IF(LEN(G202)&gt;1,"0x"&amp;LOWER(DEC2HEX(_xlfn.BITAND(HEX2DEC(G202),HEX2DEC("3FFFFF")))),"")</f>
        <v>0x10004</v>
      </c>
    </row>
    <row r="203" spans="1:8" x14ac:dyDescent="0.3">
      <c r="A203" t="s">
        <v>476</v>
      </c>
      <c r="B203" t="s">
        <v>66</v>
      </c>
      <c r="C203" t="s">
        <v>82</v>
      </c>
      <c r="E203">
        <f t="shared" si="12"/>
        <v>640339</v>
      </c>
      <c r="F203">
        <f t="shared" si="13"/>
        <v>17</v>
      </c>
      <c r="G203" t="str">
        <f t="shared" si="14"/>
        <v/>
      </c>
      <c r="H203" t="str">
        <f t="shared" si="15"/>
        <v/>
      </c>
    </row>
    <row r="204" spans="1:8" x14ac:dyDescent="0.3">
      <c r="A204" t="s">
        <v>477</v>
      </c>
      <c r="B204" t="s">
        <v>84</v>
      </c>
      <c r="C204" t="s">
        <v>85</v>
      </c>
      <c r="E204">
        <f t="shared" si="12"/>
        <v>640356</v>
      </c>
      <c r="F204">
        <f t="shared" si="13"/>
        <v>5</v>
      </c>
      <c r="G204" t="str">
        <f t="shared" si="14"/>
        <v>cc010004</v>
      </c>
      <c r="H204" t="str">
        <f t="shared" si="15"/>
        <v>0x10004</v>
      </c>
    </row>
    <row r="205" spans="1:8" x14ac:dyDescent="0.3">
      <c r="A205" t="s">
        <v>478</v>
      </c>
      <c r="B205" t="s">
        <v>66</v>
      </c>
      <c r="C205" t="s">
        <v>82</v>
      </c>
      <c r="E205">
        <f t="shared" si="12"/>
        <v>640361</v>
      </c>
      <c r="F205">
        <f t="shared" si="13"/>
        <v>17</v>
      </c>
      <c r="G205" t="str">
        <f t="shared" si="14"/>
        <v/>
      </c>
      <c r="H205" t="str">
        <f t="shared" si="15"/>
        <v/>
      </c>
    </row>
    <row r="206" spans="1:8" x14ac:dyDescent="0.3">
      <c r="A206" t="s">
        <v>479</v>
      </c>
      <c r="B206" t="s">
        <v>79</v>
      </c>
      <c r="C206" t="s">
        <v>80</v>
      </c>
      <c r="E206">
        <f t="shared" si="12"/>
        <v>640378</v>
      </c>
      <c r="F206">
        <f t="shared" si="13"/>
        <v>5</v>
      </c>
      <c r="G206" t="str">
        <f t="shared" si="14"/>
        <v>e0010003</v>
      </c>
      <c r="H206" t="str">
        <f t="shared" si="15"/>
        <v>0x10003</v>
      </c>
    </row>
    <row r="207" spans="1:8" x14ac:dyDescent="0.3">
      <c r="A207" t="s">
        <v>480</v>
      </c>
      <c r="B207" t="s">
        <v>67</v>
      </c>
      <c r="C207" t="s">
        <v>82</v>
      </c>
      <c r="E207">
        <f t="shared" si="12"/>
        <v>640383</v>
      </c>
      <c r="F207">
        <f t="shared" si="13"/>
        <v>10644</v>
      </c>
      <c r="G207" t="str">
        <f t="shared" si="14"/>
        <v/>
      </c>
      <c r="H207" t="str">
        <f t="shared" si="15"/>
        <v/>
      </c>
    </row>
    <row r="208" spans="1:8" x14ac:dyDescent="0.3">
      <c r="A208" t="s">
        <v>481</v>
      </c>
      <c r="B208" t="s">
        <v>364</v>
      </c>
      <c r="C208" t="s">
        <v>887</v>
      </c>
      <c r="D208" t="s">
        <v>888</v>
      </c>
      <c r="E208">
        <f t="shared" si="12"/>
        <v>651027</v>
      </c>
      <c r="F208">
        <f t="shared" si="13"/>
        <v>5</v>
      </c>
      <c r="G208" t="str">
        <f t="shared" si="14"/>
        <v>0089ef40</v>
      </c>
      <c r="H208" t="str">
        <f t="shared" si="15"/>
        <v>0x9ef40</v>
      </c>
    </row>
    <row r="209" spans="1:8" x14ac:dyDescent="0.3">
      <c r="A209" t="s">
        <v>482</v>
      </c>
      <c r="B209" t="s">
        <v>483</v>
      </c>
      <c r="C209" t="s">
        <v>484</v>
      </c>
      <c r="E209">
        <f t="shared" si="12"/>
        <v>651032</v>
      </c>
      <c r="F209">
        <f t="shared" si="13"/>
        <v>10</v>
      </c>
      <c r="G209" t="str">
        <f t="shared" si="14"/>
        <v/>
      </c>
      <c r="H209" t="str">
        <f t="shared" si="15"/>
        <v/>
      </c>
    </row>
    <row r="210" spans="1:8" x14ac:dyDescent="0.3">
      <c r="A210" t="s">
        <v>485</v>
      </c>
      <c r="B210" t="s">
        <v>364</v>
      </c>
      <c r="C210" t="s">
        <v>887</v>
      </c>
      <c r="D210" t="s">
        <v>888</v>
      </c>
      <c r="E210">
        <f t="shared" si="12"/>
        <v>651042</v>
      </c>
      <c r="F210">
        <f t="shared" si="13"/>
        <v>5</v>
      </c>
      <c r="G210" t="str">
        <f t="shared" si="14"/>
        <v>0089ef48</v>
      </c>
      <c r="H210" t="str">
        <f t="shared" si="15"/>
        <v>0x9ef48</v>
      </c>
    </row>
    <row r="211" spans="1:8" x14ac:dyDescent="0.3">
      <c r="A211" t="s">
        <v>486</v>
      </c>
      <c r="B211" t="s">
        <v>487</v>
      </c>
      <c r="C211" t="s">
        <v>488</v>
      </c>
      <c r="E211">
        <f t="shared" si="12"/>
        <v>651047</v>
      </c>
      <c r="F211">
        <f t="shared" si="13"/>
        <v>39128</v>
      </c>
      <c r="G211" t="str">
        <f t="shared" si="14"/>
        <v/>
      </c>
      <c r="H211" t="str">
        <f t="shared" si="15"/>
        <v/>
      </c>
    </row>
    <row r="212" spans="1:8" x14ac:dyDescent="0.3">
      <c r="A212" t="s">
        <v>489</v>
      </c>
      <c r="B212" t="s">
        <v>490</v>
      </c>
      <c r="C212" t="s">
        <v>887</v>
      </c>
      <c r="D212" t="s">
        <v>888</v>
      </c>
      <c r="E212">
        <f t="shared" si="12"/>
        <v>690175</v>
      </c>
      <c r="F212">
        <f t="shared" si="13"/>
        <v>6</v>
      </c>
      <c r="G212" t="str">
        <f t="shared" si="14"/>
        <v/>
      </c>
      <c r="H212" t="str">
        <f t="shared" si="15"/>
        <v/>
      </c>
    </row>
    <row r="213" spans="1:8" x14ac:dyDescent="0.3">
      <c r="A213" t="s">
        <v>491</v>
      </c>
      <c r="B213" t="s">
        <v>492</v>
      </c>
      <c r="C213" t="s">
        <v>493</v>
      </c>
      <c r="E213">
        <f t="shared" si="12"/>
        <v>690181</v>
      </c>
      <c r="F213">
        <f t="shared" si="13"/>
        <v>13</v>
      </c>
      <c r="G213" t="str">
        <f t="shared" si="14"/>
        <v/>
      </c>
      <c r="H213" t="str">
        <f t="shared" si="15"/>
        <v/>
      </c>
    </row>
    <row r="214" spans="1:8" x14ac:dyDescent="0.3">
      <c r="A214" t="s">
        <v>494</v>
      </c>
      <c r="B214" t="s">
        <v>490</v>
      </c>
      <c r="C214" t="s">
        <v>887</v>
      </c>
      <c r="D214" t="s">
        <v>888</v>
      </c>
      <c r="E214">
        <f t="shared" si="12"/>
        <v>690194</v>
      </c>
      <c r="F214">
        <f t="shared" si="13"/>
        <v>6</v>
      </c>
      <c r="G214" t="str">
        <f t="shared" si="14"/>
        <v/>
      </c>
      <c r="H214" t="str">
        <f t="shared" si="15"/>
        <v/>
      </c>
    </row>
    <row r="215" spans="1:8" x14ac:dyDescent="0.3">
      <c r="A215" t="s">
        <v>495</v>
      </c>
      <c r="B215" t="s">
        <v>496</v>
      </c>
      <c r="C215" t="s">
        <v>497</v>
      </c>
      <c r="E215">
        <f t="shared" si="12"/>
        <v>690200</v>
      </c>
      <c r="F215">
        <f t="shared" si="13"/>
        <v>13</v>
      </c>
      <c r="G215" t="str">
        <f t="shared" si="14"/>
        <v/>
      </c>
      <c r="H215" t="str">
        <f t="shared" si="15"/>
        <v/>
      </c>
    </row>
    <row r="216" spans="1:8" x14ac:dyDescent="0.3">
      <c r="A216" t="s">
        <v>498</v>
      </c>
      <c r="B216" t="s">
        <v>490</v>
      </c>
      <c r="C216" t="s">
        <v>887</v>
      </c>
      <c r="D216" t="s">
        <v>888</v>
      </c>
      <c r="E216">
        <f t="shared" si="12"/>
        <v>690213</v>
      </c>
      <c r="F216">
        <f t="shared" si="13"/>
        <v>6</v>
      </c>
      <c r="G216" t="str">
        <f t="shared" si="14"/>
        <v/>
      </c>
      <c r="H216" t="str">
        <f t="shared" si="15"/>
        <v/>
      </c>
    </row>
    <row r="217" spans="1:8" x14ac:dyDescent="0.3">
      <c r="A217" t="s">
        <v>499</v>
      </c>
      <c r="B217" t="s">
        <v>500</v>
      </c>
      <c r="C217" t="s">
        <v>501</v>
      </c>
      <c r="E217">
        <f t="shared" si="12"/>
        <v>690219</v>
      </c>
      <c r="F217">
        <f t="shared" si="13"/>
        <v>15</v>
      </c>
      <c r="G217" t="str">
        <f t="shared" si="14"/>
        <v/>
      </c>
      <c r="H217" t="str">
        <f t="shared" si="15"/>
        <v/>
      </c>
    </row>
    <row r="218" spans="1:8" x14ac:dyDescent="0.3">
      <c r="A218" t="s">
        <v>502</v>
      </c>
      <c r="B218" t="s">
        <v>490</v>
      </c>
      <c r="C218" t="s">
        <v>887</v>
      </c>
      <c r="D218" t="s">
        <v>888</v>
      </c>
      <c r="E218">
        <f t="shared" si="12"/>
        <v>690234</v>
      </c>
      <c r="F218">
        <f t="shared" si="13"/>
        <v>6</v>
      </c>
      <c r="G218" t="str">
        <f t="shared" si="14"/>
        <v/>
      </c>
      <c r="H218" t="str">
        <f t="shared" si="15"/>
        <v/>
      </c>
    </row>
    <row r="219" spans="1:8" x14ac:dyDescent="0.3">
      <c r="A219" t="s">
        <v>503</v>
      </c>
      <c r="B219" t="s">
        <v>504</v>
      </c>
      <c r="C219" t="s">
        <v>505</v>
      </c>
      <c r="E219">
        <f t="shared" si="12"/>
        <v>690240</v>
      </c>
      <c r="F219">
        <f t="shared" si="13"/>
        <v>7</v>
      </c>
      <c r="G219" t="str">
        <f t="shared" si="14"/>
        <v/>
      </c>
      <c r="H219" t="str">
        <f t="shared" si="15"/>
        <v/>
      </c>
    </row>
    <row r="220" spans="1:8" x14ac:dyDescent="0.3">
      <c r="A220" t="s">
        <v>506</v>
      </c>
      <c r="B220" t="s">
        <v>490</v>
      </c>
      <c r="C220" t="s">
        <v>887</v>
      </c>
      <c r="D220" t="s">
        <v>888</v>
      </c>
      <c r="E220">
        <f t="shared" si="12"/>
        <v>690247</v>
      </c>
      <c r="F220">
        <f t="shared" si="13"/>
        <v>6</v>
      </c>
      <c r="G220" t="str">
        <f t="shared" si="14"/>
        <v/>
      </c>
      <c r="H220" t="str">
        <f t="shared" si="15"/>
        <v/>
      </c>
    </row>
    <row r="221" spans="1:8" x14ac:dyDescent="0.3">
      <c r="A221" t="s">
        <v>507</v>
      </c>
      <c r="B221" t="s">
        <v>508</v>
      </c>
      <c r="C221" t="s">
        <v>509</v>
      </c>
      <c r="E221">
        <f t="shared" si="12"/>
        <v>690253</v>
      </c>
      <c r="F221">
        <f t="shared" si="13"/>
        <v>8</v>
      </c>
      <c r="G221" t="str">
        <f t="shared" si="14"/>
        <v/>
      </c>
      <c r="H221" t="str">
        <f t="shared" si="15"/>
        <v/>
      </c>
    </row>
    <row r="222" spans="1:8" x14ac:dyDescent="0.3">
      <c r="A222" t="s">
        <v>510</v>
      </c>
      <c r="B222" t="s">
        <v>490</v>
      </c>
      <c r="C222" t="s">
        <v>887</v>
      </c>
      <c r="D222" t="s">
        <v>888</v>
      </c>
      <c r="E222">
        <f t="shared" si="12"/>
        <v>690261</v>
      </c>
      <c r="F222">
        <f t="shared" si="13"/>
        <v>6</v>
      </c>
      <c r="G222" t="str">
        <f t="shared" si="14"/>
        <v/>
      </c>
      <c r="H222" t="str">
        <f t="shared" si="15"/>
        <v/>
      </c>
    </row>
    <row r="223" spans="1:8" x14ac:dyDescent="0.3">
      <c r="A223" t="s">
        <v>511</v>
      </c>
      <c r="B223" t="s">
        <v>512</v>
      </c>
      <c r="C223" t="s">
        <v>513</v>
      </c>
      <c r="E223">
        <f t="shared" si="12"/>
        <v>690267</v>
      </c>
      <c r="F223">
        <f t="shared" si="13"/>
        <v>8</v>
      </c>
      <c r="G223" t="str">
        <f t="shared" si="14"/>
        <v/>
      </c>
      <c r="H223" t="str">
        <f t="shared" si="15"/>
        <v/>
      </c>
    </row>
    <row r="224" spans="1:8" x14ac:dyDescent="0.3">
      <c r="A224" t="s">
        <v>514</v>
      </c>
      <c r="B224" t="s">
        <v>490</v>
      </c>
      <c r="C224" t="s">
        <v>887</v>
      </c>
      <c r="D224" t="s">
        <v>888</v>
      </c>
      <c r="E224">
        <f t="shared" si="12"/>
        <v>690275</v>
      </c>
      <c r="F224">
        <f t="shared" si="13"/>
        <v>6</v>
      </c>
      <c r="G224" t="str">
        <f t="shared" si="14"/>
        <v/>
      </c>
      <c r="H224" t="str">
        <f t="shared" si="15"/>
        <v/>
      </c>
    </row>
    <row r="225" spans="1:8" x14ac:dyDescent="0.3">
      <c r="A225" t="s">
        <v>515</v>
      </c>
      <c r="B225" t="s">
        <v>516</v>
      </c>
      <c r="C225" t="s">
        <v>517</v>
      </c>
      <c r="E225">
        <f t="shared" si="12"/>
        <v>690281</v>
      </c>
      <c r="F225">
        <f t="shared" si="13"/>
        <v>36</v>
      </c>
      <c r="G225" t="str">
        <f t="shared" si="14"/>
        <v/>
      </c>
      <c r="H225" t="str">
        <f t="shared" si="15"/>
        <v/>
      </c>
    </row>
    <row r="226" spans="1:8" x14ac:dyDescent="0.3">
      <c r="A226" t="s">
        <v>518</v>
      </c>
      <c r="B226" t="s">
        <v>490</v>
      </c>
      <c r="C226" t="s">
        <v>887</v>
      </c>
      <c r="D226" t="s">
        <v>888</v>
      </c>
      <c r="E226">
        <f t="shared" si="12"/>
        <v>690317</v>
      </c>
      <c r="F226">
        <f t="shared" si="13"/>
        <v>6</v>
      </c>
      <c r="G226" t="str">
        <f t="shared" si="14"/>
        <v/>
      </c>
      <c r="H226" t="str">
        <f t="shared" si="15"/>
        <v/>
      </c>
    </row>
    <row r="227" spans="1:8" x14ac:dyDescent="0.3">
      <c r="A227" t="s">
        <v>519</v>
      </c>
      <c r="B227" t="s">
        <v>508</v>
      </c>
      <c r="C227" t="s">
        <v>509</v>
      </c>
      <c r="E227">
        <f t="shared" si="12"/>
        <v>690323</v>
      </c>
      <c r="F227">
        <f t="shared" si="13"/>
        <v>45</v>
      </c>
      <c r="G227" t="str">
        <f t="shared" si="14"/>
        <v/>
      </c>
      <c r="H227" t="str">
        <f t="shared" si="15"/>
        <v/>
      </c>
    </row>
    <row r="228" spans="1:8" x14ac:dyDescent="0.3">
      <c r="A228" t="s">
        <v>520</v>
      </c>
      <c r="B228" t="s">
        <v>490</v>
      </c>
      <c r="C228" t="s">
        <v>887</v>
      </c>
      <c r="D228" t="s">
        <v>888</v>
      </c>
      <c r="E228">
        <f t="shared" si="12"/>
        <v>690368</v>
      </c>
      <c r="F228">
        <f t="shared" si="13"/>
        <v>6</v>
      </c>
      <c r="G228" t="str">
        <f t="shared" si="14"/>
        <v/>
      </c>
      <c r="H228" t="str">
        <f t="shared" si="15"/>
        <v/>
      </c>
    </row>
    <row r="229" spans="1:8" x14ac:dyDescent="0.3">
      <c r="A229" t="s">
        <v>521</v>
      </c>
      <c r="B229" t="s">
        <v>522</v>
      </c>
      <c r="C229" t="s">
        <v>523</v>
      </c>
      <c r="E229">
        <f t="shared" si="12"/>
        <v>690374</v>
      </c>
      <c r="F229">
        <f t="shared" si="13"/>
        <v>13</v>
      </c>
      <c r="G229" t="str">
        <f t="shared" si="14"/>
        <v/>
      </c>
      <c r="H229" t="str">
        <f t="shared" si="15"/>
        <v/>
      </c>
    </row>
    <row r="230" spans="1:8" x14ac:dyDescent="0.3">
      <c r="A230" t="s">
        <v>524</v>
      </c>
      <c r="B230" t="s">
        <v>490</v>
      </c>
      <c r="C230" t="s">
        <v>887</v>
      </c>
      <c r="D230" t="s">
        <v>888</v>
      </c>
      <c r="E230">
        <f t="shared" si="12"/>
        <v>690387</v>
      </c>
      <c r="F230">
        <f t="shared" si="13"/>
        <v>6</v>
      </c>
      <c r="G230" t="str">
        <f t="shared" si="14"/>
        <v/>
      </c>
      <c r="H230" t="str">
        <f t="shared" si="15"/>
        <v/>
      </c>
    </row>
    <row r="231" spans="1:8" x14ac:dyDescent="0.3">
      <c r="A231" t="s">
        <v>525</v>
      </c>
      <c r="B231" t="s">
        <v>512</v>
      </c>
      <c r="C231" t="s">
        <v>513</v>
      </c>
      <c r="E231">
        <f t="shared" si="12"/>
        <v>690393</v>
      </c>
      <c r="F231">
        <f t="shared" si="13"/>
        <v>3908</v>
      </c>
      <c r="G231" t="str">
        <f t="shared" si="14"/>
        <v/>
      </c>
      <c r="H231" t="str">
        <f t="shared" si="15"/>
        <v/>
      </c>
    </row>
    <row r="232" spans="1:8" x14ac:dyDescent="0.3">
      <c r="A232" t="s">
        <v>526</v>
      </c>
      <c r="B232" t="s">
        <v>54</v>
      </c>
      <c r="C232" t="s">
        <v>527</v>
      </c>
      <c r="E232">
        <f t="shared" si="12"/>
        <v>694301</v>
      </c>
      <c r="F232">
        <f t="shared" si="13"/>
        <v>95</v>
      </c>
      <c r="G232" t="str">
        <f t="shared" si="14"/>
        <v/>
      </c>
      <c r="H232" t="str">
        <f t="shared" si="15"/>
        <v/>
      </c>
    </row>
    <row r="233" spans="1:8" x14ac:dyDescent="0.3">
      <c r="A233" t="s">
        <v>528</v>
      </c>
      <c r="B233" t="s">
        <v>529</v>
      </c>
      <c r="C233" t="s">
        <v>530</v>
      </c>
      <c r="E233">
        <f t="shared" si="12"/>
        <v>694396</v>
      </c>
      <c r="F233">
        <f t="shared" si="13"/>
        <v>5447</v>
      </c>
      <c r="G233" t="str">
        <f t="shared" si="14"/>
        <v/>
      </c>
      <c r="H233" t="str">
        <f t="shared" si="15"/>
        <v/>
      </c>
    </row>
    <row r="234" spans="1:8" x14ac:dyDescent="0.3">
      <c r="A234" t="s">
        <v>531</v>
      </c>
      <c r="B234" t="s">
        <v>490</v>
      </c>
      <c r="C234" t="s">
        <v>887</v>
      </c>
      <c r="D234" t="s">
        <v>888</v>
      </c>
      <c r="E234">
        <f t="shared" si="12"/>
        <v>699843</v>
      </c>
      <c r="F234">
        <f t="shared" si="13"/>
        <v>5</v>
      </c>
      <c r="G234" t="str">
        <f t="shared" si="14"/>
        <v>008aade8</v>
      </c>
      <c r="H234" t="str">
        <f t="shared" si="15"/>
        <v>0xaade8</v>
      </c>
    </row>
    <row r="235" spans="1:8" x14ac:dyDescent="0.3">
      <c r="A235" t="s">
        <v>532</v>
      </c>
      <c r="B235" t="s">
        <v>533</v>
      </c>
      <c r="C235" t="s">
        <v>534</v>
      </c>
      <c r="E235">
        <f t="shared" si="12"/>
        <v>699848</v>
      </c>
      <c r="F235">
        <f t="shared" si="13"/>
        <v>201</v>
      </c>
      <c r="G235" t="str">
        <f t="shared" si="14"/>
        <v/>
      </c>
      <c r="H235" t="str">
        <f t="shared" si="15"/>
        <v/>
      </c>
    </row>
    <row r="236" spans="1:8" x14ac:dyDescent="0.3">
      <c r="A236" t="s">
        <v>535</v>
      </c>
      <c r="B236" t="s">
        <v>536</v>
      </c>
      <c r="C236" t="s">
        <v>537</v>
      </c>
      <c r="E236">
        <f t="shared" si="12"/>
        <v>700049</v>
      </c>
      <c r="F236">
        <f t="shared" si="13"/>
        <v>4730</v>
      </c>
      <c r="G236" t="str">
        <f t="shared" si="14"/>
        <v/>
      </c>
      <c r="H236" t="str">
        <f t="shared" si="15"/>
        <v/>
      </c>
    </row>
    <row r="237" spans="1:8" x14ac:dyDescent="0.3">
      <c r="A237" t="s">
        <v>538</v>
      </c>
      <c r="B237" t="s">
        <v>490</v>
      </c>
      <c r="C237" t="s">
        <v>539</v>
      </c>
      <c r="D237" t="s">
        <v>540</v>
      </c>
      <c r="E237">
        <f t="shared" si="12"/>
        <v>704779</v>
      </c>
      <c r="F237">
        <f t="shared" si="13"/>
        <v>5</v>
      </c>
      <c r="G237" t="str">
        <f t="shared" si="14"/>
        <v>008ad3aa</v>
      </c>
      <c r="H237" t="str">
        <f t="shared" si="15"/>
        <v>0xad3aa</v>
      </c>
    </row>
    <row r="238" spans="1:8" x14ac:dyDescent="0.3">
      <c r="A238" t="s">
        <v>541</v>
      </c>
      <c r="B238" t="s">
        <v>542</v>
      </c>
      <c r="C238" t="s">
        <v>543</v>
      </c>
      <c r="D238" t="s">
        <v>540</v>
      </c>
      <c r="E238">
        <f t="shared" si="12"/>
        <v>704784</v>
      </c>
      <c r="F238">
        <f t="shared" si="13"/>
        <v>39</v>
      </c>
      <c r="G238" t="str">
        <f t="shared" si="14"/>
        <v/>
      </c>
      <c r="H238" t="str">
        <f t="shared" si="15"/>
        <v/>
      </c>
    </row>
    <row r="239" spans="1:8" x14ac:dyDescent="0.3">
      <c r="A239" t="s">
        <v>544</v>
      </c>
      <c r="B239" t="s">
        <v>490</v>
      </c>
      <c r="C239" t="s">
        <v>545</v>
      </c>
      <c r="D239" t="s">
        <v>540</v>
      </c>
      <c r="E239">
        <f t="shared" si="12"/>
        <v>704823</v>
      </c>
      <c r="F239">
        <f t="shared" si="13"/>
        <v>5</v>
      </c>
      <c r="G239" t="str">
        <f t="shared" si="14"/>
        <v>008ad1b5</v>
      </c>
      <c r="H239" t="str">
        <f t="shared" si="15"/>
        <v>0xad1b5</v>
      </c>
    </row>
    <row r="240" spans="1:8" x14ac:dyDescent="0.3">
      <c r="A240" t="s">
        <v>546</v>
      </c>
      <c r="B240" t="s">
        <v>547</v>
      </c>
      <c r="C240" t="s">
        <v>548</v>
      </c>
      <c r="D240" t="s">
        <v>540</v>
      </c>
      <c r="E240">
        <f t="shared" si="12"/>
        <v>704828</v>
      </c>
      <c r="F240">
        <f t="shared" si="13"/>
        <v>7</v>
      </c>
      <c r="G240" t="str">
        <f t="shared" si="14"/>
        <v/>
      </c>
      <c r="H240" t="str">
        <f t="shared" si="15"/>
        <v/>
      </c>
    </row>
    <row r="241" spans="1:8" x14ac:dyDescent="0.3">
      <c r="A241" t="s">
        <v>549</v>
      </c>
      <c r="B241" t="s">
        <v>490</v>
      </c>
      <c r="C241" t="s">
        <v>550</v>
      </c>
      <c r="D241" t="s">
        <v>540</v>
      </c>
      <c r="E241">
        <f t="shared" si="12"/>
        <v>704835</v>
      </c>
      <c r="F241">
        <f t="shared" si="13"/>
        <v>5</v>
      </c>
      <c r="G241" t="str">
        <f t="shared" si="14"/>
        <v>008ad195</v>
      </c>
      <c r="H241" t="str">
        <f t="shared" si="15"/>
        <v>0xad195</v>
      </c>
    </row>
    <row r="242" spans="1:8" x14ac:dyDescent="0.3">
      <c r="A242" t="s">
        <v>551</v>
      </c>
      <c r="B242" t="s">
        <v>552</v>
      </c>
      <c r="C242" t="s">
        <v>553</v>
      </c>
      <c r="D242" t="s">
        <v>540</v>
      </c>
      <c r="E242">
        <f t="shared" si="12"/>
        <v>704840</v>
      </c>
      <c r="F242">
        <f t="shared" si="13"/>
        <v>168</v>
      </c>
      <c r="G242" t="str">
        <f t="shared" si="14"/>
        <v/>
      </c>
      <c r="H242" t="str">
        <f t="shared" si="15"/>
        <v/>
      </c>
    </row>
    <row r="243" spans="1:8" x14ac:dyDescent="0.3">
      <c r="A243" t="s">
        <v>554</v>
      </c>
      <c r="B243" t="s">
        <v>490</v>
      </c>
      <c r="C243" t="s">
        <v>887</v>
      </c>
      <c r="D243" t="s">
        <v>888</v>
      </c>
      <c r="E243">
        <f t="shared" si="12"/>
        <v>705008</v>
      </c>
      <c r="F243">
        <f t="shared" si="13"/>
        <v>5</v>
      </c>
      <c r="G243" t="str">
        <f t="shared" si="14"/>
        <v>008ac2fe</v>
      </c>
      <c r="H243" t="str">
        <f t="shared" si="15"/>
        <v>0xac2fe</v>
      </c>
    </row>
    <row r="244" spans="1:8" x14ac:dyDescent="0.3">
      <c r="A244" t="s">
        <v>555</v>
      </c>
      <c r="B244" t="s">
        <v>556</v>
      </c>
      <c r="C244" t="s">
        <v>557</v>
      </c>
      <c r="E244">
        <f t="shared" si="12"/>
        <v>705013</v>
      </c>
      <c r="F244">
        <f t="shared" si="13"/>
        <v>237</v>
      </c>
      <c r="G244" t="str">
        <f t="shared" si="14"/>
        <v/>
      </c>
      <c r="H244" t="str">
        <f t="shared" si="15"/>
        <v/>
      </c>
    </row>
    <row r="245" spans="1:8" x14ac:dyDescent="0.3">
      <c r="A245" t="s">
        <v>558</v>
      </c>
      <c r="B245" t="s">
        <v>490</v>
      </c>
      <c r="C245" t="s">
        <v>559</v>
      </c>
      <c r="D245" t="s">
        <v>540</v>
      </c>
      <c r="E245">
        <f t="shared" si="12"/>
        <v>705250</v>
      </c>
      <c r="F245">
        <f t="shared" si="13"/>
        <v>5</v>
      </c>
      <c r="G245" t="str">
        <f t="shared" si="14"/>
        <v>008ad131</v>
      </c>
      <c r="H245" t="str">
        <f t="shared" si="15"/>
        <v>0xad131</v>
      </c>
    </row>
    <row r="246" spans="1:8" x14ac:dyDescent="0.3">
      <c r="A246" t="s">
        <v>560</v>
      </c>
      <c r="B246" t="s">
        <v>561</v>
      </c>
      <c r="C246" t="s">
        <v>562</v>
      </c>
      <c r="D246" t="s">
        <v>540</v>
      </c>
      <c r="E246">
        <f t="shared" si="12"/>
        <v>705255</v>
      </c>
      <c r="F246">
        <f t="shared" si="13"/>
        <v>9</v>
      </c>
      <c r="G246" t="str">
        <f t="shared" si="14"/>
        <v/>
      </c>
      <c r="H246" t="str">
        <f t="shared" si="15"/>
        <v/>
      </c>
    </row>
    <row r="247" spans="1:8" x14ac:dyDescent="0.3">
      <c r="A247" t="s">
        <v>563</v>
      </c>
      <c r="B247" t="s">
        <v>490</v>
      </c>
      <c r="C247" t="s">
        <v>564</v>
      </c>
      <c r="D247" t="s">
        <v>540</v>
      </c>
      <c r="E247">
        <f t="shared" si="12"/>
        <v>705264</v>
      </c>
      <c r="F247">
        <f t="shared" si="13"/>
        <v>5</v>
      </c>
      <c r="G247" t="str">
        <f t="shared" si="14"/>
        <v>008ad257</v>
      </c>
      <c r="H247" t="str">
        <f t="shared" si="15"/>
        <v>0xad257</v>
      </c>
    </row>
    <row r="248" spans="1:8" x14ac:dyDescent="0.3">
      <c r="A248" t="s">
        <v>565</v>
      </c>
      <c r="B248" t="s">
        <v>566</v>
      </c>
      <c r="C248" t="s">
        <v>567</v>
      </c>
      <c r="D248" t="s">
        <v>540</v>
      </c>
      <c r="E248">
        <f t="shared" si="12"/>
        <v>705269</v>
      </c>
      <c r="F248">
        <f t="shared" si="13"/>
        <v>68</v>
      </c>
      <c r="G248" t="str">
        <f t="shared" si="14"/>
        <v/>
      </c>
      <c r="H248" t="str">
        <f t="shared" si="15"/>
        <v/>
      </c>
    </row>
    <row r="249" spans="1:8" x14ac:dyDescent="0.3">
      <c r="A249" t="s">
        <v>568</v>
      </c>
      <c r="B249" t="s">
        <v>490</v>
      </c>
      <c r="C249" t="s">
        <v>887</v>
      </c>
      <c r="D249" t="s">
        <v>888</v>
      </c>
      <c r="E249">
        <f t="shared" si="12"/>
        <v>705337</v>
      </c>
      <c r="F249">
        <f t="shared" si="13"/>
        <v>5</v>
      </c>
      <c r="G249" t="str">
        <f t="shared" si="14"/>
        <v>008ac447</v>
      </c>
      <c r="H249" t="str">
        <f t="shared" si="15"/>
        <v>0xac447</v>
      </c>
    </row>
    <row r="250" spans="1:8" x14ac:dyDescent="0.3">
      <c r="A250" t="s">
        <v>569</v>
      </c>
      <c r="B250" t="s">
        <v>570</v>
      </c>
      <c r="C250" t="s">
        <v>571</v>
      </c>
      <c r="E250">
        <f t="shared" si="12"/>
        <v>705342</v>
      </c>
      <c r="F250">
        <f t="shared" si="13"/>
        <v>237</v>
      </c>
      <c r="G250" t="str">
        <f t="shared" si="14"/>
        <v/>
      </c>
      <c r="H250" t="str">
        <f t="shared" si="15"/>
        <v/>
      </c>
    </row>
    <row r="251" spans="1:8" x14ac:dyDescent="0.3">
      <c r="A251" t="s">
        <v>572</v>
      </c>
      <c r="B251" t="s">
        <v>490</v>
      </c>
      <c r="C251" t="s">
        <v>573</v>
      </c>
      <c r="D251" t="s">
        <v>540</v>
      </c>
      <c r="E251">
        <f t="shared" si="12"/>
        <v>705579</v>
      </c>
      <c r="F251">
        <f t="shared" si="13"/>
        <v>5</v>
      </c>
      <c r="G251" t="str">
        <f t="shared" si="14"/>
        <v>008ad257</v>
      </c>
      <c r="H251" t="str">
        <f t="shared" si="15"/>
        <v>0xad257</v>
      </c>
    </row>
    <row r="252" spans="1:8" x14ac:dyDescent="0.3">
      <c r="A252" t="s">
        <v>574</v>
      </c>
      <c r="B252" t="s">
        <v>566</v>
      </c>
      <c r="C252" t="s">
        <v>575</v>
      </c>
      <c r="D252" t="s">
        <v>540</v>
      </c>
      <c r="E252">
        <f t="shared" si="12"/>
        <v>705584</v>
      </c>
      <c r="F252">
        <f t="shared" si="13"/>
        <v>9</v>
      </c>
      <c r="G252" t="str">
        <f t="shared" si="14"/>
        <v/>
      </c>
      <c r="H252" t="str">
        <f t="shared" si="15"/>
        <v/>
      </c>
    </row>
    <row r="253" spans="1:8" x14ac:dyDescent="0.3">
      <c r="A253" t="s">
        <v>576</v>
      </c>
      <c r="B253" t="s">
        <v>490</v>
      </c>
      <c r="C253" t="s">
        <v>577</v>
      </c>
      <c r="D253" t="s">
        <v>540</v>
      </c>
      <c r="E253">
        <f t="shared" si="12"/>
        <v>705593</v>
      </c>
      <c r="F253">
        <f t="shared" si="13"/>
        <v>5</v>
      </c>
      <c r="G253" t="str">
        <f t="shared" si="14"/>
        <v>008ad233</v>
      </c>
      <c r="H253" t="str">
        <f t="shared" si="15"/>
        <v>0xad233</v>
      </c>
    </row>
    <row r="254" spans="1:8" x14ac:dyDescent="0.3">
      <c r="A254" t="s">
        <v>578</v>
      </c>
      <c r="B254" t="s">
        <v>579</v>
      </c>
      <c r="C254" t="s">
        <v>580</v>
      </c>
      <c r="D254" t="s">
        <v>540</v>
      </c>
      <c r="E254">
        <f t="shared" si="12"/>
        <v>705598</v>
      </c>
      <c r="F254">
        <f t="shared" si="13"/>
        <v>193</v>
      </c>
      <c r="G254" t="str">
        <f t="shared" si="14"/>
        <v/>
      </c>
      <c r="H254" t="str">
        <f t="shared" si="15"/>
        <v/>
      </c>
    </row>
    <row r="255" spans="1:8" x14ac:dyDescent="0.3">
      <c r="A255" t="s">
        <v>581</v>
      </c>
      <c r="B255" t="s">
        <v>490</v>
      </c>
      <c r="C255" t="s">
        <v>573</v>
      </c>
      <c r="D255" t="s">
        <v>540</v>
      </c>
      <c r="E255">
        <f t="shared" si="12"/>
        <v>705791</v>
      </c>
      <c r="F255">
        <f t="shared" si="13"/>
        <v>5</v>
      </c>
      <c r="G255" t="str">
        <f t="shared" si="14"/>
        <v>008ad257</v>
      </c>
      <c r="H255" t="str">
        <f t="shared" si="15"/>
        <v>0xad257</v>
      </c>
    </row>
    <row r="256" spans="1:8" x14ac:dyDescent="0.3">
      <c r="A256" t="s">
        <v>582</v>
      </c>
      <c r="B256" t="s">
        <v>566</v>
      </c>
      <c r="C256" t="s">
        <v>575</v>
      </c>
      <c r="D256" t="s">
        <v>540</v>
      </c>
      <c r="E256">
        <f t="shared" si="12"/>
        <v>705796</v>
      </c>
      <c r="F256">
        <f t="shared" si="13"/>
        <v>8298</v>
      </c>
      <c r="G256" t="str">
        <f t="shared" si="14"/>
        <v/>
      </c>
      <c r="H256" t="str">
        <f t="shared" si="15"/>
        <v/>
      </c>
    </row>
    <row r="257" spans="1:8" x14ac:dyDescent="0.3">
      <c r="A257" t="s">
        <v>583</v>
      </c>
      <c r="B257" t="s">
        <v>490</v>
      </c>
      <c r="C257" t="s">
        <v>584</v>
      </c>
      <c r="D257" t="s">
        <v>540</v>
      </c>
      <c r="E257">
        <f t="shared" si="12"/>
        <v>714094</v>
      </c>
      <c r="F257">
        <f t="shared" si="13"/>
        <v>5</v>
      </c>
      <c r="G257" t="str">
        <f t="shared" si="14"/>
        <v>008ad53c</v>
      </c>
      <c r="H257" t="str">
        <f t="shared" si="15"/>
        <v>0xad53c</v>
      </c>
    </row>
    <row r="258" spans="1:8" x14ac:dyDescent="0.3">
      <c r="A258" t="s">
        <v>585</v>
      </c>
      <c r="B258" t="s">
        <v>586</v>
      </c>
      <c r="C258" t="s">
        <v>587</v>
      </c>
      <c r="D258" t="s">
        <v>540</v>
      </c>
      <c r="E258">
        <f t="shared" si="12"/>
        <v>714099</v>
      </c>
      <c r="F258">
        <f t="shared" si="13"/>
        <v>68</v>
      </c>
      <c r="G258" t="str">
        <f t="shared" si="14"/>
        <v/>
      </c>
      <c r="H258" t="str">
        <f t="shared" si="15"/>
        <v/>
      </c>
    </row>
    <row r="259" spans="1:8" x14ac:dyDescent="0.3">
      <c r="A259" t="s">
        <v>588</v>
      </c>
      <c r="B259" t="s">
        <v>490</v>
      </c>
      <c r="C259" t="s">
        <v>589</v>
      </c>
      <c r="D259" t="s">
        <v>540</v>
      </c>
      <c r="E259">
        <f t="shared" si="12"/>
        <v>714167</v>
      </c>
      <c r="F259">
        <f t="shared" si="13"/>
        <v>5</v>
      </c>
      <c r="G259" t="str">
        <f t="shared" si="14"/>
        <v>008ad574</v>
      </c>
      <c r="H259" t="str">
        <f t="shared" si="15"/>
        <v>0xad574</v>
      </c>
    </row>
    <row r="260" spans="1:8" x14ac:dyDescent="0.3">
      <c r="A260" t="s">
        <v>590</v>
      </c>
      <c r="B260" t="s">
        <v>591</v>
      </c>
      <c r="C260" t="s">
        <v>592</v>
      </c>
      <c r="D260" t="s">
        <v>540</v>
      </c>
      <c r="E260">
        <f t="shared" ref="E260:E323" si="16">HEX2DEC(SUBSTITUTE(A260,"0x",""))</f>
        <v>714172</v>
      </c>
      <c r="F260">
        <f t="shared" ref="F260:F323" si="17">E261-E260</f>
        <v>52</v>
      </c>
      <c r="G260" t="str">
        <f t="shared" ref="G260:G323" si="18">IF(F260=5,SUBSTITUTE(B260,"0xa9","")&amp;RIGHT(SUBSTITUTE(B261,"0xa9",""),2)&amp;LEFT(SUBSTITUTE(B261,"0xa9",""),2),"")</f>
        <v/>
      </c>
      <c r="H260" t="str">
        <f t="shared" si="15"/>
        <v/>
      </c>
    </row>
    <row r="261" spans="1:8" x14ac:dyDescent="0.3">
      <c r="A261" t="s">
        <v>593</v>
      </c>
      <c r="B261" t="s">
        <v>594</v>
      </c>
      <c r="C261" t="s">
        <v>595</v>
      </c>
      <c r="E261">
        <f t="shared" si="16"/>
        <v>714224</v>
      </c>
      <c r="F261">
        <f t="shared" si="17"/>
        <v>2</v>
      </c>
      <c r="G261" t="str">
        <f t="shared" si="18"/>
        <v/>
      </c>
      <c r="H261" t="str">
        <f t="shared" si="15"/>
        <v/>
      </c>
    </row>
    <row r="262" spans="1:8" x14ac:dyDescent="0.3">
      <c r="A262" t="s">
        <v>596</v>
      </c>
      <c r="B262" t="s">
        <v>490</v>
      </c>
      <c r="C262" t="s">
        <v>597</v>
      </c>
      <c r="D262" t="s">
        <v>540</v>
      </c>
      <c r="E262">
        <f t="shared" si="16"/>
        <v>714226</v>
      </c>
      <c r="F262">
        <f t="shared" si="17"/>
        <v>5</v>
      </c>
      <c r="G262" t="str">
        <f t="shared" si="18"/>
        <v>008ad553</v>
      </c>
      <c r="H262" t="str">
        <f t="shared" si="15"/>
        <v>0xad553</v>
      </c>
    </row>
    <row r="263" spans="1:8" x14ac:dyDescent="0.3">
      <c r="A263" t="s">
        <v>598</v>
      </c>
      <c r="B263" t="s">
        <v>599</v>
      </c>
      <c r="C263" t="s">
        <v>600</v>
      </c>
      <c r="D263" t="s">
        <v>540</v>
      </c>
      <c r="E263">
        <f t="shared" si="16"/>
        <v>714231</v>
      </c>
      <c r="F263">
        <f t="shared" si="17"/>
        <v>32</v>
      </c>
      <c r="G263" t="str">
        <f t="shared" si="18"/>
        <v/>
      </c>
      <c r="H263" t="str">
        <f t="shared" si="15"/>
        <v/>
      </c>
    </row>
    <row r="264" spans="1:8" x14ac:dyDescent="0.3">
      <c r="A264" t="s">
        <v>601</v>
      </c>
      <c r="B264" t="s">
        <v>490</v>
      </c>
      <c r="C264" t="s">
        <v>602</v>
      </c>
      <c r="D264" t="s">
        <v>540</v>
      </c>
      <c r="E264">
        <f t="shared" si="16"/>
        <v>714263</v>
      </c>
      <c r="F264">
        <f t="shared" si="17"/>
        <v>5</v>
      </c>
      <c r="G264" t="str">
        <f t="shared" si="18"/>
        <v>008ad5c5</v>
      </c>
      <c r="H264" t="str">
        <f t="shared" si="15"/>
        <v>0xad5c5</v>
      </c>
    </row>
    <row r="265" spans="1:8" x14ac:dyDescent="0.3">
      <c r="A265" t="s">
        <v>603</v>
      </c>
      <c r="B265" t="s">
        <v>604</v>
      </c>
      <c r="C265" t="s">
        <v>605</v>
      </c>
      <c r="D265" t="s">
        <v>540</v>
      </c>
      <c r="E265">
        <f t="shared" si="16"/>
        <v>714268</v>
      </c>
      <c r="F265">
        <f t="shared" si="17"/>
        <v>43</v>
      </c>
      <c r="G265" t="str">
        <f t="shared" si="18"/>
        <v/>
      </c>
      <c r="H265" t="str">
        <f t="shared" si="15"/>
        <v/>
      </c>
    </row>
    <row r="266" spans="1:8" x14ac:dyDescent="0.3">
      <c r="A266" t="s">
        <v>606</v>
      </c>
      <c r="B266" t="s">
        <v>490</v>
      </c>
      <c r="C266" t="s">
        <v>607</v>
      </c>
      <c r="D266" t="s">
        <v>540</v>
      </c>
      <c r="E266">
        <f t="shared" si="16"/>
        <v>714311</v>
      </c>
      <c r="F266">
        <f t="shared" si="17"/>
        <v>5</v>
      </c>
      <c r="G266" t="str">
        <f t="shared" si="18"/>
        <v>008ad5a5</v>
      </c>
      <c r="H266" t="str">
        <f t="shared" ref="H266:H329" si="19">IF(LEN(G266)&gt;1,"0x"&amp;LOWER(DEC2HEX(_xlfn.BITAND(HEX2DEC(G266),HEX2DEC("3FFFFF")))),"")</f>
        <v>0xad5a5</v>
      </c>
    </row>
    <row r="267" spans="1:8" x14ac:dyDescent="0.3">
      <c r="A267" t="s">
        <v>608</v>
      </c>
      <c r="B267" t="s">
        <v>609</v>
      </c>
      <c r="C267" t="s">
        <v>610</v>
      </c>
      <c r="D267" t="s">
        <v>540</v>
      </c>
      <c r="E267">
        <f t="shared" si="16"/>
        <v>714316</v>
      </c>
      <c r="F267">
        <f t="shared" si="17"/>
        <v>84</v>
      </c>
      <c r="G267" t="str">
        <f t="shared" si="18"/>
        <v/>
      </c>
      <c r="H267" t="str">
        <f t="shared" si="19"/>
        <v/>
      </c>
    </row>
    <row r="268" spans="1:8" x14ac:dyDescent="0.3">
      <c r="A268" t="s">
        <v>611</v>
      </c>
      <c r="B268" t="s">
        <v>490</v>
      </c>
      <c r="C268" t="s">
        <v>887</v>
      </c>
      <c r="D268" t="s">
        <v>888</v>
      </c>
      <c r="E268">
        <f t="shared" si="16"/>
        <v>714400</v>
      </c>
      <c r="F268">
        <f t="shared" si="17"/>
        <v>5</v>
      </c>
      <c r="G268" t="str">
        <f t="shared" si="18"/>
        <v>008ae789</v>
      </c>
      <c r="H268" t="str">
        <f t="shared" si="19"/>
        <v>0xae789</v>
      </c>
    </row>
    <row r="269" spans="1:8" x14ac:dyDescent="0.3">
      <c r="A269" t="s">
        <v>612</v>
      </c>
      <c r="B269" t="s">
        <v>613</v>
      </c>
      <c r="C269" t="s">
        <v>614</v>
      </c>
      <c r="E269">
        <f t="shared" si="16"/>
        <v>714405</v>
      </c>
      <c r="F269">
        <f t="shared" si="17"/>
        <v>169</v>
      </c>
      <c r="G269" t="str">
        <f t="shared" si="18"/>
        <v/>
      </c>
      <c r="H269" t="str">
        <f t="shared" si="19"/>
        <v/>
      </c>
    </row>
    <row r="270" spans="1:8" x14ac:dyDescent="0.3">
      <c r="A270" t="s">
        <v>615</v>
      </c>
      <c r="B270" t="s">
        <v>490</v>
      </c>
      <c r="C270" t="s">
        <v>616</v>
      </c>
      <c r="D270" t="s">
        <v>540</v>
      </c>
      <c r="E270">
        <f t="shared" si="16"/>
        <v>714574</v>
      </c>
      <c r="F270">
        <f t="shared" si="17"/>
        <v>5</v>
      </c>
      <c r="G270" t="str">
        <f t="shared" si="18"/>
        <v>008ad4d7</v>
      </c>
      <c r="H270" t="str">
        <f t="shared" si="19"/>
        <v>0xad4d7</v>
      </c>
    </row>
    <row r="271" spans="1:8" x14ac:dyDescent="0.3">
      <c r="A271" t="s">
        <v>617</v>
      </c>
      <c r="B271" t="s">
        <v>618</v>
      </c>
      <c r="C271" t="s">
        <v>619</v>
      </c>
      <c r="D271" t="s">
        <v>540</v>
      </c>
      <c r="E271">
        <f t="shared" si="16"/>
        <v>714579</v>
      </c>
      <c r="F271">
        <f t="shared" si="17"/>
        <v>40</v>
      </c>
      <c r="G271" t="str">
        <f t="shared" si="18"/>
        <v/>
      </c>
      <c r="H271" t="str">
        <f t="shared" si="19"/>
        <v/>
      </c>
    </row>
    <row r="272" spans="1:8" x14ac:dyDescent="0.3">
      <c r="A272" t="s">
        <v>620</v>
      </c>
      <c r="B272" t="s">
        <v>490</v>
      </c>
      <c r="C272" t="s">
        <v>621</v>
      </c>
      <c r="D272" t="s">
        <v>540</v>
      </c>
      <c r="E272">
        <f t="shared" si="16"/>
        <v>714619</v>
      </c>
      <c r="F272">
        <f t="shared" si="17"/>
        <v>5</v>
      </c>
      <c r="G272" t="str">
        <f t="shared" si="18"/>
        <v>008ad4e9</v>
      </c>
      <c r="H272" t="str">
        <f t="shared" si="19"/>
        <v>0xad4e9</v>
      </c>
    </row>
    <row r="273" spans="1:8" x14ac:dyDescent="0.3">
      <c r="A273" t="s">
        <v>622</v>
      </c>
      <c r="B273" t="s">
        <v>623</v>
      </c>
      <c r="C273" t="s">
        <v>624</v>
      </c>
      <c r="D273" t="s">
        <v>540</v>
      </c>
      <c r="E273">
        <f t="shared" si="16"/>
        <v>714624</v>
      </c>
      <c r="F273">
        <f t="shared" si="17"/>
        <v>264</v>
      </c>
      <c r="G273" t="str">
        <f t="shared" si="18"/>
        <v/>
      </c>
      <c r="H273" t="str">
        <f t="shared" si="19"/>
        <v/>
      </c>
    </row>
    <row r="274" spans="1:8" x14ac:dyDescent="0.3">
      <c r="A274" t="s">
        <v>625</v>
      </c>
      <c r="B274" t="s">
        <v>490</v>
      </c>
      <c r="C274" t="s">
        <v>626</v>
      </c>
      <c r="D274" t="s">
        <v>540</v>
      </c>
      <c r="E274">
        <f t="shared" si="16"/>
        <v>714888</v>
      </c>
      <c r="F274">
        <f t="shared" si="17"/>
        <v>5</v>
      </c>
      <c r="G274" t="str">
        <f t="shared" si="18"/>
        <v>008ad4bc</v>
      </c>
      <c r="H274" t="str">
        <f t="shared" si="19"/>
        <v>0xad4bc</v>
      </c>
    </row>
    <row r="275" spans="1:8" x14ac:dyDescent="0.3">
      <c r="A275" t="s">
        <v>627</v>
      </c>
      <c r="B275" t="s">
        <v>628</v>
      </c>
      <c r="C275" t="s">
        <v>629</v>
      </c>
      <c r="D275" t="s">
        <v>540</v>
      </c>
      <c r="E275">
        <f t="shared" si="16"/>
        <v>714893</v>
      </c>
      <c r="F275">
        <f t="shared" si="17"/>
        <v>38</v>
      </c>
      <c r="G275" t="str">
        <f t="shared" si="18"/>
        <v/>
      </c>
      <c r="H275" t="str">
        <f t="shared" si="19"/>
        <v/>
      </c>
    </row>
    <row r="276" spans="1:8" x14ac:dyDescent="0.3">
      <c r="A276" t="s">
        <v>630</v>
      </c>
      <c r="B276" t="s">
        <v>490</v>
      </c>
      <c r="C276" t="s">
        <v>631</v>
      </c>
      <c r="D276" t="s">
        <v>540</v>
      </c>
      <c r="E276">
        <f t="shared" si="16"/>
        <v>714931</v>
      </c>
      <c r="F276">
        <f t="shared" si="17"/>
        <v>5</v>
      </c>
      <c r="G276" t="str">
        <f t="shared" si="18"/>
        <v>008ad5b7</v>
      </c>
      <c r="H276" t="str">
        <f t="shared" si="19"/>
        <v>0xad5b7</v>
      </c>
    </row>
    <row r="277" spans="1:8" x14ac:dyDescent="0.3">
      <c r="A277" t="s">
        <v>632</v>
      </c>
      <c r="B277" t="s">
        <v>633</v>
      </c>
      <c r="C277" t="s">
        <v>634</v>
      </c>
      <c r="D277" t="s">
        <v>540</v>
      </c>
      <c r="E277">
        <f t="shared" si="16"/>
        <v>714936</v>
      </c>
      <c r="F277">
        <f t="shared" si="17"/>
        <v>38</v>
      </c>
      <c r="G277" t="str">
        <f t="shared" si="18"/>
        <v/>
      </c>
      <c r="H277" t="str">
        <f t="shared" si="19"/>
        <v/>
      </c>
    </row>
    <row r="278" spans="1:8" x14ac:dyDescent="0.3">
      <c r="A278" t="s">
        <v>635</v>
      </c>
      <c r="B278" t="s">
        <v>490</v>
      </c>
      <c r="C278" t="s">
        <v>621</v>
      </c>
      <c r="D278" t="s">
        <v>540</v>
      </c>
      <c r="E278">
        <f t="shared" si="16"/>
        <v>714974</v>
      </c>
      <c r="F278">
        <f t="shared" si="17"/>
        <v>5</v>
      </c>
      <c r="G278" t="str">
        <f t="shared" si="18"/>
        <v>008ad4e9</v>
      </c>
      <c r="H278" t="str">
        <f t="shared" si="19"/>
        <v>0xad4e9</v>
      </c>
    </row>
    <row r="279" spans="1:8" x14ac:dyDescent="0.3">
      <c r="A279" t="s">
        <v>636</v>
      </c>
      <c r="B279" t="s">
        <v>623</v>
      </c>
      <c r="C279" t="s">
        <v>624</v>
      </c>
      <c r="D279" t="s">
        <v>540</v>
      </c>
      <c r="E279">
        <f t="shared" si="16"/>
        <v>714979</v>
      </c>
      <c r="F279">
        <f t="shared" si="17"/>
        <v>9</v>
      </c>
      <c r="G279" t="str">
        <f t="shared" si="18"/>
        <v/>
      </c>
      <c r="H279" t="str">
        <f t="shared" si="19"/>
        <v/>
      </c>
    </row>
    <row r="280" spans="1:8" x14ac:dyDescent="0.3">
      <c r="A280" t="s">
        <v>637</v>
      </c>
      <c r="B280" t="s">
        <v>490</v>
      </c>
      <c r="C280" t="s">
        <v>616</v>
      </c>
      <c r="D280" t="s">
        <v>540</v>
      </c>
      <c r="E280">
        <f t="shared" si="16"/>
        <v>714988</v>
      </c>
      <c r="F280">
        <f t="shared" si="17"/>
        <v>5</v>
      </c>
      <c r="G280" t="str">
        <f t="shared" si="18"/>
        <v>008ad4d7</v>
      </c>
      <c r="H280" t="str">
        <f t="shared" si="19"/>
        <v>0xad4d7</v>
      </c>
    </row>
    <row r="281" spans="1:8" x14ac:dyDescent="0.3">
      <c r="A281" t="s">
        <v>638</v>
      </c>
      <c r="B281" t="s">
        <v>618</v>
      </c>
      <c r="C281" t="s">
        <v>619</v>
      </c>
      <c r="D281" t="s">
        <v>540</v>
      </c>
      <c r="E281">
        <f t="shared" si="16"/>
        <v>714993</v>
      </c>
      <c r="F281">
        <f t="shared" si="17"/>
        <v>77</v>
      </c>
      <c r="G281" t="str">
        <f t="shared" si="18"/>
        <v/>
      </c>
      <c r="H281" t="str">
        <f t="shared" si="19"/>
        <v/>
      </c>
    </row>
    <row r="282" spans="1:8" x14ac:dyDescent="0.3">
      <c r="A282" t="s">
        <v>639</v>
      </c>
      <c r="B282" t="s">
        <v>490</v>
      </c>
      <c r="C282" t="s">
        <v>887</v>
      </c>
      <c r="D282" t="s">
        <v>888</v>
      </c>
      <c r="E282">
        <f t="shared" si="16"/>
        <v>715070</v>
      </c>
      <c r="F282">
        <f t="shared" si="17"/>
        <v>5</v>
      </c>
      <c r="G282" t="str">
        <f t="shared" si="18"/>
        <v>008aea3c</v>
      </c>
      <c r="H282" t="str">
        <f t="shared" si="19"/>
        <v>0xaea3c</v>
      </c>
    </row>
    <row r="283" spans="1:8" x14ac:dyDescent="0.3">
      <c r="A283" t="s">
        <v>640</v>
      </c>
      <c r="B283" t="s">
        <v>641</v>
      </c>
      <c r="C283" t="s">
        <v>642</v>
      </c>
      <c r="E283">
        <f t="shared" si="16"/>
        <v>715075</v>
      </c>
      <c r="F283">
        <f t="shared" si="17"/>
        <v>138</v>
      </c>
      <c r="G283" t="str">
        <f t="shared" si="18"/>
        <v/>
      </c>
      <c r="H283" t="str">
        <f t="shared" si="19"/>
        <v/>
      </c>
    </row>
    <row r="284" spans="1:8" x14ac:dyDescent="0.3">
      <c r="A284" t="s">
        <v>643</v>
      </c>
      <c r="B284" t="s">
        <v>490</v>
      </c>
      <c r="C284" t="s">
        <v>621</v>
      </c>
      <c r="D284" t="s">
        <v>540</v>
      </c>
      <c r="E284">
        <f t="shared" si="16"/>
        <v>715213</v>
      </c>
      <c r="F284">
        <f t="shared" si="17"/>
        <v>5</v>
      </c>
      <c r="G284" t="str">
        <f t="shared" si="18"/>
        <v>008ad4e9</v>
      </c>
      <c r="H284" t="str">
        <f t="shared" si="19"/>
        <v>0xad4e9</v>
      </c>
    </row>
    <row r="285" spans="1:8" x14ac:dyDescent="0.3">
      <c r="A285" t="s">
        <v>644</v>
      </c>
      <c r="B285" t="s">
        <v>623</v>
      </c>
      <c r="C285" t="s">
        <v>624</v>
      </c>
      <c r="D285" t="s">
        <v>540</v>
      </c>
      <c r="E285">
        <f t="shared" si="16"/>
        <v>715218</v>
      </c>
      <c r="F285">
        <f t="shared" si="17"/>
        <v>9</v>
      </c>
      <c r="G285" t="str">
        <f t="shared" si="18"/>
        <v/>
      </c>
      <c r="H285" t="str">
        <f t="shared" si="19"/>
        <v/>
      </c>
    </row>
    <row r="286" spans="1:8" x14ac:dyDescent="0.3">
      <c r="A286" t="s">
        <v>645</v>
      </c>
      <c r="B286" t="s">
        <v>490</v>
      </c>
      <c r="C286" t="s">
        <v>631</v>
      </c>
      <c r="D286" t="s">
        <v>540</v>
      </c>
      <c r="E286">
        <f t="shared" si="16"/>
        <v>715227</v>
      </c>
      <c r="F286">
        <f t="shared" si="17"/>
        <v>5</v>
      </c>
      <c r="G286" t="str">
        <f t="shared" si="18"/>
        <v>008ad5b7</v>
      </c>
      <c r="H286" t="str">
        <f t="shared" si="19"/>
        <v>0xad5b7</v>
      </c>
    </row>
    <row r="287" spans="1:8" x14ac:dyDescent="0.3">
      <c r="A287" t="s">
        <v>646</v>
      </c>
      <c r="B287" t="s">
        <v>633</v>
      </c>
      <c r="C287" t="s">
        <v>634</v>
      </c>
      <c r="D287" t="s">
        <v>540</v>
      </c>
      <c r="E287">
        <f t="shared" si="16"/>
        <v>715232</v>
      </c>
      <c r="F287">
        <f t="shared" si="17"/>
        <v>49</v>
      </c>
      <c r="G287" t="str">
        <f t="shared" si="18"/>
        <v/>
      </c>
      <c r="H287" t="str">
        <f t="shared" si="19"/>
        <v/>
      </c>
    </row>
    <row r="288" spans="1:8" x14ac:dyDescent="0.3">
      <c r="A288" t="s">
        <v>647</v>
      </c>
      <c r="B288" t="s">
        <v>490</v>
      </c>
      <c r="C288" t="s">
        <v>616</v>
      </c>
      <c r="D288" t="s">
        <v>540</v>
      </c>
      <c r="E288">
        <f t="shared" si="16"/>
        <v>715281</v>
      </c>
      <c r="F288">
        <f t="shared" si="17"/>
        <v>5</v>
      </c>
      <c r="G288" t="str">
        <f t="shared" si="18"/>
        <v>008ad4d7</v>
      </c>
      <c r="H288" t="str">
        <f t="shared" si="19"/>
        <v>0xad4d7</v>
      </c>
    </row>
    <row r="289" spans="1:8" x14ac:dyDescent="0.3">
      <c r="A289" t="s">
        <v>648</v>
      </c>
      <c r="B289" t="s">
        <v>618</v>
      </c>
      <c r="C289" t="s">
        <v>619</v>
      </c>
      <c r="D289" t="s">
        <v>540</v>
      </c>
      <c r="E289">
        <f t="shared" si="16"/>
        <v>715286</v>
      </c>
      <c r="F289">
        <f t="shared" si="17"/>
        <v>123</v>
      </c>
      <c r="G289" t="str">
        <f t="shared" si="18"/>
        <v/>
      </c>
      <c r="H289" t="str">
        <f t="shared" si="19"/>
        <v/>
      </c>
    </row>
    <row r="290" spans="1:8" x14ac:dyDescent="0.3">
      <c r="A290" t="s">
        <v>649</v>
      </c>
      <c r="B290" t="s">
        <v>490</v>
      </c>
      <c r="C290" t="s">
        <v>887</v>
      </c>
      <c r="D290" t="s">
        <v>888</v>
      </c>
      <c r="E290">
        <f t="shared" si="16"/>
        <v>715409</v>
      </c>
      <c r="F290">
        <f t="shared" si="17"/>
        <v>5</v>
      </c>
      <c r="G290" t="str">
        <f t="shared" si="18"/>
        <v>008aeb56</v>
      </c>
      <c r="H290" t="str">
        <f t="shared" si="19"/>
        <v>0xaeb56</v>
      </c>
    </row>
    <row r="291" spans="1:8" x14ac:dyDescent="0.3">
      <c r="A291" t="s">
        <v>650</v>
      </c>
      <c r="B291" t="s">
        <v>651</v>
      </c>
      <c r="C291" t="s">
        <v>652</v>
      </c>
      <c r="E291">
        <f t="shared" si="16"/>
        <v>715414</v>
      </c>
      <c r="F291">
        <f t="shared" si="17"/>
        <v>149</v>
      </c>
      <c r="G291" t="str">
        <f t="shared" si="18"/>
        <v/>
      </c>
      <c r="H291" t="str">
        <f t="shared" si="19"/>
        <v/>
      </c>
    </row>
    <row r="292" spans="1:8" x14ac:dyDescent="0.3">
      <c r="A292" t="s">
        <v>653</v>
      </c>
      <c r="B292" t="s">
        <v>490</v>
      </c>
      <c r="C292" t="s">
        <v>616</v>
      </c>
      <c r="D292" t="s">
        <v>540</v>
      </c>
      <c r="E292">
        <f t="shared" si="16"/>
        <v>715563</v>
      </c>
      <c r="F292">
        <f t="shared" si="17"/>
        <v>5</v>
      </c>
      <c r="G292" t="str">
        <f t="shared" si="18"/>
        <v>008ad4d7</v>
      </c>
      <c r="H292" t="str">
        <f t="shared" si="19"/>
        <v>0xad4d7</v>
      </c>
    </row>
    <row r="293" spans="1:8" x14ac:dyDescent="0.3">
      <c r="A293" t="s">
        <v>654</v>
      </c>
      <c r="B293" t="s">
        <v>618</v>
      </c>
      <c r="C293" t="s">
        <v>619</v>
      </c>
      <c r="D293" t="s">
        <v>540</v>
      </c>
      <c r="E293">
        <f t="shared" si="16"/>
        <v>715568</v>
      </c>
      <c r="F293">
        <f t="shared" si="17"/>
        <v>260</v>
      </c>
      <c r="G293" t="str">
        <f t="shared" si="18"/>
        <v/>
      </c>
      <c r="H293" t="str">
        <f t="shared" si="19"/>
        <v/>
      </c>
    </row>
    <row r="294" spans="1:8" x14ac:dyDescent="0.3">
      <c r="A294" t="s">
        <v>655</v>
      </c>
      <c r="B294" t="s">
        <v>490</v>
      </c>
      <c r="C294" t="s">
        <v>626</v>
      </c>
      <c r="D294" t="s">
        <v>540</v>
      </c>
      <c r="E294">
        <f t="shared" si="16"/>
        <v>715828</v>
      </c>
      <c r="F294">
        <f t="shared" si="17"/>
        <v>5</v>
      </c>
      <c r="G294" t="str">
        <f t="shared" si="18"/>
        <v>008ad4bc</v>
      </c>
      <c r="H294" t="str">
        <f t="shared" si="19"/>
        <v>0xad4bc</v>
      </c>
    </row>
    <row r="295" spans="1:8" x14ac:dyDescent="0.3">
      <c r="A295" t="s">
        <v>656</v>
      </c>
      <c r="B295" t="s">
        <v>628</v>
      </c>
      <c r="C295" t="s">
        <v>629</v>
      </c>
      <c r="D295" t="s">
        <v>540</v>
      </c>
      <c r="E295">
        <f t="shared" si="16"/>
        <v>715833</v>
      </c>
      <c r="F295">
        <f t="shared" si="17"/>
        <v>55</v>
      </c>
      <c r="G295" t="str">
        <f t="shared" si="18"/>
        <v/>
      </c>
      <c r="H295" t="str">
        <f t="shared" si="19"/>
        <v/>
      </c>
    </row>
    <row r="296" spans="1:8" x14ac:dyDescent="0.3">
      <c r="A296" t="s">
        <v>657</v>
      </c>
      <c r="B296" t="s">
        <v>490</v>
      </c>
      <c r="C296" t="s">
        <v>658</v>
      </c>
      <c r="D296" t="s">
        <v>540</v>
      </c>
      <c r="E296">
        <f t="shared" si="16"/>
        <v>715888</v>
      </c>
      <c r="F296">
        <f t="shared" si="17"/>
        <v>5</v>
      </c>
      <c r="G296" t="str">
        <f t="shared" si="18"/>
        <v>008ad60d</v>
      </c>
      <c r="H296" t="str">
        <f t="shared" si="19"/>
        <v>0xad60d</v>
      </c>
    </row>
    <row r="297" spans="1:8" x14ac:dyDescent="0.3">
      <c r="A297" t="s">
        <v>659</v>
      </c>
      <c r="B297" t="s">
        <v>660</v>
      </c>
      <c r="C297" t="s">
        <v>661</v>
      </c>
      <c r="D297" t="s">
        <v>540</v>
      </c>
      <c r="E297">
        <f t="shared" si="16"/>
        <v>715893</v>
      </c>
      <c r="F297">
        <f t="shared" si="17"/>
        <v>828</v>
      </c>
      <c r="G297" t="str">
        <f t="shared" si="18"/>
        <v/>
      </c>
      <c r="H297" t="str">
        <f t="shared" si="19"/>
        <v/>
      </c>
    </row>
    <row r="298" spans="1:8" x14ac:dyDescent="0.3">
      <c r="A298" t="s">
        <v>662</v>
      </c>
      <c r="B298" t="s">
        <v>490</v>
      </c>
      <c r="C298" t="s">
        <v>663</v>
      </c>
      <c r="D298" t="s">
        <v>540</v>
      </c>
      <c r="E298">
        <f t="shared" si="16"/>
        <v>716721</v>
      </c>
      <c r="F298">
        <f t="shared" si="17"/>
        <v>5</v>
      </c>
      <c r="G298" t="str">
        <f t="shared" si="18"/>
        <v>008ad7a4</v>
      </c>
      <c r="H298" t="str">
        <f t="shared" si="19"/>
        <v>0xad7a4</v>
      </c>
    </row>
    <row r="299" spans="1:8" x14ac:dyDescent="0.3">
      <c r="A299" t="s">
        <v>664</v>
      </c>
      <c r="B299" t="s">
        <v>665</v>
      </c>
      <c r="C299" t="s">
        <v>666</v>
      </c>
      <c r="D299" t="s">
        <v>540</v>
      </c>
      <c r="E299">
        <f t="shared" si="16"/>
        <v>716726</v>
      </c>
      <c r="F299">
        <f t="shared" si="17"/>
        <v>39</v>
      </c>
      <c r="G299" t="str">
        <f t="shared" si="18"/>
        <v/>
      </c>
      <c r="H299" t="str">
        <f t="shared" si="19"/>
        <v/>
      </c>
    </row>
    <row r="300" spans="1:8" x14ac:dyDescent="0.3">
      <c r="A300" t="s">
        <v>667</v>
      </c>
      <c r="B300" t="s">
        <v>490</v>
      </c>
      <c r="C300" t="s">
        <v>668</v>
      </c>
      <c r="D300" t="s">
        <v>540</v>
      </c>
      <c r="E300">
        <f t="shared" si="16"/>
        <v>716765</v>
      </c>
      <c r="F300">
        <f t="shared" si="17"/>
        <v>5</v>
      </c>
      <c r="G300" t="str">
        <f t="shared" si="18"/>
        <v>008ad756</v>
      </c>
      <c r="H300" t="str">
        <f t="shared" si="19"/>
        <v>0xad756</v>
      </c>
    </row>
    <row r="301" spans="1:8" x14ac:dyDescent="0.3">
      <c r="A301" t="s">
        <v>669</v>
      </c>
      <c r="B301" t="s">
        <v>670</v>
      </c>
      <c r="C301" t="s">
        <v>671</v>
      </c>
      <c r="D301" t="s">
        <v>540</v>
      </c>
      <c r="E301">
        <f t="shared" si="16"/>
        <v>716770</v>
      </c>
      <c r="F301">
        <f t="shared" si="17"/>
        <v>7</v>
      </c>
      <c r="G301" t="str">
        <f t="shared" si="18"/>
        <v/>
      </c>
      <c r="H301" t="str">
        <f t="shared" si="19"/>
        <v/>
      </c>
    </row>
    <row r="302" spans="1:8" x14ac:dyDescent="0.3">
      <c r="A302" t="s">
        <v>672</v>
      </c>
      <c r="B302" t="s">
        <v>490</v>
      </c>
      <c r="C302" t="s">
        <v>673</v>
      </c>
      <c r="D302" t="s">
        <v>540</v>
      </c>
      <c r="E302">
        <f t="shared" si="16"/>
        <v>716777</v>
      </c>
      <c r="F302">
        <f t="shared" si="17"/>
        <v>5</v>
      </c>
      <c r="G302" t="str">
        <f t="shared" si="18"/>
        <v>008ad7d0</v>
      </c>
      <c r="H302" t="str">
        <f t="shared" si="19"/>
        <v>0xad7d0</v>
      </c>
    </row>
    <row r="303" spans="1:8" x14ac:dyDescent="0.3">
      <c r="A303" t="s">
        <v>674</v>
      </c>
      <c r="B303" t="s">
        <v>164</v>
      </c>
      <c r="C303" t="s">
        <v>675</v>
      </c>
      <c r="D303" t="s">
        <v>540</v>
      </c>
      <c r="E303">
        <f t="shared" si="16"/>
        <v>716782</v>
      </c>
      <c r="F303">
        <f t="shared" si="17"/>
        <v>39</v>
      </c>
      <c r="G303" t="str">
        <f t="shared" si="18"/>
        <v/>
      </c>
      <c r="H303" t="str">
        <f t="shared" si="19"/>
        <v/>
      </c>
    </row>
    <row r="304" spans="1:8" x14ac:dyDescent="0.3">
      <c r="A304" t="s">
        <v>676</v>
      </c>
      <c r="B304" t="s">
        <v>490</v>
      </c>
      <c r="C304" t="s">
        <v>677</v>
      </c>
      <c r="D304" t="s">
        <v>540</v>
      </c>
      <c r="E304">
        <f t="shared" si="16"/>
        <v>716821</v>
      </c>
      <c r="F304">
        <f t="shared" si="17"/>
        <v>5</v>
      </c>
      <c r="G304" t="str">
        <f t="shared" si="18"/>
        <v>008ad785</v>
      </c>
      <c r="H304" t="str">
        <f t="shared" si="19"/>
        <v>0xad785</v>
      </c>
    </row>
    <row r="305" spans="1:8" x14ac:dyDescent="0.3">
      <c r="A305" t="s">
        <v>678</v>
      </c>
      <c r="B305" t="s">
        <v>679</v>
      </c>
      <c r="C305" t="s">
        <v>680</v>
      </c>
      <c r="D305" t="s">
        <v>540</v>
      </c>
      <c r="E305">
        <f t="shared" si="16"/>
        <v>716826</v>
      </c>
      <c r="F305">
        <f t="shared" si="17"/>
        <v>7</v>
      </c>
      <c r="G305" t="str">
        <f t="shared" si="18"/>
        <v/>
      </c>
      <c r="H305" t="str">
        <f t="shared" si="19"/>
        <v/>
      </c>
    </row>
    <row r="306" spans="1:8" x14ac:dyDescent="0.3">
      <c r="A306" t="s">
        <v>681</v>
      </c>
      <c r="B306" t="s">
        <v>490</v>
      </c>
      <c r="C306" t="s">
        <v>682</v>
      </c>
      <c r="D306" t="s">
        <v>540</v>
      </c>
      <c r="E306">
        <f t="shared" si="16"/>
        <v>716833</v>
      </c>
      <c r="F306">
        <f t="shared" si="17"/>
        <v>5</v>
      </c>
      <c r="G306" t="str">
        <f t="shared" si="18"/>
        <v>008ad7fc</v>
      </c>
      <c r="H306" t="str">
        <f t="shared" si="19"/>
        <v>0xad7fc</v>
      </c>
    </row>
    <row r="307" spans="1:8" x14ac:dyDescent="0.3">
      <c r="A307" t="s">
        <v>683</v>
      </c>
      <c r="B307" t="s">
        <v>684</v>
      </c>
      <c r="C307" t="s">
        <v>685</v>
      </c>
      <c r="D307" t="s">
        <v>540</v>
      </c>
      <c r="E307">
        <f t="shared" si="16"/>
        <v>716838</v>
      </c>
      <c r="F307">
        <f t="shared" si="17"/>
        <v>1075</v>
      </c>
      <c r="G307" t="str">
        <f t="shared" si="18"/>
        <v/>
      </c>
      <c r="H307" t="str">
        <f t="shared" si="19"/>
        <v/>
      </c>
    </row>
    <row r="308" spans="1:8" x14ac:dyDescent="0.3">
      <c r="A308" t="s">
        <v>686</v>
      </c>
      <c r="B308" t="s">
        <v>490</v>
      </c>
      <c r="C308" t="s">
        <v>687</v>
      </c>
      <c r="D308" t="s">
        <v>540</v>
      </c>
      <c r="E308">
        <f t="shared" si="16"/>
        <v>717913</v>
      </c>
      <c r="F308">
        <f t="shared" si="17"/>
        <v>5</v>
      </c>
      <c r="G308" t="str">
        <f t="shared" si="18"/>
        <v>008ad418</v>
      </c>
      <c r="H308" t="str">
        <f t="shared" si="19"/>
        <v>0xad418</v>
      </c>
    </row>
    <row r="309" spans="1:8" x14ac:dyDescent="0.3">
      <c r="A309" t="s">
        <v>688</v>
      </c>
      <c r="B309" t="s">
        <v>689</v>
      </c>
      <c r="C309" t="s">
        <v>690</v>
      </c>
      <c r="D309" t="s">
        <v>540</v>
      </c>
      <c r="E309">
        <f t="shared" si="16"/>
        <v>717918</v>
      </c>
      <c r="F309">
        <f t="shared" si="17"/>
        <v>9</v>
      </c>
      <c r="G309" t="str">
        <f t="shared" si="18"/>
        <v/>
      </c>
      <c r="H309" t="str">
        <f t="shared" si="19"/>
        <v/>
      </c>
    </row>
    <row r="310" spans="1:8" x14ac:dyDescent="0.3">
      <c r="A310" t="s">
        <v>691</v>
      </c>
      <c r="B310" t="s">
        <v>490</v>
      </c>
      <c r="C310" t="s">
        <v>692</v>
      </c>
      <c r="D310" t="s">
        <v>540</v>
      </c>
      <c r="E310">
        <f t="shared" si="16"/>
        <v>717927</v>
      </c>
      <c r="F310">
        <f t="shared" si="17"/>
        <v>5</v>
      </c>
      <c r="G310" t="str">
        <f t="shared" si="18"/>
        <v>008ad46f</v>
      </c>
      <c r="H310" t="str">
        <f t="shared" si="19"/>
        <v>0xad46f</v>
      </c>
    </row>
    <row r="311" spans="1:8" x14ac:dyDescent="0.3">
      <c r="A311" t="s">
        <v>693</v>
      </c>
      <c r="B311" t="s">
        <v>694</v>
      </c>
      <c r="C311" t="s">
        <v>695</v>
      </c>
      <c r="D311" t="s">
        <v>540</v>
      </c>
      <c r="E311">
        <f t="shared" si="16"/>
        <v>717932</v>
      </c>
      <c r="F311">
        <f t="shared" si="17"/>
        <v>1555</v>
      </c>
      <c r="G311" t="str">
        <f t="shared" si="18"/>
        <v/>
      </c>
      <c r="H311" t="str">
        <f t="shared" si="19"/>
        <v/>
      </c>
    </row>
    <row r="312" spans="1:8" x14ac:dyDescent="0.3">
      <c r="A312" t="s">
        <v>696</v>
      </c>
      <c r="B312" t="s">
        <v>490</v>
      </c>
      <c r="C312" t="s">
        <v>697</v>
      </c>
      <c r="D312" t="s">
        <v>540</v>
      </c>
      <c r="E312">
        <f t="shared" si="16"/>
        <v>719487</v>
      </c>
      <c r="F312">
        <f t="shared" si="17"/>
        <v>5</v>
      </c>
      <c r="G312" t="str">
        <f t="shared" si="18"/>
        <v>008ad616</v>
      </c>
      <c r="H312" t="str">
        <f t="shared" si="19"/>
        <v>0xad616</v>
      </c>
    </row>
    <row r="313" spans="1:8" x14ac:dyDescent="0.3">
      <c r="A313" t="s">
        <v>698</v>
      </c>
      <c r="B313" t="s">
        <v>699</v>
      </c>
      <c r="C313" t="s">
        <v>700</v>
      </c>
      <c r="D313" t="s">
        <v>540</v>
      </c>
      <c r="E313">
        <f t="shared" si="16"/>
        <v>719492</v>
      </c>
      <c r="F313">
        <f t="shared" si="17"/>
        <v>181</v>
      </c>
      <c r="G313" t="str">
        <f t="shared" si="18"/>
        <v/>
      </c>
      <c r="H313" t="str">
        <f t="shared" si="19"/>
        <v/>
      </c>
    </row>
    <row r="314" spans="1:8" x14ac:dyDescent="0.3">
      <c r="A314" t="s">
        <v>701</v>
      </c>
      <c r="B314" t="s">
        <v>490</v>
      </c>
      <c r="C314" t="s">
        <v>702</v>
      </c>
      <c r="D314" t="s">
        <v>540</v>
      </c>
      <c r="E314">
        <f t="shared" si="16"/>
        <v>719673</v>
      </c>
      <c r="F314">
        <f t="shared" si="17"/>
        <v>5</v>
      </c>
      <c r="G314" t="str">
        <f t="shared" si="18"/>
        <v>008ad6da</v>
      </c>
      <c r="H314" t="str">
        <f t="shared" si="19"/>
        <v>0xad6da</v>
      </c>
    </row>
    <row r="315" spans="1:8" x14ac:dyDescent="0.3">
      <c r="A315" t="s">
        <v>703</v>
      </c>
      <c r="B315" t="s">
        <v>124</v>
      </c>
      <c r="C315" t="s">
        <v>704</v>
      </c>
      <c r="D315" t="s">
        <v>540</v>
      </c>
      <c r="E315">
        <f t="shared" si="16"/>
        <v>719678</v>
      </c>
      <c r="F315">
        <f t="shared" si="17"/>
        <v>126</v>
      </c>
      <c r="G315" t="str">
        <f t="shared" si="18"/>
        <v/>
      </c>
      <c r="H315" t="str">
        <f t="shared" si="19"/>
        <v/>
      </c>
    </row>
    <row r="316" spans="1:8" x14ac:dyDescent="0.3">
      <c r="A316" t="s">
        <v>705</v>
      </c>
      <c r="B316" t="s">
        <v>490</v>
      </c>
      <c r="C316" t="s">
        <v>706</v>
      </c>
      <c r="D316" t="s">
        <v>540</v>
      </c>
      <c r="E316">
        <f t="shared" si="16"/>
        <v>719804</v>
      </c>
      <c r="F316">
        <f t="shared" si="17"/>
        <v>5</v>
      </c>
      <c r="G316" t="str">
        <f t="shared" si="18"/>
        <v>008ad6e7</v>
      </c>
      <c r="H316" t="str">
        <f t="shared" si="19"/>
        <v>0xad6e7</v>
      </c>
    </row>
    <row r="317" spans="1:8" x14ac:dyDescent="0.3">
      <c r="A317" t="s">
        <v>707</v>
      </c>
      <c r="B317" t="s">
        <v>708</v>
      </c>
      <c r="C317" t="s">
        <v>709</v>
      </c>
      <c r="D317" t="s">
        <v>540</v>
      </c>
      <c r="E317">
        <f t="shared" si="16"/>
        <v>719809</v>
      </c>
      <c r="F317">
        <f t="shared" si="17"/>
        <v>21</v>
      </c>
      <c r="G317" t="str">
        <f t="shared" si="18"/>
        <v/>
      </c>
      <c r="H317" t="str">
        <f t="shared" si="19"/>
        <v/>
      </c>
    </row>
    <row r="318" spans="1:8" x14ac:dyDescent="0.3">
      <c r="A318" t="s">
        <v>710</v>
      </c>
      <c r="B318" t="s">
        <v>490</v>
      </c>
      <c r="C318" t="s">
        <v>711</v>
      </c>
      <c r="D318" t="s">
        <v>540</v>
      </c>
      <c r="E318">
        <f t="shared" si="16"/>
        <v>719830</v>
      </c>
      <c r="F318">
        <f t="shared" si="17"/>
        <v>5</v>
      </c>
      <c r="G318" t="str">
        <f t="shared" si="18"/>
        <v>008ad70d</v>
      </c>
      <c r="H318" t="str">
        <f t="shared" si="19"/>
        <v>0xad70d</v>
      </c>
    </row>
    <row r="319" spans="1:8" x14ac:dyDescent="0.3">
      <c r="A319" t="s">
        <v>712</v>
      </c>
      <c r="B319" t="s">
        <v>713</v>
      </c>
      <c r="C319" t="s">
        <v>714</v>
      </c>
      <c r="D319" t="s">
        <v>540</v>
      </c>
      <c r="E319">
        <f t="shared" si="16"/>
        <v>719835</v>
      </c>
      <c r="F319">
        <f t="shared" si="17"/>
        <v>34</v>
      </c>
      <c r="G319" t="str">
        <f t="shared" si="18"/>
        <v/>
      </c>
      <c r="H319" t="str">
        <f t="shared" si="19"/>
        <v/>
      </c>
    </row>
    <row r="320" spans="1:8" x14ac:dyDescent="0.3">
      <c r="A320" t="s">
        <v>715</v>
      </c>
      <c r="B320" t="s">
        <v>490</v>
      </c>
      <c r="C320" t="s">
        <v>716</v>
      </c>
      <c r="D320" t="s">
        <v>540</v>
      </c>
      <c r="E320">
        <f t="shared" si="16"/>
        <v>719869</v>
      </c>
      <c r="F320">
        <f t="shared" si="17"/>
        <v>5</v>
      </c>
      <c r="G320" t="str">
        <f t="shared" si="18"/>
        <v>008ad6be</v>
      </c>
      <c r="H320" t="str">
        <f t="shared" si="19"/>
        <v>0xad6be</v>
      </c>
    </row>
    <row r="321" spans="1:8" x14ac:dyDescent="0.3">
      <c r="A321" t="s">
        <v>717</v>
      </c>
      <c r="B321" t="s">
        <v>718</v>
      </c>
      <c r="C321" t="s">
        <v>719</v>
      </c>
      <c r="D321" t="s">
        <v>540</v>
      </c>
      <c r="E321">
        <f t="shared" si="16"/>
        <v>719874</v>
      </c>
      <c r="F321">
        <f t="shared" si="17"/>
        <v>32</v>
      </c>
      <c r="G321" t="str">
        <f t="shared" si="18"/>
        <v/>
      </c>
      <c r="H321" t="str">
        <f t="shared" si="19"/>
        <v/>
      </c>
    </row>
    <row r="322" spans="1:8" x14ac:dyDescent="0.3">
      <c r="A322" t="s">
        <v>720</v>
      </c>
      <c r="B322" t="s">
        <v>490</v>
      </c>
      <c r="C322" t="s">
        <v>721</v>
      </c>
      <c r="D322" t="s">
        <v>540</v>
      </c>
      <c r="E322">
        <f t="shared" si="16"/>
        <v>719906</v>
      </c>
      <c r="F322">
        <f t="shared" si="17"/>
        <v>5</v>
      </c>
      <c r="G322" t="str">
        <f t="shared" si="18"/>
        <v>008ad65e</v>
      </c>
      <c r="H322" t="str">
        <f t="shared" si="19"/>
        <v>0xad65e</v>
      </c>
    </row>
    <row r="323" spans="1:8" x14ac:dyDescent="0.3">
      <c r="A323" t="s">
        <v>722</v>
      </c>
      <c r="B323" t="s">
        <v>723</v>
      </c>
      <c r="C323" t="s">
        <v>724</v>
      </c>
      <c r="D323" t="s">
        <v>540</v>
      </c>
      <c r="E323">
        <f t="shared" si="16"/>
        <v>719911</v>
      </c>
      <c r="F323">
        <f t="shared" si="17"/>
        <v>7</v>
      </c>
      <c r="G323" t="str">
        <f t="shared" si="18"/>
        <v/>
      </c>
      <c r="H323" t="str">
        <f t="shared" si="19"/>
        <v/>
      </c>
    </row>
    <row r="324" spans="1:8" x14ac:dyDescent="0.3">
      <c r="A324" t="s">
        <v>725</v>
      </c>
      <c r="B324" t="s">
        <v>490</v>
      </c>
      <c r="C324" t="s">
        <v>726</v>
      </c>
      <c r="D324" t="s">
        <v>540</v>
      </c>
      <c r="E324">
        <f t="shared" ref="E324:E387" si="20">HEX2DEC(SUBSTITUTE(A324,"0x",""))</f>
        <v>719918</v>
      </c>
      <c r="F324">
        <f t="shared" ref="F324:F387" si="21">E325-E324</f>
        <v>5</v>
      </c>
      <c r="G324" t="str">
        <f t="shared" ref="G324:G387" si="22">IF(F324=5,SUBSTITUTE(B324,"0xa9","")&amp;RIGHT(SUBSTITUTE(B325,"0xa9",""),2)&amp;LEFT(SUBSTITUTE(B325,"0xa9",""),2),"")</f>
        <v>008ad678</v>
      </c>
      <c r="H324" t="str">
        <f t="shared" si="19"/>
        <v>0xad678</v>
      </c>
    </row>
    <row r="325" spans="1:8" x14ac:dyDescent="0.3">
      <c r="A325" t="s">
        <v>727</v>
      </c>
      <c r="B325" t="s">
        <v>728</v>
      </c>
      <c r="C325" t="s">
        <v>729</v>
      </c>
      <c r="D325" t="s">
        <v>540</v>
      </c>
      <c r="E325">
        <f t="shared" si="20"/>
        <v>719923</v>
      </c>
      <c r="F325">
        <f t="shared" si="21"/>
        <v>7</v>
      </c>
      <c r="G325" t="str">
        <f t="shared" si="22"/>
        <v/>
      </c>
      <c r="H325" t="str">
        <f t="shared" si="19"/>
        <v/>
      </c>
    </row>
    <row r="326" spans="1:8" x14ac:dyDescent="0.3">
      <c r="A326" t="s">
        <v>730</v>
      </c>
      <c r="B326" t="s">
        <v>490</v>
      </c>
      <c r="C326" t="s">
        <v>731</v>
      </c>
      <c r="D326" t="s">
        <v>540</v>
      </c>
      <c r="E326">
        <f t="shared" si="20"/>
        <v>719930</v>
      </c>
      <c r="F326">
        <f t="shared" si="21"/>
        <v>5</v>
      </c>
      <c r="G326" t="str">
        <f t="shared" si="22"/>
        <v>008ad68e</v>
      </c>
      <c r="H326" t="str">
        <f t="shared" si="19"/>
        <v>0xad68e</v>
      </c>
    </row>
    <row r="327" spans="1:8" x14ac:dyDescent="0.3">
      <c r="A327" t="s">
        <v>732</v>
      </c>
      <c r="B327" t="s">
        <v>733</v>
      </c>
      <c r="C327" t="s">
        <v>734</v>
      </c>
      <c r="D327" t="s">
        <v>540</v>
      </c>
      <c r="E327">
        <f t="shared" si="20"/>
        <v>719935</v>
      </c>
      <c r="F327">
        <f t="shared" si="21"/>
        <v>7</v>
      </c>
      <c r="G327" t="str">
        <f t="shared" si="22"/>
        <v/>
      </c>
      <c r="H327" t="str">
        <f t="shared" si="19"/>
        <v/>
      </c>
    </row>
    <row r="328" spans="1:8" x14ac:dyDescent="0.3">
      <c r="A328" t="s">
        <v>735</v>
      </c>
      <c r="B328" t="s">
        <v>490</v>
      </c>
      <c r="C328" t="s">
        <v>736</v>
      </c>
      <c r="D328" t="s">
        <v>540</v>
      </c>
      <c r="E328">
        <f t="shared" si="20"/>
        <v>719942</v>
      </c>
      <c r="F328">
        <f t="shared" si="21"/>
        <v>5</v>
      </c>
      <c r="G328" t="str">
        <f t="shared" si="22"/>
        <v>008ad6a8</v>
      </c>
      <c r="H328" t="str">
        <f t="shared" si="19"/>
        <v>0xad6a8</v>
      </c>
    </row>
    <row r="329" spans="1:8" x14ac:dyDescent="0.3">
      <c r="A329" t="s">
        <v>737</v>
      </c>
      <c r="B329" t="s">
        <v>738</v>
      </c>
      <c r="C329" t="s">
        <v>739</v>
      </c>
      <c r="D329" t="s">
        <v>540</v>
      </c>
      <c r="E329">
        <f t="shared" si="20"/>
        <v>719947</v>
      </c>
      <c r="F329">
        <f t="shared" si="21"/>
        <v>145</v>
      </c>
      <c r="G329" t="str">
        <f t="shared" si="22"/>
        <v/>
      </c>
      <c r="H329" t="str">
        <f t="shared" si="19"/>
        <v/>
      </c>
    </row>
    <row r="330" spans="1:8" x14ac:dyDescent="0.3">
      <c r="A330" t="s">
        <v>740</v>
      </c>
      <c r="B330" t="s">
        <v>490</v>
      </c>
      <c r="C330" t="s">
        <v>741</v>
      </c>
      <c r="D330" t="s">
        <v>540</v>
      </c>
      <c r="E330">
        <f t="shared" si="20"/>
        <v>720092</v>
      </c>
      <c r="F330">
        <f t="shared" si="21"/>
        <v>5</v>
      </c>
      <c r="G330" t="str">
        <f t="shared" si="22"/>
        <v>008ad648</v>
      </c>
      <c r="H330" t="str">
        <f t="shared" ref="H330:H393" si="23">IF(LEN(G330)&gt;1,"0x"&amp;LOWER(DEC2HEX(_xlfn.BITAND(HEX2DEC(G330),HEX2DEC("3FFFFF")))),"")</f>
        <v>0xad648</v>
      </c>
    </row>
    <row r="331" spans="1:8" x14ac:dyDescent="0.3">
      <c r="A331" t="s">
        <v>742</v>
      </c>
      <c r="B331" t="s">
        <v>743</v>
      </c>
      <c r="C331" t="s">
        <v>744</v>
      </c>
      <c r="D331" t="s">
        <v>540</v>
      </c>
      <c r="E331">
        <f t="shared" si="20"/>
        <v>720097</v>
      </c>
      <c r="F331">
        <f t="shared" si="21"/>
        <v>46528</v>
      </c>
      <c r="G331" t="str">
        <f t="shared" si="22"/>
        <v/>
      </c>
      <c r="H331" t="str">
        <f t="shared" si="23"/>
        <v/>
      </c>
    </row>
    <row r="332" spans="1:8" x14ac:dyDescent="0.3">
      <c r="A332" t="s">
        <v>745</v>
      </c>
      <c r="B332" t="s">
        <v>345</v>
      </c>
      <c r="C332" t="s">
        <v>746</v>
      </c>
      <c r="E332">
        <f t="shared" si="20"/>
        <v>766625</v>
      </c>
      <c r="F332">
        <f t="shared" si="21"/>
        <v>7</v>
      </c>
      <c r="G332" t="str">
        <f t="shared" si="22"/>
        <v/>
      </c>
      <c r="H332" t="str">
        <f t="shared" si="23"/>
        <v/>
      </c>
    </row>
    <row r="333" spans="1:8" x14ac:dyDescent="0.3">
      <c r="A333" t="s">
        <v>747</v>
      </c>
      <c r="B333" t="s">
        <v>348</v>
      </c>
      <c r="C333" t="s">
        <v>748</v>
      </c>
      <c r="E333">
        <f t="shared" si="20"/>
        <v>766632</v>
      </c>
      <c r="F333">
        <f t="shared" si="21"/>
        <v>5061</v>
      </c>
      <c r="G333" t="str">
        <f t="shared" si="22"/>
        <v/>
      </c>
      <c r="H333" t="str">
        <f t="shared" si="23"/>
        <v/>
      </c>
    </row>
    <row r="334" spans="1:8" x14ac:dyDescent="0.3">
      <c r="A334" t="s">
        <v>749</v>
      </c>
      <c r="B334" t="s">
        <v>750</v>
      </c>
      <c r="C334" t="s">
        <v>360</v>
      </c>
      <c r="E334">
        <f t="shared" si="20"/>
        <v>771693</v>
      </c>
      <c r="F334">
        <f t="shared" si="21"/>
        <v>23</v>
      </c>
      <c r="G334" t="str">
        <f t="shared" si="22"/>
        <v/>
      </c>
      <c r="H334" t="str">
        <f t="shared" si="23"/>
        <v/>
      </c>
    </row>
    <row r="335" spans="1:8" x14ac:dyDescent="0.3">
      <c r="A335" t="s">
        <v>751</v>
      </c>
      <c r="B335" t="s">
        <v>752</v>
      </c>
      <c r="C335" t="s">
        <v>753</v>
      </c>
      <c r="E335">
        <f t="shared" si="20"/>
        <v>771716</v>
      </c>
      <c r="F335">
        <f t="shared" si="21"/>
        <v>23</v>
      </c>
      <c r="G335" t="str">
        <f t="shared" si="22"/>
        <v/>
      </c>
      <c r="H335" t="str">
        <f t="shared" si="23"/>
        <v/>
      </c>
    </row>
    <row r="336" spans="1:8" x14ac:dyDescent="0.3">
      <c r="A336" t="s">
        <v>754</v>
      </c>
      <c r="B336" t="s">
        <v>351</v>
      </c>
      <c r="C336" t="s">
        <v>755</v>
      </c>
      <c r="E336">
        <f t="shared" si="20"/>
        <v>771739</v>
      </c>
      <c r="F336">
        <f t="shared" si="21"/>
        <v>22</v>
      </c>
      <c r="G336" t="str">
        <f t="shared" si="22"/>
        <v/>
      </c>
      <c r="H336" t="str">
        <f t="shared" si="23"/>
        <v/>
      </c>
    </row>
    <row r="337" spans="1:8" x14ac:dyDescent="0.3">
      <c r="A337" t="s">
        <v>756</v>
      </c>
      <c r="B337" t="s">
        <v>757</v>
      </c>
      <c r="C337" t="s">
        <v>758</v>
      </c>
      <c r="E337">
        <f t="shared" si="20"/>
        <v>771761</v>
      </c>
      <c r="F337">
        <f t="shared" si="21"/>
        <v>23</v>
      </c>
      <c r="G337" t="str">
        <f t="shared" si="22"/>
        <v/>
      </c>
      <c r="H337" t="str">
        <f t="shared" si="23"/>
        <v/>
      </c>
    </row>
    <row r="338" spans="1:8" x14ac:dyDescent="0.3">
      <c r="A338" t="s">
        <v>759</v>
      </c>
      <c r="B338" t="s">
        <v>760</v>
      </c>
      <c r="C338" t="s">
        <v>761</v>
      </c>
      <c r="E338">
        <f t="shared" si="20"/>
        <v>771784</v>
      </c>
      <c r="F338">
        <f t="shared" si="21"/>
        <v>22</v>
      </c>
      <c r="G338" t="str">
        <f t="shared" si="22"/>
        <v/>
      </c>
      <c r="H338" t="str">
        <f t="shared" si="23"/>
        <v/>
      </c>
    </row>
    <row r="339" spans="1:8" x14ac:dyDescent="0.3">
      <c r="A339" t="s">
        <v>762</v>
      </c>
      <c r="B339" t="s">
        <v>763</v>
      </c>
      <c r="C339" t="s">
        <v>764</v>
      </c>
      <c r="E339">
        <f t="shared" si="20"/>
        <v>771806</v>
      </c>
      <c r="F339">
        <f t="shared" si="21"/>
        <v>23</v>
      </c>
      <c r="G339" t="str">
        <f t="shared" si="22"/>
        <v/>
      </c>
      <c r="H339" t="str">
        <f t="shared" si="23"/>
        <v/>
      </c>
    </row>
    <row r="340" spans="1:8" x14ac:dyDescent="0.3">
      <c r="A340" t="s">
        <v>765</v>
      </c>
      <c r="B340" t="s">
        <v>354</v>
      </c>
      <c r="C340" t="s">
        <v>64</v>
      </c>
      <c r="E340">
        <f t="shared" si="20"/>
        <v>771829</v>
      </c>
      <c r="F340">
        <f t="shared" si="21"/>
        <v>22</v>
      </c>
      <c r="G340" t="str">
        <f t="shared" si="22"/>
        <v/>
      </c>
      <c r="H340" t="str">
        <f t="shared" si="23"/>
        <v/>
      </c>
    </row>
    <row r="341" spans="1:8" x14ac:dyDescent="0.3">
      <c r="A341" t="s">
        <v>766</v>
      </c>
      <c r="B341" t="s">
        <v>767</v>
      </c>
      <c r="C341" t="s">
        <v>768</v>
      </c>
      <c r="E341">
        <f t="shared" si="20"/>
        <v>771851</v>
      </c>
      <c r="F341">
        <f t="shared" si="21"/>
        <v>23</v>
      </c>
      <c r="G341" t="str">
        <f t="shared" si="22"/>
        <v/>
      </c>
      <c r="H341" t="str">
        <f t="shared" si="23"/>
        <v/>
      </c>
    </row>
    <row r="342" spans="1:8" x14ac:dyDescent="0.3">
      <c r="A342" t="s">
        <v>769</v>
      </c>
      <c r="B342" t="s">
        <v>770</v>
      </c>
      <c r="C342" t="s">
        <v>771</v>
      </c>
      <c r="E342">
        <f t="shared" si="20"/>
        <v>771874</v>
      </c>
      <c r="F342">
        <f t="shared" si="21"/>
        <v>23</v>
      </c>
      <c r="G342" t="str">
        <f t="shared" si="22"/>
        <v/>
      </c>
      <c r="H342" t="str">
        <f t="shared" si="23"/>
        <v/>
      </c>
    </row>
    <row r="343" spans="1:8" x14ac:dyDescent="0.3">
      <c r="A343" t="s">
        <v>772</v>
      </c>
      <c r="B343" t="s">
        <v>773</v>
      </c>
      <c r="C343" t="s">
        <v>774</v>
      </c>
      <c r="E343">
        <f t="shared" si="20"/>
        <v>771897</v>
      </c>
      <c r="F343">
        <f t="shared" si="21"/>
        <v>5</v>
      </c>
      <c r="G343" t="str">
        <f t="shared" si="22"/>
        <v>a9010001</v>
      </c>
      <c r="H343" t="str">
        <f t="shared" si="23"/>
        <v>0x10001</v>
      </c>
    </row>
    <row r="344" spans="1:8" x14ac:dyDescent="0.3">
      <c r="A344" t="s">
        <v>775</v>
      </c>
      <c r="B344" t="s">
        <v>72</v>
      </c>
      <c r="C344" t="s">
        <v>67</v>
      </c>
      <c r="E344">
        <f t="shared" si="20"/>
        <v>771902</v>
      </c>
      <c r="F344">
        <f t="shared" si="21"/>
        <v>40</v>
      </c>
      <c r="G344" t="str">
        <f t="shared" si="22"/>
        <v/>
      </c>
      <c r="H344" t="str">
        <f t="shared" si="23"/>
        <v/>
      </c>
    </row>
    <row r="345" spans="1:8" x14ac:dyDescent="0.3">
      <c r="A345" t="s">
        <v>776</v>
      </c>
      <c r="B345" t="s">
        <v>777</v>
      </c>
      <c r="C345" t="s">
        <v>394</v>
      </c>
      <c r="E345">
        <f t="shared" si="20"/>
        <v>771942</v>
      </c>
      <c r="F345">
        <f t="shared" si="21"/>
        <v>5</v>
      </c>
      <c r="G345" t="str">
        <f t="shared" si="22"/>
        <v>80010001</v>
      </c>
      <c r="H345" t="str">
        <f t="shared" si="23"/>
        <v>0x10001</v>
      </c>
    </row>
    <row r="346" spans="1:8" x14ac:dyDescent="0.3">
      <c r="A346" t="s">
        <v>778</v>
      </c>
      <c r="B346" t="s">
        <v>72</v>
      </c>
      <c r="C346" t="s">
        <v>67</v>
      </c>
      <c r="E346">
        <f t="shared" si="20"/>
        <v>771947</v>
      </c>
      <c r="F346">
        <f t="shared" si="21"/>
        <v>40</v>
      </c>
      <c r="G346" t="str">
        <f t="shared" si="22"/>
        <v/>
      </c>
      <c r="H346" t="str">
        <f t="shared" si="23"/>
        <v/>
      </c>
    </row>
    <row r="347" spans="1:8" x14ac:dyDescent="0.3">
      <c r="A347" t="s">
        <v>779</v>
      </c>
      <c r="B347" t="s">
        <v>780</v>
      </c>
      <c r="C347" t="s">
        <v>781</v>
      </c>
      <c r="E347">
        <f t="shared" si="20"/>
        <v>771987</v>
      </c>
      <c r="F347">
        <f t="shared" si="21"/>
        <v>45</v>
      </c>
      <c r="G347" t="str">
        <f t="shared" si="22"/>
        <v/>
      </c>
      <c r="H347" t="str">
        <f t="shared" si="23"/>
        <v/>
      </c>
    </row>
    <row r="348" spans="1:8" x14ac:dyDescent="0.3">
      <c r="A348" t="s">
        <v>782</v>
      </c>
      <c r="B348" t="s">
        <v>783</v>
      </c>
      <c r="C348" t="s">
        <v>784</v>
      </c>
      <c r="E348">
        <f t="shared" si="20"/>
        <v>772032</v>
      </c>
      <c r="F348">
        <f t="shared" si="21"/>
        <v>5</v>
      </c>
      <c r="G348" t="str">
        <f t="shared" si="22"/>
        <v>84010002</v>
      </c>
      <c r="H348" t="str">
        <f t="shared" si="23"/>
        <v>0x10002</v>
      </c>
    </row>
    <row r="349" spans="1:8" x14ac:dyDescent="0.3">
      <c r="A349" t="s">
        <v>785</v>
      </c>
      <c r="B349" t="s">
        <v>200</v>
      </c>
      <c r="C349" t="s">
        <v>66</v>
      </c>
      <c r="E349">
        <f t="shared" si="20"/>
        <v>772037</v>
      </c>
      <c r="F349">
        <f t="shared" si="21"/>
        <v>40</v>
      </c>
      <c r="G349" t="str">
        <f t="shared" si="22"/>
        <v/>
      </c>
      <c r="H349" t="str">
        <f t="shared" si="23"/>
        <v/>
      </c>
    </row>
    <row r="350" spans="1:8" x14ac:dyDescent="0.3">
      <c r="A350" t="s">
        <v>786</v>
      </c>
      <c r="B350" t="s">
        <v>787</v>
      </c>
      <c r="C350" t="s">
        <v>788</v>
      </c>
      <c r="E350">
        <f t="shared" si="20"/>
        <v>772077</v>
      </c>
      <c r="F350">
        <f t="shared" si="21"/>
        <v>5</v>
      </c>
      <c r="G350" t="str">
        <f t="shared" si="22"/>
        <v>c4010001</v>
      </c>
      <c r="H350" t="str">
        <f t="shared" si="23"/>
        <v>0x10001</v>
      </c>
    </row>
    <row r="351" spans="1:8" x14ac:dyDescent="0.3">
      <c r="A351" t="s">
        <v>789</v>
      </c>
      <c r="B351" t="s">
        <v>72</v>
      </c>
      <c r="C351" t="s">
        <v>200</v>
      </c>
      <c r="E351">
        <f t="shared" si="20"/>
        <v>772082</v>
      </c>
      <c r="F351">
        <f t="shared" si="21"/>
        <v>18</v>
      </c>
      <c r="G351" t="str">
        <f t="shared" si="22"/>
        <v/>
      </c>
      <c r="H351" t="str">
        <f t="shared" si="23"/>
        <v/>
      </c>
    </row>
    <row r="352" spans="1:8" x14ac:dyDescent="0.3">
      <c r="A352" t="s">
        <v>790</v>
      </c>
      <c r="B352" t="s">
        <v>791</v>
      </c>
      <c r="C352" t="s">
        <v>792</v>
      </c>
      <c r="E352">
        <f t="shared" si="20"/>
        <v>772100</v>
      </c>
      <c r="F352">
        <f t="shared" si="21"/>
        <v>5</v>
      </c>
      <c r="G352" t="str">
        <f t="shared" si="22"/>
        <v>8d010001</v>
      </c>
      <c r="H352" t="str">
        <f t="shared" si="23"/>
        <v>0x10001</v>
      </c>
    </row>
    <row r="353" spans="1:8" x14ac:dyDescent="0.3">
      <c r="A353" t="s">
        <v>793</v>
      </c>
      <c r="B353" t="s">
        <v>72</v>
      </c>
      <c r="C353" t="s">
        <v>67</v>
      </c>
      <c r="E353">
        <f t="shared" si="20"/>
        <v>772105</v>
      </c>
      <c r="F353">
        <f t="shared" si="21"/>
        <v>40</v>
      </c>
      <c r="G353" t="str">
        <f t="shared" si="22"/>
        <v/>
      </c>
      <c r="H353" t="str">
        <f t="shared" si="23"/>
        <v/>
      </c>
    </row>
    <row r="354" spans="1:8" x14ac:dyDescent="0.3">
      <c r="A354" t="s">
        <v>794</v>
      </c>
      <c r="B354" t="s">
        <v>795</v>
      </c>
      <c r="C354" t="s">
        <v>796</v>
      </c>
      <c r="E354">
        <f t="shared" si="20"/>
        <v>772145</v>
      </c>
      <c r="F354">
        <f t="shared" si="21"/>
        <v>5</v>
      </c>
      <c r="G354" t="str">
        <f t="shared" si="22"/>
        <v>c6010001</v>
      </c>
      <c r="H354" t="str">
        <f t="shared" si="23"/>
        <v>0x10001</v>
      </c>
    </row>
    <row r="355" spans="1:8" x14ac:dyDescent="0.3">
      <c r="A355" t="s">
        <v>797</v>
      </c>
      <c r="B355" t="s">
        <v>72</v>
      </c>
      <c r="C355" t="s">
        <v>200</v>
      </c>
      <c r="E355">
        <f t="shared" si="20"/>
        <v>772150</v>
      </c>
      <c r="F355">
        <f t="shared" si="21"/>
        <v>40</v>
      </c>
      <c r="G355" t="str">
        <f t="shared" si="22"/>
        <v/>
      </c>
      <c r="H355" t="str">
        <f t="shared" si="23"/>
        <v/>
      </c>
    </row>
    <row r="356" spans="1:8" x14ac:dyDescent="0.3">
      <c r="A356" t="s">
        <v>798</v>
      </c>
      <c r="B356" t="s">
        <v>799</v>
      </c>
      <c r="C356" t="s">
        <v>397</v>
      </c>
      <c r="E356">
        <f t="shared" si="20"/>
        <v>772190</v>
      </c>
      <c r="F356">
        <f t="shared" si="21"/>
        <v>5</v>
      </c>
      <c r="G356" t="str">
        <f t="shared" si="22"/>
        <v>8f010001</v>
      </c>
      <c r="H356" t="str">
        <f t="shared" si="23"/>
        <v>0x10001</v>
      </c>
    </row>
    <row r="357" spans="1:8" x14ac:dyDescent="0.3">
      <c r="A357" t="s">
        <v>800</v>
      </c>
      <c r="B357" t="s">
        <v>72</v>
      </c>
      <c r="C357" t="s">
        <v>67</v>
      </c>
      <c r="E357">
        <f t="shared" si="20"/>
        <v>772195</v>
      </c>
      <c r="F357">
        <f t="shared" si="21"/>
        <v>40</v>
      </c>
      <c r="G357" t="str">
        <f t="shared" si="22"/>
        <v/>
      </c>
      <c r="H357" t="str">
        <f t="shared" si="23"/>
        <v/>
      </c>
    </row>
    <row r="358" spans="1:8" x14ac:dyDescent="0.3">
      <c r="A358" t="s">
        <v>801</v>
      </c>
      <c r="B358" t="s">
        <v>802</v>
      </c>
      <c r="C358" t="s">
        <v>803</v>
      </c>
      <c r="E358">
        <f t="shared" si="20"/>
        <v>772235</v>
      </c>
      <c r="F358">
        <f t="shared" si="21"/>
        <v>5</v>
      </c>
      <c r="G358" t="str">
        <f t="shared" si="22"/>
        <v>89010001</v>
      </c>
      <c r="H358" t="str">
        <f t="shared" si="23"/>
        <v>0x10001</v>
      </c>
    </row>
    <row r="359" spans="1:8" x14ac:dyDescent="0.3">
      <c r="A359" t="s">
        <v>804</v>
      </c>
      <c r="B359" t="s">
        <v>72</v>
      </c>
      <c r="C359" t="s">
        <v>67</v>
      </c>
      <c r="E359">
        <f t="shared" si="20"/>
        <v>772240</v>
      </c>
      <c r="F359">
        <f t="shared" si="21"/>
        <v>40</v>
      </c>
      <c r="G359" t="str">
        <f t="shared" si="22"/>
        <v/>
      </c>
      <c r="H359" t="str">
        <f t="shared" si="23"/>
        <v/>
      </c>
    </row>
    <row r="360" spans="1:8" x14ac:dyDescent="0.3">
      <c r="A360" t="s">
        <v>805</v>
      </c>
      <c r="B360" t="s">
        <v>806</v>
      </c>
      <c r="C360" t="s">
        <v>807</v>
      </c>
      <c r="E360">
        <f t="shared" si="20"/>
        <v>772280</v>
      </c>
      <c r="F360">
        <f t="shared" si="21"/>
        <v>5</v>
      </c>
      <c r="G360" t="str">
        <f t="shared" si="22"/>
        <v>a1010001</v>
      </c>
      <c r="H360" t="str">
        <f t="shared" si="23"/>
        <v>0x10001</v>
      </c>
    </row>
    <row r="361" spans="1:8" x14ac:dyDescent="0.3">
      <c r="A361" t="s">
        <v>808</v>
      </c>
      <c r="B361" t="s">
        <v>72</v>
      </c>
      <c r="C361" t="s">
        <v>200</v>
      </c>
      <c r="E361">
        <f t="shared" si="20"/>
        <v>772285</v>
      </c>
      <c r="F361">
        <f t="shared" si="21"/>
        <v>40</v>
      </c>
      <c r="G361" t="str">
        <f t="shared" si="22"/>
        <v/>
      </c>
      <c r="H361" t="str">
        <f t="shared" si="23"/>
        <v/>
      </c>
    </row>
    <row r="362" spans="1:8" x14ac:dyDescent="0.3">
      <c r="A362" t="s">
        <v>809</v>
      </c>
      <c r="B362" t="s">
        <v>791</v>
      </c>
      <c r="C362" t="s">
        <v>810</v>
      </c>
      <c r="E362">
        <f t="shared" si="20"/>
        <v>772325</v>
      </c>
      <c r="F362">
        <f t="shared" si="21"/>
        <v>5</v>
      </c>
      <c r="G362" t="str">
        <f t="shared" si="22"/>
        <v>8d010001</v>
      </c>
      <c r="H362" t="str">
        <f t="shared" si="23"/>
        <v>0x10001</v>
      </c>
    </row>
    <row r="363" spans="1:8" x14ac:dyDescent="0.3">
      <c r="A363" t="s">
        <v>811</v>
      </c>
      <c r="B363" t="s">
        <v>72</v>
      </c>
      <c r="C363" t="s">
        <v>67</v>
      </c>
      <c r="E363">
        <f t="shared" si="20"/>
        <v>772330</v>
      </c>
      <c r="F363">
        <f t="shared" si="21"/>
        <v>40</v>
      </c>
      <c r="G363" t="str">
        <f t="shared" si="22"/>
        <v/>
      </c>
      <c r="H363" t="str">
        <f t="shared" si="23"/>
        <v/>
      </c>
    </row>
    <row r="364" spans="1:8" x14ac:dyDescent="0.3">
      <c r="A364" t="s">
        <v>812</v>
      </c>
      <c r="B364" t="s">
        <v>813</v>
      </c>
      <c r="C364" t="s">
        <v>400</v>
      </c>
      <c r="E364">
        <f t="shared" si="20"/>
        <v>772370</v>
      </c>
      <c r="F364">
        <f t="shared" si="21"/>
        <v>5</v>
      </c>
      <c r="G364" t="str">
        <f t="shared" si="22"/>
        <v>a6010003</v>
      </c>
      <c r="H364" t="str">
        <f t="shared" si="23"/>
        <v>0x10003</v>
      </c>
    </row>
    <row r="365" spans="1:8" x14ac:dyDescent="0.3">
      <c r="A365" t="s">
        <v>814</v>
      </c>
      <c r="B365" t="s">
        <v>67</v>
      </c>
      <c r="C365" t="s">
        <v>66</v>
      </c>
      <c r="E365">
        <f t="shared" si="20"/>
        <v>772375</v>
      </c>
      <c r="F365">
        <f t="shared" si="21"/>
        <v>18</v>
      </c>
      <c r="G365" t="str">
        <f t="shared" si="22"/>
        <v/>
      </c>
      <c r="H365" t="str">
        <f t="shared" si="23"/>
        <v/>
      </c>
    </row>
    <row r="366" spans="1:8" x14ac:dyDescent="0.3">
      <c r="A366" t="s">
        <v>815</v>
      </c>
      <c r="B366" t="s">
        <v>816</v>
      </c>
      <c r="C366" t="s">
        <v>817</v>
      </c>
      <c r="E366">
        <f t="shared" si="20"/>
        <v>772393</v>
      </c>
      <c r="F366">
        <f t="shared" si="21"/>
        <v>5</v>
      </c>
      <c r="G366" t="str">
        <f t="shared" si="22"/>
        <v>86010001</v>
      </c>
      <c r="H366" t="str">
        <f t="shared" si="23"/>
        <v>0x10001</v>
      </c>
    </row>
    <row r="367" spans="1:8" x14ac:dyDescent="0.3">
      <c r="A367" t="s">
        <v>818</v>
      </c>
      <c r="B367" t="s">
        <v>72</v>
      </c>
      <c r="C367" t="s">
        <v>66</v>
      </c>
      <c r="E367">
        <f t="shared" si="20"/>
        <v>772398</v>
      </c>
      <c r="F367">
        <f t="shared" si="21"/>
        <v>73</v>
      </c>
      <c r="G367" t="str">
        <f t="shared" si="22"/>
        <v/>
      </c>
      <c r="H367" t="str">
        <f t="shared" si="23"/>
        <v/>
      </c>
    </row>
    <row r="368" spans="1:8" x14ac:dyDescent="0.3">
      <c r="A368" t="s">
        <v>819</v>
      </c>
      <c r="B368" t="s">
        <v>820</v>
      </c>
      <c r="C368" t="s">
        <v>821</v>
      </c>
      <c r="E368">
        <f t="shared" si="20"/>
        <v>772471</v>
      </c>
      <c r="F368">
        <f t="shared" si="21"/>
        <v>23</v>
      </c>
      <c r="G368" t="str">
        <f t="shared" si="22"/>
        <v/>
      </c>
      <c r="H368" t="str">
        <f t="shared" si="23"/>
        <v/>
      </c>
    </row>
    <row r="369" spans="1:8" x14ac:dyDescent="0.3">
      <c r="A369" t="s">
        <v>822</v>
      </c>
      <c r="B369" t="s">
        <v>823</v>
      </c>
      <c r="C369" t="s">
        <v>60</v>
      </c>
      <c r="E369">
        <f t="shared" si="20"/>
        <v>772494</v>
      </c>
      <c r="F369">
        <f t="shared" si="21"/>
        <v>5</v>
      </c>
      <c r="G369" t="str">
        <f t="shared" si="22"/>
        <v>af010001</v>
      </c>
      <c r="H369" t="str">
        <f t="shared" si="23"/>
        <v>0x10001</v>
      </c>
    </row>
    <row r="370" spans="1:8" x14ac:dyDescent="0.3">
      <c r="A370" t="s">
        <v>824</v>
      </c>
      <c r="B370" t="s">
        <v>72</v>
      </c>
      <c r="C370" t="s">
        <v>67</v>
      </c>
      <c r="E370">
        <f t="shared" si="20"/>
        <v>772499</v>
      </c>
      <c r="F370">
        <f t="shared" si="21"/>
        <v>1988</v>
      </c>
      <c r="G370" t="str">
        <f t="shared" si="22"/>
        <v/>
      </c>
      <c r="H370" t="str">
        <f t="shared" si="23"/>
        <v/>
      </c>
    </row>
    <row r="371" spans="1:8" x14ac:dyDescent="0.3">
      <c r="A371" t="s">
        <v>825</v>
      </c>
      <c r="B371" t="s">
        <v>826</v>
      </c>
      <c r="C371" t="s">
        <v>887</v>
      </c>
      <c r="D371" t="s">
        <v>888</v>
      </c>
      <c r="E371">
        <f t="shared" si="20"/>
        <v>774487</v>
      </c>
      <c r="F371">
        <f t="shared" si="21"/>
        <v>5</v>
      </c>
      <c r="G371" t="str">
        <f t="shared" si="22"/>
        <v>008Bd277</v>
      </c>
      <c r="H371" t="str">
        <f t="shared" si="23"/>
        <v>0xbd277</v>
      </c>
    </row>
    <row r="372" spans="1:8" x14ac:dyDescent="0.3">
      <c r="A372" t="s">
        <v>827</v>
      </c>
      <c r="B372" t="s">
        <v>828</v>
      </c>
      <c r="C372" t="s">
        <v>829</v>
      </c>
      <c r="E372">
        <f t="shared" si="20"/>
        <v>774492</v>
      </c>
      <c r="F372">
        <f t="shared" si="21"/>
        <v>540</v>
      </c>
      <c r="G372" t="str">
        <f t="shared" si="22"/>
        <v/>
      </c>
      <c r="H372" t="str">
        <f t="shared" si="23"/>
        <v/>
      </c>
    </row>
    <row r="373" spans="1:8" x14ac:dyDescent="0.3">
      <c r="A373" t="s">
        <v>830</v>
      </c>
      <c r="B373" t="s">
        <v>826</v>
      </c>
      <c r="C373" t="s">
        <v>887</v>
      </c>
      <c r="D373" t="s">
        <v>888</v>
      </c>
      <c r="E373">
        <f t="shared" si="20"/>
        <v>775032</v>
      </c>
      <c r="F373">
        <f t="shared" si="21"/>
        <v>5</v>
      </c>
      <c r="G373" t="str">
        <f t="shared" si="22"/>
        <v>008Bd4a0</v>
      </c>
      <c r="H373" t="str">
        <f t="shared" si="23"/>
        <v>0xbd4a0</v>
      </c>
    </row>
    <row r="374" spans="1:8" x14ac:dyDescent="0.3">
      <c r="A374" t="s">
        <v>831</v>
      </c>
      <c r="B374" t="s">
        <v>832</v>
      </c>
      <c r="C374" t="s">
        <v>833</v>
      </c>
      <c r="E374">
        <f t="shared" si="20"/>
        <v>775037</v>
      </c>
      <c r="F374">
        <f t="shared" si="21"/>
        <v>21</v>
      </c>
      <c r="G374" t="str">
        <f t="shared" si="22"/>
        <v/>
      </c>
      <c r="H374" t="str">
        <f t="shared" si="23"/>
        <v/>
      </c>
    </row>
    <row r="375" spans="1:8" x14ac:dyDescent="0.3">
      <c r="A375" t="s">
        <v>834</v>
      </c>
      <c r="B375" t="s">
        <v>835</v>
      </c>
      <c r="C375" t="s">
        <v>836</v>
      </c>
      <c r="E375">
        <f t="shared" si="20"/>
        <v>775058</v>
      </c>
      <c r="F375">
        <f t="shared" si="21"/>
        <v>118920</v>
      </c>
      <c r="G375" t="str">
        <f t="shared" si="22"/>
        <v/>
      </c>
      <c r="H375" t="str">
        <f t="shared" si="23"/>
        <v/>
      </c>
    </row>
    <row r="376" spans="1:8" x14ac:dyDescent="0.3">
      <c r="A376" t="s">
        <v>837</v>
      </c>
      <c r="B376" t="s">
        <v>838</v>
      </c>
      <c r="C376" t="s">
        <v>839</v>
      </c>
      <c r="E376">
        <f t="shared" si="20"/>
        <v>893978</v>
      </c>
      <c r="F376">
        <f t="shared" si="21"/>
        <v>3023</v>
      </c>
      <c r="G376" t="str">
        <f t="shared" si="22"/>
        <v/>
      </c>
      <c r="H376" t="str">
        <f t="shared" si="23"/>
        <v/>
      </c>
    </row>
    <row r="377" spans="1:8" x14ac:dyDescent="0.3">
      <c r="A377" t="s">
        <v>840</v>
      </c>
      <c r="B377" t="s">
        <v>841</v>
      </c>
      <c r="C377" t="s">
        <v>842</v>
      </c>
      <c r="E377">
        <f t="shared" si="20"/>
        <v>897001</v>
      </c>
      <c r="F377">
        <f t="shared" si="21"/>
        <v>261308</v>
      </c>
      <c r="G377" t="str">
        <f t="shared" si="22"/>
        <v/>
      </c>
      <c r="H377" t="str">
        <f t="shared" si="23"/>
        <v/>
      </c>
    </row>
    <row r="378" spans="1:8" x14ac:dyDescent="0.3">
      <c r="A378" t="s">
        <v>843</v>
      </c>
      <c r="B378" t="s">
        <v>844</v>
      </c>
      <c r="C378" t="s">
        <v>887</v>
      </c>
      <c r="D378" t="s">
        <v>888</v>
      </c>
      <c r="E378">
        <f t="shared" si="20"/>
        <v>1158309</v>
      </c>
      <c r="F378">
        <f t="shared" si="21"/>
        <v>5</v>
      </c>
      <c r="G378" t="str">
        <f t="shared" si="22"/>
        <v>008D9c88</v>
      </c>
      <c r="H378" t="str">
        <f t="shared" si="23"/>
        <v>0xd9c88</v>
      </c>
    </row>
    <row r="379" spans="1:8" x14ac:dyDescent="0.3">
      <c r="A379" t="s">
        <v>845</v>
      </c>
      <c r="B379" t="s">
        <v>846</v>
      </c>
      <c r="C379" t="s">
        <v>58</v>
      </c>
      <c r="E379">
        <f t="shared" si="20"/>
        <v>1158314</v>
      </c>
      <c r="F379">
        <f t="shared" si="21"/>
        <v>7</v>
      </c>
      <c r="G379" t="str">
        <f t="shared" si="22"/>
        <v/>
      </c>
      <c r="H379" t="str">
        <f t="shared" si="23"/>
        <v/>
      </c>
    </row>
    <row r="380" spans="1:8" x14ac:dyDescent="0.3">
      <c r="A380" t="s">
        <v>847</v>
      </c>
      <c r="B380" t="s">
        <v>844</v>
      </c>
      <c r="C380" t="s">
        <v>887</v>
      </c>
      <c r="D380" t="s">
        <v>888</v>
      </c>
      <c r="E380">
        <f t="shared" si="20"/>
        <v>1158321</v>
      </c>
      <c r="F380">
        <f t="shared" si="21"/>
        <v>5</v>
      </c>
      <c r="G380" t="str">
        <f t="shared" si="22"/>
        <v>008D9c8f</v>
      </c>
      <c r="H380" t="str">
        <f t="shared" si="23"/>
        <v>0xd9c8f</v>
      </c>
    </row>
    <row r="381" spans="1:8" x14ac:dyDescent="0.3">
      <c r="A381" t="s">
        <v>848</v>
      </c>
      <c r="B381" t="s">
        <v>849</v>
      </c>
      <c r="C381" t="s">
        <v>850</v>
      </c>
      <c r="E381">
        <f t="shared" si="20"/>
        <v>1158326</v>
      </c>
      <c r="F381">
        <f t="shared" si="21"/>
        <v>7</v>
      </c>
      <c r="G381" t="str">
        <f t="shared" si="22"/>
        <v/>
      </c>
      <c r="H381" t="str">
        <f t="shared" si="23"/>
        <v/>
      </c>
    </row>
    <row r="382" spans="1:8" x14ac:dyDescent="0.3">
      <c r="A382" t="s">
        <v>851</v>
      </c>
      <c r="B382" t="s">
        <v>844</v>
      </c>
      <c r="C382" t="s">
        <v>887</v>
      </c>
      <c r="D382" t="s">
        <v>888</v>
      </c>
      <c r="E382">
        <f t="shared" si="20"/>
        <v>1158333</v>
      </c>
      <c r="F382">
        <f t="shared" si="21"/>
        <v>5</v>
      </c>
      <c r="G382" t="str">
        <f t="shared" si="22"/>
        <v>008D9c96</v>
      </c>
      <c r="H382" t="str">
        <f t="shared" si="23"/>
        <v>0xd9c96</v>
      </c>
    </row>
    <row r="383" spans="1:8" x14ac:dyDescent="0.3">
      <c r="A383" t="s">
        <v>852</v>
      </c>
      <c r="B383" t="s">
        <v>853</v>
      </c>
      <c r="C383" t="s">
        <v>854</v>
      </c>
      <c r="E383">
        <f t="shared" si="20"/>
        <v>1158338</v>
      </c>
      <c r="F383">
        <f t="shared" si="21"/>
        <v>7</v>
      </c>
      <c r="G383" t="str">
        <f t="shared" si="22"/>
        <v/>
      </c>
      <c r="H383" t="str">
        <f t="shared" si="23"/>
        <v/>
      </c>
    </row>
    <row r="384" spans="1:8" x14ac:dyDescent="0.3">
      <c r="A384" t="s">
        <v>855</v>
      </c>
      <c r="B384" t="s">
        <v>844</v>
      </c>
      <c r="C384" t="s">
        <v>887</v>
      </c>
      <c r="D384" t="s">
        <v>888</v>
      </c>
      <c r="E384">
        <f t="shared" si="20"/>
        <v>1158345</v>
      </c>
      <c r="F384">
        <f t="shared" si="21"/>
        <v>5</v>
      </c>
      <c r="G384" t="str">
        <f t="shared" si="22"/>
        <v>008D9ca5</v>
      </c>
      <c r="H384" t="str">
        <f t="shared" si="23"/>
        <v>0xd9ca5</v>
      </c>
    </row>
    <row r="385" spans="1:8" x14ac:dyDescent="0.3">
      <c r="A385" t="s">
        <v>856</v>
      </c>
      <c r="B385" t="s">
        <v>857</v>
      </c>
      <c r="C385" t="s">
        <v>858</v>
      </c>
      <c r="E385">
        <f t="shared" si="20"/>
        <v>1158350</v>
      </c>
      <c r="F385">
        <f t="shared" si="21"/>
        <v>22</v>
      </c>
      <c r="G385" t="str">
        <f t="shared" si="22"/>
        <v/>
      </c>
      <c r="H385" t="str">
        <f t="shared" si="23"/>
        <v/>
      </c>
    </row>
    <row r="386" spans="1:8" x14ac:dyDescent="0.3">
      <c r="A386" t="s">
        <v>859</v>
      </c>
      <c r="B386" t="s">
        <v>844</v>
      </c>
      <c r="C386" t="s">
        <v>887</v>
      </c>
      <c r="D386" t="s">
        <v>888</v>
      </c>
      <c r="E386">
        <f t="shared" si="20"/>
        <v>1158372</v>
      </c>
      <c r="F386">
        <f t="shared" si="21"/>
        <v>1539</v>
      </c>
      <c r="G386" t="str">
        <f t="shared" si="22"/>
        <v/>
      </c>
      <c r="H386" t="str">
        <f t="shared" si="23"/>
        <v/>
      </c>
    </row>
    <row r="387" spans="1:8" x14ac:dyDescent="0.3">
      <c r="A387" t="s">
        <v>860</v>
      </c>
      <c r="B387" t="s">
        <v>861</v>
      </c>
      <c r="C387" t="s">
        <v>862</v>
      </c>
      <c r="E387">
        <f t="shared" si="20"/>
        <v>1159911</v>
      </c>
      <c r="F387">
        <f t="shared" si="21"/>
        <v>277397</v>
      </c>
      <c r="G387" t="str">
        <f t="shared" si="22"/>
        <v/>
      </c>
      <c r="H387" t="str">
        <f t="shared" si="23"/>
        <v/>
      </c>
    </row>
    <row r="388" spans="1:8" x14ac:dyDescent="0.3">
      <c r="A388" t="s">
        <v>863</v>
      </c>
      <c r="B388" t="s">
        <v>864</v>
      </c>
      <c r="C388" t="s">
        <v>842</v>
      </c>
      <c r="E388">
        <f t="shared" ref="E388:E400" si="24">HEX2DEC(SUBSTITUTE(A388,"0x",""))</f>
        <v>1437308</v>
      </c>
      <c r="F388">
        <f t="shared" ref="F388:F400" si="25">E389-E388</f>
        <v>56</v>
      </c>
      <c r="G388" t="str">
        <f t="shared" ref="G388:G400" si="26">IF(F388=5,SUBSTITUTE(B388,"0xa9","")&amp;RIGHT(SUBSTITUTE(B389,"0xa9",""),2)&amp;LEFT(SUBSTITUTE(B389,"0xa9",""),2),"")</f>
        <v/>
      </c>
      <c r="H388" t="str">
        <f t="shared" si="23"/>
        <v/>
      </c>
    </row>
    <row r="389" spans="1:8" x14ac:dyDescent="0.3">
      <c r="A389" t="s">
        <v>865</v>
      </c>
      <c r="B389" t="s">
        <v>864</v>
      </c>
      <c r="C389" t="s">
        <v>866</v>
      </c>
      <c r="E389">
        <f t="shared" si="24"/>
        <v>1437364</v>
      </c>
      <c r="F389">
        <f t="shared" si="25"/>
        <v>169</v>
      </c>
      <c r="G389" t="str">
        <f t="shared" si="26"/>
        <v/>
      </c>
      <c r="H389" t="str">
        <f t="shared" si="23"/>
        <v/>
      </c>
    </row>
    <row r="390" spans="1:8" x14ac:dyDescent="0.3">
      <c r="A390" t="s">
        <v>867</v>
      </c>
      <c r="B390" t="s">
        <v>864</v>
      </c>
      <c r="C390" t="s">
        <v>866</v>
      </c>
      <c r="E390">
        <f t="shared" si="24"/>
        <v>1437533</v>
      </c>
      <c r="F390">
        <f t="shared" si="25"/>
        <v>41</v>
      </c>
      <c r="G390" t="str">
        <f t="shared" si="26"/>
        <v/>
      </c>
      <c r="H390" t="str">
        <f t="shared" si="23"/>
        <v/>
      </c>
    </row>
    <row r="391" spans="1:8" x14ac:dyDescent="0.3">
      <c r="A391" t="s">
        <v>868</v>
      </c>
      <c r="B391" t="s">
        <v>864</v>
      </c>
      <c r="C391" t="s">
        <v>866</v>
      </c>
      <c r="E391">
        <f t="shared" si="24"/>
        <v>1437574</v>
      </c>
      <c r="F391">
        <f t="shared" si="25"/>
        <v>41</v>
      </c>
      <c r="G391" t="str">
        <f t="shared" si="26"/>
        <v/>
      </c>
      <c r="H391" t="str">
        <f t="shared" si="23"/>
        <v/>
      </c>
    </row>
    <row r="392" spans="1:8" x14ac:dyDescent="0.3">
      <c r="A392" t="s">
        <v>869</v>
      </c>
      <c r="B392" t="s">
        <v>864</v>
      </c>
      <c r="C392" t="s">
        <v>866</v>
      </c>
      <c r="E392">
        <f t="shared" si="24"/>
        <v>1437615</v>
      </c>
      <c r="F392">
        <f t="shared" si="25"/>
        <v>38735</v>
      </c>
      <c r="G392" t="str">
        <f t="shared" si="26"/>
        <v/>
      </c>
      <c r="H392" t="str">
        <f t="shared" si="23"/>
        <v/>
      </c>
    </row>
    <row r="393" spans="1:8" x14ac:dyDescent="0.3">
      <c r="A393" t="s">
        <v>870</v>
      </c>
      <c r="B393" t="s">
        <v>871</v>
      </c>
      <c r="C393" t="s">
        <v>872</v>
      </c>
      <c r="E393">
        <f t="shared" si="24"/>
        <v>1476350</v>
      </c>
      <c r="F393">
        <f t="shared" si="25"/>
        <v>531037</v>
      </c>
      <c r="G393" t="str">
        <f t="shared" si="26"/>
        <v/>
      </c>
      <c r="H393" t="str">
        <f t="shared" si="23"/>
        <v/>
      </c>
    </row>
    <row r="394" spans="1:8" x14ac:dyDescent="0.3">
      <c r="A394" t="s">
        <v>873</v>
      </c>
      <c r="B394" t="s">
        <v>874</v>
      </c>
      <c r="C394" t="s">
        <v>875</v>
      </c>
      <c r="E394">
        <f t="shared" si="24"/>
        <v>2007387</v>
      </c>
      <c r="F394">
        <f t="shared" si="25"/>
        <v>27</v>
      </c>
      <c r="G394" t="str">
        <f t="shared" si="26"/>
        <v/>
      </c>
      <c r="H394" t="str">
        <f t="shared" ref="H394:H399" si="27">IF(LEN(G394)&gt;1,"0x"&amp;LOWER(DEC2HEX(_xlfn.BITAND(HEX2DEC(G394),HEX2DEC("3FFFFF")))),"")</f>
        <v/>
      </c>
    </row>
    <row r="395" spans="1:8" x14ac:dyDescent="0.3">
      <c r="A395" t="s">
        <v>876</v>
      </c>
      <c r="B395" t="s">
        <v>877</v>
      </c>
      <c r="C395" t="s">
        <v>878</v>
      </c>
      <c r="E395">
        <f t="shared" si="24"/>
        <v>2007414</v>
      </c>
      <c r="F395">
        <f t="shared" si="25"/>
        <v>5</v>
      </c>
      <c r="G395" t="str">
        <f t="shared" si="26"/>
        <v>007e8b88</v>
      </c>
      <c r="H395" t="str">
        <f t="shared" si="27"/>
        <v>0x3e8b88</v>
      </c>
    </row>
    <row r="396" spans="1:8" x14ac:dyDescent="0.3">
      <c r="A396" t="s">
        <v>879</v>
      </c>
      <c r="B396" t="s">
        <v>217</v>
      </c>
      <c r="C396" t="s">
        <v>880</v>
      </c>
      <c r="E396">
        <f t="shared" si="24"/>
        <v>2007419</v>
      </c>
      <c r="F396">
        <f t="shared" si="25"/>
        <v>28</v>
      </c>
      <c r="G396" t="str">
        <f t="shared" si="26"/>
        <v/>
      </c>
      <c r="H396" t="str">
        <f t="shared" si="27"/>
        <v/>
      </c>
    </row>
    <row r="397" spans="1:8" x14ac:dyDescent="0.3">
      <c r="A397" t="s">
        <v>881</v>
      </c>
      <c r="B397" t="s">
        <v>877</v>
      </c>
      <c r="C397" t="s">
        <v>878</v>
      </c>
      <c r="E397">
        <f t="shared" si="24"/>
        <v>2007447</v>
      </c>
      <c r="F397">
        <f t="shared" si="25"/>
        <v>5</v>
      </c>
      <c r="G397" t="str">
        <f t="shared" si="26"/>
        <v>007e8b88</v>
      </c>
      <c r="H397" t="str">
        <f t="shared" si="27"/>
        <v>0x3e8b88</v>
      </c>
    </row>
    <row r="398" spans="1:8" x14ac:dyDescent="0.3">
      <c r="A398" t="s">
        <v>882</v>
      </c>
      <c r="B398" t="s">
        <v>217</v>
      </c>
      <c r="C398" t="s">
        <v>883</v>
      </c>
      <c r="E398">
        <f t="shared" si="24"/>
        <v>2007452</v>
      </c>
      <c r="F398">
        <f t="shared" si="25"/>
        <v>28</v>
      </c>
      <c r="G398" t="str">
        <f t="shared" si="26"/>
        <v/>
      </c>
      <c r="H398" t="str">
        <f t="shared" si="27"/>
        <v/>
      </c>
    </row>
    <row r="399" spans="1:8" x14ac:dyDescent="0.3">
      <c r="A399" t="s">
        <v>884</v>
      </c>
      <c r="B399" t="s">
        <v>877</v>
      </c>
      <c r="C399" t="s">
        <v>878</v>
      </c>
      <c r="E399">
        <f t="shared" si="24"/>
        <v>2007480</v>
      </c>
      <c r="F399">
        <f t="shared" si="25"/>
        <v>5</v>
      </c>
      <c r="G399" t="str">
        <f t="shared" si="26"/>
        <v>007e8b88</v>
      </c>
      <c r="H399" t="str">
        <f t="shared" si="27"/>
        <v>0x3e8b88</v>
      </c>
    </row>
    <row r="400" spans="1:8" x14ac:dyDescent="0.3">
      <c r="A400" t="s">
        <v>885</v>
      </c>
      <c r="B400" t="s">
        <v>217</v>
      </c>
      <c r="C400" t="s">
        <v>886</v>
      </c>
      <c r="E400">
        <f t="shared" si="24"/>
        <v>2007485</v>
      </c>
      <c r="F400">
        <f t="shared" si="25"/>
        <v>-2007485</v>
      </c>
      <c r="G400" t="str">
        <f t="shared" si="26"/>
        <v/>
      </c>
    </row>
  </sheetData>
  <phoneticPr fontId="1" type="noConversion"/>
  <conditionalFormatting sqref="F3:F400">
    <cfRule type="cellIs" dxfId="0" priority="1" operator="equal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안태윤</dc:creator>
  <cp:lastModifiedBy>안태윤</cp:lastModifiedBy>
  <dcterms:created xsi:type="dcterms:W3CDTF">2023-09-14T01:53:43Z</dcterms:created>
  <dcterms:modified xsi:type="dcterms:W3CDTF">2023-09-14T04:12:16Z</dcterms:modified>
</cp:coreProperties>
</file>