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os.ac.kr\문서\crystaltile2\fe4_test\"/>
    </mc:Choice>
  </mc:AlternateContent>
  <xr:revisionPtr revIDLastSave="0" documentId="13_ncr:1_{0F6B90D5-5829-46FE-AD34-FC5E2F2EDE5B}" xr6:coauthVersionLast="47" xr6:coauthVersionMax="47" xr10:uidLastSave="{00000000-0000-0000-0000-000000000000}"/>
  <bookViews>
    <workbookView xWindow="12390" yWindow="3510" windowWidth="23175" windowHeight="16845" xr2:uid="{A98A5028-72F6-41B4-BFCB-59068619F2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72" i="1" l="1"/>
  <c r="D872" i="1"/>
  <c r="E872" i="1"/>
  <c r="F872" i="1"/>
  <c r="A873" i="1"/>
  <c r="D873" i="1"/>
  <c r="E873" i="1"/>
  <c r="F873" i="1"/>
  <c r="D871" i="1"/>
  <c r="E871" i="1"/>
  <c r="F871" i="1"/>
  <c r="D1756" i="1"/>
  <c r="E1756" i="1"/>
  <c r="F1756" i="1"/>
  <c r="D1757" i="1"/>
  <c r="E1757" i="1"/>
  <c r="F1757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A1743" i="1"/>
  <c r="A1744" i="1"/>
  <c r="A174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A1164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A1120" i="1"/>
  <c r="A1121" i="1"/>
  <c r="A1122" i="1"/>
  <c r="A1123" i="1"/>
  <c r="A1124" i="1"/>
  <c r="A1125" i="1"/>
  <c r="A1126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586" i="1"/>
  <c r="A58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A259" i="1"/>
  <c r="A260" i="1"/>
  <c r="A261" i="1"/>
  <c r="D230" i="1"/>
  <c r="E230" i="1"/>
  <c r="F230" i="1"/>
  <c r="D231" i="1"/>
  <c r="E231" i="1"/>
  <c r="F231" i="1"/>
  <c r="A231" i="1"/>
  <c r="A232" i="1"/>
  <c r="A233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A74" i="1"/>
  <c r="A75" i="1"/>
  <c r="A76" i="1"/>
  <c r="A77" i="1"/>
  <c r="A78" i="1"/>
  <c r="A79" i="1"/>
  <c r="A80" i="1"/>
  <c r="A81" i="1"/>
  <c r="A82" i="1"/>
  <c r="A83" i="1"/>
  <c r="A84" i="1"/>
  <c r="M1530" i="1" l="1"/>
  <c r="L1530" i="1"/>
  <c r="K1530" i="1"/>
  <c r="J1530" i="1"/>
  <c r="J83" i="1"/>
  <c r="M83" i="1"/>
  <c r="K83" i="1"/>
  <c r="L83" i="1"/>
  <c r="M1112" i="1"/>
  <c r="L1112" i="1"/>
  <c r="K1112" i="1"/>
  <c r="J1112" i="1"/>
  <c r="L1146" i="1"/>
  <c r="K1146" i="1"/>
  <c r="J1146" i="1"/>
  <c r="M1146" i="1"/>
  <c r="L1130" i="1"/>
  <c r="K1130" i="1"/>
  <c r="J1130" i="1"/>
  <c r="M1130" i="1"/>
  <c r="J1350" i="1"/>
  <c r="K1350" i="1"/>
  <c r="M1350" i="1"/>
  <c r="L1350" i="1"/>
  <c r="M1377" i="1"/>
  <c r="L1377" i="1"/>
  <c r="K1377" i="1"/>
  <c r="J1377" i="1"/>
  <c r="K1528" i="1"/>
  <c r="J1528" i="1"/>
  <c r="M1528" i="1"/>
  <c r="L1528" i="1"/>
  <c r="M1547" i="1"/>
  <c r="L1547" i="1"/>
  <c r="K1547" i="1"/>
  <c r="J1547" i="1"/>
  <c r="M1531" i="1"/>
  <c r="L1531" i="1"/>
  <c r="K1531" i="1"/>
  <c r="J1531" i="1"/>
  <c r="M1611" i="1"/>
  <c r="L1611" i="1"/>
  <c r="K1611" i="1"/>
  <c r="J1611" i="1"/>
  <c r="M601" i="1"/>
  <c r="L601" i="1"/>
  <c r="K601" i="1"/>
  <c r="J601" i="1"/>
  <c r="M1160" i="1"/>
  <c r="L1160" i="1"/>
  <c r="K1160" i="1"/>
  <c r="J1160" i="1"/>
  <c r="M1144" i="1"/>
  <c r="L1144" i="1"/>
  <c r="K1144" i="1"/>
  <c r="J1144" i="1"/>
  <c r="M1128" i="1"/>
  <c r="L1128" i="1"/>
  <c r="K1128" i="1"/>
  <c r="J1128" i="1"/>
  <c r="L1364" i="1"/>
  <c r="K1364" i="1"/>
  <c r="J1364" i="1"/>
  <c r="M1364" i="1"/>
  <c r="L1348" i="1"/>
  <c r="K1348" i="1"/>
  <c r="J1348" i="1"/>
  <c r="M1348" i="1"/>
  <c r="M1375" i="1"/>
  <c r="L1375" i="1"/>
  <c r="K1375" i="1"/>
  <c r="J1375" i="1"/>
  <c r="M1526" i="1"/>
  <c r="L1526" i="1"/>
  <c r="J1526" i="1"/>
  <c r="K1526" i="1"/>
  <c r="M1545" i="1"/>
  <c r="L1545" i="1"/>
  <c r="K1545" i="1"/>
  <c r="J1545" i="1"/>
  <c r="M1609" i="1"/>
  <c r="L1609" i="1"/>
  <c r="K1609" i="1"/>
  <c r="J1609" i="1"/>
  <c r="M599" i="1"/>
  <c r="L599" i="1"/>
  <c r="K599" i="1"/>
  <c r="J599" i="1"/>
  <c r="M80" i="1"/>
  <c r="L80" i="1"/>
  <c r="K80" i="1"/>
  <c r="J80" i="1"/>
  <c r="M261" i="1"/>
  <c r="L261" i="1"/>
  <c r="K261" i="1"/>
  <c r="J261" i="1"/>
  <c r="M1109" i="1"/>
  <c r="L1109" i="1"/>
  <c r="K1109" i="1"/>
  <c r="J1109" i="1"/>
  <c r="L1126" i="1"/>
  <c r="K1126" i="1"/>
  <c r="J1126" i="1"/>
  <c r="M1126" i="1"/>
  <c r="M1159" i="1"/>
  <c r="L1159" i="1"/>
  <c r="K1159" i="1"/>
  <c r="J1159" i="1"/>
  <c r="M1143" i="1"/>
  <c r="L1143" i="1"/>
  <c r="K1143" i="1"/>
  <c r="J1143" i="1"/>
  <c r="M1127" i="1"/>
  <c r="L1127" i="1"/>
  <c r="K1127" i="1"/>
  <c r="J1127" i="1"/>
  <c r="M1363" i="1"/>
  <c r="L1363" i="1"/>
  <c r="K1363" i="1"/>
  <c r="J1363" i="1"/>
  <c r="M1347" i="1"/>
  <c r="L1347" i="1"/>
  <c r="K1347" i="1"/>
  <c r="J1347" i="1"/>
  <c r="J1374" i="1"/>
  <c r="K1374" i="1"/>
  <c r="M1374" i="1"/>
  <c r="L1374" i="1"/>
  <c r="M1525" i="1"/>
  <c r="L1525" i="1"/>
  <c r="K1525" i="1"/>
  <c r="J1525" i="1"/>
  <c r="K1544" i="1"/>
  <c r="J1544" i="1"/>
  <c r="M1544" i="1"/>
  <c r="L1544" i="1"/>
  <c r="M1608" i="1"/>
  <c r="K1608" i="1"/>
  <c r="J1608" i="1"/>
  <c r="L1608" i="1"/>
  <c r="J598" i="1"/>
  <c r="M598" i="1"/>
  <c r="L598" i="1"/>
  <c r="K598" i="1"/>
  <c r="M1129" i="1"/>
  <c r="L1129" i="1"/>
  <c r="K1129" i="1"/>
  <c r="J1129" i="1"/>
  <c r="M260" i="1"/>
  <c r="L260" i="1"/>
  <c r="K260" i="1"/>
  <c r="J260" i="1"/>
  <c r="M1108" i="1"/>
  <c r="L1108" i="1"/>
  <c r="K1108" i="1"/>
  <c r="J1108" i="1"/>
  <c r="M1125" i="1"/>
  <c r="L1125" i="1"/>
  <c r="K1125" i="1"/>
  <c r="J1125" i="1"/>
  <c r="L1158" i="1"/>
  <c r="K1158" i="1"/>
  <c r="J1158" i="1"/>
  <c r="M1158" i="1"/>
  <c r="L1142" i="1"/>
  <c r="K1142" i="1"/>
  <c r="J1142" i="1"/>
  <c r="M1142" i="1"/>
  <c r="J1362" i="1"/>
  <c r="K1362" i="1"/>
  <c r="M1362" i="1"/>
  <c r="L1362" i="1"/>
  <c r="J1346" i="1"/>
  <c r="K1346" i="1"/>
  <c r="M1346" i="1"/>
  <c r="L1346" i="1"/>
  <c r="M1373" i="1"/>
  <c r="L1373" i="1"/>
  <c r="K1373" i="1"/>
  <c r="J1373" i="1"/>
  <c r="K1524" i="1"/>
  <c r="J1524" i="1"/>
  <c r="M1524" i="1"/>
  <c r="L1524" i="1"/>
  <c r="M1543" i="1"/>
  <c r="L1543" i="1"/>
  <c r="K1543" i="1"/>
  <c r="J1543" i="1"/>
  <c r="M1607" i="1"/>
  <c r="L1607" i="1"/>
  <c r="K1607" i="1"/>
  <c r="J1607" i="1"/>
  <c r="M597" i="1"/>
  <c r="L597" i="1"/>
  <c r="K597" i="1"/>
  <c r="J597" i="1"/>
  <c r="J259" i="1"/>
  <c r="M259" i="1"/>
  <c r="K259" i="1"/>
  <c r="L259" i="1"/>
  <c r="M1107" i="1"/>
  <c r="L1107" i="1"/>
  <c r="K1107" i="1"/>
  <c r="J1107" i="1"/>
  <c r="M1124" i="1"/>
  <c r="L1124" i="1"/>
  <c r="K1124" i="1"/>
  <c r="J1124" i="1"/>
  <c r="M1157" i="1"/>
  <c r="L1157" i="1"/>
  <c r="K1157" i="1"/>
  <c r="J1157" i="1"/>
  <c r="M1141" i="1"/>
  <c r="L1141" i="1"/>
  <c r="K1141" i="1"/>
  <c r="J1141" i="1"/>
  <c r="M1361" i="1"/>
  <c r="L1361" i="1"/>
  <c r="K1361" i="1"/>
  <c r="J1361" i="1"/>
  <c r="M1345" i="1"/>
  <c r="L1345" i="1"/>
  <c r="K1345" i="1"/>
  <c r="J1345" i="1"/>
  <c r="L1372" i="1"/>
  <c r="K1372" i="1"/>
  <c r="J1372" i="1"/>
  <c r="M1372" i="1"/>
  <c r="M1523" i="1"/>
  <c r="L1523" i="1"/>
  <c r="K1523" i="1"/>
  <c r="J1523" i="1"/>
  <c r="M1558" i="1"/>
  <c r="L1558" i="1"/>
  <c r="K1558" i="1"/>
  <c r="J1558" i="1"/>
  <c r="M1542" i="1"/>
  <c r="L1542" i="1"/>
  <c r="K1542" i="1"/>
  <c r="J1542" i="1"/>
  <c r="K1606" i="1"/>
  <c r="J1606" i="1"/>
  <c r="L1606" i="1"/>
  <c r="M1606" i="1"/>
  <c r="M596" i="1"/>
  <c r="L596" i="1"/>
  <c r="K596" i="1"/>
  <c r="J596" i="1"/>
  <c r="L1106" i="1"/>
  <c r="K1106" i="1"/>
  <c r="J1106" i="1"/>
  <c r="M1106" i="1"/>
  <c r="M1123" i="1"/>
  <c r="L1123" i="1"/>
  <c r="K1123" i="1"/>
  <c r="J1123" i="1"/>
  <c r="M1156" i="1"/>
  <c r="L1156" i="1"/>
  <c r="K1156" i="1"/>
  <c r="J1156" i="1"/>
  <c r="M1140" i="1"/>
  <c r="L1140" i="1"/>
  <c r="K1140" i="1"/>
  <c r="J1140" i="1"/>
  <c r="L1360" i="1"/>
  <c r="K1360" i="1"/>
  <c r="J1360" i="1"/>
  <c r="M1360" i="1"/>
  <c r="M1371" i="1"/>
  <c r="L1371" i="1"/>
  <c r="K1371" i="1"/>
  <c r="J1371" i="1"/>
  <c r="M1522" i="1"/>
  <c r="L1522" i="1"/>
  <c r="K1522" i="1"/>
  <c r="J1522" i="1"/>
  <c r="M1557" i="1"/>
  <c r="L1557" i="1"/>
  <c r="K1557" i="1"/>
  <c r="J1557" i="1"/>
  <c r="M1541" i="1"/>
  <c r="L1541" i="1"/>
  <c r="K1541" i="1"/>
  <c r="J1541" i="1"/>
  <c r="M595" i="1"/>
  <c r="L595" i="1"/>
  <c r="K595" i="1"/>
  <c r="J595" i="1"/>
  <c r="M1145" i="1"/>
  <c r="L1145" i="1"/>
  <c r="K1145" i="1"/>
  <c r="J1145" i="1"/>
  <c r="L1376" i="1"/>
  <c r="K1376" i="1"/>
  <c r="J1376" i="1"/>
  <c r="M1376" i="1"/>
  <c r="J79" i="1"/>
  <c r="M79" i="1"/>
  <c r="K79" i="1"/>
  <c r="L79" i="1"/>
  <c r="M1105" i="1"/>
  <c r="L1105" i="1"/>
  <c r="K1105" i="1"/>
  <c r="J1105" i="1"/>
  <c r="L1122" i="1"/>
  <c r="K1122" i="1"/>
  <c r="J1122" i="1"/>
  <c r="M1122" i="1"/>
  <c r="M1155" i="1"/>
  <c r="L1155" i="1"/>
  <c r="K1155" i="1"/>
  <c r="J1155" i="1"/>
  <c r="M1139" i="1"/>
  <c r="L1139" i="1"/>
  <c r="K1139" i="1"/>
  <c r="J1139" i="1"/>
  <c r="M1164" i="1"/>
  <c r="L1164" i="1"/>
  <c r="K1164" i="1"/>
  <c r="J1164" i="1"/>
  <c r="M1359" i="1"/>
  <c r="L1359" i="1"/>
  <c r="K1359" i="1"/>
  <c r="J1359" i="1"/>
  <c r="J1370" i="1"/>
  <c r="K1370" i="1"/>
  <c r="M1370" i="1"/>
  <c r="L1370" i="1"/>
  <c r="M1521" i="1"/>
  <c r="L1521" i="1"/>
  <c r="K1521" i="1"/>
  <c r="J1521" i="1"/>
  <c r="K1556" i="1"/>
  <c r="J1556" i="1"/>
  <c r="L1556" i="1"/>
  <c r="M1556" i="1"/>
  <c r="K1540" i="1"/>
  <c r="J1540" i="1"/>
  <c r="M1540" i="1"/>
  <c r="L1540" i="1"/>
  <c r="J594" i="1"/>
  <c r="M594" i="1"/>
  <c r="L594" i="1"/>
  <c r="K594" i="1"/>
  <c r="M76" i="1"/>
  <c r="L76" i="1"/>
  <c r="K76" i="1"/>
  <c r="J76" i="1"/>
  <c r="J75" i="1"/>
  <c r="M75" i="1"/>
  <c r="K75" i="1"/>
  <c r="L75" i="1"/>
  <c r="M587" i="1"/>
  <c r="L587" i="1"/>
  <c r="K587" i="1"/>
  <c r="J587" i="1"/>
  <c r="M1104" i="1"/>
  <c r="L1104" i="1"/>
  <c r="K1104" i="1"/>
  <c r="J1104" i="1"/>
  <c r="M1121" i="1"/>
  <c r="L1121" i="1"/>
  <c r="K1121" i="1"/>
  <c r="J1121" i="1"/>
  <c r="L1154" i="1"/>
  <c r="K1154" i="1"/>
  <c r="J1154" i="1"/>
  <c r="M1154" i="1"/>
  <c r="L1138" i="1"/>
  <c r="K1138" i="1"/>
  <c r="J1138" i="1"/>
  <c r="M1138" i="1"/>
  <c r="J1358" i="1"/>
  <c r="K1358" i="1"/>
  <c r="M1358" i="1"/>
  <c r="L1358" i="1"/>
  <c r="K1520" i="1"/>
  <c r="M1520" i="1"/>
  <c r="L1520" i="1"/>
  <c r="J1520" i="1"/>
  <c r="M1555" i="1"/>
  <c r="L1555" i="1"/>
  <c r="K1555" i="1"/>
  <c r="J1555" i="1"/>
  <c r="M1539" i="1"/>
  <c r="L1539" i="1"/>
  <c r="K1539" i="1"/>
  <c r="J1539" i="1"/>
  <c r="M593" i="1"/>
  <c r="L593" i="1"/>
  <c r="K593" i="1"/>
  <c r="J593" i="1"/>
  <c r="M82" i="1"/>
  <c r="L82" i="1"/>
  <c r="K82" i="1"/>
  <c r="J82" i="1"/>
  <c r="L1110" i="1"/>
  <c r="K1110" i="1"/>
  <c r="J1110" i="1"/>
  <c r="M1110" i="1"/>
  <c r="M74" i="1"/>
  <c r="L74" i="1"/>
  <c r="K74" i="1"/>
  <c r="J74" i="1"/>
  <c r="J586" i="1"/>
  <c r="M586" i="1"/>
  <c r="L586" i="1"/>
  <c r="K586" i="1"/>
  <c r="M1103" i="1"/>
  <c r="L1103" i="1"/>
  <c r="K1103" i="1"/>
  <c r="J1103" i="1"/>
  <c r="M1120" i="1"/>
  <c r="L1120" i="1"/>
  <c r="K1120" i="1"/>
  <c r="J1120" i="1"/>
  <c r="M1153" i="1"/>
  <c r="L1153" i="1"/>
  <c r="K1153" i="1"/>
  <c r="J1153" i="1"/>
  <c r="M1137" i="1"/>
  <c r="L1137" i="1"/>
  <c r="K1137" i="1"/>
  <c r="J1137" i="1"/>
  <c r="M1357" i="1"/>
  <c r="L1357" i="1"/>
  <c r="K1357" i="1"/>
  <c r="J1357" i="1"/>
  <c r="M1519" i="1"/>
  <c r="L1519" i="1"/>
  <c r="K1519" i="1"/>
  <c r="J1519" i="1"/>
  <c r="M1554" i="1"/>
  <c r="L1554" i="1"/>
  <c r="K1554" i="1"/>
  <c r="J1554" i="1"/>
  <c r="M1538" i="1"/>
  <c r="L1538" i="1"/>
  <c r="K1538" i="1"/>
  <c r="J1538" i="1"/>
  <c r="M1618" i="1"/>
  <c r="K1618" i="1"/>
  <c r="L1618" i="1"/>
  <c r="J1618" i="1"/>
  <c r="M592" i="1"/>
  <c r="L592" i="1"/>
  <c r="K592" i="1"/>
  <c r="J592" i="1"/>
  <c r="M1111" i="1"/>
  <c r="L1111" i="1"/>
  <c r="K1111" i="1"/>
  <c r="J1111" i="1"/>
  <c r="M77" i="1"/>
  <c r="L77" i="1"/>
  <c r="K77" i="1"/>
  <c r="J77" i="1"/>
  <c r="M233" i="1"/>
  <c r="L233" i="1"/>
  <c r="K233" i="1"/>
  <c r="J233" i="1"/>
  <c r="L1118" i="1"/>
  <c r="K1118" i="1"/>
  <c r="J1118" i="1"/>
  <c r="M1118" i="1"/>
  <c r="M1152" i="1"/>
  <c r="L1152" i="1"/>
  <c r="K1152" i="1"/>
  <c r="J1152" i="1"/>
  <c r="M1136" i="1"/>
  <c r="L1136" i="1"/>
  <c r="K1136" i="1"/>
  <c r="J1136" i="1"/>
  <c r="L1356" i="1"/>
  <c r="K1356" i="1"/>
  <c r="J1356" i="1"/>
  <c r="M1356" i="1"/>
  <c r="M1518" i="1"/>
  <c r="L1518" i="1"/>
  <c r="K1518" i="1"/>
  <c r="J1518" i="1"/>
  <c r="M1553" i="1"/>
  <c r="L1553" i="1"/>
  <c r="K1553" i="1"/>
  <c r="J1553" i="1"/>
  <c r="M1537" i="1"/>
  <c r="L1537" i="1"/>
  <c r="K1537" i="1"/>
  <c r="J1537" i="1"/>
  <c r="M1617" i="1"/>
  <c r="L1617" i="1"/>
  <c r="K1617" i="1"/>
  <c r="J1617" i="1"/>
  <c r="M591" i="1"/>
  <c r="L591" i="1"/>
  <c r="K591" i="1"/>
  <c r="J591" i="1"/>
  <c r="M232" i="1"/>
  <c r="L232" i="1"/>
  <c r="K232" i="1"/>
  <c r="J232" i="1"/>
  <c r="M1117" i="1"/>
  <c r="L1117" i="1"/>
  <c r="K1117" i="1"/>
  <c r="J1117" i="1"/>
  <c r="M1151" i="1"/>
  <c r="L1151" i="1"/>
  <c r="K1151" i="1"/>
  <c r="J1151" i="1"/>
  <c r="M1135" i="1"/>
  <c r="L1135" i="1"/>
  <c r="K1135" i="1"/>
  <c r="J1135" i="1"/>
  <c r="M1355" i="1"/>
  <c r="L1355" i="1"/>
  <c r="K1355" i="1"/>
  <c r="J1355" i="1"/>
  <c r="J1382" i="1"/>
  <c r="K1382" i="1"/>
  <c r="M1382" i="1"/>
  <c r="L1382" i="1"/>
  <c r="K1552" i="1"/>
  <c r="J1552" i="1"/>
  <c r="M1552" i="1"/>
  <c r="L1552" i="1"/>
  <c r="K1536" i="1"/>
  <c r="J1536" i="1"/>
  <c r="M1536" i="1"/>
  <c r="L1536" i="1"/>
  <c r="M1616" i="1"/>
  <c r="K1616" i="1"/>
  <c r="J1616" i="1"/>
  <c r="L1616" i="1"/>
  <c r="M1745" i="1"/>
  <c r="L1745" i="1"/>
  <c r="K1745" i="1"/>
  <c r="J1745" i="1"/>
  <c r="J590" i="1"/>
  <c r="M590" i="1"/>
  <c r="L590" i="1"/>
  <c r="K590" i="1"/>
  <c r="M873" i="1"/>
  <c r="L873" i="1"/>
  <c r="K873" i="1"/>
  <c r="J873" i="1"/>
  <c r="M1546" i="1"/>
  <c r="L1546" i="1"/>
  <c r="J1546" i="1"/>
  <c r="K1546" i="1"/>
  <c r="M600" i="1"/>
  <c r="L600" i="1"/>
  <c r="K600" i="1"/>
  <c r="J600" i="1"/>
  <c r="M81" i="1"/>
  <c r="L81" i="1"/>
  <c r="K81" i="1"/>
  <c r="J81" i="1"/>
  <c r="J231" i="1"/>
  <c r="M231" i="1"/>
  <c r="K231" i="1"/>
  <c r="L231" i="1"/>
  <c r="M1116" i="1"/>
  <c r="L1116" i="1"/>
  <c r="K1116" i="1"/>
  <c r="J1116" i="1"/>
  <c r="L1150" i="1"/>
  <c r="K1150" i="1"/>
  <c r="J1150" i="1"/>
  <c r="M1150" i="1"/>
  <c r="L1134" i="1"/>
  <c r="K1134" i="1"/>
  <c r="J1134" i="1"/>
  <c r="M1134" i="1"/>
  <c r="J1354" i="1"/>
  <c r="K1354" i="1"/>
  <c r="M1354" i="1"/>
  <c r="L1354" i="1"/>
  <c r="M1381" i="1"/>
  <c r="L1381" i="1"/>
  <c r="K1381" i="1"/>
  <c r="J1381" i="1"/>
  <c r="M1551" i="1"/>
  <c r="L1551" i="1"/>
  <c r="K1551" i="1"/>
  <c r="J1551" i="1"/>
  <c r="M1535" i="1"/>
  <c r="L1535" i="1"/>
  <c r="K1535" i="1"/>
  <c r="J1535" i="1"/>
  <c r="M1615" i="1"/>
  <c r="L1615" i="1"/>
  <c r="K1615" i="1"/>
  <c r="J1615" i="1"/>
  <c r="M1744" i="1"/>
  <c r="L1744" i="1"/>
  <c r="K1744" i="1"/>
  <c r="J1744" i="1"/>
  <c r="M605" i="1"/>
  <c r="L605" i="1"/>
  <c r="K605" i="1"/>
  <c r="J605" i="1"/>
  <c r="M589" i="1"/>
  <c r="L589" i="1"/>
  <c r="K589" i="1"/>
  <c r="J589" i="1"/>
  <c r="M1349" i="1"/>
  <c r="L1349" i="1"/>
  <c r="K1349" i="1"/>
  <c r="J1349" i="1"/>
  <c r="M1115" i="1"/>
  <c r="L1115" i="1"/>
  <c r="K1115" i="1"/>
  <c r="J1115" i="1"/>
  <c r="M1149" i="1"/>
  <c r="L1149" i="1"/>
  <c r="K1149" i="1"/>
  <c r="J1149" i="1"/>
  <c r="M1133" i="1"/>
  <c r="L1133" i="1"/>
  <c r="K1133" i="1"/>
  <c r="J1133" i="1"/>
  <c r="M1353" i="1"/>
  <c r="L1353" i="1"/>
  <c r="K1353" i="1"/>
  <c r="J1353" i="1"/>
  <c r="L1380" i="1"/>
  <c r="K1380" i="1"/>
  <c r="J1380" i="1"/>
  <c r="M1380" i="1"/>
  <c r="M1550" i="1"/>
  <c r="L1550" i="1"/>
  <c r="K1550" i="1"/>
  <c r="J1550" i="1"/>
  <c r="K1534" i="1"/>
  <c r="J1534" i="1"/>
  <c r="L1534" i="1"/>
  <c r="M1534" i="1"/>
  <c r="M1614" i="1"/>
  <c r="K1614" i="1"/>
  <c r="L1614" i="1"/>
  <c r="J1614" i="1"/>
  <c r="M1743" i="1"/>
  <c r="L1743" i="1"/>
  <c r="K1743" i="1"/>
  <c r="J1743" i="1"/>
  <c r="M604" i="1"/>
  <c r="L604" i="1"/>
  <c r="K604" i="1"/>
  <c r="J604" i="1"/>
  <c r="M588" i="1"/>
  <c r="L588" i="1"/>
  <c r="K588" i="1"/>
  <c r="J588" i="1"/>
  <c r="M1610" i="1"/>
  <c r="K1610" i="1"/>
  <c r="L1610" i="1"/>
  <c r="J1610" i="1"/>
  <c r="L1114" i="1"/>
  <c r="K1114" i="1"/>
  <c r="J1114" i="1"/>
  <c r="M1114" i="1"/>
  <c r="M1148" i="1"/>
  <c r="L1148" i="1"/>
  <c r="K1148" i="1"/>
  <c r="J1148" i="1"/>
  <c r="M1132" i="1"/>
  <c r="L1132" i="1"/>
  <c r="K1132" i="1"/>
  <c r="J1132" i="1"/>
  <c r="L1352" i="1"/>
  <c r="K1352" i="1"/>
  <c r="J1352" i="1"/>
  <c r="M1352" i="1"/>
  <c r="M1379" i="1"/>
  <c r="L1379" i="1"/>
  <c r="K1379" i="1"/>
  <c r="J1379" i="1"/>
  <c r="M1549" i="1"/>
  <c r="L1549" i="1"/>
  <c r="K1549" i="1"/>
  <c r="J1549" i="1"/>
  <c r="M1533" i="1"/>
  <c r="L1533" i="1"/>
  <c r="K1533" i="1"/>
  <c r="J1533" i="1"/>
  <c r="M1613" i="1"/>
  <c r="L1613" i="1"/>
  <c r="K1613" i="1"/>
  <c r="J1613" i="1"/>
  <c r="M603" i="1"/>
  <c r="L603" i="1"/>
  <c r="K603" i="1"/>
  <c r="J603" i="1"/>
  <c r="M1527" i="1"/>
  <c r="L1527" i="1"/>
  <c r="K1527" i="1"/>
  <c r="J1527" i="1"/>
  <c r="M78" i="1"/>
  <c r="L78" i="1"/>
  <c r="K78" i="1"/>
  <c r="J78" i="1"/>
  <c r="M84" i="1"/>
  <c r="L84" i="1"/>
  <c r="K84" i="1"/>
  <c r="J84" i="1"/>
  <c r="M1113" i="1"/>
  <c r="L1113" i="1"/>
  <c r="K1113" i="1"/>
  <c r="J1113" i="1"/>
  <c r="M1147" i="1"/>
  <c r="L1147" i="1"/>
  <c r="K1147" i="1"/>
  <c r="J1147" i="1"/>
  <c r="M1131" i="1"/>
  <c r="L1131" i="1"/>
  <c r="K1131" i="1"/>
  <c r="J1131" i="1"/>
  <c r="M1351" i="1"/>
  <c r="L1351" i="1"/>
  <c r="K1351" i="1"/>
  <c r="J1351" i="1"/>
  <c r="J1378" i="1"/>
  <c r="K1378" i="1"/>
  <c r="M1378" i="1"/>
  <c r="L1378" i="1"/>
  <c r="M1529" i="1"/>
  <c r="L1529" i="1"/>
  <c r="K1529" i="1"/>
  <c r="J1529" i="1"/>
  <c r="K1548" i="1"/>
  <c r="J1548" i="1"/>
  <c r="M1548" i="1"/>
  <c r="L1548" i="1"/>
  <c r="K1532" i="1"/>
  <c r="J1532" i="1"/>
  <c r="M1532" i="1"/>
  <c r="L1532" i="1"/>
  <c r="M1612" i="1"/>
  <c r="K1612" i="1"/>
  <c r="J1612" i="1"/>
  <c r="L1612" i="1"/>
  <c r="J602" i="1"/>
  <c r="M602" i="1"/>
  <c r="L602" i="1"/>
  <c r="K602" i="1"/>
  <c r="M872" i="1"/>
  <c r="L872" i="1"/>
  <c r="K872" i="1"/>
  <c r="J872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66" i="1"/>
  <c r="E1366" i="1"/>
  <c r="F1366" i="1"/>
  <c r="D1367" i="1"/>
  <c r="E1367" i="1"/>
  <c r="F1367" i="1"/>
  <c r="D1368" i="1"/>
  <c r="E1368" i="1"/>
  <c r="F136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19" i="1"/>
  <c r="A1161" i="1"/>
  <c r="A1162" i="1"/>
  <c r="A1163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65" i="1"/>
  <c r="A1366" i="1"/>
  <c r="A1367" i="1"/>
  <c r="A1368" i="1"/>
  <c r="A1369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E2" i="1"/>
  <c r="E3" i="1"/>
  <c r="E4" i="1"/>
  <c r="D2" i="1"/>
  <c r="F2" i="1"/>
  <c r="D3" i="1"/>
  <c r="F3" i="1"/>
  <c r="D4" i="1"/>
  <c r="F4" i="1"/>
  <c r="M1671" i="1" l="1"/>
  <c r="L1671" i="1"/>
  <c r="K1671" i="1"/>
  <c r="J1671" i="1"/>
  <c r="L1328" i="1"/>
  <c r="K1328" i="1"/>
  <c r="J1328" i="1"/>
  <c r="M1328" i="1"/>
  <c r="L1046" i="1"/>
  <c r="K1046" i="1"/>
  <c r="J1046" i="1"/>
  <c r="M1046" i="1"/>
  <c r="M836" i="1"/>
  <c r="L836" i="1"/>
  <c r="K836" i="1"/>
  <c r="J836" i="1"/>
  <c r="M628" i="1"/>
  <c r="L628" i="1"/>
  <c r="J628" i="1"/>
  <c r="K628" i="1"/>
  <c r="L352" i="1"/>
  <c r="J352" i="1"/>
  <c r="M352" i="1"/>
  <c r="K352" i="1"/>
  <c r="M106" i="1"/>
  <c r="L106" i="1"/>
  <c r="K106" i="1"/>
  <c r="J106" i="1"/>
  <c r="M1638" i="1"/>
  <c r="L1638" i="1"/>
  <c r="K1638" i="1"/>
  <c r="J1638" i="1"/>
  <c r="M1683" i="1"/>
  <c r="L1683" i="1"/>
  <c r="K1683" i="1"/>
  <c r="J1683" i="1"/>
  <c r="L1244" i="1"/>
  <c r="K1244" i="1"/>
  <c r="M1244" i="1"/>
  <c r="J1244" i="1"/>
  <c r="M1666" i="1"/>
  <c r="L1666" i="1"/>
  <c r="K1666" i="1"/>
  <c r="J1666" i="1"/>
  <c r="M1757" i="1"/>
  <c r="L1757" i="1"/>
  <c r="K1757" i="1"/>
  <c r="J1757" i="1"/>
  <c r="M1722" i="1"/>
  <c r="L1722" i="1"/>
  <c r="K1722" i="1"/>
  <c r="J1722" i="1"/>
  <c r="M1737" i="1"/>
  <c r="L1737" i="1"/>
  <c r="K1737" i="1"/>
  <c r="J1737" i="1"/>
  <c r="M1705" i="1"/>
  <c r="L1705" i="1"/>
  <c r="K1705" i="1"/>
  <c r="J1705" i="1"/>
  <c r="M1673" i="1"/>
  <c r="L1673" i="1"/>
  <c r="K1673" i="1"/>
  <c r="J1673" i="1"/>
  <c r="M1755" i="1"/>
  <c r="L1755" i="1"/>
  <c r="K1755" i="1"/>
  <c r="J1755" i="1"/>
  <c r="M1736" i="1"/>
  <c r="L1736" i="1"/>
  <c r="K1736" i="1"/>
  <c r="J1736" i="1"/>
  <c r="M1720" i="1"/>
  <c r="L1720" i="1"/>
  <c r="K1720" i="1"/>
  <c r="J1720" i="1"/>
  <c r="M1704" i="1"/>
  <c r="L1704" i="1"/>
  <c r="K1704" i="1"/>
  <c r="J1704" i="1"/>
  <c r="M1688" i="1"/>
  <c r="L1688" i="1"/>
  <c r="K1688" i="1"/>
  <c r="J1688" i="1"/>
  <c r="M1672" i="1"/>
  <c r="L1672" i="1"/>
  <c r="K1672" i="1"/>
  <c r="J1672" i="1"/>
  <c r="M1656" i="1"/>
  <c r="L1656" i="1"/>
  <c r="K1656" i="1"/>
  <c r="J1656" i="1"/>
  <c r="M1640" i="1"/>
  <c r="L1640" i="1"/>
  <c r="K1640" i="1"/>
  <c r="J1640" i="1"/>
  <c r="M1624" i="1"/>
  <c r="K1624" i="1"/>
  <c r="J1624" i="1"/>
  <c r="L1624" i="1"/>
  <c r="M1595" i="1"/>
  <c r="L1595" i="1"/>
  <c r="K1595" i="1"/>
  <c r="J1595" i="1"/>
  <c r="M1579" i="1"/>
  <c r="L1579" i="1"/>
  <c r="K1579" i="1"/>
  <c r="J1579" i="1"/>
  <c r="M1563" i="1"/>
  <c r="L1563" i="1"/>
  <c r="K1563" i="1"/>
  <c r="J1563" i="1"/>
  <c r="M1506" i="1"/>
  <c r="L1506" i="1"/>
  <c r="K1506" i="1"/>
  <c r="J1506" i="1"/>
  <c r="M1490" i="1"/>
  <c r="L1490" i="1"/>
  <c r="K1490" i="1"/>
  <c r="J1490" i="1"/>
  <c r="M1474" i="1"/>
  <c r="L1474" i="1"/>
  <c r="K1474" i="1"/>
  <c r="J1474" i="1"/>
  <c r="M1458" i="1"/>
  <c r="L1458" i="1"/>
  <c r="K1458" i="1"/>
  <c r="J1458" i="1"/>
  <c r="M1442" i="1"/>
  <c r="L1442" i="1"/>
  <c r="K1442" i="1"/>
  <c r="J1442" i="1"/>
  <c r="M1426" i="1"/>
  <c r="L1426" i="1"/>
  <c r="K1426" i="1"/>
  <c r="J1426" i="1"/>
  <c r="J1410" i="1"/>
  <c r="M1410" i="1"/>
  <c r="K1410" i="1"/>
  <c r="L1410" i="1"/>
  <c r="J1394" i="1"/>
  <c r="M1394" i="1"/>
  <c r="K1394" i="1"/>
  <c r="L1394" i="1"/>
  <c r="M1365" i="1"/>
  <c r="L1365" i="1"/>
  <c r="K1365" i="1"/>
  <c r="J1365" i="1"/>
  <c r="M1329" i="1"/>
  <c r="L1329" i="1"/>
  <c r="K1329" i="1"/>
  <c r="J1329" i="1"/>
  <c r="M1313" i="1"/>
  <c r="L1313" i="1"/>
  <c r="K1313" i="1"/>
  <c r="J1313" i="1"/>
  <c r="M1297" i="1"/>
  <c r="L1297" i="1"/>
  <c r="K1297" i="1"/>
  <c r="J1297" i="1"/>
  <c r="M1281" i="1"/>
  <c r="L1281" i="1"/>
  <c r="K1281" i="1"/>
  <c r="J1281" i="1"/>
  <c r="M1265" i="1"/>
  <c r="L1265" i="1"/>
  <c r="K1265" i="1"/>
  <c r="J1265" i="1"/>
  <c r="M1249" i="1"/>
  <c r="L1249" i="1"/>
  <c r="K1249" i="1"/>
  <c r="J1249" i="1"/>
  <c r="M1233" i="1"/>
  <c r="L1233" i="1"/>
  <c r="K1233" i="1"/>
  <c r="J1233" i="1"/>
  <c r="M1217" i="1"/>
  <c r="L1217" i="1"/>
  <c r="K1217" i="1"/>
  <c r="J1217" i="1"/>
  <c r="M1201" i="1"/>
  <c r="L1201" i="1"/>
  <c r="K1201" i="1"/>
  <c r="J1201" i="1"/>
  <c r="M1185" i="1"/>
  <c r="L1185" i="1"/>
  <c r="K1185" i="1"/>
  <c r="J1185" i="1"/>
  <c r="M1169" i="1"/>
  <c r="L1169" i="1"/>
  <c r="K1169" i="1"/>
  <c r="J1169" i="1"/>
  <c r="M1095" i="1"/>
  <c r="L1095" i="1"/>
  <c r="K1095" i="1"/>
  <c r="J1095" i="1"/>
  <c r="M1079" i="1"/>
  <c r="L1079" i="1"/>
  <c r="K1079" i="1"/>
  <c r="J1079" i="1"/>
  <c r="M1063" i="1"/>
  <c r="L1063" i="1"/>
  <c r="K1063" i="1"/>
  <c r="J1063" i="1"/>
  <c r="M1047" i="1"/>
  <c r="L1047" i="1"/>
  <c r="K1047" i="1"/>
  <c r="J1047" i="1"/>
  <c r="M1031" i="1"/>
  <c r="J1031" i="1"/>
  <c r="L1031" i="1"/>
  <c r="K1031" i="1"/>
  <c r="J1015" i="1"/>
  <c r="M1015" i="1"/>
  <c r="L1015" i="1"/>
  <c r="K1015" i="1"/>
  <c r="J999" i="1"/>
  <c r="M999" i="1"/>
  <c r="L999" i="1"/>
  <c r="K999" i="1"/>
  <c r="J983" i="1"/>
  <c r="L983" i="1"/>
  <c r="K983" i="1"/>
  <c r="M983" i="1"/>
  <c r="M967" i="1"/>
  <c r="L967" i="1"/>
  <c r="K967" i="1"/>
  <c r="J967" i="1"/>
  <c r="J951" i="1"/>
  <c r="M951" i="1"/>
  <c r="K951" i="1"/>
  <c r="L951" i="1"/>
  <c r="M935" i="1"/>
  <c r="L935" i="1"/>
  <c r="K935" i="1"/>
  <c r="J935" i="1"/>
  <c r="M919" i="1"/>
  <c r="L919" i="1"/>
  <c r="K919" i="1"/>
  <c r="J919" i="1"/>
  <c r="M903" i="1"/>
  <c r="L903" i="1"/>
  <c r="K903" i="1"/>
  <c r="J903" i="1"/>
  <c r="M887" i="1"/>
  <c r="L887" i="1"/>
  <c r="K887" i="1"/>
  <c r="J887" i="1"/>
  <c r="M869" i="1"/>
  <c r="L869" i="1"/>
  <c r="K869" i="1"/>
  <c r="J869" i="1"/>
  <c r="M853" i="1"/>
  <c r="L853" i="1"/>
  <c r="K853" i="1"/>
  <c r="J853" i="1"/>
  <c r="M837" i="1"/>
  <c r="L837" i="1"/>
  <c r="K837" i="1"/>
  <c r="J837" i="1"/>
  <c r="M821" i="1"/>
  <c r="L821" i="1"/>
  <c r="K821" i="1"/>
  <c r="J821" i="1"/>
  <c r="M805" i="1"/>
  <c r="L805" i="1"/>
  <c r="K805" i="1"/>
  <c r="J805" i="1"/>
  <c r="M789" i="1"/>
  <c r="L789" i="1"/>
  <c r="K789" i="1"/>
  <c r="J789" i="1"/>
  <c r="M773" i="1"/>
  <c r="L773" i="1"/>
  <c r="K773" i="1"/>
  <c r="J773" i="1"/>
  <c r="M757" i="1"/>
  <c r="L757" i="1"/>
  <c r="K757" i="1"/>
  <c r="J757" i="1"/>
  <c r="M741" i="1"/>
  <c r="L741" i="1"/>
  <c r="K741" i="1"/>
  <c r="J741" i="1"/>
  <c r="M725" i="1"/>
  <c r="L725" i="1"/>
  <c r="K725" i="1"/>
  <c r="J725" i="1"/>
  <c r="M709" i="1"/>
  <c r="L709" i="1"/>
  <c r="K709" i="1"/>
  <c r="J709" i="1"/>
  <c r="M693" i="1"/>
  <c r="L693" i="1"/>
  <c r="K693" i="1"/>
  <c r="J693" i="1"/>
  <c r="M677" i="1"/>
  <c r="L677" i="1"/>
  <c r="K677" i="1"/>
  <c r="J677" i="1"/>
  <c r="M661" i="1"/>
  <c r="L661" i="1"/>
  <c r="K661" i="1"/>
  <c r="J661" i="1"/>
  <c r="M645" i="1"/>
  <c r="L645" i="1"/>
  <c r="K645" i="1"/>
  <c r="J645" i="1"/>
  <c r="M629" i="1"/>
  <c r="L629" i="1"/>
  <c r="K629" i="1"/>
  <c r="J629" i="1"/>
  <c r="M613" i="1"/>
  <c r="L613" i="1"/>
  <c r="K613" i="1"/>
  <c r="J613" i="1"/>
  <c r="M577" i="1"/>
  <c r="L577" i="1"/>
  <c r="K577" i="1"/>
  <c r="J577" i="1"/>
  <c r="M561" i="1"/>
  <c r="L561" i="1"/>
  <c r="K561" i="1"/>
  <c r="J561" i="1"/>
  <c r="M545" i="1"/>
  <c r="L545" i="1"/>
  <c r="K545" i="1"/>
  <c r="J545" i="1"/>
  <c r="M529" i="1"/>
  <c r="L529" i="1"/>
  <c r="K529" i="1"/>
  <c r="J529" i="1"/>
  <c r="M513" i="1"/>
  <c r="L513" i="1"/>
  <c r="K513" i="1"/>
  <c r="J513" i="1"/>
  <c r="M497" i="1"/>
  <c r="L497" i="1"/>
  <c r="K497" i="1"/>
  <c r="J497" i="1"/>
  <c r="M481" i="1"/>
  <c r="L481" i="1"/>
  <c r="K481" i="1"/>
  <c r="J481" i="1"/>
  <c r="M465" i="1"/>
  <c r="L465" i="1"/>
  <c r="K465" i="1"/>
  <c r="J465" i="1"/>
  <c r="M449" i="1"/>
  <c r="L449" i="1"/>
  <c r="K449" i="1"/>
  <c r="J449" i="1"/>
  <c r="M433" i="1"/>
  <c r="L433" i="1"/>
  <c r="K433" i="1"/>
  <c r="J433" i="1"/>
  <c r="M417" i="1"/>
  <c r="L417" i="1"/>
  <c r="K417" i="1"/>
  <c r="J417" i="1"/>
  <c r="M401" i="1"/>
  <c r="L401" i="1"/>
  <c r="K401" i="1"/>
  <c r="J401" i="1"/>
  <c r="M385" i="1"/>
  <c r="L385" i="1"/>
  <c r="K385" i="1"/>
  <c r="J385" i="1"/>
  <c r="M369" i="1"/>
  <c r="L369" i="1"/>
  <c r="K369" i="1"/>
  <c r="J369" i="1"/>
  <c r="M353" i="1"/>
  <c r="L353" i="1"/>
  <c r="K353" i="1"/>
  <c r="J353" i="1"/>
  <c r="M337" i="1"/>
  <c r="L337" i="1"/>
  <c r="K337" i="1"/>
  <c r="J337" i="1"/>
  <c r="M321" i="1"/>
  <c r="L321" i="1"/>
  <c r="K321" i="1"/>
  <c r="J321" i="1"/>
  <c r="M305" i="1"/>
  <c r="L305" i="1"/>
  <c r="K305" i="1"/>
  <c r="J305" i="1"/>
  <c r="M289" i="1"/>
  <c r="L289" i="1"/>
  <c r="K289" i="1"/>
  <c r="J289" i="1"/>
  <c r="M273" i="1"/>
  <c r="L273" i="1"/>
  <c r="K273" i="1"/>
  <c r="J273" i="1"/>
  <c r="M254" i="1"/>
  <c r="L254" i="1"/>
  <c r="K254" i="1"/>
  <c r="J254" i="1"/>
  <c r="M238" i="1"/>
  <c r="L238" i="1"/>
  <c r="K238" i="1"/>
  <c r="J238" i="1"/>
  <c r="J219" i="1"/>
  <c r="M219" i="1"/>
  <c r="K219" i="1"/>
  <c r="L219" i="1"/>
  <c r="J203" i="1"/>
  <c r="M203" i="1"/>
  <c r="K203" i="1"/>
  <c r="L203" i="1"/>
  <c r="J187" i="1"/>
  <c r="M187" i="1"/>
  <c r="K187" i="1"/>
  <c r="L187" i="1"/>
  <c r="J171" i="1"/>
  <c r="M171" i="1"/>
  <c r="K171" i="1"/>
  <c r="L171" i="1"/>
  <c r="J155" i="1"/>
  <c r="M155" i="1"/>
  <c r="K155" i="1"/>
  <c r="L155" i="1"/>
  <c r="J139" i="1"/>
  <c r="M139" i="1"/>
  <c r="K139" i="1"/>
  <c r="L139" i="1"/>
  <c r="J123" i="1"/>
  <c r="M123" i="1"/>
  <c r="K123" i="1"/>
  <c r="L123" i="1"/>
  <c r="J107" i="1"/>
  <c r="M107" i="1"/>
  <c r="K107" i="1"/>
  <c r="L107" i="1"/>
  <c r="J91" i="1"/>
  <c r="M91" i="1"/>
  <c r="K91" i="1"/>
  <c r="L91" i="1"/>
  <c r="M64" i="1"/>
  <c r="L64" i="1"/>
  <c r="K64" i="1"/>
  <c r="J64" i="1"/>
  <c r="M48" i="1"/>
  <c r="L48" i="1"/>
  <c r="K48" i="1"/>
  <c r="J48" i="1"/>
  <c r="M32" i="1"/>
  <c r="L32" i="1"/>
  <c r="K32" i="1"/>
  <c r="J32" i="1"/>
  <c r="M16" i="1"/>
  <c r="L16" i="1"/>
  <c r="K16" i="1"/>
  <c r="J16" i="1"/>
  <c r="M1505" i="1"/>
  <c r="L1505" i="1"/>
  <c r="K1505" i="1"/>
  <c r="J1505" i="1"/>
  <c r="L1232" i="1"/>
  <c r="K1232" i="1"/>
  <c r="M1232" i="1"/>
  <c r="J1232" i="1"/>
  <c r="K918" i="1"/>
  <c r="J918" i="1"/>
  <c r="L918" i="1"/>
  <c r="M918" i="1"/>
  <c r="M660" i="1"/>
  <c r="L660" i="1"/>
  <c r="J660" i="1"/>
  <c r="K660" i="1"/>
  <c r="M384" i="1"/>
  <c r="L384" i="1"/>
  <c r="K384" i="1"/>
  <c r="J384" i="1"/>
  <c r="M122" i="1"/>
  <c r="L122" i="1"/>
  <c r="K122" i="1"/>
  <c r="J122" i="1"/>
  <c r="M1734" i="1"/>
  <c r="L1734" i="1"/>
  <c r="K1734" i="1"/>
  <c r="J1734" i="1"/>
  <c r="K1472" i="1"/>
  <c r="M1472" i="1"/>
  <c r="L1472" i="1"/>
  <c r="J1472" i="1"/>
  <c r="M1408" i="1"/>
  <c r="L1408" i="1"/>
  <c r="K1408" i="1"/>
  <c r="J1408" i="1"/>
  <c r="M1327" i="1"/>
  <c r="L1327" i="1"/>
  <c r="K1327" i="1"/>
  <c r="J1327" i="1"/>
  <c r="M1279" i="1"/>
  <c r="L1279" i="1"/>
  <c r="K1279" i="1"/>
  <c r="J1279" i="1"/>
  <c r="M1231" i="1"/>
  <c r="L1231" i="1"/>
  <c r="K1231" i="1"/>
  <c r="J1231" i="1"/>
  <c r="M1199" i="1"/>
  <c r="L1199" i="1"/>
  <c r="K1199" i="1"/>
  <c r="J1199" i="1"/>
  <c r="M1183" i="1"/>
  <c r="L1183" i="1"/>
  <c r="K1183" i="1"/>
  <c r="J1183" i="1"/>
  <c r="M1167" i="1"/>
  <c r="L1167" i="1"/>
  <c r="K1167" i="1"/>
  <c r="J1167" i="1"/>
  <c r="M1077" i="1"/>
  <c r="L1077" i="1"/>
  <c r="K1077" i="1"/>
  <c r="J1077" i="1"/>
  <c r="M1061" i="1"/>
  <c r="L1061" i="1"/>
  <c r="K1061" i="1"/>
  <c r="J1061" i="1"/>
  <c r="M1045" i="1"/>
  <c r="L1045" i="1"/>
  <c r="K1045" i="1"/>
  <c r="J1045" i="1"/>
  <c r="M1029" i="1"/>
  <c r="L1029" i="1"/>
  <c r="K1029" i="1"/>
  <c r="J1029" i="1"/>
  <c r="M1013" i="1"/>
  <c r="L1013" i="1"/>
  <c r="K1013" i="1"/>
  <c r="J1013" i="1"/>
  <c r="M997" i="1"/>
  <c r="J997" i="1"/>
  <c r="L997" i="1"/>
  <c r="K997" i="1"/>
  <c r="M981" i="1"/>
  <c r="J981" i="1"/>
  <c r="L981" i="1"/>
  <c r="K981" i="1"/>
  <c r="M965" i="1"/>
  <c r="J965" i="1"/>
  <c r="L965" i="1"/>
  <c r="K965" i="1"/>
  <c r="M949" i="1"/>
  <c r="L949" i="1"/>
  <c r="K949" i="1"/>
  <c r="J949" i="1"/>
  <c r="M933" i="1"/>
  <c r="L933" i="1"/>
  <c r="K933" i="1"/>
  <c r="J933" i="1"/>
  <c r="M917" i="1"/>
  <c r="L917" i="1"/>
  <c r="K917" i="1"/>
  <c r="J917" i="1"/>
  <c r="M901" i="1"/>
  <c r="L901" i="1"/>
  <c r="K901" i="1"/>
  <c r="J901" i="1"/>
  <c r="M885" i="1"/>
  <c r="L885" i="1"/>
  <c r="K885" i="1"/>
  <c r="J885" i="1"/>
  <c r="M867" i="1"/>
  <c r="L867" i="1"/>
  <c r="K867" i="1"/>
  <c r="J867" i="1"/>
  <c r="M851" i="1"/>
  <c r="L851" i="1"/>
  <c r="K851" i="1"/>
  <c r="J851" i="1"/>
  <c r="M835" i="1"/>
  <c r="L835" i="1"/>
  <c r="K835" i="1"/>
  <c r="J835" i="1"/>
  <c r="M819" i="1"/>
  <c r="L819" i="1"/>
  <c r="K819" i="1"/>
  <c r="J819" i="1"/>
  <c r="M803" i="1"/>
  <c r="L803" i="1"/>
  <c r="K803" i="1"/>
  <c r="J803" i="1"/>
  <c r="M787" i="1"/>
  <c r="L787" i="1"/>
  <c r="K787" i="1"/>
  <c r="J787" i="1"/>
  <c r="M771" i="1"/>
  <c r="L771" i="1"/>
  <c r="K771" i="1"/>
  <c r="J771" i="1"/>
  <c r="M755" i="1"/>
  <c r="L755" i="1"/>
  <c r="K755" i="1"/>
  <c r="J755" i="1"/>
  <c r="M739" i="1"/>
  <c r="L739" i="1"/>
  <c r="K739" i="1"/>
  <c r="J739" i="1"/>
  <c r="M723" i="1"/>
  <c r="L723" i="1"/>
  <c r="K723" i="1"/>
  <c r="J723" i="1"/>
  <c r="M707" i="1"/>
  <c r="L707" i="1"/>
  <c r="K707" i="1"/>
  <c r="J707" i="1"/>
  <c r="M691" i="1"/>
  <c r="L691" i="1"/>
  <c r="K691" i="1"/>
  <c r="J691" i="1"/>
  <c r="M675" i="1"/>
  <c r="L675" i="1"/>
  <c r="K675" i="1"/>
  <c r="J675" i="1"/>
  <c r="M659" i="1"/>
  <c r="L659" i="1"/>
  <c r="K659" i="1"/>
  <c r="J659" i="1"/>
  <c r="M643" i="1"/>
  <c r="L643" i="1"/>
  <c r="K643" i="1"/>
  <c r="J643" i="1"/>
  <c r="L627" i="1"/>
  <c r="K627" i="1"/>
  <c r="J627" i="1"/>
  <c r="M627" i="1"/>
  <c r="M611" i="1"/>
  <c r="L611" i="1"/>
  <c r="K611" i="1"/>
  <c r="J611" i="1"/>
  <c r="M575" i="1"/>
  <c r="L575" i="1"/>
  <c r="K575" i="1"/>
  <c r="J575" i="1"/>
  <c r="M559" i="1"/>
  <c r="L559" i="1"/>
  <c r="K559" i="1"/>
  <c r="J559" i="1"/>
  <c r="M543" i="1"/>
  <c r="L543" i="1"/>
  <c r="K543" i="1"/>
  <c r="J543" i="1"/>
  <c r="M527" i="1"/>
  <c r="L527" i="1"/>
  <c r="K527" i="1"/>
  <c r="J527" i="1"/>
  <c r="M511" i="1"/>
  <c r="L511" i="1"/>
  <c r="K511" i="1"/>
  <c r="J511" i="1"/>
  <c r="M495" i="1"/>
  <c r="L495" i="1"/>
  <c r="K495" i="1"/>
  <c r="J495" i="1"/>
  <c r="M479" i="1"/>
  <c r="L479" i="1"/>
  <c r="K479" i="1"/>
  <c r="J479" i="1"/>
  <c r="M463" i="1"/>
  <c r="L463" i="1"/>
  <c r="K463" i="1"/>
  <c r="J463" i="1"/>
  <c r="M447" i="1"/>
  <c r="L447" i="1"/>
  <c r="K447" i="1"/>
  <c r="J447" i="1"/>
  <c r="M431" i="1"/>
  <c r="L431" i="1"/>
  <c r="K431" i="1"/>
  <c r="J431" i="1"/>
  <c r="M415" i="1"/>
  <c r="L415" i="1"/>
  <c r="K415" i="1"/>
  <c r="J415" i="1"/>
  <c r="M399" i="1"/>
  <c r="L399" i="1"/>
  <c r="K399" i="1"/>
  <c r="J399" i="1"/>
  <c r="M383" i="1"/>
  <c r="L383" i="1"/>
  <c r="K383" i="1"/>
  <c r="J383" i="1"/>
  <c r="M367" i="1"/>
  <c r="L367" i="1"/>
  <c r="K367" i="1"/>
  <c r="J367" i="1"/>
  <c r="M351" i="1"/>
  <c r="L351" i="1"/>
  <c r="K351" i="1"/>
  <c r="J351" i="1"/>
  <c r="M335" i="1"/>
  <c r="L335" i="1"/>
  <c r="K335" i="1"/>
  <c r="J335" i="1"/>
  <c r="M319" i="1"/>
  <c r="L319" i="1"/>
  <c r="K319" i="1"/>
  <c r="J319" i="1"/>
  <c r="J303" i="1"/>
  <c r="M303" i="1"/>
  <c r="K303" i="1"/>
  <c r="L303" i="1"/>
  <c r="J287" i="1"/>
  <c r="M287" i="1"/>
  <c r="K287" i="1"/>
  <c r="L287" i="1"/>
  <c r="J271" i="1"/>
  <c r="M271" i="1"/>
  <c r="K271" i="1"/>
  <c r="L271" i="1"/>
  <c r="M252" i="1"/>
  <c r="L252" i="1"/>
  <c r="K252" i="1"/>
  <c r="J252" i="1"/>
  <c r="M236" i="1"/>
  <c r="L236" i="1"/>
  <c r="K236" i="1"/>
  <c r="J236" i="1"/>
  <c r="M217" i="1"/>
  <c r="L217" i="1"/>
  <c r="K217" i="1"/>
  <c r="J217" i="1"/>
  <c r="M201" i="1"/>
  <c r="L201" i="1"/>
  <c r="K201" i="1"/>
  <c r="J201" i="1"/>
  <c r="M185" i="1"/>
  <c r="L185" i="1"/>
  <c r="K185" i="1"/>
  <c r="J185" i="1"/>
  <c r="M169" i="1"/>
  <c r="L169" i="1"/>
  <c r="K169" i="1"/>
  <c r="J169" i="1"/>
  <c r="M153" i="1"/>
  <c r="L153" i="1"/>
  <c r="K153" i="1"/>
  <c r="J153" i="1"/>
  <c r="M137" i="1"/>
  <c r="L137" i="1"/>
  <c r="K137" i="1"/>
  <c r="J137" i="1"/>
  <c r="M121" i="1"/>
  <c r="L121" i="1"/>
  <c r="K121" i="1"/>
  <c r="J121" i="1"/>
  <c r="M105" i="1"/>
  <c r="L105" i="1"/>
  <c r="K105" i="1"/>
  <c r="J105" i="1"/>
  <c r="M89" i="1"/>
  <c r="L89" i="1"/>
  <c r="K89" i="1"/>
  <c r="J89" i="1"/>
  <c r="M62" i="1"/>
  <c r="L62" i="1"/>
  <c r="K62" i="1"/>
  <c r="J62" i="1"/>
  <c r="M46" i="1"/>
  <c r="L46" i="1"/>
  <c r="K46" i="1"/>
  <c r="J46" i="1"/>
  <c r="M30" i="1"/>
  <c r="L30" i="1"/>
  <c r="K30" i="1"/>
  <c r="J30" i="1"/>
  <c r="M14" i="1"/>
  <c r="L14" i="1"/>
  <c r="K14" i="1"/>
  <c r="J14" i="1"/>
  <c r="K1578" i="1"/>
  <c r="J1578" i="1"/>
  <c r="L1578" i="1"/>
  <c r="M1578" i="1"/>
  <c r="L1264" i="1"/>
  <c r="K1264" i="1"/>
  <c r="M1264" i="1"/>
  <c r="J1264" i="1"/>
  <c r="L966" i="1"/>
  <c r="K966" i="1"/>
  <c r="J966" i="1"/>
  <c r="M966" i="1"/>
  <c r="M772" i="1"/>
  <c r="L772" i="1"/>
  <c r="K772" i="1"/>
  <c r="J772" i="1"/>
  <c r="M544" i="1"/>
  <c r="L544" i="1"/>
  <c r="K544" i="1"/>
  <c r="J544" i="1"/>
  <c r="L320" i="1"/>
  <c r="J320" i="1"/>
  <c r="M320" i="1"/>
  <c r="K320" i="1"/>
  <c r="M90" i="1"/>
  <c r="L90" i="1"/>
  <c r="K90" i="1"/>
  <c r="J90" i="1"/>
  <c r="M1622" i="1"/>
  <c r="K1622" i="1"/>
  <c r="L1622" i="1"/>
  <c r="J1622" i="1"/>
  <c r="M1440" i="1"/>
  <c r="L1440" i="1"/>
  <c r="K1440" i="1"/>
  <c r="J1440" i="1"/>
  <c r="M1392" i="1"/>
  <c r="L1392" i="1"/>
  <c r="K1392" i="1"/>
  <c r="J1392" i="1"/>
  <c r="M1311" i="1"/>
  <c r="L1311" i="1"/>
  <c r="K1311" i="1"/>
  <c r="J1311" i="1"/>
  <c r="M1263" i="1"/>
  <c r="L1263" i="1"/>
  <c r="K1263" i="1"/>
  <c r="J1263" i="1"/>
  <c r="M1247" i="1"/>
  <c r="L1247" i="1"/>
  <c r="K1247" i="1"/>
  <c r="J1247" i="1"/>
  <c r="M1093" i="1"/>
  <c r="L1093" i="1"/>
  <c r="K1093" i="1"/>
  <c r="J1093" i="1"/>
  <c r="M1752" i="1"/>
  <c r="L1752" i="1"/>
  <c r="K1752" i="1"/>
  <c r="J1752" i="1"/>
  <c r="M1733" i="1"/>
  <c r="L1733" i="1"/>
  <c r="K1733" i="1"/>
  <c r="J1733" i="1"/>
  <c r="M1717" i="1"/>
  <c r="L1717" i="1"/>
  <c r="K1717" i="1"/>
  <c r="J1717" i="1"/>
  <c r="M1701" i="1"/>
  <c r="L1701" i="1"/>
  <c r="K1701" i="1"/>
  <c r="J1701" i="1"/>
  <c r="M1685" i="1"/>
  <c r="L1685" i="1"/>
  <c r="K1685" i="1"/>
  <c r="J1685" i="1"/>
  <c r="M1669" i="1"/>
  <c r="L1669" i="1"/>
  <c r="K1669" i="1"/>
  <c r="J1669" i="1"/>
  <c r="M1653" i="1"/>
  <c r="L1653" i="1"/>
  <c r="K1653" i="1"/>
  <c r="J1653" i="1"/>
  <c r="M1637" i="1"/>
  <c r="L1637" i="1"/>
  <c r="K1637" i="1"/>
  <c r="J1637" i="1"/>
  <c r="M1621" i="1"/>
  <c r="L1621" i="1"/>
  <c r="K1621" i="1"/>
  <c r="J1621" i="1"/>
  <c r="K1592" i="1"/>
  <c r="J1592" i="1"/>
  <c r="M1592" i="1"/>
  <c r="L1592" i="1"/>
  <c r="K1576" i="1"/>
  <c r="J1576" i="1"/>
  <c r="M1576" i="1"/>
  <c r="L1576" i="1"/>
  <c r="K1560" i="1"/>
  <c r="J1560" i="1"/>
  <c r="M1560" i="1"/>
  <c r="L1560" i="1"/>
  <c r="M1503" i="1"/>
  <c r="L1503" i="1"/>
  <c r="K1503" i="1"/>
  <c r="J1503" i="1"/>
  <c r="M1487" i="1"/>
  <c r="L1487" i="1"/>
  <c r="K1487" i="1"/>
  <c r="J1487" i="1"/>
  <c r="M1471" i="1"/>
  <c r="L1471" i="1"/>
  <c r="K1471" i="1"/>
  <c r="J1471" i="1"/>
  <c r="M1455" i="1"/>
  <c r="L1455" i="1"/>
  <c r="K1455" i="1"/>
  <c r="J1455" i="1"/>
  <c r="M1439" i="1"/>
  <c r="J1439" i="1"/>
  <c r="K1439" i="1"/>
  <c r="L1439" i="1"/>
  <c r="M1423" i="1"/>
  <c r="J1423" i="1"/>
  <c r="K1423" i="1"/>
  <c r="L1423" i="1"/>
  <c r="M1407" i="1"/>
  <c r="L1407" i="1"/>
  <c r="K1407" i="1"/>
  <c r="J1407" i="1"/>
  <c r="M1391" i="1"/>
  <c r="L1391" i="1"/>
  <c r="K1391" i="1"/>
  <c r="J1391" i="1"/>
  <c r="J1342" i="1"/>
  <c r="K1342" i="1"/>
  <c r="M1342" i="1"/>
  <c r="L1342" i="1"/>
  <c r="J1326" i="1"/>
  <c r="K1326" i="1"/>
  <c r="M1326" i="1"/>
  <c r="L1326" i="1"/>
  <c r="J1310" i="1"/>
  <c r="M1310" i="1"/>
  <c r="L1310" i="1"/>
  <c r="K1310" i="1"/>
  <c r="J1294" i="1"/>
  <c r="M1294" i="1"/>
  <c r="L1294" i="1"/>
  <c r="K1294" i="1"/>
  <c r="J1278" i="1"/>
  <c r="L1278" i="1"/>
  <c r="K1278" i="1"/>
  <c r="M1278" i="1"/>
  <c r="J1262" i="1"/>
  <c r="K1262" i="1"/>
  <c r="M1262" i="1"/>
  <c r="L1262" i="1"/>
  <c r="J1246" i="1"/>
  <c r="K1246" i="1"/>
  <c r="M1246" i="1"/>
  <c r="L1246" i="1"/>
  <c r="J1230" i="1"/>
  <c r="L1230" i="1"/>
  <c r="K1230" i="1"/>
  <c r="M1230" i="1"/>
  <c r="J1214" i="1"/>
  <c r="M1214" i="1"/>
  <c r="L1214" i="1"/>
  <c r="K1214" i="1"/>
  <c r="J1198" i="1"/>
  <c r="M1198" i="1"/>
  <c r="L1198" i="1"/>
  <c r="K1198" i="1"/>
  <c r="L1182" i="1"/>
  <c r="K1182" i="1"/>
  <c r="J1182" i="1"/>
  <c r="M1182" i="1"/>
  <c r="L1166" i="1"/>
  <c r="K1166" i="1"/>
  <c r="J1166" i="1"/>
  <c r="M1166" i="1"/>
  <c r="M1092" i="1"/>
  <c r="L1092" i="1"/>
  <c r="K1092" i="1"/>
  <c r="J1092" i="1"/>
  <c r="M1076" i="1"/>
  <c r="L1076" i="1"/>
  <c r="K1076" i="1"/>
  <c r="J1076" i="1"/>
  <c r="M1060" i="1"/>
  <c r="L1060" i="1"/>
  <c r="K1060" i="1"/>
  <c r="J1060" i="1"/>
  <c r="M1044" i="1"/>
  <c r="L1044" i="1"/>
  <c r="K1044" i="1"/>
  <c r="J1044" i="1"/>
  <c r="M1028" i="1"/>
  <c r="L1028" i="1"/>
  <c r="K1028" i="1"/>
  <c r="J1028" i="1"/>
  <c r="M1012" i="1"/>
  <c r="L1012" i="1"/>
  <c r="K1012" i="1"/>
  <c r="J1012" i="1"/>
  <c r="M996" i="1"/>
  <c r="L996" i="1"/>
  <c r="K996" i="1"/>
  <c r="J996" i="1"/>
  <c r="M980" i="1"/>
  <c r="L980" i="1"/>
  <c r="K980" i="1"/>
  <c r="J980" i="1"/>
  <c r="L964" i="1"/>
  <c r="K964" i="1"/>
  <c r="J964" i="1"/>
  <c r="M964" i="1"/>
  <c r="M948" i="1"/>
  <c r="L948" i="1"/>
  <c r="K948" i="1"/>
  <c r="J948" i="1"/>
  <c r="M932" i="1"/>
  <c r="L932" i="1"/>
  <c r="K932" i="1"/>
  <c r="J932" i="1"/>
  <c r="M916" i="1"/>
  <c r="L916" i="1"/>
  <c r="K916" i="1"/>
  <c r="J916" i="1"/>
  <c r="M900" i="1"/>
  <c r="L900" i="1"/>
  <c r="K900" i="1"/>
  <c r="J900" i="1"/>
  <c r="M884" i="1"/>
  <c r="L884" i="1"/>
  <c r="K884" i="1"/>
  <c r="J884" i="1"/>
  <c r="K866" i="1"/>
  <c r="J866" i="1"/>
  <c r="L866" i="1"/>
  <c r="M866" i="1"/>
  <c r="K850" i="1"/>
  <c r="J850" i="1"/>
  <c r="L850" i="1"/>
  <c r="M850" i="1"/>
  <c r="K834" i="1"/>
  <c r="J834" i="1"/>
  <c r="L834" i="1"/>
  <c r="M834" i="1"/>
  <c r="K818" i="1"/>
  <c r="J818" i="1"/>
  <c r="L818" i="1"/>
  <c r="M818" i="1"/>
  <c r="K802" i="1"/>
  <c r="J802" i="1"/>
  <c r="L802" i="1"/>
  <c r="M802" i="1"/>
  <c r="K786" i="1"/>
  <c r="J786" i="1"/>
  <c r="L786" i="1"/>
  <c r="M786" i="1"/>
  <c r="K770" i="1"/>
  <c r="J770" i="1"/>
  <c r="L770" i="1"/>
  <c r="M770" i="1"/>
  <c r="K754" i="1"/>
  <c r="J754" i="1"/>
  <c r="L754" i="1"/>
  <c r="M754" i="1"/>
  <c r="K738" i="1"/>
  <c r="J738" i="1"/>
  <c r="L738" i="1"/>
  <c r="M738" i="1"/>
  <c r="K722" i="1"/>
  <c r="J722" i="1"/>
  <c r="L722" i="1"/>
  <c r="M722" i="1"/>
  <c r="K706" i="1"/>
  <c r="J706" i="1"/>
  <c r="L706" i="1"/>
  <c r="M706" i="1"/>
  <c r="K690" i="1"/>
  <c r="J690" i="1"/>
  <c r="L690" i="1"/>
  <c r="M690" i="1"/>
  <c r="K674" i="1"/>
  <c r="J674" i="1"/>
  <c r="M674" i="1"/>
  <c r="L674" i="1"/>
  <c r="K658" i="1"/>
  <c r="J658" i="1"/>
  <c r="M658" i="1"/>
  <c r="L658" i="1"/>
  <c r="K642" i="1"/>
  <c r="J642" i="1"/>
  <c r="L642" i="1"/>
  <c r="M642" i="1"/>
  <c r="K626" i="1"/>
  <c r="J626" i="1"/>
  <c r="M626" i="1"/>
  <c r="L626" i="1"/>
  <c r="J610" i="1"/>
  <c r="M610" i="1"/>
  <c r="L610" i="1"/>
  <c r="K610" i="1"/>
  <c r="J574" i="1"/>
  <c r="M574" i="1"/>
  <c r="L574" i="1"/>
  <c r="K574" i="1"/>
  <c r="J558" i="1"/>
  <c r="M558" i="1"/>
  <c r="L558" i="1"/>
  <c r="K558" i="1"/>
  <c r="J542" i="1"/>
  <c r="M542" i="1"/>
  <c r="L542" i="1"/>
  <c r="K542" i="1"/>
  <c r="J526" i="1"/>
  <c r="M526" i="1"/>
  <c r="L526" i="1"/>
  <c r="K526" i="1"/>
  <c r="J510" i="1"/>
  <c r="M510" i="1"/>
  <c r="L510" i="1"/>
  <c r="K510" i="1"/>
  <c r="J494" i="1"/>
  <c r="M494" i="1"/>
  <c r="L494" i="1"/>
  <c r="K494" i="1"/>
  <c r="J478" i="1"/>
  <c r="M478" i="1"/>
  <c r="L478" i="1"/>
  <c r="K478" i="1"/>
  <c r="J462" i="1"/>
  <c r="M462" i="1"/>
  <c r="L462" i="1"/>
  <c r="K462" i="1"/>
  <c r="J446" i="1"/>
  <c r="M446" i="1"/>
  <c r="L446" i="1"/>
  <c r="K446" i="1"/>
  <c r="J430" i="1"/>
  <c r="L430" i="1"/>
  <c r="M430" i="1"/>
  <c r="K430" i="1"/>
  <c r="J414" i="1"/>
  <c r="L414" i="1"/>
  <c r="M414" i="1"/>
  <c r="K414" i="1"/>
  <c r="J398" i="1"/>
  <c r="L398" i="1"/>
  <c r="M398" i="1"/>
  <c r="K398" i="1"/>
  <c r="J382" i="1"/>
  <c r="L382" i="1"/>
  <c r="M382" i="1"/>
  <c r="K382" i="1"/>
  <c r="J366" i="1"/>
  <c r="L366" i="1"/>
  <c r="M366" i="1"/>
  <c r="K366" i="1"/>
  <c r="J350" i="1"/>
  <c r="M350" i="1"/>
  <c r="K350" i="1"/>
  <c r="L350" i="1"/>
  <c r="J334" i="1"/>
  <c r="M334" i="1"/>
  <c r="L334" i="1"/>
  <c r="K334" i="1"/>
  <c r="J318" i="1"/>
  <c r="L318" i="1"/>
  <c r="K318" i="1"/>
  <c r="M318" i="1"/>
  <c r="M302" i="1"/>
  <c r="L302" i="1"/>
  <c r="K302" i="1"/>
  <c r="J302" i="1"/>
  <c r="M286" i="1"/>
  <c r="L286" i="1"/>
  <c r="K286" i="1"/>
  <c r="J286" i="1"/>
  <c r="M270" i="1"/>
  <c r="L270" i="1"/>
  <c r="K270" i="1"/>
  <c r="J270" i="1"/>
  <c r="J251" i="1"/>
  <c r="M251" i="1"/>
  <c r="K251" i="1"/>
  <c r="L251" i="1"/>
  <c r="J235" i="1"/>
  <c r="M235" i="1"/>
  <c r="K235" i="1"/>
  <c r="L235" i="1"/>
  <c r="M216" i="1"/>
  <c r="L216" i="1"/>
  <c r="K216" i="1"/>
  <c r="J216" i="1"/>
  <c r="M200" i="1"/>
  <c r="L200" i="1"/>
  <c r="K200" i="1"/>
  <c r="J200" i="1"/>
  <c r="M184" i="1"/>
  <c r="L184" i="1"/>
  <c r="K184" i="1"/>
  <c r="J184" i="1"/>
  <c r="M168" i="1"/>
  <c r="L168" i="1"/>
  <c r="K168" i="1"/>
  <c r="J168" i="1"/>
  <c r="M152" i="1"/>
  <c r="L152" i="1"/>
  <c r="K152" i="1"/>
  <c r="J152" i="1"/>
  <c r="M136" i="1"/>
  <c r="L136" i="1"/>
  <c r="K136" i="1"/>
  <c r="J136" i="1"/>
  <c r="M120" i="1"/>
  <c r="L120" i="1"/>
  <c r="K120" i="1"/>
  <c r="J120" i="1"/>
  <c r="M104" i="1"/>
  <c r="L104" i="1"/>
  <c r="K104" i="1"/>
  <c r="J104" i="1"/>
  <c r="M88" i="1"/>
  <c r="L88" i="1"/>
  <c r="K88" i="1"/>
  <c r="J88" i="1"/>
  <c r="M61" i="1"/>
  <c r="L61" i="1"/>
  <c r="K61" i="1"/>
  <c r="J61" i="1"/>
  <c r="L45" i="1"/>
  <c r="K45" i="1"/>
  <c r="J45" i="1"/>
  <c r="M45" i="1"/>
  <c r="L29" i="1"/>
  <c r="K29" i="1"/>
  <c r="J29" i="1"/>
  <c r="M29" i="1"/>
  <c r="K13" i="1"/>
  <c r="J13" i="1"/>
  <c r="L13" i="1"/>
  <c r="M13" i="1"/>
  <c r="M1703" i="1"/>
  <c r="L1703" i="1"/>
  <c r="K1703" i="1"/>
  <c r="J1703" i="1"/>
  <c r="M1457" i="1"/>
  <c r="L1457" i="1"/>
  <c r="K1457" i="1"/>
  <c r="J1457" i="1"/>
  <c r="K1200" i="1"/>
  <c r="M1200" i="1"/>
  <c r="L1200" i="1"/>
  <c r="J1200" i="1"/>
  <c r="K934" i="1"/>
  <c r="J934" i="1"/>
  <c r="L934" i="1"/>
  <c r="M934" i="1"/>
  <c r="M708" i="1"/>
  <c r="L708" i="1"/>
  <c r="K708" i="1"/>
  <c r="J708" i="1"/>
  <c r="M480" i="1"/>
  <c r="L480" i="1"/>
  <c r="K480" i="1"/>
  <c r="J480" i="1"/>
  <c r="M272" i="1"/>
  <c r="L272" i="1"/>
  <c r="K272" i="1"/>
  <c r="J272" i="1"/>
  <c r="M1753" i="1"/>
  <c r="L1753" i="1"/>
  <c r="K1753" i="1"/>
  <c r="J1753" i="1"/>
  <c r="K1504" i="1"/>
  <c r="M1504" i="1"/>
  <c r="L1504" i="1"/>
  <c r="J1504" i="1"/>
  <c r="M1424" i="1"/>
  <c r="L1424" i="1"/>
  <c r="J1424" i="1"/>
  <c r="K1424" i="1"/>
  <c r="M1343" i="1"/>
  <c r="L1343" i="1"/>
  <c r="K1343" i="1"/>
  <c r="J1343" i="1"/>
  <c r="M1295" i="1"/>
  <c r="L1295" i="1"/>
  <c r="K1295" i="1"/>
  <c r="J1295" i="1"/>
  <c r="M1215" i="1"/>
  <c r="L1215" i="1"/>
  <c r="K1215" i="1"/>
  <c r="J1215" i="1"/>
  <c r="M1751" i="1"/>
  <c r="L1751" i="1"/>
  <c r="K1751" i="1"/>
  <c r="J1751" i="1"/>
  <c r="M1732" i="1"/>
  <c r="L1732" i="1"/>
  <c r="K1732" i="1"/>
  <c r="J1732" i="1"/>
  <c r="M1716" i="1"/>
  <c r="L1716" i="1"/>
  <c r="K1716" i="1"/>
  <c r="J1716" i="1"/>
  <c r="M1700" i="1"/>
  <c r="L1700" i="1"/>
  <c r="K1700" i="1"/>
  <c r="J1700" i="1"/>
  <c r="M1684" i="1"/>
  <c r="L1684" i="1"/>
  <c r="K1684" i="1"/>
  <c r="J1684" i="1"/>
  <c r="M1668" i="1"/>
  <c r="L1668" i="1"/>
  <c r="K1668" i="1"/>
  <c r="J1668" i="1"/>
  <c r="M1652" i="1"/>
  <c r="L1652" i="1"/>
  <c r="K1652" i="1"/>
  <c r="J1652" i="1"/>
  <c r="M1636" i="1"/>
  <c r="L1636" i="1"/>
  <c r="K1636" i="1"/>
  <c r="J1636" i="1"/>
  <c r="M1620" i="1"/>
  <c r="K1620" i="1"/>
  <c r="J1620" i="1"/>
  <c r="L1620" i="1"/>
  <c r="M1591" i="1"/>
  <c r="L1591" i="1"/>
  <c r="K1591" i="1"/>
  <c r="J1591" i="1"/>
  <c r="M1575" i="1"/>
  <c r="L1575" i="1"/>
  <c r="K1575" i="1"/>
  <c r="J1575" i="1"/>
  <c r="M1559" i="1"/>
  <c r="L1559" i="1"/>
  <c r="K1559" i="1"/>
  <c r="J1559" i="1"/>
  <c r="L1502" i="1"/>
  <c r="K1502" i="1"/>
  <c r="J1502" i="1"/>
  <c r="M1502" i="1"/>
  <c r="M1486" i="1"/>
  <c r="L1486" i="1"/>
  <c r="K1486" i="1"/>
  <c r="J1486" i="1"/>
  <c r="J1470" i="1"/>
  <c r="M1470" i="1"/>
  <c r="K1470" i="1"/>
  <c r="L1470" i="1"/>
  <c r="M1454" i="1"/>
  <c r="L1454" i="1"/>
  <c r="K1454" i="1"/>
  <c r="J1454" i="1"/>
  <c r="M1438" i="1"/>
  <c r="L1438" i="1"/>
  <c r="K1438" i="1"/>
  <c r="J1438" i="1"/>
  <c r="M1422" i="1"/>
  <c r="L1422" i="1"/>
  <c r="K1422" i="1"/>
  <c r="J1422" i="1"/>
  <c r="J1406" i="1"/>
  <c r="M1406" i="1"/>
  <c r="K1406" i="1"/>
  <c r="L1406" i="1"/>
  <c r="J1390" i="1"/>
  <c r="M1390" i="1"/>
  <c r="K1390" i="1"/>
  <c r="L1390" i="1"/>
  <c r="M1341" i="1"/>
  <c r="L1341" i="1"/>
  <c r="K1341" i="1"/>
  <c r="J1341" i="1"/>
  <c r="M1325" i="1"/>
  <c r="L1325" i="1"/>
  <c r="K1325" i="1"/>
  <c r="J1325" i="1"/>
  <c r="M1309" i="1"/>
  <c r="L1309" i="1"/>
  <c r="K1309" i="1"/>
  <c r="J1309" i="1"/>
  <c r="M1293" i="1"/>
  <c r="L1293" i="1"/>
  <c r="K1293" i="1"/>
  <c r="J1293" i="1"/>
  <c r="M1277" i="1"/>
  <c r="L1277" i="1"/>
  <c r="K1277" i="1"/>
  <c r="J1277" i="1"/>
  <c r="M1261" i="1"/>
  <c r="L1261" i="1"/>
  <c r="K1261" i="1"/>
  <c r="J1261" i="1"/>
  <c r="M1245" i="1"/>
  <c r="L1245" i="1"/>
  <c r="K1245" i="1"/>
  <c r="J1245" i="1"/>
  <c r="M1229" i="1"/>
  <c r="L1229" i="1"/>
  <c r="K1229" i="1"/>
  <c r="J1229" i="1"/>
  <c r="M1213" i="1"/>
  <c r="L1213" i="1"/>
  <c r="K1213" i="1"/>
  <c r="J1213" i="1"/>
  <c r="M1197" i="1"/>
  <c r="L1197" i="1"/>
  <c r="K1197" i="1"/>
  <c r="J1197" i="1"/>
  <c r="M1181" i="1"/>
  <c r="L1181" i="1"/>
  <c r="K1181" i="1"/>
  <c r="J1181" i="1"/>
  <c r="M1165" i="1"/>
  <c r="L1165" i="1"/>
  <c r="K1165" i="1"/>
  <c r="J1165" i="1"/>
  <c r="M1091" i="1"/>
  <c r="L1091" i="1"/>
  <c r="K1091" i="1"/>
  <c r="J1091" i="1"/>
  <c r="M1075" i="1"/>
  <c r="L1075" i="1"/>
  <c r="K1075" i="1"/>
  <c r="J1075" i="1"/>
  <c r="M1059" i="1"/>
  <c r="L1059" i="1"/>
  <c r="K1059" i="1"/>
  <c r="J1059" i="1"/>
  <c r="M1043" i="1"/>
  <c r="J1043" i="1"/>
  <c r="L1043" i="1"/>
  <c r="K1043" i="1"/>
  <c r="M1027" i="1"/>
  <c r="J1027" i="1"/>
  <c r="L1027" i="1"/>
  <c r="K1027" i="1"/>
  <c r="J1011" i="1"/>
  <c r="M1011" i="1"/>
  <c r="L1011" i="1"/>
  <c r="K1011" i="1"/>
  <c r="J995" i="1"/>
  <c r="M995" i="1"/>
  <c r="K995" i="1"/>
  <c r="L995" i="1"/>
  <c r="J979" i="1"/>
  <c r="M979" i="1"/>
  <c r="L979" i="1"/>
  <c r="K979" i="1"/>
  <c r="M963" i="1"/>
  <c r="L963" i="1"/>
  <c r="K963" i="1"/>
  <c r="J963" i="1"/>
  <c r="M947" i="1"/>
  <c r="L947" i="1"/>
  <c r="K947" i="1"/>
  <c r="J947" i="1"/>
  <c r="M931" i="1"/>
  <c r="L931" i="1"/>
  <c r="K931" i="1"/>
  <c r="J931" i="1"/>
  <c r="M915" i="1"/>
  <c r="L915" i="1"/>
  <c r="K915" i="1"/>
  <c r="J915" i="1"/>
  <c r="M899" i="1"/>
  <c r="L899" i="1"/>
  <c r="K899" i="1"/>
  <c r="J899" i="1"/>
  <c r="M883" i="1"/>
  <c r="L883" i="1"/>
  <c r="K883" i="1"/>
  <c r="J883" i="1"/>
  <c r="M865" i="1"/>
  <c r="L865" i="1"/>
  <c r="K865" i="1"/>
  <c r="J865" i="1"/>
  <c r="M849" i="1"/>
  <c r="L849" i="1"/>
  <c r="K849" i="1"/>
  <c r="J849" i="1"/>
  <c r="M833" i="1"/>
  <c r="L833" i="1"/>
  <c r="K833" i="1"/>
  <c r="J833" i="1"/>
  <c r="M817" i="1"/>
  <c r="L817" i="1"/>
  <c r="K817" i="1"/>
  <c r="J817" i="1"/>
  <c r="M801" i="1"/>
  <c r="L801" i="1"/>
  <c r="K801" i="1"/>
  <c r="J801" i="1"/>
  <c r="M785" i="1"/>
  <c r="L785" i="1"/>
  <c r="K785" i="1"/>
  <c r="J785" i="1"/>
  <c r="M769" i="1"/>
  <c r="L769" i="1"/>
  <c r="K769" i="1"/>
  <c r="J769" i="1"/>
  <c r="M753" i="1"/>
  <c r="L753" i="1"/>
  <c r="K753" i="1"/>
  <c r="J753" i="1"/>
  <c r="M737" i="1"/>
  <c r="L737" i="1"/>
  <c r="K737" i="1"/>
  <c r="J737" i="1"/>
  <c r="M721" i="1"/>
  <c r="L721" i="1"/>
  <c r="K721" i="1"/>
  <c r="J721" i="1"/>
  <c r="M705" i="1"/>
  <c r="L705" i="1"/>
  <c r="K705" i="1"/>
  <c r="J705" i="1"/>
  <c r="M689" i="1"/>
  <c r="L689" i="1"/>
  <c r="K689" i="1"/>
  <c r="J689" i="1"/>
  <c r="M673" i="1"/>
  <c r="L673" i="1"/>
  <c r="K673" i="1"/>
  <c r="J673" i="1"/>
  <c r="M657" i="1"/>
  <c r="L657" i="1"/>
  <c r="K657" i="1"/>
  <c r="J657" i="1"/>
  <c r="M641" i="1"/>
  <c r="L641" i="1"/>
  <c r="K641" i="1"/>
  <c r="J641" i="1"/>
  <c r="M625" i="1"/>
  <c r="L625" i="1"/>
  <c r="K625" i="1"/>
  <c r="J625" i="1"/>
  <c r="M609" i="1"/>
  <c r="L609" i="1"/>
  <c r="K609" i="1"/>
  <c r="J609" i="1"/>
  <c r="M573" i="1"/>
  <c r="L573" i="1"/>
  <c r="K573" i="1"/>
  <c r="J573" i="1"/>
  <c r="M557" i="1"/>
  <c r="L557" i="1"/>
  <c r="K557" i="1"/>
  <c r="J557" i="1"/>
  <c r="M541" i="1"/>
  <c r="L541" i="1"/>
  <c r="K541" i="1"/>
  <c r="J541" i="1"/>
  <c r="M525" i="1"/>
  <c r="L525" i="1"/>
  <c r="K525" i="1"/>
  <c r="J525" i="1"/>
  <c r="M509" i="1"/>
  <c r="L509" i="1"/>
  <c r="K509" i="1"/>
  <c r="J509" i="1"/>
  <c r="M493" i="1"/>
  <c r="L493" i="1"/>
  <c r="K493" i="1"/>
  <c r="J493" i="1"/>
  <c r="M477" i="1"/>
  <c r="L477" i="1"/>
  <c r="K477" i="1"/>
  <c r="J477" i="1"/>
  <c r="M461" i="1"/>
  <c r="L461" i="1"/>
  <c r="K461" i="1"/>
  <c r="J461" i="1"/>
  <c r="M445" i="1"/>
  <c r="L445" i="1"/>
  <c r="K445" i="1"/>
  <c r="J445" i="1"/>
  <c r="M429" i="1"/>
  <c r="L429" i="1"/>
  <c r="K429" i="1"/>
  <c r="J429" i="1"/>
  <c r="M413" i="1"/>
  <c r="L413" i="1"/>
  <c r="K413" i="1"/>
  <c r="J413" i="1"/>
  <c r="M397" i="1"/>
  <c r="L397" i="1"/>
  <c r="K397" i="1"/>
  <c r="J397" i="1"/>
  <c r="M381" i="1"/>
  <c r="L381" i="1"/>
  <c r="K381" i="1"/>
  <c r="J381" i="1"/>
  <c r="M365" i="1"/>
  <c r="L365" i="1"/>
  <c r="K365" i="1"/>
  <c r="J365" i="1"/>
  <c r="M349" i="1"/>
  <c r="L349" i="1"/>
  <c r="K349" i="1"/>
  <c r="J349" i="1"/>
  <c r="M333" i="1"/>
  <c r="L333" i="1"/>
  <c r="K333" i="1"/>
  <c r="J333" i="1"/>
  <c r="M317" i="1"/>
  <c r="L317" i="1"/>
  <c r="K317" i="1"/>
  <c r="J317" i="1"/>
  <c r="M301" i="1"/>
  <c r="L301" i="1"/>
  <c r="K301" i="1"/>
  <c r="J301" i="1"/>
  <c r="M285" i="1"/>
  <c r="L285" i="1"/>
  <c r="K285" i="1"/>
  <c r="J285" i="1"/>
  <c r="M269" i="1"/>
  <c r="L269" i="1"/>
  <c r="K269" i="1"/>
  <c r="J269" i="1"/>
  <c r="M250" i="1"/>
  <c r="L250" i="1"/>
  <c r="K250" i="1"/>
  <c r="J250" i="1"/>
  <c r="M234" i="1"/>
  <c r="L234" i="1"/>
  <c r="K234" i="1"/>
  <c r="J234" i="1"/>
  <c r="J215" i="1"/>
  <c r="M215" i="1"/>
  <c r="K215" i="1"/>
  <c r="L215" i="1"/>
  <c r="J199" i="1"/>
  <c r="M199" i="1"/>
  <c r="K199" i="1"/>
  <c r="L199" i="1"/>
  <c r="J183" i="1"/>
  <c r="M183" i="1"/>
  <c r="K183" i="1"/>
  <c r="L183" i="1"/>
  <c r="J167" i="1"/>
  <c r="M167" i="1"/>
  <c r="K167" i="1"/>
  <c r="L167" i="1"/>
  <c r="J151" i="1"/>
  <c r="M151" i="1"/>
  <c r="K151" i="1"/>
  <c r="L151" i="1"/>
  <c r="J135" i="1"/>
  <c r="M135" i="1"/>
  <c r="K135" i="1"/>
  <c r="L135" i="1"/>
  <c r="J119" i="1"/>
  <c r="M119" i="1"/>
  <c r="K119" i="1"/>
  <c r="L119" i="1"/>
  <c r="J103" i="1"/>
  <c r="M103" i="1"/>
  <c r="K103" i="1"/>
  <c r="L103" i="1"/>
  <c r="J87" i="1"/>
  <c r="M87" i="1"/>
  <c r="K87" i="1"/>
  <c r="L87" i="1"/>
  <c r="M60" i="1"/>
  <c r="L60" i="1"/>
  <c r="K60" i="1"/>
  <c r="J60" i="1"/>
  <c r="M44" i="1"/>
  <c r="L44" i="1"/>
  <c r="K44" i="1"/>
  <c r="J44" i="1"/>
  <c r="M28" i="1"/>
  <c r="L28" i="1"/>
  <c r="K28" i="1"/>
  <c r="J28" i="1"/>
  <c r="M12" i="1"/>
  <c r="L12" i="1"/>
  <c r="K12" i="1"/>
  <c r="J12" i="1"/>
  <c r="M1489" i="1"/>
  <c r="L1489" i="1"/>
  <c r="K1489" i="1"/>
  <c r="J1489" i="1"/>
  <c r="K1216" i="1"/>
  <c r="M1216" i="1"/>
  <c r="L1216" i="1"/>
  <c r="J1216" i="1"/>
  <c r="K902" i="1"/>
  <c r="J902" i="1"/>
  <c r="L902" i="1"/>
  <c r="M902" i="1"/>
  <c r="M676" i="1"/>
  <c r="L676" i="1"/>
  <c r="J676" i="1"/>
  <c r="K676" i="1"/>
  <c r="M432" i="1"/>
  <c r="L432" i="1"/>
  <c r="K432" i="1"/>
  <c r="J432" i="1"/>
  <c r="M253" i="1"/>
  <c r="L253" i="1"/>
  <c r="K253" i="1"/>
  <c r="J253" i="1"/>
  <c r="J31" i="1"/>
  <c r="K31" i="1"/>
  <c r="M31" i="1"/>
  <c r="L31" i="1"/>
  <c r="M1718" i="1"/>
  <c r="L1718" i="1"/>
  <c r="K1718" i="1"/>
  <c r="J1718" i="1"/>
  <c r="K1574" i="1"/>
  <c r="M1574" i="1"/>
  <c r="L1574" i="1"/>
  <c r="J1574" i="1"/>
  <c r="L1324" i="1"/>
  <c r="K1324" i="1"/>
  <c r="J1324" i="1"/>
  <c r="M1324" i="1"/>
  <c r="K1212" i="1"/>
  <c r="M1212" i="1"/>
  <c r="L1212" i="1"/>
  <c r="J1212" i="1"/>
  <c r="K1196" i="1"/>
  <c r="M1196" i="1"/>
  <c r="L1196" i="1"/>
  <c r="J1196" i="1"/>
  <c r="M1180" i="1"/>
  <c r="L1180" i="1"/>
  <c r="K1180" i="1"/>
  <c r="J1180" i="1"/>
  <c r="M1163" i="1"/>
  <c r="L1163" i="1"/>
  <c r="K1163" i="1"/>
  <c r="J1163" i="1"/>
  <c r="L1090" i="1"/>
  <c r="K1090" i="1"/>
  <c r="J1090" i="1"/>
  <c r="M1090" i="1"/>
  <c r="L1074" i="1"/>
  <c r="K1074" i="1"/>
  <c r="J1074" i="1"/>
  <c r="M1074" i="1"/>
  <c r="L1058" i="1"/>
  <c r="K1058" i="1"/>
  <c r="J1058" i="1"/>
  <c r="M1058" i="1"/>
  <c r="L1042" i="1"/>
  <c r="K1042" i="1"/>
  <c r="J1042" i="1"/>
  <c r="M1042" i="1"/>
  <c r="L1026" i="1"/>
  <c r="K1026" i="1"/>
  <c r="J1026" i="1"/>
  <c r="M1026" i="1"/>
  <c r="L1010" i="1"/>
  <c r="K1010" i="1"/>
  <c r="J1010" i="1"/>
  <c r="M1010" i="1"/>
  <c r="L994" i="1"/>
  <c r="K994" i="1"/>
  <c r="J994" i="1"/>
  <c r="M994" i="1"/>
  <c r="L978" i="1"/>
  <c r="K978" i="1"/>
  <c r="J978" i="1"/>
  <c r="M978" i="1"/>
  <c r="L962" i="1"/>
  <c r="K962" i="1"/>
  <c r="J962" i="1"/>
  <c r="M962" i="1"/>
  <c r="K946" i="1"/>
  <c r="J946" i="1"/>
  <c r="L946" i="1"/>
  <c r="M946" i="1"/>
  <c r="K930" i="1"/>
  <c r="J930" i="1"/>
  <c r="L930" i="1"/>
  <c r="M930" i="1"/>
  <c r="K914" i="1"/>
  <c r="J914" i="1"/>
  <c r="L914" i="1"/>
  <c r="M914" i="1"/>
  <c r="K898" i="1"/>
  <c r="J898" i="1"/>
  <c r="L898" i="1"/>
  <c r="M898" i="1"/>
  <c r="K882" i="1"/>
  <c r="J882" i="1"/>
  <c r="L882" i="1"/>
  <c r="M882" i="1"/>
  <c r="M864" i="1"/>
  <c r="L864" i="1"/>
  <c r="K864" i="1"/>
  <c r="J864" i="1"/>
  <c r="M848" i="1"/>
  <c r="L848" i="1"/>
  <c r="K848" i="1"/>
  <c r="J848" i="1"/>
  <c r="M832" i="1"/>
  <c r="L832" i="1"/>
  <c r="K832" i="1"/>
  <c r="J832" i="1"/>
  <c r="M816" i="1"/>
  <c r="L816" i="1"/>
  <c r="K816" i="1"/>
  <c r="J816" i="1"/>
  <c r="M800" i="1"/>
  <c r="L800" i="1"/>
  <c r="K800" i="1"/>
  <c r="J800" i="1"/>
  <c r="M784" i="1"/>
  <c r="L784" i="1"/>
  <c r="K784" i="1"/>
  <c r="J784" i="1"/>
  <c r="M768" i="1"/>
  <c r="L768" i="1"/>
  <c r="K768" i="1"/>
  <c r="J768" i="1"/>
  <c r="M752" i="1"/>
  <c r="L752" i="1"/>
  <c r="K752" i="1"/>
  <c r="J752" i="1"/>
  <c r="M736" i="1"/>
  <c r="L736" i="1"/>
  <c r="K736" i="1"/>
  <c r="J736" i="1"/>
  <c r="M720" i="1"/>
  <c r="L720" i="1"/>
  <c r="K720" i="1"/>
  <c r="J720" i="1"/>
  <c r="M704" i="1"/>
  <c r="L704" i="1"/>
  <c r="K704" i="1"/>
  <c r="J704" i="1"/>
  <c r="M688" i="1"/>
  <c r="L688" i="1"/>
  <c r="K688" i="1"/>
  <c r="J688" i="1"/>
  <c r="M672" i="1"/>
  <c r="L672" i="1"/>
  <c r="J672" i="1"/>
  <c r="K672" i="1"/>
  <c r="M656" i="1"/>
  <c r="L656" i="1"/>
  <c r="J656" i="1"/>
  <c r="K656" i="1"/>
  <c r="M640" i="1"/>
  <c r="L640" i="1"/>
  <c r="J640" i="1"/>
  <c r="K640" i="1"/>
  <c r="M624" i="1"/>
  <c r="L624" i="1"/>
  <c r="J624" i="1"/>
  <c r="K624" i="1"/>
  <c r="M608" i="1"/>
  <c r="L608" i="1"/>
  <c r="K608" i="1"/>
  <c r="J608" i="1"/>
  <c r="M572" i="1"/>
  <c r="L572" i="1"/>
  <c r="K572" i="1"/>
  <c r="J572" i="1"/>
  <c r="M556" i="1"/>
  <c r="L556" i="1"/>
  <c r="K556" i="1"/>
  <c r="J556" i="1"/>
  <c r="M540" i="1"/>
  <c r="L540" i="1"/>
  <c r="K540" i="1"/>
  <c r="J540" i="1"/>
  <c r="M524" i="1"/>
  <c r="L524" i="1"/>
  <c r="K524" i="1"/>
  <c r="J524" i="1"/>
  <c r="M508" i="1"/>
  <c r="L508" i="1"/>
  <c r="K508" i="1"/>
  <c r="J508" i="1"/>
  <c r="M492" i="1"/>
  <c r="L492" i="1"/>
  <c r="K492" i="1"/>
  <c r="J492" i="1"/>
  <c r="M476" i="1"/>
  <c r="L476" i="1"/>
  <c r="K476" i="1"/>
  <c r="J476" i="1"/>
  <c r="M460" i="1"/>
  <c r="L460" i="1"/>
  <c r="K460" i="1"/>
  <c r="J460" i="1"/>
  <c r="M444" i="1"/>
  <c r="L444" i="1"/>
  <c r="K444" i="1"/>
  <c r="J444" i="1"/>
  <c r="M428" i="1"/>
  <c r="L428" i="1"/>
  <c r="K428" i="1"/>
  <c r="J428" i="1"/>
  <c r="M412" i="1"/>
  <c r="L412" i="1"/>
  <c r="K412" i="1"/>
  <c r="J412" i="1"/>
  <c r="M396" i="1"/>
  <c r="L396" i="1"/>
  <c r="K396" i="1"/>
  <c r="J396" i="1"/>
  <c r="M380" i="1"/>
  <c r="L380" i="1"/>
  <c r="K380" i="1"/>
  <c r="J380" i="1"/>
  <c r="L364" i="1"/>
  <c r="K364" i="1"/>
  <c r="J364" i="1"/>
  <c r="M364" i="1"/>
  <c r="L348" i="1"/>
  <c r="J348" i="1"/>
  <c r="M348" i="1"/>
  <c r="K348" i="1"/>
  <c r="L332" i="1"/>
  <c r="J332" i="1"/>
  <c r="K332" i="1"/>
  <c r="M332" i="1"/>
  <c r="L316" i="1"/>
  <c r="J316" i="1"/>
  <c r="M316" i="1"/>
  <c r="K316" i="1"/>
  <c r="M300" i="1"/>
  <c r="L300" i="1"/>
  <c r="K300" i="1"/>
  <c r="J300" i="1"/>
  <c r="M284" i="1"/>
  <c r="L284" i="1"/>
  <c r="K284" i="1"/>
  <c r="J284" i="1"/>
  <c r="M268" i="1"/>
  <c r="L268" i="1"/>
  <c r="K268" i="1"/>
  <c r="J268" i="1"/>
  <c r="M249" i="1"/>
  <c r="L249" i="1"/>
  <c r="K249" i="1"/>
  <c r="J249" i="1"/>
  <c r="M230" i="1"/>
  <c r="L230" i="1"/>
  <c r="K230" i="1"/>
  <c r="J230" i="1"/>
  <c r="M214" i="1"/>
  <c r="L214" i="1"/>
  <c r="K214" i="1"/>
  <c r="J214" i="1"/>
  <c r="M198" i="1"/>
  <c r="L198" i="1"/>
  <c r="K198" i="1"/>
  <c r="J198" i="1"/>
  <c r="M182" i="1"/>
  <c r="L182" i="1"/>
  <c r="K182" i="1"/>
  <c r="J182" i="1"/>
  <c r="M166" i="1"/>
  <c r="L166" i="1"/>
  <c r="K166" i="1"/>
  <c r="J166" i="1"/>
  <c r="M150" i="1"/>
  <c r="L150" i="1"/>
  <c r="K150" i="1"/>
  <c r="J150" i="1"/>
  <c r="M134" i="1"/>
  <c r="L134" i="1"/>
  <c r="K134" i="1"/>
  <c r="J134" i="1"/>
  <c r="M118" i="1"/>
  <c r="L118" i="1"/>
  <c r="K118" i="1"/>
  <c r="J118" i="1"/>
  <c r="M102" i="1"/>
  <c r="L102" i="1"/>
  <c r="K102" i="1"/>
  <c r="J102" i="1"/>
  <c r="M86" i="1"/>
  <c r="L86" i="1"/>
  <c r="K86" i="1"/>
  <c r="J86" i="1"/>
  <c r="J59" i="1"/>
  <c r="M59" i="1"/>
  <c r="K59" i="1"/>
  <c r="L59" i="1"/>
  <c r="J43" i="1"/>
  <c r="K43" i="1"/>
  <c r="M43" i="1"/>
  <c r="L43" i="1"/>
  <c r="J27" i="1"/>
  <c r="K27" i="1"/>
  <c r="L27" i="1"/>
  <c r="M27" i="1"/>
  <c r="M11" i="1"/>
  <c r="L11" i="1"/>
  <c r="K11" i="1"/>
  <c r="J11" i="1"/>
  <c r="M1473" i="1"/>
  <c r="L1473" i="1"/>
  <c r="K1473" i="1"/>
  <c r="J1473" i="1"/>
  <c r="M1168" i="1"/>
  <c r="L1168" i="1"/>
  <c r="K1168" i="1"/>
  <c r="J1168" i="1"/>
  <c r="M820" i="1"/>
  <c r="L820" i="1"/>
  <c r="K820" i="1"/>
  <c r="J820" i="1"/>
  <c r="M496" i="1"/>
  <c r="L496" i="1"/>
  <c r="K496" i="1"/>
  <c r="J496" i="1"/>
  <c r="M218" i="1"/>
  <c r="L218" i="1"/>
  <c r="K218" i="1"/>
  <c r="J218" i="1"/>
  <c r="M1561" i="1"/>
  <c r="L1561" i="1"/>
  <c r="K1561" i="1"/>
  <c r="J1561" i="1"/>
  <c r="M1667" i="1"/>
  <c r="L1667" i="1"/>
  <c r="K1667" i="1"/>
  <c r="J1667" i="1"/>
  <c r="M1437" i="1"/>
  <c r="L1437" i="1"/>
  <c r="K1437" i="1"/>
  <c r="J1437" i="1"/>
  <c r="M1714" i="1"/>
  <c r="L1714" i="1"/>
  <c r="K1714" i="1"/>
  <c r="J1714" i="1"/>
  <c r="M1573" i="1"/>
  <c r="L1573" i="1"/>
  <c r="K1573" i="1"/>
  <c r="J1573" i="1"/>
  <c r="M1436" i="1"/>
  <c r="L1436" i="1"/>
  <c r="K1436" i="1"/>
  <c r="J1436" i="1"/>
  <c r="M1388" i="1"/>
  <c r="L1388" i="1"/>
  <c r="K1388" i="1"/>
  <c r="J1388" i="1"/>
  <c r="M1323" i="1"/>
  <c r="L1323" i="1"/>
  <c r="K1323" i="1"/>
  <c r="J1323" i="1"/>
  <c r="M1275" i="1"/>
  <c r="L1275" i="1"/>
  <c r="K1275" i="1"/>
  <c r="J1275" i="1"/>
  <c r="M1259" i="1"/>
  <c r="L1259" i="1"/>
  <c r="K1259" i="1"/>
  <c r="J1259" i="1"/>
  <c r="M1243" i="1"/>
  <c r="L1243" i="1"/>
  <c r="K1243" i="1"/>
  <c r="J1243" i="1"/>
  <c r="M1227" i="1"/>
  <c r="L1227" i="1"/>
  <c r="K1227" i="1"/>
  <c r="J1227" i="1"/>
  <c r="M1211" i="1"/>
  <c r="L1211" i="1"/>
  <c r="K1211" i="1"/>
  <c r="J1211" i="1"/>
  <c r="M1195" i="1"/>
  <c r="L1195" i="1"/>
  <c r="K1195" i="1"/>
  <c r="J1195" i="1"/>
  <c r="M1179" i="1"/>
  <c r="L1179" i="1"/>
  <c r="K1179" i="1"/>
  <c r="J1179" i="1"/>
  <c r="L1162" i="1"/>
  <c r="K1162" i="1"/>
  <c r="J1162" i="1"/>
  <c r="M1162" i="1"/>
  <c r="M1089" i="1"/>
  <c r="L1089" i="1"/>
  <c r="K1089" i="1"/>
  <c r="J1089" i="1"/>
  <c r="M1073" i="1"/>
  <c r="L1073" i="1"/>
  <c r="K1073" i="1"/>
  <c r="J1073" i="1"/>
  <c r="M1057" i="1"/>
  <c r="L1057" i="1"/>
  <c r="K1057" i="1"/>
  <c r="J1057" i="1"/>
  <c r="M1041" i="1"/>
  <c r="L1041" i="1"/>
  <c r="K1041" i="1"/>
  <c r="J1041" i="1"/>
  <c r="M1025" i="1"/>
  <c r="L1025" i="1"/>
  <c r="K1025" i="1"/>
  <c r="J1025" i="1"/>
  <c r="M1009" i="1"/>
  <c r="L1009" i="1"/>
  <c r="J1009" i="1"/>
  <c r="K1009" i="1"/>
  <c r="M993" i="1"/>
  <c r="J993" i="1"/>
  <c r="L993" i="1"/>
  <c r="K993" i="1"/>
  <c r="M977" i="1"/>
  <c r="J977" i="1"/>
  <c r="L977" i="1"/>
  <c r="K977" i="1"/>
  <c r="M961" i="1"/>
  <c r="J961" i="1"/>
  <c r="L961" i="1"/>
  <c r="K961" i="1"/>
  <c r="M945" i="1"/>
  <c r="L945" i="1"/>
  <c r="K945" i="1"/>
  <c r="J945" i="1"/>
  <c r="M929" i="1"/>
  <c r="L929" i="1"/>
  <c r="K929" i="1"/>
  <c r="J929" i="1"/>
  <c r="M913" i="1"/>
  <c r="L913" i="1"/>
  <c r="K913" i="1"/>
  <c r="J913" i="1"/>
  <c r="M897" i="1"/>
  <c r="L897" i="1"/>
  <c r="K897" i="1"/>
  <c r="J897" i="1"/>
  <c r="M881" i="1"/>
  <c r="L881" i="1"/>
  <c r="K881" i="1"/>
  <c r="J881" i="1"/>
  <c r="M863" i="1"/>
  <c r="L863" i="1"/>
  <c r="K863" i="1"/>
  <c r="J863" i="1"/>
  <c r="M847" i="1"/>
  <c r="L847" i="1"/>
  <c r="K847" i="1"/>
  <c r="J847" i="1"/>
  <c r="M831" i="1"/>
  <c r="L831" i="1"/>
  <c r="K831" i="1"/>
  <c r="J831" i="1"/>
  <c r="M815" i="1"/>
  <c r="L815" i="1"/>
  <c r="K815" i="1"/>
  <c r="J815" i="1"/>
  <c r="M799" i="1"/>
  <c r="L799" i="1"/>
  <c r="K799" i="1"/>
  <c r="J799" i="1"/>
  <c r="M783" i="1"/>
  <c r="L783" i="1"/>
  <c r="K783" i="1"/>
  <c r="J783" i="1"/>
  <c r="M767" i="1"/>
  <c r="L767" i="1"/>
  <c r="K767" i="1"/>
  <c r="J767" i="1"/>
  <c r="M751" i="1"/>
  <c r="L751" i="1"/>
  <c r="K751" i="1"/>
  <c r="J751" i="1"/>
  <c r="M735" i="1"/>
  <c r="L735" i="1"/>
  <c r="K735" i="1"/>
  <c r="J735" i="1"/>
  <c r="M719" i="1"/>
  <c r="L719" i="1"/>
  <c r="K719" i="1"/>
  <c r="J719" i="1"/>
  <c r="M703" i="1"/>
  <c r="L703" i="1"/>
  <c r="K703" i="1"/>
  <c r="J703" i="1"/>
  <c r="M687" i="1"/>
  <c r="L687" i="1"/>
  <c r="K687" i="1"/>
  <c r="J687" i="1"/>
  <c r="M671" i="1"/>
  <c r="L671" i="1"/>
  <c r="K671" i="1"/>
  <c r="J671" i="1"/>
  <c r="M655" i="1"/>
  <c r="L655" i="1"/>
  <c r="K655" i="1"/>
  <c r="J655" i="1"/>
  <c r="M639" i="1"/>
  <c r="L639" i="1"/>
  <c r="K639" i="1"/>
  <c r="J639" i="1"/>
  <c r="M623" i="1"/>
  <c r="L623" i="1"/>
  <c r="K623" i="1"/>
  <c r="J623" i="1"/>
  <c r="M607" i="1"/>
  <c r="L607" i="1"/>
  <c r="K607" i="1"/>
  <c r="J607" i="1"/>
  <c r="M571" i="1"/>
  <c r="L571" i="1"/>
  <c r="K571" i="1"/>
  <c r="J571" i="1"/>
  <c r="M555" i="1"/>
  <c r="L555" i="1"/>
  <c r="K555" i="1"/>
  <c r="J555" i="1"/>
  <c r="M539" i="1"/>
  <c r="L539" i="1"/>
  <c r="K539" i="1"/>
  <c r="J539" i="1"/>
  <c r="M523" i="1"/>
  <c r="L523" i="1"/>
  <c r="K523" i="1"/>
  <c r="J523" i="1"/>
  <c r="M507" i="1"/>
  <c r="L507" i="1"/>
  <c r="K507" i="1"/>
  <c r="J507" i="1"/>
  <c r="M491" i="1"/>
  <c r="L491" i="1"/>
  <c r="K491" i="1"/>
  <c r="J491" i="1"/>
  <c r="M475" i="1"/>
  <c r="L475" i="1"/>
  <c r="K475" i="1"/>
  <c r="J475" i="1"/>
  <c r="M459" i="1"/>
  <c r="L459" i="1"/>
  <c r="K459" i="1"/>
  <c r="J459" i="1"/>
  <c r="M443" i="1"/>
  <c r="L443" i="1"/>
  <c r="K443" i="1"/>
  <c r="J443" i="1"/>
  <c r="M427" i="1"/>
  <c r="L427" i="1"/>
  <c r="K427" i="1"/>
  <c r="J427" i="1"/>
  <c r="M411" i="1"/>
  <c r="L411" i="1"/>
  <c r="K411" i="1"/>
  <c r="J411" i="1"/>
  <c r="M395" i="1"/>
  <c r="L395" i="1"/>
  <c r="K395" i="1"/>
  <c r="J395" i="1"/>
  <c r="M379" i="1"/>
  <c r="L379" i="1"/>
  <c r="K379" i="1"/>
  <c r="J379" i="1"/>
  <c r="M363" i="1"/>
  <c r="L363" i="1"/>
  <c r="K363" i="1"/>
  <c r="J363" i="1"/>
  <c r="M347" i="1"/>
  <c r="L347" i="1"/>
  <c r="K347" i="1"/>
  <c r="J347" i="1"/>
  <c r="M331" i="1"/>
  <c r="L331" i="1"/>
  <c r="K331" i="1"/>
  <c r="J331" i="1"/>
  <c r="M315" i="1"/>
  <c r="L315" i="1"/>
  <c r="K315" i="1"/>
  <c r="J315" i="1"/>
  <c r="J299" i="1"/>
  <c r="M299" i="1"/>
  <c r="K299" i="1"/>
  <c r="L299" i="1"/>
  <c r="J283" i="1"/>
  <c r="M283" i="1"/>
  <c r="K283" i="1"/>
  <c r="L283" i="1"/>
  <c r="J267" i="1"/>
  <c r="M267" i="1"/>
  <c r="K267" i="1"/>
  <c r="L267" i="1"/>
  <c r="M248" i="1"/>
  <c r="L248" i="1"/>
  <c r="K248" i="1"/>
  <c r="J248" i="1"/>
  <c r="M229" i="1"/>
  <c r="L229" i="1"/>
  <c r="K229" i="1"/>
  <c r="J229" i="1"/>
  <c r="M213" i="1"/>
  <c r="L213" i="1"/>
  <c r="K213" i="1"/>
  <c r="J213" i="1"/>
  <c r="M197" i="1"/>
  <c r="L197" i="1"/>
  <c r="K197" i="1"/>
  <c r="J197" i="1"/>
  <c r="M181" i="1"/>
  <c r="L181" i="1"/>
  <c r="K181" i="1"/>
  <c r="J181" i="1"/>
  <c r="M165" i="1"/>
  <c r="L165" i="1"/>
  <c r="K165" i="1"/>
  <c r="J165" i="1"/>
  <c r="M149" i="1"/>
  <c r="L149" i="1"/>
  <c r="K149" i="1"/>
  <c r="J149" i="1"/>
  <c r="M133" i="1"/>
  <c r="L133" i="1"/>
  <c r="K133" i="1"/>
  <c r="J133" i="1"/>
  <c r="M117" i="1"/>
  <c r="L117" i="1"/>
  <c r="K117" i="1"/>
  <c r="J117" i="1"/>
  <c r="M101" i="1"/>
  <c r="L101" i="1"/>
  <c r="K101" i="1"/>
  <c r="J101" i="1"/>
  <c r="M85" i="1"/>
  <c r="L85" i="1"/>
  <c r="K85" i="1"/>
  <c r="J85" i="1"/>
  <c r="M58" i="1"/>
  <c r="L58" i="1"/>
  <c r="K58" i="1"/>
  <c r="J58" i="1"/>
  <c r="M42" i="1"/>
  <c r="L42" i="1"/>
  <c r="K42" i="1"/>
  <c r="J42" i="1"/>
  <c r="M26" i="1"/>
  <c r="L26" i="1"/>
  <c r="K26" i="1"/>
  <c r="J26" i="1"/>
  <c r="M10" i="1"/>
  <c r="L10" i="1"/>
  <c r="K10" i="1"/>
  <c r="J10" i="1"/>
  <c r="M1623" i="1"/>
  <c r="L1623" i="1"/>
  <c r="K1623" i="1"/>
  <c r="J1623" i="1"/>
  <c r="L1312" i="1"/>
  <c r="K1312" i="1"/>
  <c r="J1312" i="1"/>
  <c r="M1312" i="1"/>
  <c r="L1062" i="1"/>
  <c r="K1062" i="1"/>
  <c r="J1062" i="1"/>
  <c r="M1062" i="1"/>
  <c r="M868" i="1"/>
  <c r="L868" i="1"/>
  <c r="K868" i="1"/>
  <c r="J868" i="1"/>
  <c r="L612" i="1"/>
  <c r="M612" i="1"/>
  <c r="K612" i="1"/>
  <c r="J612" i="1"/>
  <c r="M400" i="1"/>
  <c r="L400" i="1"/>
  <c r="K400" i="1"/>
  <c r="J400" i="1"/>
  <c r="M202" i="1"/>
  <c r="L202" i="1"/>
  <c r="K202" i="1"/>
  <c r="J202" i="1"/>
  <c r="M15" i="1"/>
  <c r="L15" i="1"/>
  <c r="K15" i="1"/>
  <c r="J15" i="1"/>
  <c r="M1670" i="1"/>
  <c r="L1670" i="1"/>
  <c r="K1670" i="1"/>
  <c r="J1670" i="1"/>
  <c r="M1715" i="1"/>
  <c r="L1715" i="1"/>
  <c r="K1715" i="1"/>
  <c r="J1715" i="1"/>
  <c r="M1485" i="1"/>
  <c r="L1485" i="1"/>
  <c r="K1485" i="1"/>
  <c r="J1485" i="1"/>
  <c r="L1340" i="1"/>
  <c r="K1340" i="1"/>
  <c r="J1340" i="1"/>
  <c r="M1340" i="1"/>
  <c r="M1698" i="1"/>
  <c r="L1698" i="1"/>
  <c r="K1698" i="1"/>
  <c r="J1698" i="1"/>
  <c r="K1484" i="1"/>
  <c r="M1484" i="1"/>
  <c r="L1484" i="1"/>
  <c r="J1484" i="1"/>
  <c r="M1339" i="1"/>
  <c r="L1339" i="1"/>
  <c r="K1339" i="1"/>
  <c r="J1339" i="1"/>
  <c r="M1713" i="1"/>
  <c r="L1713" i="1"/>
  <c r="K1713" i="1"/>
  <c r="J1713" i="1"/>
  <c r="M1697" i="1"/>
  <c r="L1697" i="1"/>
  <c r="K1697" i="1"/>
  <c r="J1697" i="1"/>
  <c r="M1681" i="1"/>
  <c r="L1681" i="1"/>
  <c r="K1681" i="1"/>
  <c r="J1681" i="1"/>
  <c r="M1665" i="1"/>
  <c r="L1665" i="1"/>
  <c r="K1665" i="1"/>
  <c r="J1665" i="1"/>
  <c r="M1649" i="1"/>
  <c r="L1649" i="1"/>
  <c r="K1649" i="1"/>
  <c r="J1649" i="1"/>
  <c r="M1633" i="1"/>
  <c r="L1633" i="1"/>
  <c r="K1633" i="1"/>
  <c r="J1633" i="1"/>
  <c r="M1604" i="1"/>
  <c r="K1604" i="1"/>
  <c r="J1604" i="1"/>
  <c r="L1604" i="1"/>
  <c r="K1588" i="1"/>
  <c r="J1588" i="1"/>
  <c r="M1588" i="1"/>
  <c r="L1588" i="1"/>
  <c r="K1572" i="1"/>
  <c r="J1572" i="1"/>
  <c r="M1572" i="1"/>
  <c r="L1572" i="1"/>
  <c r="M1515" i="1"/>
  <c r="L1515" i="1"/>
  <c r="K1515" i="1"/>
  <c r="J1515" i="1"/>
  <c r="M1499" i="1"/>
  <c r="L1499" i="1"/>
  <c r="K1499" i="1"/>
  <c r="J1499" i="1"/>
  <c r="M1483" i="1"/>
  <c r="L1483" i="1"/>
  <c r="K1483" i="1"/>
  <c r="J1483" i="1"/>
  <c r="M1467" i="1"/>
  <c r="L1467" i="1"/>
  <c r="K1467" i="1"/>
  <c r="J1467" i="1"/>
  <c r="M1451" i="1"/>
  <c r="L1451" i="1"/>
  <c r="K1451" i="1"/>
  <c r="J1451" i="1"/>
  <c r="M1435" i="1"/>
  <c r="L1435" i="1"/>
  <c r="K1435" i="1"/>
  <c r="J1435" i="1"/>
  <c r="M1419" i="1"/>
  <c r="L1419" i="1"/>
  <c r="K1419" i="1"/>
  <c r="J1419" i="1"/>
  <c r="M1403" i="1"/>
  <c r="L1403" i="1"/>
  <c r="K1403" i="1"/>
  <c r="J1403" i="1"/>
  <c r="M1387" i="1"/>
  <c r="L1387" i="1"/>
  <c r="K1387" i="1"/>
  <c r="J1387" i="1"/>
  <c r="J1338" i="1"/>
  <c r="K1338" i="1"/>
  <c r="M1338" i="1"/>
  <c r="L1338" i="1"/>
  <c r="J1322" i="1"/>
  <c r="K1322" i="1"/>
  <c r="M1322" i="1"/>
  <c r="L1322" i="1"/>
  <c r="J1306" i="1"/>
  <c r="K1306" i="1"/>
  <c r="M1306" i="1"/>
  <c r="L1306" i="1"/>
  <c r="J1290" i="1"/>
  <c r="M1290" i="1"/>
  <c r="L1290" i="1"/>
  <c r="K1290" i="1"/>
  <c r="J1274" i="1"/>
  <c r="M1274" i="1"/>
  <c r="L1274" i="1"/>
  <c r="K1274" i="1"/>
  <c r="J1258" i="1"/>
  <c r="M1258" i="1"/>
  <c r="L1258" i="1"/>
  <c r="K1258" i="1"/>
  <c r="J1242" i="1"/>
  <c r="M1242" i="1"/>
  <c r="L1242" i="1"/>
  <c r="K1242" i="1"/>
  <c r="J1226" i="1"/>
  <c r="M1226" i="1"/>
  <c r="L1226" i="1"/>
  <c r="K1226" i="1"/>
  <c r="J1210" i="1"/>
  <c r="M1210" i="1"/>
  <c r="L1210" i="1"/>
  <c r="K1210" i="1"/>
  <c r="J1194" i="1"/>
  <c r="M1194" i="1"/>
  <c r="L1194" i="1"/>
  <c r="K1194" i="1"/>
  <c r="L1178" i="1"/>
  <c r="K1178" i="1"/>
  <c r="J1178" i="1"/>
  <c r="M1178" i="1"/>
  <c r="M1161" i="1"/>
  <c r="L1161" i="1"/>
  <c r="K1161" i="1"/>
  <c r="J1161" i="1"/>
  <c r="M1088" i="1"/>
  <c r="L1088" i="1"/>
  <c r="K1088" i="1"/>
  <c r="J1088" i="1"/>
  <c r="M1072" i="1"/>
  <c r="L1072" i="1"/>
  <c r="K1072" i="1"/>
  <c r="J1072" i="1"/>
  <c r="M1056" i="1"/>
  <c r="L1056" i="1"/>
  <c r="K1056" i="1"/>
  <c r="J1056" i="1"/>
  <c r="M1040" i="1"/>
  <c r="L1040" i="1"/>
  <c r="K1040" i="1"/>
  <c r="J1040" i="1"/>
  <c r="M1024" i="1"/>
  <c r="L1024" i="1"/>
  <c r="K1024" i="1"/>
  <c r="J1024" i="1"/>
  <c r="M1008" i="1"/>
  <c r="L1008" i="1"/>
  <c r="K1008" i="1"/>
  <c r="J1008" i="1"/>
  <c r="M992" i="1"/>
  <c r="L992" i="1"/>
  <c r="K992" i="1"/>
  <c r="J992" i="1"/>
  <c r="M976" i="1"/>
  <c r="L976" i="1"/>
  <c r="K976" i="1"/>
  <c r="J976" i="1"/>
  <c r="L960" i="1"/>
  <c r="K960" i="1"/>
  <c r="J960" i="1"/>
  <c r="M960" i="1"/>
  <c r="M944" i="1"/>
  <c r="L944" i="1"/>
  <c r="K944" i="1"/>
  <c r="J944" i="1"/>
  <c r="M928" i="1"/>
  <c r="L928" i="1"/>
  <c r="K928" i="1"/>
  <c r="J928" i="1"/>
  <c r="M912" i="1"/>
  <c r="L912" i="1"/>
  <c r="K912" i="1"/>
  <c r="J912" i="1"/>
  <c r="M896" i="1"/>
  <c r="L896" i="1"/>
  <c r="K896" i="1"/>
  <c r="J896" i="1"/>
  <c r="M880" i="1"/>
  <c r="L880" i="1"/>
  <c r="K880" i="1"/>
  <c r="J880" i="1"/>
  <c r="K862" i="1"/>
  <c r="J862" i="1"/>
  <c r="L862" i="1"/>
  <c r="M862" i="1"/>
  <c r="K846" i="1"/>
  <c r="J846" i="1"/>
  <c r="L846" i="1"/>
  <c r="M846" i="1"/>
  <c r="K830" i="1"/>
  <c r="J830" i="1"/>
  <c r="L830" i="1"/>
  <c r="M830" i="1"/>
  <c r="K814" i="1"/>
  <c r="J814" i="1"/>
  <c r="L814" i="1"/>
  <c r="M814" i="1"/>
  <c r="K798" i="1"/>
  <c r="J798" i="1"/>
  <c r="L798" i="1"/>
  <c r="M798" i="1"/>
  <c r="K782" i="1"/>
  <c r="J782" i="1"/>
  <c r="L782" i="1"/>
  <c r="M782" i="1"/>
  <c r="K766" i="1"/>
  <c r="J766" i="1"/>
  <c r="L766" i="1"/>
  <c r="M766" i="1"/>
  <c r="K750" i="1"/>
  <c r="J750" i="1"/>
  <c r="L750" i="1"/>
  <c r="M750" i="1"/>
  <c r="K734" i="1"/>
  <c r="J734" i="1"/>
  <c r="L734" i="1"/>
  <c r="M734" i="1"/>
  <c r="K718" i="1"/>
  <c r="J718" i="1"/>
  <c r="L718" i="1"/>
  <c r="M718" i="1"/>
  <c r="K702" i="1"/>
  <c r="J702" i="1"/>
  <c r="L702" i="1"/>
  <c r="M702" i="1"/>
  <c r="K686" i="1"/>
  <c r="J686" i="1"/>
  <c r="L686" i="1"/>
  <c r="M686" i="1"/>
  <c r="K670" i="1"/>
  <c r="J670" i="1"/>
  <c r="M670" i="1"/>
  <c r="L670" i="1"/>
  <c r="K654" i="1"/>
  <c r="J654" i="1"/>
  <c r="M654" i="1"/>
  <c r="L654" i="1"/>
  <c r="K638" i="1"/>
  <c r="J638" i="1"/>
  <c r="M638" i="1"/>
  <c r="L638" i="1"/>
  <c r="K622" i="1"/>
  <c r="J622" i="1"/>
  <c r="M622" i="1"/>
  <c r="L622" i="1"/>
  <c r="J606" i="1"/>
  <c r="M606" i="1"/>
  <c r="L606" i="1"/>
  <c r="K606" i="1"/>
  <c r="J570" i="1"/>
  <c r="M570" i="1"/>
  <c r="L570" i="1"/>
  <c r="K570" i="1"/>
  <c r="J554" i="1"/>
  <c r="M554" i="1"/>
  <c r="L554" i="1"/>
  <c r="K554" i="1"/>
  <c r="J538" i="1"/>
  <c r="M538" i="1"/>
  <c r="L538" i="1"/>
  <c r="K538" i="1"/>
  <c r="J522" i="1"/>
  <c r="M522" i="1"/>
  <c r="L522" i="1"/>
  <c r="K522" i="1"/>
  <c r="J506" i="1"/>
  <c r="M506" i="1"/>
  <c r="L506" i="1"/>
  <c r="K506" i="1"/>
  <c r="J490" i="1"/>
  <c r="M490" i="1"/>
  <c r="L490" i="1"/>
  <c r="K490" i="1"/>
  <c r="J474" i="1"/>
  <c r="M474" i="1"/>
  <c r="L474" i="1"/>
  <c r="K474" i="1"/>
  <c r="J458" i="1"/>
  <c r="M458" i="1"/>
  <c r="L458" i="1"/>
  <c r="K458" i="1"/>
  <c r="J442" i="1"/>
  <c r="L442" i="1"/>
  <c r="M442" i="1"/>
  <c r="K442" i="1"/>
  <c r="J426" i="1"/>
  <c r="L426" i="1"/>
  <c r="M426" i="1"/>
  <c r="K426" i="1"/>
  <c r="J410" i="1"/>
  <c r="L410" i="1"/>
  <c r="M410" i="1"/>
  <c r="K410" i="1"/>
  <c r="J394" i="1"/>
  <c r="L394" i="1"/>
  <c r="M394" i="1"/>
  <c r="K394" i="1"/>
  <c r="J378" i="1"/>
  <c r="L378" i="1"/>
  <c r="M378" i="1"/>
  <c r="K378" i="1"/>
  <c r="J362" i="1"/>
  <c r="L362" i="1"/>
  <c r="M362" i="1"/>
  <c r="K362" i="1"/>
  <c r="J346" i="1"/>
  <c r="M346" i="1"/>
  <c r="L346" i="1"/>
  <c r="K346" i="1"/>
  <c r="J330" i="1"/>
  <c r="M330" i="1"/>
  <c r="L330" i="1"/>
  <c r="K330" i="1"/>
  <c r="J314" i="1"/>
  <c r="M314" i="1"/>
  <c r="L314" i="1"/>
  <c r="K314" i="1"/>
  <c r="M298" i="1"/>
  <c r="L298" i="1"/>
  <c r="K298" i="1"/>
  <c r="J298" i="1"/>
  <c r="M282" i="1"/>
  <c r="L282" i="1"/>
  <c r="K282" i="1"/>
  <c r="J282" i="1"/>
  <c r="M266" i="1"/>
  <c r="L266" i="1"/>
  <c r="K266" i="1"/>
  <c r="J266" i="1"/>
  <c r="J247" i="1"/>
  <c r="M247" i="1"/>
  <c r="K247" i="1"/>
  <c r="L247" i="1"/>
  <c r="M228" i="1"/>
  <c r="L228" i="1"/>
  <c r="K228" i="1"/>
  <c r="J228" i="1"/>
  <c r="M212" i="1"/>
  <c r="L212" i="1"/>
  <c r="K212" i="1"/>
  <c r="J212" i="1"/>
  <c r="M196" i="1"/>
  <c r="L196" i="1"/>
  <c r="K196" i="1"/>
  <c r="J196" i="1"/>
  <c r="M180" i="1"/>
  <c r="L180" i="1"/>
  <c r="K180" i="1"/>
  <c r="J180" i="1"/>
  <c r="M164" i="1"/>
  <c r="L164" i="1"/>
  <c r="K164" i="1"/>
  <c r="J164" i="1"/>
  <c r="M148" i="1"/>
  <c r="L148" i="1"/>
  <c r="K148" i="1"/>
  <c r="J148" i="1"/>
  <c r="M132" i="1"/>
  <c r="L132" i="1"/>
  <c r="K132" i="1"/>
  <c r="J132" i="1"/>
  <c r="M116" i="1"/>
  <c r="L116" i="1"/>
  <c r="K116" i="1"/>
  <c r="J116" i="1"/>
  <c r="M100" i="1"/>
  <c r="L100" i="1"/>
  <c r="K100" i="1"/>
  <c r="J100" i="1"/>
  <c r="M73" i="1"/>
  <c r="L73" i="1"/>
  <c r="K73" i="1"/>
  <c r="J73" i="1"/>
  <c r="M57" i="1"/>
  <c r="L57" i="1"/>
  <c r="K57" i="1"/>
  <c r="J57" i="1"/>
  <c r="L41" i="1"/>
  <c r="K41" i="1"/>
  <c r="J41" i="1"/>
  <c r="M41" i="1"/>
  <c r="L25" i="1"/>
  <c r="K25" i="1"/>
  <c r="J25" i="1"/>
  <c r="M25" i="1"/>
  <c r="K9" i="1"/>
  <c r="J9" i="1"/>
  <c r="L9" i="1"/>
  <c r="M9" i="1"/>
  <c r="M1655" i="1"/>
  <c r="L1655" i="1"/>
  <c r="K1655" i="1"/>
  <c r="J1655" i="1"/>
  <c r="L1344" i="1"/>
  <c r="K1344" i="1"/>
  <c r="J1344" i="1"/>
  <c r="M1344" i="1"/>
  <c r="L1094" i="1"/>
  <c r="K1094" i="1"/>
  <c r="J1094" i="1"/>
  <c r="M1094" i="1"/>
  <c r="M852" i="1"/>
  <c r="L852" i="1"/>
  <c r="K852" i="1"/>
  <c r="J852" i="1"/>
  <c r="M576" i="1"/>
  <c r="L576" i="1"/>
  <c r="K576" i="1"/>
  <c r="J576" i="1"/>
  <c r="M304" i="1"/>
  <c r="L304" i="1"/>
  <c r="K304" i="1"/>
  <c r="J304" i="1"/>
  <c r="M1593" i="1"/>
  <c r="L1593" i="1"/>
  <c r="K1593" i="1"/>
  <c r="J1593" i="1"/>
  <c r="M1635" i="1"/>
  <c r="L1635" i="1"/>
  <c r="K1635" i="1"/>
  <c r="J1635" i="1"/>
  <c r="L1260" i="1"/>
  <c r="K1260" i="1"/>
  <c r="M1260" i="1"/>
  <c r="J1260" i="1"/>
  <c r="M1650" i="1"/>
  <c r="L1650" i="1"/>
  <c r="K1650" i="1"/>
  <c r="J1650" i="1"/>
  <c r="K1468" i="1"/>
  <c r="M1468" i="1"/>
  <c r="L1468" i="1"/>
  <c r="J1468" i="1"/>
  <c r="M1420" i="1"/>
  <c r="L1420" i="1"/>
  <c r="K1420" i="1"/>
  <c r="J1420" i="1"/>
  <c r="M1307" i="1"/>
  <c r="L1307" i="1"/>
  <c r="K1307" i="1"/>
  <c r="J1307" i="1"/>
  <c r="M1729" i="1"/>
  <c r="L1729" i="1"/>
  <c r="K1729" i="1"/>
  <c r="J1729" i="1"/>
  <c r="M1747" i="1"/>
  <c r="L1747" i="1"/>
  <c r="K1747" i="1"/>
  <c r="J1747" i="1"/>
  <c r="M1728" i="1"/>
  <c r="L1728" i="1"/>
  <c r="K1728" i="1"/>
  <c r="J1728" i="1"/>
  <c r="M1712" i="1"/>
  <c r="L1712" i="1"/>
  <c r="K1712" i="1"/>
  <c r="J1712" i="1"/>
  <c r="M1696" i="1"/>
  <c r="L1696" i="1"/>
  <c r="K1696" i="1"/>
  <c r="J1696" i="1"/>
  <c r="M1680" i="1"/>
  <c r="L1680" i="1"/>
  <c r="K1680" i="1"/>
  <c r="J1680" i="1"/>
  <c r="M1664" i="1"/>
  <c r="L1664" i="1"/>
  <c r="K1664" i="1"/>
  <c r="J1664" i="1"/>
  <c r="M1648" i="1"/>
  <c r="L1648" i="1"/>
  <c r="K1648" i="1"/>
  <c r="J1648" i="1"/>
  <c r="M1632" i="1"/>
  <c r="L1632" i="1"/>
  <c r="K1632" i="1"/>
  <c r="J1632" i="1"/>
  <c r="M1603" i="1"/>
  <c r="L1603" i="1"/>
  <c r="K1603" i="1"/>
  <c r="J1603" i="1"/>
  <c r="M1587" i="1"/>
  <c r="L1587" i="1"/>
  <c r="K1587" i="1"/>
  <c r="J1587" i="1"/>
  <c r="M1571" i="1"/>
  <c r="L1571" i="1"/>
  <c r="K1571" i="1"/>
  <c r="J1571" i="1"/>
  <c r="M1514" i="1"/>
  <c r="L1514" i="1"/>
  <c r="K1514" i="1"/>
  <c r="J1514" i="1"/>
  <c r="M1498" i="1"/>
  <c r="L1498" i="1"/>
  <c r="K1498" i="1"/>
  <c r="J1498" i="1"/>
  <c r="L1482" i="1"/>
  <c r="K1482" i="1"/>
  <c r="J1482" i="1"/>
  <c r="M1482" i="1"/>
  <c r="M1466" i="1"/>
  <c r="L1466" i="1"/>
  <c r="K1466" i="1"/>
  <c r="J1466" i="1"/>
  <c r="L1450" i="1"/>
  <c r="K1450" i="1"/>
  <c r="J1450" i="1"/>
  <c r="M1450" i="1"/>
  <c r="J1434" i="1"/>
  <c r="M1434" i="1"/>
  <c r="K1434" i="1"/>
  <c r="L1434" i="1"/>
  <c r="J1418" i="1"/>
  <c r="M1418" i="1"/>
  <c r="K1418" i="1"/>
  <c r="L1418" i="1"/>
  <c r="J1402" i="1"/>
  <c r="M1402" i="1"/>
  <c r="K1402" i="1"/>
  <c r="L1402" i="1"/>
  <c r="J1386" i="1"/>
  <c r="K1386" i="1"/>
  <c r="M1386" i="1"/>
  <c r="L1386" i="1"/>
  <c r="M1337" i="1"/>
  <c r="L1337" i="1"/>
  <c r="K1337" i="1"/>
  <c r="J1337" i="1"/>
  <c r="M1321" i="1"/>
  <c r="L1321" i="1"/>
  <c r="K1321" i="1"/>
  <c r="J1321" i="1"/>
  <c r="M1305" i="1"/>
  <c r="L1305" i="1"/>
  <c r="K1305" i="1"/>
  <c r="J1305" i="1"/>
  <c r="M1289" i="1"/>
  <c r="L1289" i="1"/>
  <c r="K1289" i="1"/>
  <c r="J1289" i="1"/>
  <c r="M1273" i="1"/>
  <c r="L1273" i="1"/>
  <c r="K1273" i="1"/>
  <c r="J1273" i="1"/>
  <c r="M1257" i="1"/>
  <c r="L1257" i="1"/>
  <c r="K1257" i="1"/>
  <c r="J1257" i="1"/>
  <c r="M1241" i="1"/>
  <c r="L1241" i="1"/>
  <c r="K1241" i="1"/>
  <c r="J1241" i="1"/>
  <c r="M1225" i="1"/>
  <c r="L1225" i="1"/>
  <c r="K1225" i="1"/>
  <c r="J1225" i="1"/>
  <c r="M1209" i="1"/>
  <c r="L1209" i="1"/>
  <c r="K1209" i="1"/>
  <c r="J1209" i="1"/>
  <c r="M1193" i="1"/>
  <c r="L1193" i="1"/>
  <c r="K1193" i="1"/>
  <c r="J1193" i="1"/>
  <c r="M1177" i="1"/>
  <c r="L1177" i="1"/>
  <c r="K1177" i="1"/>
  <c r="J1177" i="1"/>
  <c r="M1119" i="1"/>
  <c r="L1119" i="1"/>
  <c r="K1119" i="1"/>
  <c r="J1119" i="1"/>
  <c r="M1087" i="1"/>
  <c r="L1087" i="1"/>
  <c r="K1087" i="1"/>
  <c r="J1087" i="1"/>
  <c r="M1071" i="1"/>
  <c r="L1071" i="1"/>
  <c r="K1071" i="1"/>
  <c r="J1071" i="1"/>
  <c r="M1055" i="1"/>
  <c r="L1055" i="1"/>
  <c r="K1055" i="1"/>
  <c r="J1055" i="1"/>
  <c r="M1039" i="1"/>
  <c r="J1039" i="1"/>
  <c r="L1039" i="1"/>
  <c r="K1039" i="1"/>
  <c r="M1023" i="1"/>
  <c r="J1023" i="1"/>
  <c r="L1023" i="1"/>
  <c r="K1023" i="1"/>
  <c r="J1007" i="1"/>
  <c r="M1007" i="1"/>
  <c r="L1007" i="1"/>
  <c r="K1007" i="1"/>
  <c r="J991" i="1"/>
  <c r="M991" i="1"/>
  <c r="L991" i="1"/>
  <c r="K991" i="1"/>
  <c r="M975" i="1"/>
  <c r="L975" i="1"/>
  <c r="K975" i="1"/>
  <c r="J975" i="1"/>
  <c r="M959" i="1"/>
  <c r="L959" i="1"/>
  <c r="K959" i="1"/>
  <c r="J959" i="1"/>
  <c r="M943" i="1"/>
  <c r="L943" i="1"/>
  <c r="K943" i="1"/>
  <c r="J943" i="1"/>
  <c r="M927" i="1"/>
  <c r="L927" i="1"/>
  <c r="K927" i="1"/>
  <c r="J927" i="1"/>
  <c r="M911" i="1"/>
  <c r="L911" i="1"/>
  <c r="K911" i="1"/>
  <c r="J911" i="1"/>
  <c r="M895" i="1"/>
  <c r="L895" i="1"/>
  <c r="K895" i="1"/>
  <c r="J895" i="1"/>
  <c r="M879" i="1"/>
  <c r="L879" i="1"/>
  <c r="K879" i="1"/>
  <c r="J879" i="1"/>
  <c r="M861" i="1"/>
  <c r="L861" i="1"/>
  <c r="K861" i="1"/>
  <c r="J861" i="1"/>
  <c r="M845" i="1"/>
  <c r="L845" i="1"/>
  <c r="K845" i="1"/>
  <c r="J845" i="1"/>
  <c r="M829" i="1"/>
  <c r="L829" i="1"/>
  <c r="K829" i="1"/>
  <c r="J829" i="1"/>
  <c r="M813" i="1"/>
  <c r="L813" i="1"/>
  <c r="K813" i="1"/>
  <c r="J813" i="1"/>
  <c r="M797" i="1"/>
  <c r="L797" i="1"/>
  <c r="K797" i="1"/>
  <c r="J797" i="1"/>
  <c r="M781" i="1"/>
  <c r="L781" i="1"/>
  <c r="K781" i="1"/>
  <c r="J781" i="1"/>
  <c r="M765" i="1"/>
  <c r="L765" i="1"/>
  <c r="K765" i="1"/>
  <c r="J765" i="1"/>
  <c r="M749" i="1"/>
  <c r="L749" i="1"/>
  <c r="K749" i="1"/>
  <c r="J749" i="1"/>
  <c r="M733" i="1"/>
  <c r="L733" i="1"/>
  <c r="K733" i="1"/>
  <c r="J733" i="1"/>
  <c r="M717" i="1"/>
  <c r="L717" i="1"/>
  <c r="K717" i="1"/>
  <c r="J717" i="1"/>
  <c r="M701" i="1"/>
  <c r="L701" i="1"/>
  <c r="K701" i="1"/>
  <c r="J701" i="1"/>
  <c r="M685" i="1"/>
  <c r="L685" i="1"/>
  <c r="K685" i="1"/>
  <c r="J685" i="1"/>
  <c r="M669" i="1"/>
  <c r="L669" i="1"/>
  <c r="K669" i="1"/>
  <c r="J669" i="1"/>
  <c r="M653" i="1"/>
  <c r="L653" i="1"/>
  <c r="K653" i="1"/>
  <c r="J653" i="1"/>
  <c r="M637" i="1"/>
  <c r="L637" i="1"/>
  <c r="K637" i="1"/>
  <c r="J637" i="1"/>
  <c r="M621" i="1"/>
  <c r="L621" i="1"/>
  <c r="K621" i="1"/>
  <c r="J621" i="1"/>
  <c r="M585" i="1"/>
  <c r="L585" i="1"/>
  <c r="K585" i="1"/>
  <c r="J585" i="1"/>
  <c r="M569" i="1"/>
  <c r="L569" i="1"/>
  <c r="K569" i="1"/>
  <c r="J569" i="1"/>
  <c r="M553" i="1"/>
  <c r="L553" i="1"/>
  <c r="K553" i="1"/>
  <c r="J553" i="1"/>
  <c r="M537" i="1"/>
  <c r="L537" i="1"/>
  <c r="K537" i="1"/>
  <c r="J537" i="1"/>
  <c r="M521" i="1"/>
  <c r="L521" i="1"/>
  <c r="K521" i="1"/>
  <c r="J521" i="1"/>
  <c r="M505" i="1"/>
  <c r="L505" i="1"/>
  <c r="K505" i="1"/>
  <c r="J505" i="1"/>
  <c r="M489" i="1"/>
  <c r="L489" i="1"/>
  <c r="K489" i="1"/>
  <c r="J489" i="1"/>
  <c r="M473" i="1"/>
  <c r="L473" i="1"/>
  <c r="K473" i="1"/>
  <c r="J473" i="1"/>
  <c r="M457" i="1"/>
  <c r="L457" i="1"/>
  <c r="K457" i="1"/>
  <c r="J457" i="1"/>
  <c r="M441" i="1"/>
  <c r="L441" i="1"/>
  <c r="K441" i="1"/>
  <c r="J441" i="1"/>
  <c r="M425" i="1"/>
  <c r="L425" i="1"/>
  <c r="K425" i="1"/>
  <c r="J425" i="1"/>
  <c r="M409" i="1"/>
  <c r="L409" i="1"/>
  <c r="K409" i="1"/>
  <c r="J409" i="1"/>
  <c r="M393" i="1"/>
  <c r="L393" i="1"/>
  <c r="K393" i="1"/>
  <c r="J393" i="1"/>
  <c r="M377" i="1"/>
  <c r="L377" i="1"/>
  <c r="K377" i="1"/>
  <c r="J377" i="1"/>
  <c r="M361" i="1"/>
  <c r="L361" i="1"/>
  <c r="K361" i="1"/>
  <c r="J361" i="1"/>
  <c r="M345" i="1"/>
  <c r="L345" i="1"/>
  <c r="K345" i="1"/>
  <c r="J345" i="1"/>
  <c r="M329" i="1"/>
  <c r="L329" i="1"/>
  <c r="K329" i="1"/>
  <c r="J329" i="1"/>
  <c r="M313" i="1"/>
  <c r="L313" i="1"/>
  <c r="K313" i="1"/>
  <c r="J313" i="1"/>
  <c r="M297" i="1"/>
  <c r="L297" i="1"/>
  <c r="K297" i="1"/>
  <c r="J297" i="1"/>
  <c r="M281" i="1"/>
  <c r="L281" i="1"/>
  <c r="K281" i="1"/>
  <c r="J281" i="1"/>
  <c r="M265" i="1"/>
  <c r="L265" i="1"/>
  <c r="K265" i="1"/>
  <c r="J265" i="1"/>
  <c r="M246" i="1"/>
  <c r="L246" i="1"/>
  <c r="K246" i="1"/>
  <c r="J246" i="1"/>
  <c r="J227" i="1"/>
  <c r="M227" i="1"/>
  <c r="K227" i="1"/>
  <c r="L227" i="1"/>
  <c r="J211" i="1"/>
  <c r="M211" i="1"/>
  <c r="K211" i="1"/>
  <c r="L211" i="1"/>
  <c r="J195" i="1"/>
  <c r="M195" i="1"/>
  <c r="K195" i="1"/>
  <c r="L195" i="1"/>
  <c r="J179" i="1"/>
  <c r="M179" i="1"/>
  <c r="K179" i="1"/>
  <c r="L179" i="1"/>
  <c r="J163" i="1"/>
  <c r="M163" i="1"/>
  <c r="K163" i="1"/>
  <c r="L163" i="1"/>
  <c r="J147" i="1"/>
  <c r="M147" i="1"/>
  <c r="K147" i="1"/>
  <c r="L147" i="1"/>
  <c r="J131" i="1"/>
  <c r="M131" i="1"/>
  <c r="K131" i="1"/>
  <c r="L131" i="1"/>
  <c r="J115" i="1"/>
  <c r="M115" i="1"/>
  <c r="K115" i="1"/>
  <c r="L115" i="1"/>
  <c r="J99" i="1"/>
  <c r="M99" i="1"/>
  <c r="K99" i="1"/>
  <c r="L99" i="1"/>
  <c r="M72" i="1"/>
  <c r="L72" i="1"/>
  <c r="K72" i="1"/>
  <c r="J72" i="1"/>
  <c r="M56" i="1"/>
  <c r="L56" i="1"/>
  <c r="K56" i="1"/>
  <c r="J56" i="1"/>
  <c r="M40" i="1"/>
  <c r="L40" i="1"/>
  <c r="K40" i="1"/>
  <c r="J40" i="1"/>
  <c r="L24" i="1"/>
  <c r="M24" i="1"/>
  <c r="K24" i="1"/>
  <c r="J24" i="1"/>
  <c r="M8" i="1"/>
  <c r="L8" i="1"/>
  <c r="K8" i="1"/>
  <c r="J8" i="1"/>
  <c r="M1562" i="1"/>
  <c r="L1562" i="1"/>
  <c r="K1562" i="1"/>
  <c r="J1562" i="1"/>
  <c r="L1248" i="1"/>
  <c r="K1248" i="1"/>
  <c r="M1248" i="1"/>
  <c r="J1248" i="1"/>
  <c r="L950" i="1"/>
  <c r="K950" i="1"/>
  <c r="J950" i="1"/>
  <c r="M950" i="1"/>
  <c r="M692" i="1"/>
  <c r="L692" i="1"/>
  <c r="K692" i="1"/>
  <c r="J692" i="1"/>
  <c r="L336" i="1"/>
  <c r="J336" i="1"/>
  <c r="M336" i="1"/>
  <c r="K336" i="1"/>
  <c r="J63" i="1"/>
  <c r="M63" i="1"/>
  <c r="K63" i="1"/>
  <c r="L63" i="1"/>
  <c r="K1488" i="1"/>
  <c r="M1488" i="1"/>
  <c r="L1488" i="1"/>
  <c r="J1488" i="1"/>
  <c r="M1651" i="1"/>
  <c r="L1651" i="1"/>
  <c r="K1651" i="1"/>
  <c r="J1651" i="1"/>
  <c r="M1421" i="1"/>
  <c r="L1421" i="1"/>
  <c r="K1421" i="1"/>
  <c r="J1421" i="1"/>
  <c r="M1634" i="1"/>
  <c r="L1634" i="1"/>
  <c r="K1634" i="1"/>
  <c r="J1634" i="1"/>
  <c r="K1452" i="1"/>
  <c r="M1452" i="1"/>
  <c r="L1452" i="1"/>
  <c r="J1452" i="1"/>
  <c r="M1291" i="1"/>
  <c r="L1291" i="1"/>
  <c r="K1291" i="1"/>
  <c r="J1291" i="1"/>
  <c r="M1748" i="1"/>
  <c r="L1748" i="1"/>
  <c r="K1748" i="1"/>
  <c r="J1748" i="1"/>
  <c r="M1746" i="1"/>
  <c r="L1746" i="1"/>
  <c r="K1746" i="1"/>
  <c r="J1746" i="1"/>
  <c r="M1727" i="1"/>
  <c r="L1727" i="1"/>
  <c r="K1727" i="1"/>
  <c r="J1727" i="1"/>
  <c r="M1711" i="1"/>
  <c r="L1711" i="1"/>
  <c r="K1711" i="1"/>
  <c r="J1711" i="1"/>
  <c r="M1695" i="1"/>
  <c r="L1695" i="1"/>
  <c r="K1695" i="1"/>
  <c r="J1695" i="1"/>
  <c r="M1679" i="1"/>
  <c r="L1679" i="1"/>
  <c r="K1679" i="1"/>
  <c r="J1679" i="1"/>
  <c r="M1663" i="1"/>
  <c r="L1663" i="1"/>
  <c r="K1663" i="1"/>
  <c r="J1663" i="1"/>
  <c r="M1647" i="1"/>
  <c r="L1647" i="1"/>
  <c r="K1647" i="1"/>
  <c r="J1647" i="1"/>
  <c r="M1631" i="1"/>
  <c r="L1631" i="1"/>
  <c r="K1631" i="1"/>
  <c r="J1631" i="1"/>
  <c r="K1602" i="1"/>
  <c r="M1602" i="1"/>
  <c r="L1602" i="1"/>
  <c r="J1602" i="1"/>
  <c r="K1586" i="1"/>
  <c r="M1586" i="1"/>
  <c r="L1586" i="1"/>
  <c r="J1586" i="1"/>
  <c r="M1570" i="1"/>
  <c r="L1570" i="1"/>
  <c r="K1570" i="1"/>
  <c r="J1570" i="1"/>
  <c r="M1513" i="1"/>
  <c r="L1513" i="1"/>
  <c r="K1513" i="1"/>
  <c r="J1513" i="1"/>
  <c r="M1497" i="1"/>
  <c r="L1497" i="1"/>
  <c r="K1497" i="1"/>
  <c r="J1497" i="1"/>
  <c r="M1481" i="1"/>
  <c r="L1481" i="1"/>
  <c r="K1481" i="1"/>
  <c r="J1481" i="1"/>
  <c r="M1465" i="1"/>
  <c r="L1465" i="1"/>
  <c r="K1465" i="1"/>
  <c r="J1465" i="1"/>
  <c r="M1449" i="1"/>
  <c r="L1449" i="1"/>
  <c r="K1449" i="1"/>
  <c r="J1449" i="1"/>
  <c r="M1433" i="1"/>
  <c r="L1433" i="1"/>
  <c r="K1433" i="1"/>
  <c r="J1433" i="1"/>
  <c r="M1417" i="1"/>
  <c r="L1417" i="1"/>
  <c r="K1417" i="1"/>
  <c r="J1417" i="1"/>
  <c r="M1401" i="1"/>
  <c r="L1401" i="1"/>
  <c r="K1401" i="1"/>
  <c r="J1401" i="1"/>
  <c r="M1385" i="1"/>
  <c r="L1385" i="1"/>
  <c r="K1385" i="1"/>
  <c r="J1385" i="1"/>
  <c r="L1336" i="1"/>
  <c r="K1336" i="1"/>
  <c r="J1336" i="1"/>
  <c r="M1336" i="1"/>
  <c r="L1320" i="1"/>
  <c r="K1320" i="1"/>
  <c r="J1320" i="1"/>
  <c r="M1320" i="1"/>
  <c r="L1304" i="1"/>
  <c r="K1304" i="1"/>
  <c r="M1304" i="1"/>
  <c r="J1304" i="1"/>
  <c r="L1288" i="1"/>
  <c r="K1288" i="1"/>
  <c r="M1288" i="1"/>
  <c r="J1288" i="1"/>
  <c r="L1272" i="1"/>
  <c r="K1272" i="1"/>
  <c r="M1272" i="1"/>
  <c r="J1272" i="1"/>
  <c r="L1256" i="1"/>
  <c r="K1256" i="1"/>
  <c r="M1256" i="1"/>
  <c r="J1256" i="1"/>
  <c r="L1240" i="1"/>
  <c r="K1240" i="1"/>
  <c r="M1240" i="1"/>
  <c r="J1240" i="1"/>
  <c r="K1224" i="1"/>
  <c r="M1224" i="1"/>
  <c r="L1224" i="1"/>
  <c r="J1224" i="1"/>
  <c r="K1208" i="1"/>
  <c r="M1208" i="1"/>
  <c r="L1208" i="1"/>
  <c r="J1208" i="1"/>
  <c r="K1192" i="1"/>
  <c r="L1192" i="1"/>
  <c r="J1192" i="1"/>
  <c r="M1192" i="1"/>
  <c r="M1176" i="1"/>
  <c r="L1176" i="1"/>
  <c r="K1176" i="1"/>
  <c r="J1176" i="1"/>
  <c r="L1102" i="1"/>
  <c r="K1102" i="1"/>
  <c r="J1102" i="1"/>
  <c r="M1102" i="1"/>
  <c r="L1086" i="1"/>
  <c r="K1086" i="1"/>
  <c r="J1086" i="1"/>
  <c r="M1086" i="1"/>
  <c r="L1070" i="1"/>
  <c r="K1070" i="1"/>
  <c r="J1070" i="1"/>
  <c r="M1070" i="1"/>
  <c r="L1054" i="1"/>
  <c r="K1054" i="1"/>
  <c r="J1054" i="1"/>
  <c r="M1054" i="1"/>
  <c r="L1038" i="1"/>
  <c r="K1038" i="1"/>
  <c r="J1038" i="1"/>
  <c r="M1038" i="1"/>
  <c r="L1022" i="1"/>
  <c r="K1022" i="1"/>
  <c r="J1022" i="1"/>
  <c r="M1022" i="1"/>
  <c r="L1006" i="1"/>
  <c r="K1006" i="1"/>
  <c r="J1006" i="1"/>
  <c r="M1006" i="1"/>
  <c r="L990" i="1"/>
  <c r="K990" i="1"/>
  <c r="J990" i="1"/>
  <c r="M990" i="1"/>
  <c r="L974" i="1"/>
  <c r="K974" i="1"/>
  <c r="J974" i="1"/>
  <c r="M974" i="1"/>
  <c r="L958" i="1"/>
  <c r="K958" i="1"/>
  <c r="J958" i="1"/>
  <c r="M958" i="1"/>
  <c r="K942" i="1"/>
  <c r="J942" i="1"/>
  <c r="L942" i="1"/>
  <c r="M942" i="1"/>
  <c r="K926" i="1"/>
  <c r="J926" i="1"/>
  <c r="L926" i="1"/>
  <c r="M926" i="1"/>
  <c r="K910" i="1"/>
  <c r="J910" i="1"/>
  <c r="L910" i="1"/>
  <c r="M910" i="1"/>
  <c r="K894" i="1"/>
  <c r="J894" i="1"/>
  <c r="L894" i="1"/>
  <c r="M894" i="1"/>
  <c r="K878" i="1"/>
  <c r="J878" i="1"/>
  <c r="L878" i="1"/>
  <c r="M878" i="1"/>
  <c r="M860" i="1"/>
  <c r="L860" i="1"/>
  <c r="K860" i="1"/>
  <c r="J860" i="1"/>
  <c r="M844" i="1"/>
  <c r="L844" i="1"/>
  <c r="K844" i="1"/>
  <c r="J844" i="1"/>
  <c r="M828" i="1"/>
  <c r="L828" i="1"/>
  <c r="K828" i="1"/>
  <c r="J828" i="1"/>
  <c r="M812" i="1"/>
  <c r="L812" i="1"/>
  <c r="K812" i="1"/>
  <c r="J812" i="1"/>
  <c r="M796" i="1"/>
  <c r="L796" i="1"/>
  <c r="K796" i="1"/>
  <c r="J796" i="1"/>
  <c r="M780" i="1"/>
  <c r="L780" i="1"/>
  <c r="K780" i="1"/>
  <c r="J780" i="1"/>
  <c r="M764" i="1"/>
  <c r="L764" i="1"/>
  <c r="K764" i="1"/>
  <c r="J764" i="1"/>
  <c r="M748" i="1"/>
  <c r="L748" i="1"/>
  <c r="K748" i="1"/>
  <c r="J748" i="1"/>
  <c r="M732" i="1"/>
  <c r="L732" i="1"/>
  <c r="K732" i="1"/>
  <c r="J732" i="1"/>
  <c r="M716" i="1"/>
  <c r="L716" i="1"/>
  <c r="K716" i="1"/>
  <c r="J716" i="1"/>
  <c r="M700" i="1"/>
  <c r="L700" i="1"/>
  <c r="K700" i="1"/>
  <c r="J700" i="1"/>
  <c r="M684" i="1"/>
  <c r="L684" i="1"/>
  <c r="K684" i="1"/>
  <c r="J684" i="1"/>
  <c r="M668" i="1"/>
  <c r="L668" i="1"/>
  <c r="J668" i="1"/>
  <c r="K668" i="1"/>
  <c r="M652" i="1"/>
  <c r="L652" i="1"/>
  <c r="J652" i="1"/>
  <c r="K652" i="1"/>
  <c r="M636" i="1"/>
  <c r="L636" i="1"/>
  <c r="J636" i="1"/>
  <c r="K636" i="1"/>
  <c r="L620" i="1"/>
  <c r="M620" i="1"/>
  <c r="K620" i="1"/>
  <c r="J620" i="1"/>
  <c r="M584" i="1"/>
  <c r="L584" i="1"/>
  <c r="K584" i="1"/>
  <c r="J584" i="1"/>
  <c r="M568" i="1"/>
  <c r="L568" i="1"/>
  <c r="K568" i="1"/>
  <c r="J568" i="1"/>
  <c r="M552" i="1"/>
  <c r="L552" i="1"/>
  <c r="K552" i="1"/>
  <c r="J552" i="1"/>
  <c r="M536" i="1"/>
  <c r="L536" i="1"/>
  <c r="K536" i="1"/>
  <c r="J536" i="1"/>
  <c r="M520" i="1"/>
  <c r="L520" i="1"/>
  <c r="K520" i="1"/>
  <c r="J520" i="1"/>
  <c r="M504" i="1"/>
  <c r="L504" i="1"/>
  <c r="K504" i="1"/>
  <c r="J504" i="1"/>
  <c r="M488" i="1"/>
  <c r="L488" i="1"/>
  <c r="K488" i="1"/>
  <c r="J488" i="1"/>
  <c r="M472" i="1"/>
  <c r="L472" i="1"/>
  <c r="K472" i="1"/>
  <c r="J472" i="1"/>
  <c r="M456" i="1"/>
  <c r="L456" i="1"/>
  <c r="K456" i="1"/>
  <c r="J456" i="1"/>
  <c r="M440" i="1"/>
  <c r="L440" i="1"/>
  <c r="K440" i="1"/>
  <c r="J440" i="1"/>
  <c r="M424" i="1"/>
  <c r="L424" i="1"/>
  <c r="K424" i="1"/>
  <c r="J424" i="1"/>
  <c r="M408" i="1"/>
  <c r="L408" i="1"/>
  <c r="K408" i="1"/>
  <c r="J408" i="1"/>
  <c r="M392" i="1"/>
  <c r="L392" i="1"/>
  <c r="K392" i="1"/>
  <c r="J392" i="1"/>
  <c r="M376" i="1"/>
  <c r="L376" i="1"/>
  <c r="K376" i="1"/>
  <c r="J376" i="1"/>
  <c r="L360" i="1"/>
  <c r="K360" i="1"/>
  <c r="J360" i="1"/>
  <c r="M360" i="1"/>
  <c r="L344" i="1"/>
  <c r="J344" i="1"/>
  <c r="M344" i="1"/>
  <c r="K344" i="1"/>
  <c r="L328" i="1"/>
  <c r="J328" i="1"/>
  <c r="M328" i="1"/>
  <c r="K328" i="1"/>
  <c r="L312" i="1"/>
  <c r="J312" i="1"/>
  <c r="M312" i="1"/>
  <c r="K312" i="1"/>
  <c r="M296" i="1"/>
  <c r="L296" i="1"/>
  <c r="K296" i="1"/>
  <c r="J296" i="1"/>
  <c r="M280" i="1"/>
  <c r="L280" i="1"/>
  <c r="K280" i="1"/>
  <c r="J280" i="1"/>
  <c r="M264" i="1"/>
  <c r="L264" i="1"/>
  <c r="K264" i="1"/>
  <c r="J264" i="1"/>
  <c r="M245" i="1"/>
  <c r="L245" i="1"/>
  <c r="K245" i="1"/>
  <c r="J245" i="1"/>
  <c r="M226" i="1"/>
  <c r="L226" i="1"/>
  <c r="K226" i="1"/>
  <c r="J226" i="1"/>
  <c r="M210" i="1"/>
  <c r="L210" i="1"/>
  <c r="K210" i="1"/>
  <c r="J210" i="1"/>
  <c r="M194" i="1"/>
  <c r="L194" i="1"/>
  <c r="K194" i="1"/>
  <c r="J194" i="1"/>
  <c r="M178" i="1"/>
  <c r="L178" i="1"/>
  <c r="K178" i="1"/>
  <c r="J178" i="1"/>
  <c r="M162" i="1"/>
  <c r="L162" i="1"/>
  <c r="K162" i="1"/>
  <c r="J162" i="1"/>
  <c r="M146" i="1"/>
  <c r="L146" i="1"/>
  <c r="K146" i="1"/>
  <c r="J146" i="1"/>
  <c r="M130" i="1"/>
  <c r="L130" i="1"/>
  <c r="K130" i="1"/>
  <c r="J130" i="1"/>
  <c r="M114" i="1"/>
  <c r="L114" i="1"/>
  <c r="K114" i="1"/>
  <c r="J114" i="1"/>
  <c r="M98" i="1"/>
  <c r="L98" i="1"/>
  <c r="K98" i="1"/>
  <c r="J98" i="1"/>
  <c r="J71" i="1"/>
  <c r="M71" i="1"/>
  <c r="K71" i="1"/>
  <c r="L71" i="1"/>
  <c r="J55" i="1"/>
  <c r="M55" i="1"/>
  <c r="K55" i="1"/>
  <c r="L55" i="1"/>
  <c r="J39" i="1"/>
  <c r="K39" i="1"/>
  <c r="M39" i="1"/>
  <c r="L39" i="1"/>
  <c r="M23" i="1"/>
  <c r="L23" i="1"/>
  <c r="K23" i="1"/>
  <c r="J23" i="1"/>
  <c r="M7" i="1"/>
  <c r="L7" i="1"/>
  <c r="K7" i="1"/>
  <c r="J7" i="1"/>
  <c r="M1639" i="1"/>
  <c r="L1639" i="1"/>
  <c r="K1639" i="1"/>
  <c r="J1639" i="1"/>
  <c r="L1296" i="1"/>
  <c r="K1296" i="1"/>
  <c r="M1296" i="1"/>
  <c r="J1296" i="1"/>
  <c r="L998" i="1"/>
  <c r="K998" i="1"/>
  <c r="J998" i="1"/>
  <c r="M998" i="1"/>
  <c r="M788" i="1"/>
  <c r="L788" i="1"/>
  <c r="K788" i="1"/>
  <c r="J788" i="1"/>
  <c r="M560" i="1"/>
  <c r="L560" i="1"/>
  <c r="K560" i="1"/>
  <c r="J560" i="1"/>
  <c r="M368" i="1"/>
  <c r="L368" i="1"/>
  <c r="K368" i="1"/>
  <c r="J368" i="1"/>
  <c r="M186" i="1"/>
  <c r="L186" i="1"/>
  <c r="K186" i="1"/>
  <c r="J186" i="1"/>
  <c r="M1654" i="1"/>
  <c r="L1654" i="1"/>
  <c r="K1654" i="1"/>
  <c r="J1654" i="1"/>
  <c r="M1731" i="1"/>
  <c r="L1731" i="1"/>
  <c r="K1731" i="1"/>
  <c r="J1731" i="1"/>
  <c r="M1517" i="1"/>
  <c r="L1517" i="1"/>
  <c r="K1517" i="1"/>
  <c r="J1517" i="1"/>
  <c r="M1405" i="1"/>
  <c r="L1405" i="1"/>
  <c r="K1405" i="1"/>
  <c r="J1405" i="1"/>
  <c r="M1730" i="1"/>
  <c r="L1730" i="1"/>
  <c r="K1730" i="1"/>
  <c r="J1730" i="1"/>
  <c r="M1589" i="1"/>
  <c r="L1589" i="1"/>
  <c r="K1589" i="1"/>
  <c r="J1589" i="1"/>
  <c r="M1404" i="1"/>
  <c r="L1404" i="1"/>
  <c r="K1404" i="1"/>
  <c r="J1404" i="1"/>
  <c r="M1742" i="1"/>
  <c r="L1742" i="1"/>
  <c r="K1742" i="1"/>
  <c r="J1742" i="1"/>
  <c r="M1726" i="1"/>
  <c r="L1726" i="1"/>
  <c r="K1726" i="1"/>
  <c r="J1726" i="1"/>
  <c r="M1710" i="1"/>
  <c r="L1710" i="1"/>
  <c r="K1710" i="1"/>
  <c r="J1710" i="1"/>
  <c r="M1694" i="1"/>
  <c r="L1694" i="1"/>
  <c r="K1694" i="1"/>
  <c r="J1694" i="1"/>
  <c r="M1678" i="1"/>
  <c r="L1678" i="1"/>
  <c r="K1678" i="1"/>
  <c r="J1678" i="1"/>
  <c r="M1662" i="1"/>
  <c r="L1662" i="1"/>
  <c r="K1662" i="1"/>
  <c r="J1662" i="1"/>
  <c r="M1646" i="1"/>
  <c r="L1646" i="1"/>
  <c r="K1646" i="1"/>
  <c r="J1646" i="1"/>
  <c r="M1630" i="1"/>
  <c r="L1630" i="1"/>
  <c r="K1630" i="1"/>
  <c r="J1630" i="1"/>
  <c r="M1601" i="1"/>
  <c r="L1601" i="1"/>
  <c r="K1601" i="1"/>
  <c r="J1601" i="1"/>
  <c r="M1585" i="1"/>
  <c r="L1585" i="1"/>
  <c r="K1585" i="1"/>
  <c r="J1585" i="1"/>
  <c r="M1569" i="1"/>
  <c r="L1569" i="1"/>
  <c r="K1569" i="1"/>
  <c r="J1569" i="1"/>
  <c r="K1512" i="1"/>
  <c r="M1512" i="1"/>
  <c r="L1512" i="1"/>
  <c r="J1512" i="1"/>
  <c r="K1496" i="1"/>
  <c r="M1496" i="1"/>
  <c r="J1496" i="1"/>
  <c r="L1496" i="1"/>
  <c r="K1480" i="1"/>
  <c r="M1480" i="1"/>
  <c r="L1480" i="1"/>
  <c r="J1480" i="1"/>
  <c r="K1464" i="1"/>
  <c r="M1464" i="1"/>
  <c r="L1464" i="1"/>
  <c r="J1464" i="1"/>
  <c r="K1448" i="1"/>
  <c r="M1448" i="1"/>
  <c r="L1448" i="1"/>
  <c r="J1448" i="1"/>
  <c r="M1432" i="1"/>
  <c r="L1432" i="1"/>
  <c r="K1432" i="1"/>
  <c r="J1432" i="1"/>
  <c r="M1416" i="1"/>
  <c r="L1416" i="1"/>
  <c r="K1416" i="1"/>
  <c r="J1416" i="1"/>
  <c r="M1400" i="1"/>
  <c r="L1400" i="1"/>
  <c r="K1400" i="1"/>
  <c r="J1400" i="1"/>
  <c r="L1384" i="1"/>
  <c r="K1384" i="1"/>
  <c r="J1384" i="1"/>
  <c r="M1384" i="1"/>
  <c r="M1335" i="1"/>
  <c r="L1335" i="1"/>
  <c r="K1335" i="1"/>
  <c r="J1335" i="1"/>
  <c r="M1319" i="1"/>
  <c r="L1319" i="1"/>
  <c r="K1319" i="1"/>
  <c r="J1319" i="1"/>
  <c r="M1303" i="1"/>
  <c r="L1303" i="1"/>
  <c r="K1303" i="1"/>
  <c r="J1303" i="1"/>
  <c r="M1287" i="1"/>
  <c r="L1287" i="1"/>
  <c r="K1287" i="1"/>
  <c r="J1287" i="1"/>
  <c r="M1271" i="1"/>
  <c r="L1271" i="1"/>
  <c r="K1271" i="1"/>
  <c r="J1271" i="1"/>
  <c r="M1255" i="1"/>
  <c r="L1255" i="1"/>
  <c r="K1255" i="1"/>
  <c r="J1255" i="1"/>
  <c r="M1239" i="1"/>
  <c r="L1239" i="1"/>
  <c r="K1239" i="1"/>
  <c r="J1239" i="1"/>
  <c r="M1223" i="1"/>
  <c r="K1223" i="1"/>
  <c r="J1223" i="1"/>
  <c r="L1223" i="1"/>
  <c r="M1207" i="1"/>
  <c r="L1207" i="1"/>
  <c r="K1207" i="1"/>
  <c r="J1207" i="1"/>
  <c r="M1191" i="1"/>
  <c r="L1191" i="1"/>
  <c r="K1191" i="1"/>
  <c r="J1191" i="1"/>
  <c r="M1175" i="1"/>
  <c r="L1175" i="1"/>
  <c r="K1175" i="1"/>
  <c r="J1175" i="1"/>
  <c r="M1101" i="1"/>
  <c r="L1101" i="1"/>
  <c r="K1101" i="1"/>
  <c r="J1101" i="1"/>
  <c r="M1085" i="1"/>
  <c r="L1085" i="1"/>
  <c r="K1085" i="1"/>
  <c r="J1085" i="1"/>
  <c r="M1069" i="1"/>
  <c r="L1069" i="1"/>
  <c r="K1069" i="1"/>
  <c r="J1069" i="1"/>
  <c r="M1053" i="1"/>
  <c r="L1053" i="1"/>
  <c r="K1053" i="1"/>
  <c r="J1053" i="1"/>
  <c r="M1037" i="1"/>
  <c r="L1037" i="1"/>
  <c r="K1037" i="1"/>
  <c r="J1037" i="1"/>
  <c r="M1021" i="1"/>
  <c r="L1021" i="1"/>
  <c r="K1021" i="1"/>
  <c r="J1021" i="1"/>
  <c r="M1005" i="1"/>
  <c r="J1005" i="1"/>
  <c r="K1005" i="1"/>
  <c r="L1005" i="1"/>
  <c r="M989" i="1"/>
  <c r="J989" i="1"/>
  <c r="L989" i="1"/>
  <c r="K989" i="1"/>
  <c r="M973" i="1"/>
  <c r="J973" i="1"/>
  <c r="L973" i="1"/>
  <c r="K973" i="1"/>
  <c r="M957" i="1"/>
  <c r="J957" i="1"/>
  <c r="L957" i="1"/>
  <c r="K957" i="1"/>
  <c r="M941" i="1"/>
  <c r="L941" i="1"/>
  <c r="K941" i="1"/>
  <c r="J941" i="1"/>
  <c r="M925" i="1"/>
  <c r="L925" i="1"/>
  <c r="K925" i="1"/>
  <c r="J925" i="1"/>
  <c r="M909" i="1"/>
  <c r="L909" i="1"/>
  <c r="K909" i="1"/>
  <c r="J909" i="1"/>
  <c r="M893" i="1"/>
  <c r="L893" i="1"/>
  <c r="K893" i="1"/>
  <c r="J893" i="1"/>
  <c r="M877" i="1"/>
  <c r="L877" i="1"/>
  <c r="K877" i="1"/>
  <c r="J877" i="1"/>
  <c r="M859" i="1"/>
  <c r="L859" i="1"/>
  <c r="K859" i="1"/>
  <c r="J859" i="1"/>
  <c r="M843" i="1"/>
  <c r="L843" i="1"/>
  <c r="K843" i="1"/>
  <c r="J843" i="1"/>
  <c r="M827" i="1"/>
  <c r="L827" i="1"/>
  <c r="K827" i="1"/>
  <c r="J827" i="1"/>
  <c r="M811" i="1"/>
  <c r="L811" i="1"/>
  <c r="K811" i="1"/>
  <c r="J811" i="1"/>
  <c r="M795" i="1"/>
  <c r="L795" i="1"/>
  <c r="K795" i="1"/>
  <c r="J795" i="1"/>
  <c r="M779" i="1"/>
  <c r="L779" i="1"/>
  <c r="K779" i="1"/>
  <c r="J779" i="1"/>
  <c r="M763" i="1"/>
  <c r="L763" i="1"/>
  <c r="K763" i="1"/>
  <c r="J763" i="1"/>
  <c r="M747" i="1"/>
  <c r="L747" i="1"/>
  <c r="K747" i="1"/>
  <c r="J747" i="1"/>
  <c r="M731" i="1"/>
  <c r="L731" i="1"/>
  <c r="K731" i="1"/>
  <c r="J731" i="1"/>
  <c r="M715" i="1"/>
  <c r="L715" i="1"/>
  <c r="K715" i="1"/>
  <c r="J715" i="1"/>
  <c r="M699" i="1"/>
  <c r="L699" i="1"/>
  <c r="K699" i="1"/>
  <c r="J699" i="1"/>
  <c r="M683" i="1"/>
  <c r="L683" i="1"/>
  <c r="K683" i="1"/>
  <c r="J683" i="1"/>
  <c r="M667" i="1"/>
  <c r="L667" i="1"/>
  <c r="K667" i="1"/>
  <c r="J667" i="1"/>
  <c r="M651" i="1"/>
  <c r="L651" i="1"/>
  <c r="K651" i="1"/>
  <c r="J651" i="1"/>
  <c r="J635" i="1"/>
  <c r="M635" i="1"/>
  <c r="L635" i="1"/>
  <c r="K635" i="1"/>
  <c r="M619" i="1"/>
  <c r="L619" i="1"/>
  <c r="K619" i="1"/>
  <c r="J619" i="1"/>
  <c r="M583" i="1"/>
  <c r="L583" i="1"/>
  <c r="K583" i="1"/>
  <c r="J583" i="1"/>
  <c r="M567" i="1"/>
  <c r="L567" i="1"/>
  <c r="K567" i="1"/>
  <c r="J567" i="1"/>
  <c r="M551" i="1"/>
  <c r="L551" i="1"/>
  <c r="K551" i="1"/>
  <c r="J551" i="1"/>
  <c r="M535" i="1"/>
  <c r="L535" i="1"/>
  <c r="K535" i="1"/>
  <c r="J535" i="1"/>
  <c r="M519" i="1"/>
  <c r="L519" i="1"/>
  <c r="K519" i="1"/>
  <c r="J519" i="1"/>
  <c r="M503" i="1"/>
  <c r="L503" i="1"/>
  <c r="K503" i="1"/>
  <c r="J503" i="1"/>
  <c r="M487" i="1"/>
  <c r="L487" i="1"/>
  <c r="K487" i="1"/>
  <c r="J487" i="1"/>
  <c r="M471" i="1"/>
  <c r="L471" i="1"/>
  <c r="K471" i="1"/>
  <c r="J471" i="1"/>
  <c r="M455" i="1"/>
  <c r="L455" i="1"/>
  <c r="K455" i="1"/>
  <c r="J455" i="1"/>
  <c r="M439" i="1"/>
  <c r="L439" i="1"/>
  <c r="K439" i="1"/>
  <c r="J439" i="1"/>
  <c r="M423" i="1"/>
  <c r="L423" i="1"/>
  <c r="K423" i="1"/>
  <c r="J423" i="1"/>
  <c r="M407" i="1"/>
  <c r="L407" i="1"/>
  <c r="K407" i="1"/>
  <c r="J407" i="1"/>
  <c r="M391" i="1"/>
  <c r="L391" i="1"/>
  <c r="K391" i="1"/>
  <c r="J391" i="1"/>
  <c r="M375" i="1"/>
  <c r="L375" i="1"/>
  <c r="K375" i="1"/>
  <c r="J375" i="1"/>
  <c r="M359" i="1"/>
  <c r="L359" i="1"/>
  <c r="J359" i="1"/>
  <c r="K359" i="1"/>
  <c r="M343" i="1"/>
  <c r="L343" i="1"/>
  <c r="K343" i="1"/>
  <c r="J343" i="1"/>
  <c r="M327" i="1"/>
  <c r="L327" i="1"/>
  <c r="K327" i="1"/>
  <c r="J327" i="1"/>
  <c r="M311" i="1"/>
  <c r="J311" i="1"/>
  <c r="K311" i="1"/>
  <c r="L311" i="1"/>
  <c r="J295" i="1"/>
  <c r="M295" i="1"/>
  <c r="K295" i="1"/>
  <c r="L295" i="1"/>
  <c r="J279" i="1"/>
  <c r="M279" i="1"/>
  <c r="K279" i="1"/>
  <c r="L279" i="1"/>
  <c r="J263" i="1"/>
  <c r="M263" i="1"/>
  <c r="K263" i="1"/>
  <c r="L263" i="1"/>
  <c r="M244" i="1"/>
  <c r="L244" i="1"/>
  <c r="K244" i="1"/>
  <c r="J244" i="1"/>
  <c r="M225" i="1"/>
  <c r="L225" i="1"/>
  <c r="K225" i="1"/>
  <c r="J225" i="1"/>
  <c r="M209" i="1"/>
  <c r="L209" i="1"/>
  <c r="K209" i="1"/>
  <c r="J209" i="1"/>
  <c r="M193" i="1"/>
  <c r="L193" i="1"/>
  <c r="K193" i="1"/>
  <c r="J193" i="1"/>
  <c r="M177" i="1"/>
  <c r="L177" i="1"/>
  <c r="K177" i="1"/>
  <c r="J177" i="1"/>
  <c r="M161" i="1"/>
  <c r="L161" i="1"/>
  <c r="K161" i="1"/>
  <c r="J161" i="1"/>
  <c r="M145" i="1"/>
  <c r="L145" i="1"/>
  <c r="K145" i="1"/>
  <c r="J145" i="1"/>
  <c r="M129" i="1"/>
  <c r="L129" i="1"/>
  <c r="K129" i="1"/>
  <c r="J129" i="1"/>
  <c r="M113" i="1"/>
  <c r="L113" i="1"/>
  <c r="K113" i="1"/>
  <c r="J113" i="1"/>
  <c r="M97" i="1"/>
  <c r="L97" i="1"/>
  <c r="K97" i="1"/>
  <c r="J97" i="1"/>
  <c r="M70" i="1"/>
  <c r="L70" i="1"/>
  <c r="K70" i="1"/>
  <c r="J70" i="1"/>
  <c r="M54" i="1"/>
  <c r="L54" i="1"/>
  <c r="K54" i="1"/>
  <c r="J54" i="1"/>
  <c r="M38" i="1"/>
  <c r="L38" i="1"/>
  <c r="K38" i="1"/>
  <c r="J38" i="1"/>
  <c r="M22" i="1"/>
  <c r="L22" i="1"/>
  <c r="K22" i="1"/>
  <c r="J22" i="1"/>
  <c r="M6" i="1"/>
  <c r="L6" i="1"/>
  <c r="K6" i="1"/>
  <c r="J6" i="1"/>
  <c r="M1735" i="1"/>
  <c r="L1735" i="1"/>
  <c r="K1735" i="1"/>
  <c r="J1735" i="1"/>
  <c r="M1409" i="1"/>
  <c r="L1409" i="1"/>
  <c r="K1409" i="1"/>
  <c r="J1409" i="1"/>
  <c r="L1030" i="1"/>
  <c r="K1030" i="1"/>
  <c r="J1030" i="1"/>
  <c r="M1030" i="1"/>
  <c r="M740" i="1"/>
  <c r="L740" i="1"/>
  <c r="K740" i="1"/>
  <c r="J740" i="1"/>
  <c r="M464" i="1"/>
  <c r="L464" i="1"/>
  <c r="K464" i="1"/>
  <c r="J464" i="1"/>
  <c r="M170" i="1"/>
  <c r="L170" i="1"/>
  <c r="K170" i="1"/>
  <c r="J170" i="1"/>
  <c r="M1577" i="1"/>
  <c r="L1577" i="1"/>
  <c r="K1577" i="1"/>
  <c r="J1577" i="1"/>
  <c r="K1590" i="1"/>
  <c r="L1590" i="1"/>
  <c r="J1590" i="1"/>
  <c r="M1590" i="1"/>
  <c r="L1276" i="1"/>
  <c r="K1276" i="1"/>
  <c r="M1276" i="1"/>
  <c r="J1276" i="1"/>
  <c r="K1516" i="1"/>
  <c r="M1516" i="1"/>
  <c r="L1516" i="1"/>
  <c r="J1516" i="1"/>
  <c r="M1741" i="1"/>
  <c r="L1741" i="1"/>
  <c r="K1741" i="1"/>
  <c r="J1741" i="1"/>
  <c r="M1709" i="1"/>
  <c r="L1709" i="1"/>
  <c r="K1709" i="1"/>
  <c r="J1709" i="1"/>
  <c r="M1693" i="1"/>
  <c r="L1693" i="1"/>
  <c r="K1693" i="1"/>
  <c r="J1693" i="1"/>
  <c r="M1677" i="1"/>
  <c r="L1677" i="1"/>
  <c r="K1677" i="1"/>
  <c r="J1677" i="1"/>
  <c r="M1661" i="1"/>
  <c r="L1661" i="1"/>
  <c r="K1661" i="1"/>
  <c r="J1661" i="1"/>
  <c r="M1645" i="1"/>
  <c r="L1645" i="1"/>
  <c r="K1645" i="1"/>
  <c r="J1645" i="1"/>
  <c r="M1629" i="1"/>
  <c r="L1629" i="1"/>
  <c r="K1629" i="1"/>
  <c r="J1629" i="1"/>
  <c r="M1600" i="1"/>
  <c r="K1600" i="1"/>
  <c r="J1600" i="1"/>
  <c r="L1600" i="1"/>
  <c r="K1584" i="1"/>
  <c r="J1584" i="1"/>
  <c r="M1584" i="1"/>
  <c r="L1584" i="1"/>
  <c r="K1568" i="1"/>
  <c r="J1568" i="1"/>
  <c r="M1568" i="1"/>
  <c r="L1568" i="1"/>
  <c r="M1511" i="1"/>
  <c r="L1511" i="1"/>
  <c r="K1511" i="1"/>
  <c r="J1511" i="1"/>
  <c r="M1495" i="1"/>
  <c r="L1495" i="1"/>
  <c r="K1495" i="1"/>
  <c r="J1495" i="1"/>
  <c r="M1479" i="1"/>
  <c r="L1479" i="1"/>
  <c r="K1479" i="1"/>
  <c r="J1479" i="1"/>
  <c r="M1463" i="1"/>
  <c r="L1463" i="1"/>
  <c r="J1463" i="1"/>
  <c r="K1463" i="1"/>
  <c r="M1447" i="1"/>
  <c r="L1447" i="1"/>
  <c r="K1447" i="1"/>
  <c r="J1447" i="1"/>
  <c r="M1431" i="1"/>
  <c r="L1431" i="1"/>
  <c r="K1431" i="1"/>
  <c r="J1431" i="1"/>
  <c r="M1415" i="1"/>
  <c r="L1415" i="1"/>
  <c r="K1415" i="1"/>
  <c r="J1415" i="1"/>
  <c r="M1399" i="1"/>
  <c r="L1399" i="1"/>
  <c r="K1399" i="1"/>
  <c r="J1399" i="1"/>
  <c r="M1383" i="1"/>
  <c r="L1383" i="1"/>
  <c r="K1383" i="1"/>
  <c r="J1383" i="1"/>
  <c r="J1334" i="1"/>
  <c r="K1334" i="1"/>
  <c r="M1334" i="1"/>
  <c r="L1334" i="1"/>
  <c r="J1318" i="1"/>
  <c r="M1318" i="1"/>
  <c r="L1318" i="1"/>
  <c r="K1318" i="1"/>
  <c r="J1302" i="1"/>
  <c r="M1302" i="1"/>
  <c r="L1302" i="1"/>
  <c r="K1302" i="1"/>
  <c r="J1286" i="1"/>
  <c r="M1286" i="1"/>
  <c r="L1286" i="1"/>
  <c r="K1286" i="1"/>
  <c r="J1270" i="1"/>
  <c r="K1270" i="1"/>
  <c r="M1270" i="1"/>
  <c r="L1270" i="1"/>
  <c r="J1254" i="1"/>
  <c r="K1254" i="1"/>
  <c r="M1254" i="1"/>
  <c r="L1254" i="1"/>
  <c r="J1238" i="1"/>
  <c r="K1238" i="1"/>
  <c r="M1238" i="1"/>
  <c r="L1238" i="1"/>
  <c r="J1222" i="1"/>
  <c r="M1222" i="1"/>
  <c r="L1222" i="1"/>
  <c r="K1222" i="1"/>
  <c r="J1206" i="1"/>
  <c r="M1206" i="1"/>
  <c r="L1206" i="1"/>
  <c r="K1206" i="1"/>
  <c r="J1190" i="1"/>
  <c r="M1190" i="1"/>
  <c r="L1190" i="1"/>
  <c r="K1190" i="1"/>
  <c r="L1174" i="1"/>
  <c r="K1174" i="1"/>
  <c r="J1174" i="1"/>
  <c r="M1174" i="1"/>
  <c r="M1100" i="1"/>
  <c r="L1100" i="1"/>
  <c r="K1100" i="1"/>
  <c r="J1100" i="1"/>
  <c r="M1084" i="1"/>
  <c r="L1084" i="1"/>
  <c r="K1084" i="1"/>
  <c r="J1084" i="1"/>
  <c r="M1068" i="1"/>
  <c r="L1068" i="1"/>
  <c r="K1068" i="1"/>
  <c r="J1068" i="1"/>
  <c r="M1052" i="1"/>
  <c r="L1052" i="1"/>
  <c r="K1052" i="1"/>
  <c r="J1052" i="1"/>
  <c r="M1036" i="1"/>
  <c r="L1036" i="1"/>
  <c r="K1036" i="1"/>
  <c r="J1036" i="1"/>
  <c r="M1020" i="1"/>
  <c r="L1020" i="1"/>
  <c r="K1020" i="1"/>
  <c r="J1020" i="1"/>
  <c r="M1004" i="1"/>
  <c r="L1004" i="1"/>
  <c r="K1004" i="1"/>
  <c r="J1004" i="1"/>
  <c r="M988" i="1"/>
  <c r="L988" i="1"/>
  <c r="K988" i="1"/>
  <c r="J988" i="1"/>
  <c r="L972" i="1"/>
  <c r="K972" i="1"/>
  <c r="J972" i="1"/>
  <c r="M972" i="1"/>
  <c r="L956" i="1"/>
  <c r="K956" i="1"/>
  <c r="M956" i="1"/>
  <c r="J956" i="1"/>
  <c r="M940" i="1"/>
  <c r="L940" i="1"/>
  <c r="K940" i="1"/>
  <c r="J940" i="1"/>
  <c r="M924" i="1"/>
  <c r="L924" i="1"/>
  <c r="K924" i="1"/>
  <c r="J924" i="1"/>
  <c r="M908" i="1"/>
  <c r="L908" i="1"/>
  <c r="K908" i="1"/>
  <c r="J908" i="1"/>
  <c r="M892" i="1"/>
  <c r="L892" i="1"/>
  <c r="K892" i="1"/>
  <c r="J892" i="1"/>
  <c r="M876" i="1"/>
  <c r="L876" i="1"/>
  <c r="K876" i="1"/>
  <c r="J876" i="1"/>
  <c r="K858" i="1"/>
  <c r="J858" i="1"/>
  <c r="L858" i="1"/>
  <c r="M858" i="1"/>
  <c r="K842" i="1"/>
  <c r="J842" i="1"/>
  <c r="L842" i="1"/>
  <c r="M842" i="1"/>
  <c r="K826" i="1"/>
  <c r="J826" i="1"/>
  <c r="L826" i="1"/>
  <c r="M826" i="1"/>
  <c r="K810" i="1"/>
  <c r="J810" i="1"/>
  <c r="L810" i="1"/>
  <c r="M810" i="1"/>
  <c r="K794" i="1"/>
  <c r="J794" i="1"/>
  <c r="L794" i="1"/>
  <c r="M794" i="1"/>
  <c r="K778" i="1"/>
  <c r="J778" i="1"/>
  <c r="L778" i="1"/>
  <c r="M778" i="1"/>
  <c r="K762" i="1"/>
  <c r="J762" i="1"/>
  <c r="L762" i="1"/>
  <c r="M762" i="1"/>
  <c r="K746" i="1"/>
  <c r="J746" i="1"/>
  <c r="L746" i="1"/>
  <c r="M746" i="1"/>
  <c r="K730" i="1"/>
  <c r="J730" i="1"/>
  <c r="L730" i="1"/>
  <c r="M730" i="1"/>
  <c r="K714" i="1"/>
  <c r="J714" i="1"/>
  <c r="L714" i="1"/>
  <c r="M714" i="1"/>
  <c r="K698" i="1"/>
  <c r="J698" i="1"/>
  <c r="L698" i="1"/>
  <c r="M698" i="1"/>
  <c r="K682" i="1"/>
  <c r="J682" i="1"/>
  <c r="L682" i="1"/>
  <c r="M682" i="1"/>
  <c r="K666" i="1"/>
  <c r="J666" i="1"/>
  <c r="M666" i="1"/>
  <c r="L666" i="1"/>
  <c r="K650" i="1"/>
  <c r="J650" i="1"/>
  <c r="M650" i="1"/>
  <c r="L650" i="1"/>
  <c r="K634" i="1"/>
  <c r="J634" i="1"/>
  <c r="M634" i="1"/>
  <c r="L634" i="1"/>
  <c r="K618" i="1"/>
  <c r="J618" i="1"/>
  <c r="M618" i="1"/>
  <c r="L618" i="1"/>
  <c r="J582" i="1"/>
  <c r="M582" i="1"/>
  <c r="L582" i="1"/>
  <c r="K582" i="1"/>
  <c r="J566" i="1"/>
  <c r="M566" i="1"/>
  <c r="L566" i="1"/>
  <c r="K566" i="1"/>
  <c r="J550" i="1"/>
  <c r="M550" i="1"/>
  <c r="L550" i="1"/>
  <c r="K550" i="1"/>
  <c r="J534" i="1"/>
  <c r="M534" i="1"/>
  <c r="L534" i="1"/>
  <c r="K534" i="1"/>
  <c r="J518" i="1"/>
  <c r="M518" i="1"/>
  <c r="L518" i="1"/>
  <c r="K518" i="1"/>
  <c r="J502" i="1"/>
  <c r="M502" i="1"/>
  <c r="L502" i="1"/>
  <c r="K502" i="1"/>
  <c r="J486" i="1"/>
  <c r="M486" i="1"/>
  <c r="L486" i="1"/>
  <c r="K486" i="1"/>
  <c r="J470" i="1"/>
  <c r="M470" i="1"/>
  <c r="L470" i="1"/>
  <c r="K470" i="1"/>
  <c r="J454" i="1"/>
  <c r="M454" i="1"/>
  <c r="L454" i="1"/>
  <c r="K454" i="1"/>
  <c r="J438" i="1"/>
  <c r="L438" i="1"/>
  <c r="M438" i="1"/>
  <c r="K438" i="1"/>
  <c r="J422" i="1"/>
  <c r="L422" i="1"/>
  <c r="M422" i="1"/>
  <c r="K422" i="1"/>
  <c r="J406" i="1"/>
  <c r="L406" i="1"/>
  <c r="M406" i="1"/>
  <c r="K406" i="1"/>
  <c r="J390" i="1"/>
  <c r="L390" i="1"/>
  <c r="K390" i="1"/>
  <c r="M390" i="1"/>
  <c r="J374" i="1"/>
  <c r="L374" i="1"/>
  <c r="K374" i="1"/>
  <c r="M374" i="1"/>
  <c r="J358" i="1"/>
  <c r="L358" i="1"/>
  <c r="M358" i="1"/>
  <c r="K358" i="1"/>
  <c r="J342" i="1"/>
  <c r="M342" i="1"/>
  <c r="L342" i="1"/>
  <c r="K342" i="1"/>
  <c r="J326" i="1"/>
  <c r="M326" i="1"/>
  <c r="K326" i="1"/>
  <c r="L326" i="1"/>
  <c r="M310" i="1"/>
  <c r="L310" i="1"/>
  <c r="K310" i="1"/>
  <c r="J310" i="1"/>
  <c r="M294" i="1"/>
  <c r="L294" i="1"/>
  <c r="K294" i="1"/>
  <c r="J294" i="1"/>
  <c r="M278" i="1"/>
  <c r="L278" i="1"/>
  <c r="K278" i="1"/>
  <c r="J278" i="1"/>
  <c r="M262" i="1"/>
  <c r="L262" i="1"/>
  <c r="K262" i="1"/>
  <c r="J262" i="1"/>
  <c r="J243" i="1"/>
  <c r="M243" i="1"/>
  <c r="K243" i="1"/>
  <c r="L243" i="1"/>
  <c r="M224" i="1"/>
  <c r="L224" i="1"/>
  <c r="K224" i="1"/>
  <c r="J224" i="1"/>
  <c r="M208" i="1"/>
  <c r="L208" i="1"/>
  <c r="K208" i="1"/>
  <c r="J208" i="1"/>
  <c r="M192" i="1"/>
  <c r="L192" i="1"/>
  <c r="K192" i="1"/>
  <c r="J192" i="1"/>
  <c r="M176" i="1"/>
  <c r="L176" i="1"/>
  <c r="K176" i="1"/>
  <c r="J176" i="1"/>
  <c r="M160" i="1"/>
  <c r="L160" i="1"/>
  <c r="K160" i="1"/>
  <c r="J160" i="1"/>
  <c r="M144" i="1"/>
  <c r="L144" i="1"/>
  <c r="K144" i="1"/>
  <c r="J144" i="1"/>
  <c r="M128" i="1"/>
  <c r="L128" i="1"/>
  <c r="K128" i="1"/>
  <c r="J128" i="1"/>
  <c r="M112" i="1"/>
  <c r="L112" i="1"/>
  <c r="K112" i="1"/>
  <c r="J112" i="1"/>
  <c r="M96" i="1"/>
  <c r="L96" i="1"/>
  <c r="K96" i="1"/>
  <c r="J96" i="1"/>
  <c r="M69" i="1"/>
  <c r="L69" i="1"/>
  <c r="K69" i="1"/>
  <c r="J69" i="1"/>
  <c r="M53" i="1"/>
  <c r="L53" i="1"/>
  <c r="K53" i="1"/>
  <c r="J53" i="1"/>
  <c r="L37" i="1"/>
  <c r="K37" i="1"/>
  <c r="J37" i="1"/>
  <c r="M37" i="1"/>
  <c r="K21" i="1"/>
  <c r="J21" i="1"/>
  <c r="L21" i="1"/>
  <c r="M21" i="1"/>
  <c r="K5" i="1"/>
  <c r="J5" i="1"/>
  <c r="L5" i="1"/>
  <c r="M5" i="1"/>
  <c r="K1594" i="1"/>
  <c r="M1594" i="1"/>
  <c r="L1594" i="1"/>
  <c r="J1594" i="1"/>
  <c r="L1280" i="1"/>
  <c r="K1280" i="1"/>
  <c r="M1280" i="1"/>
  <c r="J1280" i="1"/>
  <c r="L982" i="1"/>
  <c r="K982" i="1"/>
  <c r="J982" i="1"/>
  <c r="M982" i="1"/>
  <c r="M756" i="1"/>
  <c r="L756" i="1"/>
  <c r="K756" i="1"/>
  <c r="J756" i="1"/>
  <c r="M528" i="1"/>
  <c r="L528" i="1"/>
  <c r="K528" i="1"/>
  <c r="J528" i="1"/>
  <c r="M288" i="1"/>
  <c r="L288" i="1"/>
  <c r="K288" i="1"/>
  <c r="J288" i="1"/>
  <c r="J47" i="1"/>
  <c r="K47" i="1"/>
  <c r="M47" i="1"/>
  <c r="L47" i="1"/>
  <c r="M1702" i="1"/>
  <c r="L1702" i="1"/>
  <c r="K1702" i="1"/>
  <c r="J1702" i="1"/>
  <c r="M1750" i="1"/>
  <c r="L1750" i="1"/>
  <c r="K1750" i="1"/>
  <c r="J1750" i="1"/>
  <c r="M1469" i="1"/>
  <c r="L1469" i="1"/>
  <c r="K1469" i="1"/>
  <c r="J1469" i="1"/>
  <c r="L1308" i="1"/>
  <c r="K1308" i="1"/>
  <c r="M1308" i="1"/>
  <c r="J1308" i="1"/>
  <c r="M1682" i="1"/>
  <c r="L1682" i="1"/>
  <c r="K1682" i="1"/>
  <c r="J1682" i="1"/>
  <c r="M1725" i="1"/>
  <c r="L1725" i="1"/>
  <c r="K1725" i="1"/>
  <c r="J1725" i="1"/>
  <c r="M1740" i="1"/>
  <c r="L1740" i="1"/>
  <c r="K1740" i="1"/>
  <c r="J1740" i="1"/>
  <c r="M1724" i="1"/>
  <c r="L1724" i="1"/>
  <c r="K1724" i="1"/>
  <c r="J1724" i="1"/>
  <c r="M1708" i="1"/>
  <c r="L1708" i="1"/>
  <c r="K1708" i="1"/>
  <c r="J1708" i="1"/>
  <c r="M1692" i="1"/>
  <c r="L1692" i="1"/>
  <c r="K1692" i="1"/>
  <c r="J1692" i="1"/>
  <c r="M1676" i="1"/>
  <c r="L1676" i="1"/>
  <c r="K1676" i="1"/>
  <c r="J1676" i="1"/>
  <c r="M1660" i="1"/>
  <c r="L1660" i="1"/>
  <c r="K1660" i="1"/>
  <c r="J1660" i="1"/>
  <c r="M1644" i="1"/>
  <c r="L1644" i="1"/>
  <c r="K1644" i="1"/>
  <c r="J1644" i="1"/>
  <c r="M1628" i="1"/>
  <c r="L1628" i="1"/>
  <c r="K1628" i="1"/>
  <c r="J1628" i="1"/>
  <c r="M1599" i="1"/>
  <c r="L1599" i="1"/>
  <c r="K1599" i="1"/>
  <c r="J1599" i="1"/>
  <c r="M1583" i="1"/>
  <c r="L1583" i="1"/>
  <c r="K1583" i="1"/>
  <c r="J1583" i="1"/>
  <c r="M1567" i="1"/>
  <c r="L1567" i="1"/>
  <c r="K1567" i="1"/>
  <c r="J1567" i="1"/>
  <c r="J1510" i="1"/>
  <c r="M1510" i="1"/>
  <c r="K1510" i="1"/>
  <c r="L1510" i="1"/>
  <c r="M1494" i="1"/>
  <c r="L1494" i="1"/>
  <c r="K1494" i="1"/>
  <c r="J1494" i="1"/>
  <c r="M1478" i="1"/>
  <c r="L1478" i="1"/>
  <c r="K1478" i="1"/>
  <c r="J1478" i="1"/>
  <c r="M1462" i="1"/>
  <c r="L1462" i="1"/>
  <c r="K1462" i="1"/>
  <c r="J1462" i="1"/>
  <c r="M1446" i="1"/>
  <c r="L1446" i="1"/>
  <c r="K1446" i="1"/>
  <c r="J1446" i="1"/>
  <c r="M1430" i="1"/>
  <c r="L1430" i="1"/>
  <c r="K1430" i="1"/>
  <c r="J1430" i="1"/>
  <c r="J1414" i="1"/>
  <c r="M1414" i="1"/>
  <c r="K1414" i="1"/>
  <c r="L1414" i="1"/>
  <c r="J1398" i="1"/>
  <c r="M1398" i="1"/>
  <c r="K1398" i="1"/>
  <c r="L1398" i="1"/>
  <c r="M1369" i="1"/>
  <c r="L1369" i="1"/>
  <c r="K1369" i="1"/>
  <c r="J1369" i="1"/>
  <c r="M1333" i="1"/>
  <c r="L1333" i="1"/>
  <c r="K1333" i="1"/>
  <c r="J1333" i="1"/>
  <c r="M1317" i="1"/>
  <c r="L1317" i="1"/>
  <c r="K1317" i="1"/>
  <c r="J1317" i="1"/>
  <c r="M1301" i="1"/>
  <c r="L1301" i="1"/>
  <c r="K1301" i="1"/>
  <c r="J1301" i="1"/>
  <c r="M1285" i="1"/>
  <c r="L1285" i="1"/>
  <c r="K1285" i="1"/>
  <c r="J1285" i="1"/>
  <c r="M1269" i="1"/>
  <c r="L1269" i="1"/>
  <c r="K1269" i="1"/>
  <c r="J1269" i="1"/>
  <c r="M1253" i="1"/>
  <c r="L1253" i="1"/>
  <c r="K1253" i="1"/>
  <c r="J1253" i="1"/>
  <c r="M1237" i="1"/>
  <c r="L1237" i="1"/>
  <c r="K1237" i="1"/>
  <c r="J1237" i="1"/>
  <c r="M1221" i="1"/>
  <c r="L1221" i="1"/>
  <c r="K1221" i="1"/>
  <c r="J1221" i="1"/>
  <c r="M1205" i="1"/>
  <c r="L1205" i="1"/>
  <c r="K1205" i="1"/>
  <c r="J1205" i="1"/>
  <c r="M1189" i="1"/>
  <c r="L1189" i="1"/>
  <c r="K1189" i="1"/>
  <c r="J1189" i="1"/>
  <c r="M1173" i="1"/>
  <c r="L1173" i="1"/>
  <c r="K1173" i="1"/>
  <c r="J1173" i="1"/>
  <c r="M1099" i="1"/>
  <c r="L1099" i="1"/>
  <c r="K1099" i="1"/>
  <c r="J1099" i="1"/>
  <c r="M1083" i="1"/>
  <c r="L1083" i="1"/>
  <c r="K1083" i="1"/>
  <c r="J1083" i="1"/>
  <c r="M1067" i="1"/>
  <c r="L1067" i="1"/>
  <c r="K1067" i="1"/>
  <c r="J1067" i="1"/>
  <c r="M1051" i="1"/>
  <c r="L1051" i="1"/>
  <c r="K1051" i="1"/>
  <c r="J1051" i="1"/>
  <c r="M1035" i="1"/>
  <c r="J1035" i="1"/>
  <c r="L1035" i="1"/>
  <c r="K1035" i="1"/>
  <c r="M1019" i="1"/>
  <c r="J1019" i="1"/>
  <c r="K1019" i="1"/>
  <c r="L1019" i="1"/>
  <c r="J1003" i="1"/>
  <c r="M1003" i="1"/>
  <c r="L1003" i="1"/>
  <c r="K1003" i="1"/>
  <c r="J987" i="1"/>
  <c r="M987" i="1"/>
  <c r="L987" i="1"/>
  <c r="K987" i="1"/>
  <c r="M971" i="1"/>
  <c r="L971" i="1"/>
  <c r="K971" i="1"/>
  <c r="J971" i="1"/>
  <c r="M955" i="1"/>
  <c r="L955" i="1"/>
  <c r="K955" i="1"/>
  <c r="J955" i="1"/>
  <c r="M939" i="1"/>
  <c r="L939" i="1"/>
  <c r="K939" i="1"/>
  <c r="J939" i="1"/>
  <c r="M923" i="1"/>
  <c r="L923" i="1"/>
  <c r="K923" i="1"/>
  <c r="J923" i="1"/>
  <c r="M907" i="1"/>
  <c r="L907" i="1"/>
  <c r="K907" i="1"/>
  <c r="J907" i="1"/>
  <c r="M891" i="1"/>
  <c r="L891" i="1"/>
  <c r="K891" i="1"/>
  <c r="J891" i="1"/>
  <c r="M875" i="1"/>
  <c r="L875" i="1"/>
  <c r="K875" i="1"/>
  <c r="J875" i="1"/>
  <c r="M857" i="1"/>
  <c r="L857" i="1"/>
  <c r="K857" i="1"/>
  <c r="J857" i="1"/>
  <c r="M841" i="1"/>
  <c r="L841" i="1"/>
  <c r="K841" i="1"/>
  <c r="J841" i="1"/>
  <c r="M825" i="1"/>
  <c r="L825" i="1"/>
  <c r="K825" i="1"/>
  <c r="J825" i="1"/>
  <c r="M809" i="1"/>
  <c r="L809" i="1"/>
  <c r="K809" i="1"/>
  <c r="J809" i="1"/>
  <c r="M793" i="1"/>
  <c r="L793" i="1"/>
  <c r="K793" i="1"/>
  <c r="J793" i="1"/>
  <c r="M777" i="1"/>
  <c r="L777" i="1"/>
  <c r="K777" i="1"/>
  <c r="J777" i="1"/>
  <c r="M761" i="1"/>
  <c r="L761" i="1"/>
  <c r="K761" i="1"/>
  <c r="J761" i="1"/>
  <c r="M745" i="1"/>
  <c r="L745" i="1"/>
  <c r="K745" i="1"/>
  <c r="J745" i="1"/>
  <c r="M729" i="1"/>
  <c r="L729" i="1"/>
  <c r="K729" i="1"/>
  <c r="J729" i="1"/>
  <c r="M713" i="1"/>
  <c r="L713" i="1"/>
  <c r="K713" i="1"/>
  <c r="J713" i="1"/>
  <c r="M697" i="1"/>
  <c r="L697" i="1"/>
  <c r="K697" i="1"/>
  <c r="J697" i="1"/>
  <c r="M681" i="1"/>
  <c r="L681" i="1"/>
  <c r="K681" i="1"/>
  <c r="J681" i="1"/>
  <c r="M665" i="1"/>
  <c r="L665" i="1"/>
  <c r="K665" i="1"/>
  <c r="J665" i="1"/>
  <c r="M649" i="1"/>
  <c r="L649" i="1"/>
  <c r="J649" i="1"/>
  <c r="K649" i="1"/>
  <c r="M633" i="1"/>
  <c r="L633" i="1"/>
  <c r="K633" i="1"/>
  <c r="J633" i="1"/>
  <c r="M617" i="1"/>
  <c r="L617" i="1"/>
  <c r="K617" i="1"/>
  <c r="J617" i="1"/>
  <c r="M581" i="1"/>
  <c r="L581" i="1"/>
  <c r="K581" i="1"/>
  <c r="J581" i="1"/>
  <c r="M565" i="1"/>
  <c r="L565" i="1"/>
  <c r="K565" i="1"/>
  <c r="J565" i="1"/>
  <c r="M549" i="1"/>
  <c r="L549" i="1"/>
  <c r="K549" i="1"/>
  <c r="J549" i="1"/>
  <c r="M533" i="1"/>
  <c r="L533" i="1"/>
  <c r="K533" i="1"/>
  <c r="J533" i="1"/>
  <c r="M517" i="1"/>
  <c r="L517" i="1"/>
  <c r="K517" i="1"/>
  <c r="J517" i="1"/>
  <c r="M501" i="1"/>
  <c r="L501" i="1"/>
  <c r="K501" i="1"/>
  <c r="J501" i="1"/>
  <c r="M485" i="1"/>
  <c r="L485" i="1"/>
  <c r="K485" i="1"/>
  <c r="J485" i="1"/>
  <c r="M469" i="1"/>
  <c r="L469" i="1"/>
  <c r="K469" i="1"/>
  <c r="J469" i="1"/>
  <c r="M453" i="1"/>
  <c r="L453" i="1"/>
  <c r="K453" i="1"/>
  <c r="J453" i="1"/>
  <c r="M437" i="1"/>
  <c r="L437" i="1"/>
  <c r="K437" i="1"/>
  <c r="J437" i="1"/>
  <c r="M421" i="1"/>
  <c r="L421" i="1"/>
  <c r="K421" i="1"/>
  <c r="J421" i="1"/>
  <c r="M405" i="1"/>
  <c r="L405" i="1"/>
  <c r="K405" i="1"/>
  <c r="J405" i="1"/>
  <c r="M389" i="1"/>
  <c r="L389" i="1"/>
  <c r="K389" i="1"/>
  <c r="J389" i="1"/>
  <c r="M373" i="1"/>
  <c r="L373" i="1"/>
  <c r="K373" i="1"/>
  <c r="J373" i="1"/>
  <c r="M357" i="1"/>
  <c r="L357" i="1"/>
  <c r="K357" i="1"/>
  <c r="J357" i="1"/>
  <c r="M341" i="1"/>
  <c r="L341" i="1"/>
  <c r="K341" i="1"/>
  <c r="J341" i="1"/>
  <c r="M325" i="1"/>
  <c r="L325" i="1"/>
  <c r="K325" i="1"/>
  <c r="J325" i="1"/>
  <c r="M309" i="1"/>
  <c r="L309" i="1"/>
  <c r="K309" i="1"/>
  <c r="J309" i="1"/>
  <c r="M293" i="1"/>
  <c r="L293" i="1"/>
  <c r="K293" i="1"/>
  <c r="J293" i="1"/>
  <c r="M277" i="1"/>
  <c r="L277" i="1"/>
  <c r="K277" i="1"/>
  <c r="J277" i="1"/>
  <c r="M258" i="1"/>
  <c r="L258" i="1"/>
  <c r="K258" i="1"/>
  <c r="J258" i="1"/>
  <c r="M242" i="1"/>
  <c r="L242" i="1"/>
  <c r="K242" i="1"/>
  <c r="J242" i="1"/>
  <c r="J223" i="1"/>
  <c r="M223" i="1"/>
  <c r="K223" i="1"/>
  <c r="L223" i="1"/>
  <c r="J207" i="1"/>
  <c r="M207" i="1"/>
  <c r="K207" i="1"/>
  <c r="L207" i="1"/>
  <c r="J191" i="1"/>
  <c r="M191" i="1"/>
  <c r="K191" i="1"/>
  <c r="L191" i="1"/>
  <c r="J175" i="1"/>
  <c r="M175" i="1"/>
  <c r="K175" i="1"/>
  <c r="L175" i="1"/>
  <c r="J159" i="1"/>
  <c r="M159" i="1"/>
  <c r="K159" i="1"/>
  <c r="L159" i="1"/>
  <c r="J143" i="1"/>
  <c r="M143" i="1"/>
  <c r="K143" i="1"/>
  <c r="L143" i="1"/>
  <c r="J127" i="1"/>
  <c r="M127" i="1"/>
  <c r="K127" i="1"/>
  <c r="L127" i="1"/>
  <c r="J111" i="1"/>
  <c r="M111" i="1"/>
  <c r="K111" i="1"/>
  <c r="L111" i="1"/>
  <c r="J95" i="1"/>
  <c r="M95" i="1"/>
  <c r="K95" i="1"/>
  <c r="L95" i="1"/>
  <c r="M68" i="1"/>
  <c r="L68" i="1"/>
  <c r="K68" i="1"/>
  <c r="J68" i="1"/>
  <c r="M52" i="1"/>
  <c r="L52" i="1"/>
  <c r="K52" i="1"/>
  <c r="J52" i="1"/>
  <c r="M36" i="1"/>
  <c r="L36" i="1"/>
  <c r="K36" i="1"/>
  <c r="J36" i="1"/>
  <c r="M20" i="1"/>
  <c r="L20" i="1"/>
  <c r="K20" i="1"/>
  <c r="J20" i="1"/>
  <c r="M4" i="1"/>
  <c r="L4" i="1"/>
  <c r="K4" i="1"/>
  <c r="J4" i="1"/>
  <c r="M1687" i="1"/>
  <c r="L1687" i="1"/>
  <c r="K1687" i="1"/>
  <c r="J1687" i="1"/>
  <c r="M1425" i="1"/>
  <c r="L1425" i="1"/>
  <c r="K1425" i="1"/>
  <c r="J1425" i="1"/>
  <c r="M1184" i="1"/>
  <c r="L1184" i="1"/>
  <c r="K1184" i="1"/>
  <c r="J1184" i="1"/>
  <c r="K886" i="1"/>
  <c r="J886" i="1"/>
  <c r="L886" i="1"/>
  <c r="M886" i="1"/>
  <c r="M644" i="1"/>
  <c r="L644" i="1"/>
  <c r="J644" i="1"/>
  <c r="K644" i="1"/>
  <c r="M416" i="1"/>
  <c r="L416" i="1"/>
  <c r="K416" i="1"/>
  <c r="J416" i="1"/>
  <c r="M154" i="1"/>
  <c r="L154" i="1"/>
  <c r="K154" i="1"/>
  <c r="J154" i="1"/>
  <c r="M1686" i="1"/>
  <c r="L1686" i="1"/>
  <c r="K1686" i="1"/>
  <c r="J1686" i="1"/>
  <c r="M1699" i="1"/>
  <c r="L1699" i="1"/>
  <c r="K1699" i="1"/>
  <c r="J1699" i="1"/>
  <c r="M1453" i="1"/>
  <c r="L1453" i="1"/>
  <c r="K1453" i="1"/>
  <c r="J1453" i="1"/>
  <c r="L1228" i="1"/>
  <c r="K1228" i="1"/>
  <c r="M1228" i="1"/>
  <c r="J1228" i="1"/>
  <c r="M1605" i="1"/>
  <c r="L1605" i="1"/>
  <c r="K1605" i="1"/>
  <c r="J1605" i="1"/>
  <c r="M1739" i="1"/>
  <c r="L1739" i="1"/>
  <c r="K1739" i="1"/>
  <c r="J1739" i="1"/>
  <c r="M1723" i="1"/>
  <c r="L1723" i="1"/>
  <c r="K1723" i="1"/>
  <c r="J1723" i="1"/>
  <c r="M1707" i="1"/>
  <c r="L1707" i="1"/>
  <c r="K1707" i="1"/>
  <c r="J1707" i="1"/>
  <c r="M1691" i="1"/>
  <c r="L1691" i="1"/>
  <c r="K1691" i="1"/>
  <c r="J1691" i="1"/>
  <c r="M1675" i="1"/>
  <c r="L1675" i="1"/>
  <c r="K1675" i="1"/>
  <c r="J1675" i="1"/>
  <c r="M1659" i="1"/>
  <c r="L1659" i="1"/>
  <c r="K1659" i="1"/>
  <c r="J1659" i="1"/>
  <c r="M1643" i="1"/>
  <c r="L1643" i="1"/>
  <c r="K1643" i="1"/>
  <c r="J1643" i="1"/>
  <c r="M1627" i="1"/>
  <c r="L1627" i="1"/>
  <c r="K1627" i="1"/>
  <c r="J1627" i="1"/>
  <c r="K1598" i="1"/>
  <c r="M1598" i="1"/>
  <c r="L1598" i="1"/>
  <c r="J1598" i="1"/>
  <c r="K1582" i="1"/>
  <c r="M1582" i="1"/>
  <c r="L1582" i="1"/>
  <c r="J1582" i="1"/>
  <c r="K1566" i="1"/>
  <c r="J1566" i="1"/>
  <c r="L1566" i="1"/>
  <c r="M1566" i="1"/>
  <c r="M1509" i="1"/>
  <c r="L1509" i="1"/>
  <c r="K1509" i="1"/>
  <c r="J1509" i="1"/>
  <c r="M1493" i="1"/>
  <c r="L1493" i="1"/>
  <c r="K1493" i="1"/>
  <c r="J1493" i="1"/>
  <c r="M1477" i="1"/>
  <c r="L1477" i="1"/>
  <c r="K1477" i="1"/>
  <c r="J1477" i="1"/>
  <c r="M1461" i="1"/>
  <c r="L1461" i="1"/>
  <c r="K1461" i="1"/>
  <c r="J1461" i="1"/>
  <c r="M1445" i="1"/>
  <c r="L1445" i="1"/>
  <c r="K1445" i="1"/>
  <c r="J1445" i="1"/>
  <c r="M1429" i="1"/>
  <c r="L1429" i="1"/>
  <c r="K1429" i="1"/>
  <c r="J1429" i="1"/>
  <c r="M1413" i="1"/>
  <c r="L1413" i="1"/>
  <c r="K1413" i="1"/>
  <c r="J1413" i="1"/>
  <c r="M1397" i="1"/>
  <c r="L1397" i="1"/>
  <c r="K1397" i="1"/>
  <c r="J1397" i="1"/>
  <c r="L1368" i="1"/>
  <c r="K1368" i="1"/>
  <c r="J1368" i="1"/>
  <c r="M1368" i="1"/>
  <c r="L1332" i="1"/>
  <c r="K1332" i="1"/>
  <c r="J1332" i="1"/>
  <c r="M1332" i="1"/>
  <c r="L1316" i="1"/>
  <c r="K1316" i="1"/>
  <c r="J1316" i="1"/>
  <c r="M1316" i="1"/>
  <c r="L1300" i="1"/>
  <c r="K1300" i="1"/>
  <c r="M1300" i="1"/>
  <c r="J1300" i="1"/>
  <c r="L1284" i="1"/>
  <c r="K1284" i="1"/>
  <c r="M1284" i="1"/>
  <c r="J1284" i="1"/>
  <c r="L1268" i="1"/>
  <c r="K1268" i="1"/>
  <c r="M1268" i="1"/>
  <c r="J1268" i="1"/>
  <c r="L1252" i="1"/>
  <c r="K1252" i="1"/>
  <c r="M1252" i="1"/>
  <c r="J1252" i="1"/>
  <c r="L1236" i="1"/>
  <c r="K1236" i="1"/>
  <c r="M1236" i="1"/>
  <c r="J1236" i="1"/>
  <c r="K1220" i="1"/>
  <c r="M1220" i="1"/>
  <c r="L1220" i="1"/>
  <c r="J1220" i="1"/>
  <c r="K1204" i="1"/>
  <c r="J1204" i="1"/>
  <c r="M1204" i="1"/>
  <c r="L1204" i="1"/>
  <c r="K1188" i="1"/>
  <c r="M1188" i="1"/>
  <c r="L1188" i="1"/>
  <c r="J1188" i="1"/>
  <c r="M1172" i="1"/>
  <c r="L1172" i="1"/>
  <c r="K1172" i="1"/>
  <c r="J1172" i="1"/>
  <c r="L1098" i="1"/>
  <c r="K1098" i="1"/>
  <c r="J1098" i="1"/>
  <c r="M1098" i="1"/>
  <c r="L1082" i="1"/>
  <c r="K1082" i="1"/>
  <c r="J1082" i="1"/>
  <c r="M1082" i="1"/>
  <c r="L1066" i="1"/>
  <c r="K1066" i="1"/>
  <c r="J1066" i="1"/>
  <c r="M1066" i="1"/>
  <c r="L1050" i="1"/>
  <c r="K1050" i="1"/>
  <c r="J1050" i="1"/>
  <c r="M1050" i="1"/>
  <c r="L1034" i="1"/>
  <c r="K1034" i="1"/>
  <c r="J1034" i="1"/>
  <c r="M1034" i="1"/>
  <c r="L1018" i="1"/>
  <c r="K1018" i="1"/>
  <c r="J1018" i="1"/>
  <c r="M1018" i="1"/>
  <c r="L1002" i="1"/>
  <c r="K1002" i="1"/>
  <c r="J1002" i="1"/>
  <c r="M1002" i="1"/>
  <c r="L986" i="1"/>
  <c r="K986" i="1"/>
  <c r="J986" i="1"/>
  <c r="M986" i="1"/>
  <c r="L970" i="1"/>
  <c r="K970" i="1"/>
  <c r="J970" i="1"/>
  <c r="M970" i="1"/>
  <c r="L954" i="1"/>
  <c r="K954" i="1"/>
  <c r="J954" i="1"/>
  <c r="M954" i="1"/>
  <c r="K938" i="1"/>
  <c r="J938" i="1"/>
  <c r="L938" i="1"/>
  <c r="M938" i="1"/>
  <c r="K922" i="1"/>
  <c r="J922" i="1"/>
  <c r="L922" i="1"/>
  <c r="M922" i="1"/>
  <c r="K906" i="1"/>
  <c r="J906" i="1"/>
  <c r="L906" i="1"/>
  <c r="M906" i="1"/>
  <c r="K890" i="1"/>
  <c r="J890" i="1"/>
  <c r="L890" i="1"/>
  <c r="M890" i="1"/>
  <c r="K874" i="1"/>
  <c r="J874" i="1"/>
  <c r="L874" i="1"/>
  <c r="M874" i="1"/>
  <c r="M856" i="1"/>
  <c r="L856" i="1"/>
  <c r="K856" i="1"/>
  <c r="J856" i="1"/>
  <c r="M840" i="1"/>
  <c r="L840" i="1"/>
  <c r="K840" i="1"/>
  <c r="J840" i="1"/>
  <c r="M824" i="1"/>
  <c r="L824" i="1"/>
  <c r="K824" i="1"/>
  <c r="J824" i="1"/>
  <c r="M808" i="1"/>
  <c r="L808" i="1"/>
  <c r="K808" i="1"/>
  <c r="J808" i="1"/>
  <c r="M792" i="1"/>
  <c r="L792" i="1"/>
  <c r="K792" i="1"/>
  <c r="J792" i="1"/>
  <c r="M776" i="1"/>
  <c r="L776" i="1"/>
  <c r="K776" i="1"/>
  <c r="J776" i="1"/>
  <c r="M760" i="1"/>
  <c r="L760" i="1"/>
  <c r="K760" i="1"/>
  <c r="J760" i="1"/>
  <c r="M744" i="1"/>
  <c r="L744" i="1"/>
  <c r="K744" i="1"/>
  <c r="J744" i="1"/>
  <c r="M728" i="1"/>
  <c r="L728" i="1"/>
  <c r="K728" i="1"/>
  <c r="J728" i="1"/>
  <c r="M712" i="1"/>
  <c r="L712" i="1"/>
  <c r="K712" i="1"/>
  <c r="J712" i="1"/>
  <c r="M696" i="1"/>
  <c r="L696" i="1"/>
  <c r="K696" i="1"/>
  <c r="J696" i="1"/>
  <c r="M680" i="1"/>
  <c r="L680" i="1"/>
  <c r="K680" i="1"/>
  <c r="J680" i="1"/>
  <c r="M664" i="1"/>
  <c r="L664" i="1"/>
  <c r="J664" i="1"/>
  <c r="K664" i="1"/>
  <c r="M648" i="1"/>
  <c r="L648" i="1"/>
  <c r="J648" i="1"/>
  <c r="K648" i="1"/>
  <c r="M632" i="1"/>
  <c r="L632" i="1"/>
  <c r="J632" i="1"/>
  <c r="K632" i="1"/>
  <c r="L616" i="1"/>
  <c r="M616" i="1"/>
  <c r="K616" i="1"/>
  <c r="J616" i="1"/>
  <c r="M580" i="1"/>
  <c r="L580" i="1"/>
  <c r="K580" i="1"/>
  <c r="J580" i="1"/>
  <c r="M564" i="1"/>
  <c r="L564" i="1"/>
  <c r="K564" i="1"/>
  <c r="J564" i="1"/>
  <c r="M548" i="1"/>
  <c r="L548" i="1"/>
  <c r="K548" i="1"/>
  <c r="J548" i="1"/>
  <c r="M532" i="1"/>
  <c r="L532" i="1"/>
  <c r="K532" i="1"/>
  <c r="J532" i="1"/>
  <c r="M516" i="1"/>
  <c r="L516" i="1"/>
  <c r="K516" i="1"/>
  <c r="J516" i="1"/>
  <c r="M500" i="1"/>
  <c r="L500" i="1"/>
  <c r="K500" i="1"/>
  <c r="J500" i="1"/>
  <c r="M484" i="1"/>
  <c r="L484" i="1"/>
  <c r="K484" i="1"/>
  <c r="J484" i="1"/>
  <c r="M468" i="1"/>
  <c r="L468" i="1"/>
  <c r="K468" i="1"/>
  <c r="J468" i="1"/>
  <c r="M452" i="1"/>
  <c r="L452" i="1"/>
  <c r="K452" i="1"/>
  <c r="J452" i="1"/>
  <c r="M436" i="1"/>
  <c r="L436" i="1"/>
  <c r="K436" i="1"/>
  <c r="J436" i="1"/>
  <c r="M420" i="1"/>
  <c r="L420" i="1"/>
  <c r="K420" i="1"/>
  <c r="J420" i="1"/>
  <c r="M404" i="1"/>
  <c r="L404" i="1"/>
  <c r="K404" i="1"/>
  <c r="J404" i="1"/>
  <c r="M388" i="1"/>
  <c r="L388" i="1"/>
  <c r="K388" i="1"/>
  <c r="J388" i="1"/>
  <c r="M372" i="1"/>
  <c r="L372" i="1"/>
  <c r="K372" i="1"/>
  <c r="J372" i="1"/>
  <c r="L356" i="1"/>
  <c r="J356" i="1"/>
  <c r="M356" i="1"/>
  <c r="K356" i="1"/>
  <c r="L340" i="1"/>
  <c r="J340" i="1"/>
  <c r="K340" i="1"/>
  <c r="M340" i="1"/>
  <c r="L324" i="1"/>
  <c r="J324" i="1"/>
  <c r="M324" i="1"/>
  <c r="K324" i="1"/>
  <c r="M308" i="1"/>
  <c r="L308" i="1"/>
  <c r="K308" i="1"/>
  <c r="J308" i="1"/>
  <c r="M292" i="1"/>
  <c r="L292" i="1"/>
  <c r="K292" i="1"/>
  <c r="J292" i="1"/>
  <c r="M276" i="1"/>
  <c r="L276" i="1"/>
  <c r="K276" i="1"/>
  <c r="J276" i="1"/>
  <c r="M257" i="1"/>
  <c r="L257" i="1"/>
  <c r="K257" i="1"/>
  <c r="J257" i="1"/>
  <c r="M241" i="1"/>
  <c r="L241" i="1"/>
  <c r="K241" i="1"/>
  <c r="J241" i="1"/>
  <c r="M222" i="1"/>
  <c r="L222" i="1"/>
  <c r="K222" i="1"/>
  <c r="J222" i="1"/>
  <c r="M206" i="1"/>
  <c r="L206" i="1"/>
  <c r="K206" i="1"/>
  <c r="J206" i="1"/>
  <c r="M190" i="1"/>
  <c r="L190" i="1"/>
  <c r="K190" i="1"/>
  <c r="J190" i="1"/>
  <c r="M174" i="1"/>
  <c r="L174" i="1"/>
  <c r="K174" i="1"/>
  <c r="J174" i="1"/>
  <c r="M158" i="1"/>
  <c r="L158" i="1"/>
  <c r="K158" i="1"/>
  <c r="J158" i="1"/>
  <c r="M142" i="1"/>
  <c r="L142" i="1"/>
  <c r="K142" i="1"/>
  <c r="J142" i="1"/>
  <c r="M126" i="1"/>
  <c r="L126" i="1"/>
  <c r="K126" i="1"/>
  <c r="J126" i="1"/>
  <c r="M110" i="1"/>
  <c r="L110" i="1"/>
  <c r="K110" i="1"/>
  <c r="J110" i="1"/>
  <c r="M94" i="1"/>
  <c r="L94" i="1"/>
  <c r="K94" i="1"/>
  <c r="J94" i="1"/>
  <c r="J67" i="1"/>
  <c r="M67" i="1"/>
  <c r="K67" i="1"/>
  <c r="L67" i="1"/>
  <c r="J51" i="1"/>
  <c r="M51" i="1"/>
  <c r="K51" i="1"/>
  <c r="L51" i="1"/>
  <c r="J35" i="1"/>
  <c r="K35" i="1"/>
  <c r="M35" i="1"/>
  <c r="L35" i="1"/>
  <c r="M19" i="1"/>
  <c r="L19" i="1"/>
  <c r="K19" i="1"/>
  <c r="J19" i="1"/>
  <c r="M3" i="1"/>
  <c r="L3" i="1"/>
  <c r="K3" i="1"/>
  <c r="J3" i="1"/>
  <c r="M1719" i="1"/>
  <c r="L1719" i="1"/>
  <c r="K1719" i="1"/>
  <c r="J1719" i="1"/>
  <c r="M1393" i="1"/>
  <c r="L1393" i="1"/>
  <c r="K1393" i="1"/>
  <c r="J1393" i="1"/>
  <c r="L1014" i="1"/>
  <c r="K1014" i="1"/>
  <c r="J1014" i="1"/>
  <c r="M1014" i="1"/>
  <c r="M724" i="1"/>
  <c r="L724" i="1"/>
  <c r="K724" i="1"/>
  <c r="J724" i="1"/>
  <c r="M448" i="1"/>
  <c r="L448" i="1"/>
  <c r="K448" i="1"/>
  <c r="J448" i="1"/>
  <c r="M138" i="1"/>
  <c r="L138" i="1"/>
  <c r="K138" i="1"/>
  <c r="J138" i="1"/>
  <c r="M1501" i="1"/>
  <c r="L1501" i="1"/>
  <c r="K1501" i="1"/>
  <c r="J1501" i="1"/>
  <c r="L1292" i="1"/>
  <c r="K1292" i="1"/>
  <c r="M1292" i="1"/>
  <c r="J1292" i="1"/>
  <c r="K1500" i="1"/>
  <c r="M1500" i="1"/>
  <c r="L1500" i="1"/>
  <c r="J1500" i="1"/>
  <c r="M1738" i="1"/>
  <c r="L1738" i="1"/>
  <c r="K1738" i="1"/>
  <c r="J1738" i="1"/>
  <c r="M1706" i="1"/>
  <c r="L1706" i="1"/>
  <c r="K1706" i="1"/>
  <c r="J1706" i="1"/>
  <c r="M1690" i="1"/>
  <c r="L1690" i="1"/>
  <c r="K1690" i="1"/>
  <c r="J1690" i="1"/>
  <c r="M1674" i="1"/>
  <c r="L1674" i="1"/>
  <c r="K1674" i="1"/>
  <c r="J1674" i="1"/>
  <c r="M1658" i="1"/>
  <c r="L1658" i="1"/>
  <c r="K1658" i="1"/>
  <c r="J1658" i="1"/>
  <c r="M1642" i="1"/>
  <c r="L1642" i="1"/>
  <c r="K1642" i="1"/>
  <c r="J1642" i="1"/>
  <c r="M1626" i="1"/>
  <c r="L1626" i="1"/>
  <c r="K1626" i="1"/>
  <c r="J1626" i="1"/>
  <c r="M1597" i="1"/>
  <c r="L1597" i="1"/>
  <c r="K1597" i="1"/>
  <c r="J1597" i="1"/>
  <c r="M1581" i="1"/>
  <c r="L1581" i="1"/>
  <c r="K1581" i="1"/>
  <c r="J1581" i="1"/>
  <c r="M1565" i="1"/>
  <c r="L1565" i="1"/>
  <c r="K1565" i="1"/>
  <c r="J1565" i="1"/>
  <c r="K1508" i="1"/>
  <c r="M1508" i="1"/>
  <c r="L1508" i="1"/>
  <c r="J1508" i="1"/>
  <c r="K1492" i="1"/>
  <c r="M1492" i="1"/>
  <c r="L1492" i="1"/>
  <c r="J1492" i="1"/>
  <c r="K1476" i="1"/>
  <c r="J1476" i="1"/>
  <c r="L1476" i="1"/>
  <c r="M1476" i="1"/>
  <c r="K1460" i="1"/>
  <c r="M1460" i="1"/>
  <c r="L1460" i="1"/>
  <c r="J1460" i="1"/>
  <c r="K1444" i="1"/>
  <c r="L1444" i="1"/>
  <c r="J1444" i="1"/>
  <c r="M1444" i="1"/>
  <c r="K1428" i="1"/>
  <c r="J1428" i="1"/>
  <c r="L1428" i="1"/>
  <c r="M1428" i="1"/>
  <c r="M1412" i="1"/>
  <c r="L1412" i="1"/>
  <c r="K1412" i="1"/>
  <c r="J1412" i="1"/>
  <c r="M1396" i="1"/>
  <c r="L1396" i="1"/>
  <c r="K1396" i="1"/>
  <c r="J1396" i="1"/>
  <c r="M1367" i="1"/>
  <c r="L1367" i="1"/>
  <c r="K1367" i="1"/>
  <c r="J1367" i="1"/>
  <c r="M1331" i="1"/>
  <c r="L1331" i="1"/>
  <c r="K1331" i="1"/>
  <c r="J1331" i="1"/>
  <c r="M1315" i="1"/>
  <c r="L1315" i="1"/>
  <c r="K1315" i="1"/>
  <c r="J1315" i="1"/>
  <c r="M1299" i="1"/>
  <c r="L1299" i="1"/>
  <c r="K1299" i="1"/>
  <c r="J1299" i="1"/>
  <c r="M1283" i="1"/>
  <c r="L1283" i="1"/>
  <c r="K1283" i="1"/>
  <c r="J1283" i="1"/>
  <c r="M1267" i="1"/>
  <c r="L1267" i="1"/>
  <c r="K1267" i="1"/>
  <c r="J1267" i="1"/>
  <c r="M1251" i="1"/>
  <c r="L1251" i="1"/>
  <c r="K1251" i="1"/>
  <c r="J1251" i="1"/>
  <c r="M1235" i="1"/>
  <c r="L1235" i="1"/>
  <c r="K1235" i="1"/>
  <c r="J1235" i="1"/>
  <c r="M1219" i="1"/>
  <c r="L1219" i="1"/>
  <c r="K1219" i="1"/>
  <c r="J1219" i="1"/>
  <c r="M1203" i="1"/>
  <c r="L1203" i="1"/>
  <c r="K1203" i="1"/>
  <c r="J1203" i="1"/>
  <c r="J1187" i="1"/>
  <c r="M1187" i="1"/>
  <c r="L1187" i="1"/>
  <c r="K1187" i="1"/>
  <c r="M1171" i="1"/>
  <c r="L1171" i="1"/>
  <c r="K1171" i="1"/>
  <c r="J1171" i="1"/>
  <c r="M1097" i="1"/>
  <c r="L1097" i="1"/>
  <c r="K1097" i="1"/>
  <c r="J1097" i="1"/>
  <c r="M1081" i="1"/>
  <c r="L1081" i="1"/>
  <c r="K1081" i="1"/>
  <c r="J1081" i="1"/>
  <c r="M1065" i="1"/>
  <c r="L1065" i="1"/>
  <c r="K1065" i="1"/>
  <c r="J1065" i="1"/>
  <c r="M1049" i="1"/>
  <c r="L1049" i="1"/>
  <c r="K1049" i="1"/>
  <c r="J1049" i="1"/>
  <c r="M1033" i="1"/>
  <c r="L1033" i="1"/>
  <c r="K1033" i="1"/>
  <c r="J1033" i="1"/>
  <c r="M1017" i="1"/>
  <c r="L1017" i="1"/>
  <c r="K1017" i="1"/>
  <c r="J1017" i="1"/>
  <c r="M1001" i="1"/>
  <c r="J1001" i="1"/>
  <c r="L1001" i="1"/>
  <c r="K1001" i="1"/>
  <c r="M985" i="1"/>
  <c r="J985" i="1"/>
  <c r="L985" i="1"/>
  <c r="K985" i="1"/>
  <c r="M969" i="1"/>
  <c r="J969" i="1"/>
  <c r="L969" i="1"/>
  <c r="K969" i="1"/>
  <c r="M953" i="1"/>
  <c r="J953" i="1"/>
  <c r="L953" i="1"/>
  <c r="K953" i="1"/>
  <c r="M937" i="1"/>
  <c r="L937" i="1"/>
  <c r="K937" i="1"/>
  <c r="J937" i="1"/>
  <c r="M921" i="1"/>
  <c r="L921" i="1"/>
  <c r="K921" i="1"/>
  <c r="J921" i="1"/>
  <c r="M905" i="1"/>
  <c r="L905" i="1"/>
  <c r="K905" i="1"/>
  <c r="J905" i="1"/>
  <c r="M889" i="1"/>
  <c r="L889" i="1"/>
  <c r="K889" i="1"/>
  <c r="J889" i="1"/>
  <c r="M871" i="1"/>
  <c r="L871" i="1"/>
  <c r="K871" i="1"/>
  <c r="J871" i="1"/>
  <c r="M855" i="1"/>
  <c r="L855" i="1"/>
  <c r="K855" i="1"/>
  <c r="J855" i="1"/>
  <c r="M839" i="1"/>
  <c r="L839" i="1"/>
  <c r="K839" i="1"/>
  <c r="J839" i="1"/>
  <c r="M823" i="1"/>
  <c r="L823" i="1"/>
  <c r="K823" i="1"/>
  <c r="J823" i="1"/>
  <c r="M807" i="1"/>
  <c r="L807" i="1"/>
  <c r="K807" i="1"/>
  <c r="J807" i="1"/>
  <c r="M791" i="1"/>
  <c r="L791" i="1"/>
  <c r="K791" i="1"/>
  <c r="J791" i="1"/>
  <c r="M775" i="1"/>
  <c r="L775" i="1"/>
  <c r="K775" i="1"/>
  <c r="J775" i="1"/>
  <c r="M759" i="1"/>
  <c r="L759" i="1"/>
  <c r="K759" i="1"/>
  <c r="J759" i="1"/>
  <c r="M743" i="1"/>
  <c r="L743" i="1"/>
  <c r="K743" i="1"/>
  <c r="J743" i="1"/>
  <c r="M727" i="1"/>
  <c r="L727" i="1"/>
  <c r="J727" i="1"/>
  <c r="K727" i="1"/>
  <c r="M711" i="1"/>
  <c r="L711" i="1"/>
  <c r="K711" i="1"/>
  <c r="J711" i="1"/>
  <c r="M695" i="1"/>
  <c r="L695" i="1"/>
  <c r="K695" i="1"/>
  <c r="J695" i="1"/>
  <c r="M679" i="1"/>
  <c r="L679" i="1"/>
  <c r="K679" i="1"/>
  <c r="J679" i="1"/>
  <c r="M663" i="1"/>
  <c r="L663" i="1"/>
  <c r="K663" i="1"/>
  <c r="J663" i="1"/>
  <c r="M647" i="1"/>
  <c r="L647" i="1"/>
  <c r="K647" i="1"/>
  <c r="J647" i="1"/>
  <c r="M631" i="1"/>
  <c r="L631" i="1"/>
  <c r="K631" i="1"/>
  <c r="J631" i="1"/>
  <c r="K615" i="1"/>
  <c r="J615" i="1"/>
  <c r="M615" i="1"/>
  <c r="L615" i="1"/>
  <c r="M579" i="1"/>
  <c r="L579" i="1"/>
  <c r="K579" i="1"/>
  <c r="J579" i="1"/>
  <c r="M563" i="1"/>
  <c r="L563" i="1"/>
  <c r="K563" i="1"/>
  <c r="J563" i="1"/>
  <c r="M547" i="1"/>
  <c r="L547" i="1"/>
  <c r="K547" i="1"/>
  <c r="J547" i="1"/>
  <c r="M531" i="1"/>
  <c r="L531" i="1"/>
  <c r="K531" i="1"/>
  <c r="J531" i="1"/>
  <c r="M515" i="1"/>
  <c r="L515" i="1"/>
  <c r="K515" i="1"/>
  <c r="J515" i="1"/>
  <c r="M499" i="1"/>
  <c r="L499" i="1"/>
  <c r="K499" i="1"/>
  <c r="J499" i="1"/>
  <c r="M483" i="1"/>
  <c r="L483" i="1"/>
  <c r="K483" i="1"/>
  <c r="J483" i="1"/>
  <c r="M467" i="1"/>
  <c r="L467" i="1"/>
  <c r="K467" i="1"/>
  <c r="J467" i="1"/>
  <c r="M451" i="1"/>
  <c r="L451" i="1"/>
  <c r="K451" i="1"/>
  <c r="J451" i="1"/>
  <c r="M435" i="1"/>
  <c r="L435" i="1"/>
  <c r="K435" i="1"/>
  <c r="J435" i="1"/>
  <c r="M419" i="1"/>
  <c r="L419" i="1"/>
  <c r="K419" i="1"/>
  <c r="J419" i="1"/>
  <c r="M403" i="1"/>
  <c r="L403" i="1"/>
  <c r="K403" i="1"/>
  <c r="J403" i="1"/>
  <c r="M387" i="1"/>
  <c r="L387" i="1"/>
  <c r="K387" i="1"/>
  <c r="J387" i="1"/>
  <c r="M371" i="1"/>
  <c r="L371" i="1"/>
  <c r="K371" i="1"/>
  <c r="J371" i="1"/>
  <c r="M355" i="1"/>
  <c r="L355" i="1"/>
  <c r="K355" i="1"/>
  <c r="J355" i="1"/>
  <c r="M339" i="1"/>
  <c r="L339" i="1"/>
  <c r="K339" i="1"/>
  <c r="J339" i="1"/>
  <c r="M323" i="1"/>
  <c r="L323" i="1"/>
  <c r="K323" i="1"/>
  <c r="J323" i="1"/>
  <c r="J307" i="1"/>
  <c r="M307" i="1"/>
  <c r="K307" i="1"/>
  <c r="L307" i="1"/>
  <c r="J291" i="1"/>
  <c r="M291" i="1"/>
  <c r="K291" i="1"/>
  <c r="L291" i="1"/>
  <c r="J275" i="1"/>
  <c r="M275" i="1"/>
  <c r="K275" i="1"/>
  <c r="L275" i="1"/>
  <c r="M256" i="1"/>
  <c r="L256" i="1"/>
  <c r="K256" i="1"/>
  <c r="J256" i="1"/>
  <c r="M240" i="1"/>
  <c r="L240" i="1"/>
  <c r="K240" i="1"/>
  <c r="J240" i="1"/>
  <c r="M221" i="1"/>
  <c r="L221" i="1"/>
  <c r="K221" i="1"/>
  <c r="J221" i="1"/>
  <c r="M205" i="1"/>
  <c r="L205" i="1"/>
  <c r="K205" i="1"/>
  <c r="J205" i="1"/>
  <c r="M189" i="1"/>
  <c r="L189" i="1"/>
  <c r="K189" i="1"/>
  <c r="J189" i="1"/>
  <c r="M173" i="1"/>
  <c r="L173" i="1"/>
  <c r="K173" i="1"/>
  <c r="J173" i="1"/>
  <c r="M157" i="1"/>
  <c r="L157" i="1"/>
  <c r="K157" i="1"/>
  <c r="J157" i="1"/>
  <c r="M141" i="1"/>
  <c r="L141" i="1"/>
  <c r="K141" i="1"/>
  <c r="J141" i="1"/>
  <c r="M125" i="1"/>
  <c r="L125" i="1"/>
  <c r="K125" i="1"/>
  <c r="J125" i="1"/>
  <c r="M109" i="1"/>
  <c r="L109" i="1"/>
  <c r="K109" i="1"/>
  <c r="J109" i="1"/>
  <c r="M93" i="1"/>
  <c r="L93" i="1"/>
  <c r="K93" i="1"/>
  <c r="J93" i="1"/>
  <c r="M66" i="1"/>
  <c r="L66" i="1"/>
  <c r="K66" i="1"/>
  <c r="J66" i="1"/>
  <c r="M50" i="1"/>
  <c r="L50" i="1"/>
  <c r="K50" i="1"/>
  <c r="J50" i="1"/>
  <c r="M34" i="1"/>
  <c r="L34" i="1"/>
  <c r="K34" i="1"/>
  <c r="J34" i="1"/>
  <c r="M18" i="1"/>
  <c r="L18" i="1"/>
  <c r="K18" i="1"/>
  <c r="J18" i="1"/>
  <c r="M1754" i="1"/>
  <c r="L1754" i="1"/>
  <c r="K1754" i="1"/>
  <c r="J1754" i="1"/>
  <c r="M1441" i="1"/>
  <c r="L1441" i="1"/>
  <c r="K1441" i="1"/>
  <c r="J1441" i="1"/>
  <c r="L1078" i="1"/>
  <c r="K1078" i="1"/>
  <c r="J1078" i="1"/>
  <c r="M1078" i="1"/>
  <c r="M804" i="1"/>
  <c r="L804" i="1"/>
  <c r="K804" i="1"/>
  <c r="J804" i="1"/>
  <c r="M512" i="1"/>
  <c r="L512" i="1"/>
  <c r="K512" i="1"/>
  <c r="J512" i="1"/>
  <c r="M237" i="1"/>
  <c r="L237" i="1"/>
  <c r="K237" i="1"/>
  <c r="J237" i="1"/>
  <c r="K1456" i="1"/>
  <c r="M1456" i="1"/>
  <c r="L1456" i="1"/>
  <c r="J1456" i="1"/>
  <c r="M1619" i="1"/>
  <c r="L1619" i="1"/>
  <c r="K1619" i="1"/>
  <c r="J1619" i="1"/>
  <c r="M1389" i="1"/>
  <c r="L1389" i="1"/>
  <c r="K1389" i="1"/>
  <c r="J1389" i="1"/>
  <c r="M1749" i="1"/>
  <c r="L1749" i="1"/>
  <c r="K1749" i="1"/>
  <c r="J1749" i="1"/>
  <c r="M1756" i="1"/>
  <c r="L1756" i="1"/>
  <c r="K1756" i="1"/>
  <c r="J1756" i="1"/>
  <c r="M1721" i="1"/>
  <c r="L1721" i="1"/>
  <c r="K1721" i="1"/>
  <c r="J1721" i="1"/>
  <c r="M1689" i="1"/>
  <c r="L1689" i="1"/>
  <c r="K1689" i="1"/>
  <c r="J1689" i="1"/>
  <c r="M1657" i="1"/>
  <c r="L1657" i="1"/>
  <c r="K1657" i="1"/>
  <c r="J1657" i="1"/>
  <c r="M1641" i="1"/>
  <c r="L1641" i="1"/>
  <c r="K1641" i="1"/>
  <c r="J1641" i="1"/>
  <c r="M1625" i="1"/>
  <c r="L1625" i="1"/>
  <c r="K1625" i="1"/>
  <c r="J1625" i="1"/>
  <c r="M1596" i="1"/>
  <c r="K1596" i="1"/>
  <c r="J1596" i="1"/>
  <c r="L1596" i="1"/>
  <c r="K1580" i="1"/>
  <c r="J1580" i="1"/>
  <c r="M1580" i="1"/>
  <c r="L1580" i="1"/>
  <c r="K1564" i="1"/>
  <c r="J1564" i="1"/>
  <c r="M1564" i="1"/>
  <c r="L1564" i="1"/>
  <c r="M1507" i="1"/>
  <c r="L1507" i="1"/>
  <c r="K1507" i="1"/>
  <c r="J1507" i="1"/>
  <c r="M1491" i="1"/>
  <c r="L1491" i="1"/>
  <c r="K1491" i="1"/>
  <c r="J1491" i="1"/>
  <c r="M1475" i="1"/>
  <c r="L1475" i="1"/>
  <c r="K1475" i="1"/>
  <c r="J1475" i="1"/>
  <c r="M1459" i="1"/>
  <c r="L1459" i="1"/>
  <c r="K1459" i="1"/>
  <c r="J1459" i="1"/>
  <c r="M1443" i="1"/>
  <c r="L1443" i="1"/>
  <c r="K1443" i="1"/>
  <c r="J1443" i="1"/>
  <c r="M1427" i="1"/>
  <c r="L1427" i="1"/>
  <c r="K1427" i="1"/>
  <c r="J1427" i="1"/>
  <c r="M1411" i="1"/>
  <c r="L1411" i="1"/>
  <c r="K1411" i="1"/>
  <c r="J1411" i="1"/>
  <c r="M1395" i="1"/>
  <c r="L1395" i="1"/>
  <c r="K1395" i="1"/>
  <c r="J1395" i="1"/>
  <c r="J1366" i="1"/>
  <c r="K1366" i="1"/>
  <c r="L1366" i="1"/>
  <c r="M1366" i="1"/>
  <c r="J1330" i="1"/>
  <c r="K1330" i="1"/>
  <c r="M1330" i="1"/>
  <c r="L1330" i="1"/>
  <c r="J1314" i="1"/>
  <c r="M1314" i="1"/>
  <c r="L1314" i="1"/>
  <c r="K1314" i="1"/>
  <c r="J1298" i="1"/>
  <c r="M1298" i="1"/>
  <c r="L1298" i="1"/>
  <c r="K1298" i="1"/>
  <c r="J1282" i="1"/>
  <c r="M1282" i="1"/>
  <c r="L1282" i="1"/>
  <c r="K1282" i="1"/>
  <c r="J1266" i="1"/>
  <c r="M1266" i="1"/>
  <c r="L1266" i="1"/>
  <c r="K1266" i="1"/>
  <c r="J1250" i="1"/>
  <c r="M1250" i="1"/>
  <c r="L1250" i="1"/>
  <c r="K1250" i="1"/>
  <c r="J1234" i="1"/>
  <c r="M1234" i="1"/>
  <c r="L1234" i="1"/>
  <c r="K1234" i="1"/>
  <c r="J1218" i="1"/>
  <c r="M1218" i="1"/>
  <c r="L1218" i="1"/>
  <c r="K1218" i="1"/>
  <c r="J1202" i="1"/>
  <c r="M1202" i="1"/>
  <c r="L1202" i="1"/>
  <c r="K1202" i="1"/>
  <c r="J1186" i="1"/>
  <c r="M1186" i="1"/>
  <c r="L1186" i="1"/>
  <c r="K1186" i="1"/>
  <c r="L1170" i="1"/>
  <c r="K1170" i="1"/>
  <c r="J1170" i="1"/>
  <c r="M1170" i="1"/>
  <c r="M1096" i="1"/>
  <c r="L1096" i="1"/>
  <c r="K1096" i="1"/>
  <c r="J1096" i="1"/>
  <c r="M1080" i="1"/>
  <c r="L1080" i="1"/>
  <c r="K1080" i="1"/>
  <c r="J1080" i="1"/>
  <c r="M1064" i="1"/>
  <c r="L1064" i="1"/>
  <c r="K1064" i="1"/>
  <c r="J1064" i="1"/>
  <c r="M1048" i="1"/>
  <c r="L1048" i="1"/>
  <c r="K1048" i="1"/>
  <c r="J1048" i="1"/>
  <c r="M1032" i="1"/>
  <c r="L1032" i="1"/>
  <c r="K1032" i="1"/>
  <c r="J1032" i="1"/>
  <c r="M1016" i="1"/>
  <c r="L1016" i="1"/>
  <c r="K1016" i="1"/>
  <c r="J1016" i="1"/>
  <c r="M1000" i="1"/>
  <c r="L1000" i="1"/>
  <c r="K1000" i="1"/>
  <c r="J1000" i="1"/>
  <c r="M984" i="1"/>
  <c r="L984" i="1"/>
  <c r="K984" i="1"/>
  <c r="J984" i="1"/>
  <c r="L968" i="1"/>
  <c r="K968" i="1"/>
  <c r="J968" i="1"/>
  <c r="M968" i="1"/>
  <c r="L952" i="1"/>
  <c r="K952" i="1"/>
  <c r="M952" i="1"/>
  <c r="J952" i="1"/>
  <c r="M936" i="1"/>
  <c r="L936" i="1"/>
  <c r="K936" i="1"/>
  <c r="J936" i="1"/>
  <c r="M920" i="1"/>
  <c r="L920" i="1"/>
  <c r="K920" i="1"/>
  <c r="J920" i="1"/>
  <c r="M904" i="1"/>
  <c r="L904" i="1"/>
  <c r="K904" i="1"/>
  <c r="J904" i="1"/>
  <c r="M888" i="1"/>
  <c r="L888" i="1"/>
  <c r="K888" i="1"/>
  <c r="J888" i="1"/>
  <c r="K870" i="1"/>
  <c r="J870" i="1"/>
  <c r="L870" i="1"/>
  <c r="M870" i="1"/>
  <c r="K854" i="1"/>
  <c r="J854" i="1"/>
  <c r="L854" i="1"/>
  <c r="M854" i="1"/>
  <c r="K838" i="1"/>
  <c r="J838" i="1"/>
  <c r="L838" i="1"/>
  <c r="M838" i="1"/>
  <c r="K822" i="1"/>
  <c r="J822" i="1"/>
  <c r="L822" i="1"/>
  <c r="M822" i="1"/>
  <c r="K806" i="1"/>
  <c r="J806" i="1"/>
  <c r="L806" i="1"/>
  <c r="M806" i="1"/>
  <c r="K790" i="1"/>
  <c r="J790" i="1"/>
  <c r="L790" i="1"/>
  <c r="M790" i="1"/>
  <c r="K774" i="1"/>
  <c r="J774" i="1"/>
  <c r="L774" i="1"/>
  <c r="M774" i="1"/>
  <c r="K758" i="1"/>
  <c r="J758" i="1"/>
  <c r="L758" i="1"/>
  <c r="M758" i="1"/>
  <c r="K742" i="1"/>
  <c r="J742" i="1"/>
  <c r="L742" i="1"/>
  <c r="M742" i="1"/>
  <c r="K726" i="1"/>
  <c r="J726" i="1"/>
  <c r="L726" i="1"/>
  <c r="M726" i="1"/>
  <c r="K710" i="1"/>
  <c r="J710" i="1"/>
  <c r="L710" i="1"/>
  <c r="M710" i="1"/>
  <c r="K694" i="1"/>
  <c r="J694" i="1"/>
  <c r="L694" i="1"/>
  <c r="M694" i="1"/>
  <c r="K678" i="1"/>
  <c r="J678" i="1"/>
  <c r="L678" i="1"/>
  <c r="M678" i="1"/>
  <c r="K662" i="1"/>
  <c r="J662" i="1"/>
  <c r="M662" i="1"/>
  <c r="L662" i="1"/>
  <c r="K646" i="1"/>
  <c r="J646" i="1"/>
  <c r="M646" i="1"/>
  <c r="L646" i="1"/>
  <c r="K630" i="1"/>
  <c r="J630" i="1"/>
  <c r="M630" i="1"/>
  <c r="L630" i="1"/>
  <c r="K614" i="1"/>
  <c r="J614" i="1"/>
  <c r="M614" i="1"/>
  <c r="L614" i="1"/>
  <c r="J578" i="1"/>
  <c r="M578" i="1"/>
  <c r="L578" i="1"/>
  <c r="K578" i="1"/>
  <c r="J562" i="1"/>
  <c r="M562" i="1"/>
  <c r="L562" i="1"/>
  <c r="K562" i="1"/>
  <c r="J546" i="1"/>
  <c r="M546" i="1"/>
  <c r="L546" i="1"/>
  <c r="K546" i="1"/>
  <c r="J530" i="1"/>
  <c r="M530" i="1"/>
  <c r="L530" i="1"/>
  <c r="K530" i="1"/>
  <c r="J514" i="1"/>
  <c r="M514" i="1"/>
  <c r="L514" i="1"/>
  <c r="K514" i="1"/>
  <c r="J498" i="1"/>
  <c r="M498" i="1"/>
  <c r="L498" i="1"/>
  <c r="K498" i="1"/>
  <c r="J482" i="1"/>
  <c r="M482" i="1"/>
  <c r="L482" i="1"/>
  <c r="K482" i="1"/>
  <c r="J466" i="1"/>
  <c r="M466" i="1"/>
  <c r="L466" i="1"/>
  <c r="K466" i="1"/>
  <c r="J450" i="1"/>
  <c r="M450" i="1"/>
  <c r="L450" i="1"/>
  <c r="K450" i="1"/>
  <c r="J434" i="1"/>
  <c r="L434" i="1"/>
  <c r="K434" i="1"/>
  <c r="M434" i="1"/>
  <c r="J418" i="1"/>
  <c r="L418" i="1"/>
  <c r="M418" i="1"/>
  <c r="K418" i="1"/>
  <c r="J402" i="1"/>
  <c r="L402" i="1"/>
  <c r="M402" i="1"/>
  <c r="K402" i="1"/>
  <c r="J386" i="1"/>
  <c r="L386" i="1"/>
  <c r="M386" i="1"/>
  <c r="K386" i="1"/>
  <c r="J370" i="1"/>
  <c r="L370" i="1"/>
  <c r="M370" i="1"/>
  <c r="K370" i="1"/>
  <c r="J354" i="1"/>
  <c r="M354" i="1"/>
  <c r="L354" i="1"/>
  <c r="K354" i="1"/>
  <c r="J338" i="1"/>
  <c r="M338" i="1"/>
  <c r="L338" i="1"/>
  <c r="K338" i="1"/>
  <c r="J322" i="1"/>
  <c r="M322" i="1"/>
  <c r="L322" i="1"/>
  <c r="K322" i="1"/>
  <c r="M306" i="1"/>
  <c r="L306" i="1"/>
  <c r="K306" i="1"/>
  <c r="J306" i="1"/>
  <c r="M290" i="1"/>
  <c r="L290" i="1"/>
  <c r="K290" i="1"/>
  <c r="J290" i="1"/>
  <c r="M274" i="1"/>
  <c r="L274" i="1"/>
  <c r="K274" i="1"/>
  <c r="J274" i="1"/>
  <c r="J255" i="1"/>
  <c r="M255" i="1"/>
  <c r="K255" i="1"/>
  <c r="L255" i="1"/>
  <c r="J239" i="1"/>
  <c r="M239" i="1"/>
  <c r="K239" i="1"/>
  <c r="L239" i="1"/>
  <c r="M220" i="1"/>
  <c r="L220" i="1"/>
  <c r="K220" i="1"/>
  <c r="J220" i="1"/>
  <c r="M204" i="1"/>
  <c r="L204" i="1"/>
  <c r="K204" i="1"/>
  <c r="J204" i="1"/>
  <c r="M188" i="1"/>
  <c r="L188" i="1"/>
  <c r="K188" i="1"/>
  <c r="J188" i="1"/>
  <c r="M172" i="1"/>
  <c r="L172" i="1"/>
  <c r="K172" i="1"/>
  <c r="J172" i="1"/>
  <c r="M156" i="1"/>
  <c r="L156" i="1"/>
  <c r="K156" i="1"/>
  <c r="J156" i="1"/>
  <c r="M140" i="1"/>
  <c r="L140" i="1"/>
  <c r="K140" i="1"/>
  <c r="J140" i="1"/>
  <c r="M124" i="1"/>
  <c r="L124" i="1"/>
  <c r="K124" i="1"/>
  <c r="J124" i="1"/>
  <c r="M108" i="1"/>
  <c r="L108" i="1"/>
  <c r="K108" i="1"/>
  <c r="J108" i="1"/>
  <c r="M92" i="1"/>
  <c r="L92" i="1"/>
  <c r="K92" i="1"/>
  <c r="J92" i="1"/>
  <c r="M65" i="1"/>
  <c r="L65" i="1"/>
  <c r="K65" i="1"/>
  <c r="J65" i="1"/>
  <c r="L49" i="1"/>
  <c r="K49" i="1"/>
  <c r="J49" i="1"/>
  <c r="M49" i="1"/>
  <c r="L33" i="1"/>
  <c r="K33" i="1"/>
  <c r="J33" i="1"/>
  <c r="M33" i="1"/>
  <c r="K17" i="1"/>
  <c r="J17" i="1"/>
  <c r="L17" i="1"/>
  <c r="M17" i="1"/>
  <c r="J2" i="1"/>
  <c r="K2" i="1"/>
  <c r="L2" i="1"/>
  <c r="M2" i="1"/>
</calcChain>
</file>

<file path=xl/sharedStrings.xml><?xml version="1.0" encoding="utf-8"?>
<sst xmlns="http://schemas.openxmlformats.org/spreadsheetml/2006/main" count="5233" uniqueCount="1917">
  <si>
    <t>0x318874</t>
  </si>
  <si>
    <t>0x318e93</t>
  </si>
  <si>
    <t>0x318ecd</t>
  </si>
  <si>
    <t>0x318ef7</t>
  </si>
  <si>
    <t>0x31901c</t>
  </si>
  <si>
    <t>0x319067</t>
  </si>
  <si>
    <t>0x3190a5</t>
  </si>
  <si>
    <t>0x3190dc</t>
  </si>
  <si>
    <t>0x319291</t>
  </si>
  <si>
    <t>0x3192c5</t>
  </si>
  <si>
    <t>0x319403</t>
  </si>
  <si>
    <t>0x31946f</t>
  </si>
  <si>
    <t>0x3195bc</t>
  </si>
  <si>
    <t>0x3195fa</t>
  </si>
  <si>
    <t>0x319616</t>
  </si>
  <si>
    <t>0x31978a</t>
  </si>
  <si>
    <t>0x31998e</t>
  </si>
  <si>
    <t>0x319a5c</t>
  </si>
  <si>
    <t>0x319b2a</t>
  </si>
  <si>
    <t>0x319b9b</t>
  </si>
  <si>
    <t>0x319c32</t>
  </si>
  <si>
    <t>0x319ced</t>
  </si>
  <si>
    <t>0x319d8d</t>
  </si>
  <si>
    <t>0x319e87</t>
  </si>
  <si>
    <t>0x319f26</t>
  </si>
  <si>
    <t>0x319f88</t>
  </si>
  <si>
    <t>0x31a1f1</t>
  </si>
  <si>
    <t>0x31a378</t>
  </si>
  <si>
    <t>Text start</t>
    <phoneticPr fontId="2" type="noConversion"/>
  </si>
  <si>
    <t>Text_End</t>
    <phoneticPr fontId="2" type="noConversion"/>
  </si>
  <si>
    <t>Continue?</t>
    <phoneticPr fontId="2" type="noConversion"/>
  </si>
  <si>
    <t>Memo</t>
    <phoneticPr fontId="2" type="noConversion"/>
  </si>
  <si>
    <t>Dec</t>
    <phoneticPr fontId="2" type="noConversion"/>
  </si>
  <si>
    <t>0-Prologue</t>
  </si>
  <si>
    <t>0-Prologue</t>
    <phoneticPr fontId="2" type="noConversion"/>
  </si>
  <si>
    <t>0x108d0a</t>
  </si>
  <si>
    <t>0x108e8d</t>
  </si>
  <si>
    <t>0x108ecc</t>
  </si>
  <si>
    <t>0x109106</t>
  </si>
  <si>
    <t>0x109132</t>
  </si>
  <si>
    <t>0x109361</t>
  </si>
  <si>
    <t>0x10938a</t>
  </si>
  <si>
    <t>0x109403</t>
  </si>
  <si>
    <t>0x10967e</t>
  </si>
  <si>
    <t>0x1096ac</t>
  </si>
  <si>
    <t>0x1096e0</t>
  </si>
  <si>
    <t>0x1099e1</t>
  </si>
  <si>
    <t>0x109ccc</t>
  </si>
  <si>
    <t>0x109d2d</t>
  </si>
  <si>
    <t>0x109d60</t>
  </si>
  <si>
    <t>0x109e43</t>
  </si>
  <si>
    <t>0x10a07d</t>
  </si>
  <si>
    <t>0x10a0c1</t>
  </si>
  <si>
    <t>0x10a113</t>
  </si>
  <si>
    <t>0x10a151</t>
  </si>
  <si>
    <t>0x10a437</t>
  </si>
  <si>
    <t>0x10a640</t>
  </si>
  <si>
    <t>0x10a8a9</t>
  </si>
  <si>
    <t>0x10ad08</t>
  </si>
  <si>
    <t>0x10afa6</t>
  </si>
  <si>
    <t>0x10b3ce</t>
  </si>
  <si>
    <t>0x10b3fa</t>
  </si>
  <si>
    <t>0x10b6a0</t>
  </si>
  <si>
    <t>0x10b93d</t>
  </si>
  <si>
    <t>0x10bb5a</t>
  </si>
  <si>
    <t>0x10bbfa</t>
  </si>
  <si>
    <t>0x10bcd6</t>
  </si>
  <si>
    <t>0x10bec5</t>
  </si>
  <si>
    <t>0x10beff</t>
  </si>
  <si>
    <t>0x10bf2d</t>
  </si>
  <si>
    <t>0x10bf4e</t>
  </si>
  <si>
    <t>0x10bf91</t>
  </si>
  <si>
    <t>0x10bfb9</t>
  </si>
  <si>
    <t>0x10bff2</t>
  </si>
  <si>
    <t>0x10c0e8</t>
  </si>
  <si>
    <t>1-chapter1</t>
  </si>
  <si>
    <t>1-chapter1</t>
    <phoneticPr fontId="2" type="noConversion"/>
  </si>
  <si>
    <t>0xed946</t>
  </si>
  <si>
    <t>0xedc48</t>
  </si>
  <si>
    <t>0xedbd1</t>
  </si>
  <si>
    <t>Memo2</t>
    <phoneticPr fontId="2" type="noConversion"/>
  </si>
  <si>
    <t>0x32d8d3</t>
  </si>
  <si>
    <t>0x32d8f5</t>
  </si>
  <si>
    <t>0xf823f</t>
  </si>
  <si>
    <t>0xf8543</t>
  </si>
  <si>
    <t>0xf881b</t>
  </si>
  <si>
    <t>0xf8ac8</t>
  </si>
  <si>
    <t>0xf8b5a</t>
  </si>
  <si>
    <t>0xf8bfa</t>
  </si>
  <si>
    <t>0xf8c6c</t>
  </si>
  <si>
    <t>0xf8d0e</t>
  </si>
  <si>
    <t>0xf8d5e</t>
  </si>
  <si>
    <t>0xf8d95</t>
  </si>
  <si>
    <t>0xf8dca</t>
  </si>
  <si>
    <t>0xf8e12</t>
  </si>
  <si>
    <t>0xf91ea</t>
  </si>
  <si>
    <t>0xf928a</t>
  </si>
  <si>
    <t>0xf92b6</t>
  </si>
  <si>
    <t>0xf9439</t>
  </si>
  <si>
    <t>0xf9478</t>
  </si>
  <si>
    <t>0xf9678</t>
  </si>
  <si>
    <t>0xf96d5</t>
  </si>
  <si>
    <t>0xf9712</t>
  </si>
  <si>
    <t>0xf9731</t>
  </si>
  <si>
    <t>0xf975a</t>
  </si>
  <si>
    <t>0xf9de1</t>
  </si>
  <si>
    <t>0xf9e61</t>
  </si>
  <si>
    <t>0xf9eb2</t>
  </si>
  <si>
    <t>0xfa0bc</t>
  </si>
  <si>
    <t>0xfa101</t>
  </si>
  <si>
    <t>0xfa22a</t>
  </si>
  <si>
    <t>0xfa261</t>
  </si>
  <si>
    <t>0xfa301</t>
  </si>
  <si>
    <t>0xfa722</t>
  </si>
  <si>
    <t>0xfa75d</t>
  </si>
  <si>
    <t>0xfa851</t>
  </si>
  <si>
    <t>0xfa878</t>
  </si>
  <si>
    <t>0xfae18</t>
  </si>
  <si>
    <t>0xfae41</t>
  </si>
  <si>
    <t>0xfae64</t>
  </si>
  <si>
    <t>0xfaeb4</t>
  </si>
  <si>
    <t>0xfb2d7</t>
  </si>
  <si>
    <t>0xfb31a</t>
  </si>
  <si>
    <t>0xfb379</t>
  </si>
  <si>
    <t>0xfb40d</t>
  </si>
  <si>
    <t>0xfb461</t>
  </si>
  <si>
    <t>0xfb4fe</t>
  </si>
  <si>
    <t>0xfb59b</t>
  </si>
  <si>
    <t>0xfb623</t>
  </si>
  <si>
    <t>0xfb6ad</t>
  </si>
  <si>
    <t>0xfb728</t>
  </si>
  <si>
    <t>0xfb77f</t>
  </si>
  <si>
    <t>0xfb81d</t>
  </si>
  <si>
    <t>0x32f6c3</t>
  </si>
  <si>
    <t>0x32f7be</t>
  </si>
  <si>
    <t>2-chapter2</t>
  </si>
  <si>
    <t>0x1d9381</t>
  </si>
  <si>
    <t>0x1d9505</t>
  </si>
  <si>
    <t>0x1d95ab</t>
  </si>
  <si>
    <t>0x1d96b8</t>
  </si>
  <si>
    <t>0x1d97b1</t>
  </si>
  <si>
    <t>0x1d9d8d</t>
  </si>
  <si>
    <t>0x1d9fe0</t>
  </si>
  <si>
    <t>0x1d9ffc</t>
  </si>
  <si>
    <t>0x1da0a2</t>
  </si>
  <si>
    <t>0x1da20f</t>
  </si>
  <si>
    <t>0x1da2b0</t>
  </si>
  <si>
    <t>0x1da312</t>
  </si>
  <si>
    <t>0x1da412</t>
  </si>
  <si>
    <t>0x1da692</t>
  </si>
  <si>
    <t>0x1da7d5</t>
  </si>
  <si>
    <t>0x1da894</t>
  </si>
  <si>
    <t>0x1da92d</t>
  </si>
  <si>
    <t>0x1da98b</t>
  </si>
  <si>
    <t>0x1da9cf</t>
  </si>
  <si>
    <t>0x1da9f1</t>
  </si>
  <si>
    <t>0x1daa21</t>
  </si>
  <si>
    <t>0x1daa70</t>
  </si>
  <si>
    <t>0x1daac9</t>
  </si>
  <si>
    <t>0x1daccf</t>
  </si>
  <si>
    <t>0x1daf38</t>
  </si>
  <si>
    <t>0x1db0ca</t>
  </si>
  <si>
    <t>0x1db142</t>
  </si>
  <si>
    <t>0x1db16a</t>
  </si>
  <si>
    <t>0x1db48d</t>
  </si>
  <si>
    <t>0x1db4ed</t>
  </si>
  <si>
    <t>0x1db514</t>
  </si>
  <si>
    <t>0x1db5a3</t>
  </si>
  <si>
    <t>0x1db6b8</t>
  </si>
  <si>
    <t>0x1db7e0</t>
  </si>
  <si>
    <t>0x1db8cf</t>
  </si>
  <si>
    <t>0x1dba12</t>
  </si>
  <si>
    <t>0x1dbb4a</t>
  </si>
  <si>
    <t>0x1dbbb8</t>
  </si>
  <si>
    <t>0x1dbc5c</t>
  </si>
  <si>
    <t>0x1dbcb2</t>
  </si>
  <si>
    <t>0x1dbd1d</t>
  </si>
  <si>
    <t>0x1dbd81</t>
  </si>
  <si>
    <t>0x1dbe06</t>
  </si>
  <si>
    <t>0x1dbe7e</t>
  </si>
  <si>
    <t>0x1dbebb</t>
  </si>
  <si>
    <t>0x32d2aa</t>
  </si>
  <si>
    <t>0x32d2fb</t>
  </si>
  <si>
    <t>0x32d726</t>
  </si>
  <si>
    <t>0x32d766</t>
  </si>
  <si>
    <t>0x32d81c</t>
  </si>
  <si>
    <t>0x32d862</t>
  </si>
  <si>
    <t>0x32d92f</t>
  </si>
  <si>
    <t>3-chapter3</t>
  </si>
  <si>
    <t>0xea228</t>
  </si>
  <si>
    <t>0xea793</t>
  </si>
  <si>
    <t>0xea88a</t>
  </si>
  <si>
    <t>0xea962</t>
  </si>
  <si>
    <t>0xeaa84</t>
  </si>
  <si>
    <t>0xeaadc</t>
  </si>
  <si>
    <t>0xeac65</t>
  </si>
  <si>
    <t>0xeacdd</t>
  </si>
  <si>
    <t>0xead16</t>
  </si>
  <si>
    <t>0xeadf1</t>
  </si>
  <si>
    <t>0xeaf8d</t>
  </si>
  <si>
    <t>0xeb0c6</t>
  </si>
  <si>
    <t>0xeb1ae</t>
  </si>
  <si>
    <t>0xeb2a2</t>
  </si>
  <si>
    <t>0xeb2dd</t>
  </si>
  <si>
    <t>0xeb305</t>
  </si>
  <si>
    <t>0xeb352</t>
  </si>
  <si>
    <t>0xeb38e</t>
  </si>
  <si>
    <t>0xeb44f</t>
  </si>
  <si>
    <t>0xeb4d2</t>
  </si>
  <si>
    <t>0xeb5bd</t>
  </si>
  <si>
    <t>0xeb714</t>
  </si>
  <si>
    <t>0xeb77e</t>
  </si>
  <si>
    <t>0xeb97a</t>
  </si>
  <si>
    <t>0xebad4</t>
  </si>
  <si>
    <t>0xebb20</t>
  </si>
  <si>
    <t>0xebbe2</t>
  </si>
  <si>
    <t>0xec033</t>
  </si>
  <si>
    <t>0xec3b5</t>
  </si>
  <si>
    <t>0xec3d0</t>
  </si>
  <si>
    <t>0xec3f8</t>
  </si>
  <si>
    <t>0xec476</t>
  </si>
  <si>
    <t>0xec537</t>
  </si>
  <si>
    <t>0xec5b5</t>
  </si>
  <si>
    <t>0xec643</t>
  </si>
  <si>
    <t>0xec6b0</t>
  </si>
  <si>
    <t>0xec731</t>
  </si>
  <si>
    <t>0xec798</t>
  </si>
  <si>
    <t>0xec81e</t>
  </si>
  <si>
    <t>0xeca72</t>
  </si>
  <si>
    <t>0x32d3c4</t>
  </si>
  <si>
    <t>0x32d3d6</t>
  </si>
  <si>
    <t>0x32d3e8</t>
  </si>
  <si>
    <t>0x32d3f9</t>
  </si>
  <si>
    <t>0x32d497</t>
  </si>
  <si>
    <t>0x32e187</t>
  </si>
  <si>
    <t>0x32e359</t>
  </si>
  <si>
    <t>4-chapter4</t>
  </si>
  <si>
    <t>4-chapter4</t>
    <phoneticPr fontId="2" type="noConversion"/>
  </si>
  <si>
    <t>0x3084c7</t>
  </si>
  <si>
    <t>0x30850c</t>
  </si>
  <si>
    <t>0x3086c4</t>
  </si>
  <si>
    <t>0x3087c1</t>
  </si>
  <si>
    <t>0x30880f</t>
  </si>
  <si>
    <t>0x308903</t>
  </si>
  <si>
    <t>0x308b67</t>
  </si>
  <si>
    <t>0x308b98</t>
  </si>
  <si>
    <t>0x309297</t>
  </si>
  <si>
    <t>0x309817</t>
  </si>
  <si>
    <t>0x309849</t>
  </si>
  <si>
    <t>0x309dae</t>
  </si>
  <si>
    <t>0x309e06</t>
  </si>
  <si>
    <t>0x30a25f</t>
  </si>
  <si>
    <t>0x30a2ff</t>
  </si>
  <si>
    <t>0x30a487</t>
  </si>
  <si>
    <t>0x30a50e</t>
  </si>
  <si>
    <t>0x30a624</t>
  </si>
  <si>
    <t>0x30a682</t>
  </si>
  <si>
    <t>0x30a811</t>
  </si>
  <si>
    <t>0x30a9e9</t>
  </si>
  <si>
    <t>0x30aad3</t>
  </si>
  <si>
    <t>0x30aafe</t>
  </si>
  <si>
    <t>0x30ab41</t>
  </si>
  <si>
    <t>0x30ab82</t>
  </si>
  <si>
    <t>0x30abd0</t>
  </si>
  <si>
    <t>0x30ac0b</t>
  </si>
  <si>
    <t>0x30ae59</t>
  </si>
  <si>
    <t>0x30ae99</t>
  </si>
  <si>
    <t>0x30b117</t>
  </si>
  <si>
    <t>0x30b2c7</t>
  </si>
  <si>
    <t>0x30b378</t>
  </si>
  <si>
    <t>0x30b422</t>
  </si>
  <si>
    <t>0x30b468</t>
  </si>
  <si>
    <t>0x30b4b1</t>
  </si>
  <si>
    <t>0x30b51f</t>
  </si>
  <si>
    <t>0x30b588</t>
  </si>
  <si>
    <t>0x30b5fc</t>
  </si>
  <si>
    <t>0x30b66a</t>
  </si>
  <si>
    <t>0x30b726</t>
  </si>
  <si>
    <t>0x30b76e</t>
  </si>
  <si>
    <t>0x32dbc9</t>
  </si>
  <si>
    <t>0x32dc78</t>
  </si>
  <si>
    <t>5-chapter5</t>
  </si>
  <si>
    <t>5-chapter5</t>
    <phoneticPr fontId="2" type="noConversion"/>
  </si>
  <si>
    <t>0xee091</t>
  </si>
  <si>
    <t>0x10c3c0</t>
  </si>
  <si>
    <t>0x10c970</t>
  </si>
  <si>
    <t>0x10ca9d</t>
  </si>
  <si>
    <t>0x10cf79</t>
  </si>
  <si>
    <t>0x10d04d</t>
  </si>
  <si>
    <t>0x10d4db</t>
  </si>
  <si>
    <t>0x10d53e</t>
  </si>
  <si>
    <t>0x10d583</t>
  </si>
  <si>
    <t>0x10d5df</t>
  </si>
  <si>
    <t>0x10d7f5</t>
  </si>
  <si>
    <t>0x10d843</t>
  </si>
  <si>
    <t>0x10d9b4</t>
  </si>
  <si>
    <t>0x10da0e</t>
  </si>
  <si>
    <t>0x10dc01</t>
  </si>
  <si>
    <t>0x10dc35</t>
  </si>
  <si>
    <t>0x10dd57</t>
  </si>
  <si>
    <t>0x10dd8b</t>
  </si>
  <si>
    <t>0x10de0c</t>
  </si>
  <si>
    <t>0x10e4a8</t>
  </si>
  <si>
    <t>0x10e585</t>
  </si>
  <si>
    <t>0x10e5e0</t>
  </si>
  <si>
    <t>0x10e659</t>
  </si>
  <si>
    <t>0x10e6ce</t>
  </si>
  <si>
    <t>0x10e735</t>
  </si>
  <si>
    <t>0x10e7e2</t>
  </si>
  <si>
    <t>0x32d4b5</t>
  </si>
  <si>
    <t>0x32d4d3</t>
  </si>
  <si>
    <t>0x32d578</t>
  </si>
  <si>
    <t>0x32d998</t>
  </si>
  <si>
    <t>0x32da08</t>
  </si>
  <si>
    <t>0x32ee5f</t>
  </si>
  <si>
    <t>0x32f174</t>
  </si>
  <si>
    <t>6-chapter6</t>
  </si>
  <si>
    <t>6-chapter6</t>
    <phoneticPr fontId="2" type="noConversion"/>
  </si>
  <si>
    <t>0x31ac01</t>
  </si>
  <si>
    <t>0x31ae96</t>
  </si>
  <si>
    <t>0x31af75</t>
  </si>
  <si>
    <t>0x31afd0</t>
  </si>
  <si>
    <t>0x31b061</t>
  </si>
  <si>
    <t>0x31b18d</t>
  </si>
  <si>
    <t>0x31b302</t>
  </si>
  <si>
    <t>0x31b400</t>
  </si>
  <si>
    <t>0x31b609</t>
  </si>
  <si>
    <t>0x31b7de</t>
  </si>
  <si>
    <t>0x31b8c7</t>
  </si>
  <si>
    <t>0x31bb67</t>
  </si>
  <si>
    <t>0x31bd20</t>
  </si>
  <si>
    <t>0x31bea3</t>
  </si>
  <si>
    <t>0x31bf42</t>
  </si>
  <si>
    <t>0x31c02f</t>
  </si>
  <si>
    <t>0x31c058</t>
  </si>
  <si>
    <t>0x31c1ff</t>
  </si>
  <si>
    <t>0x31c22c</t>
  </si>
  <si>
    <t>0x31c321</t>
  </si>
  <si>
    <t>0x31c4f2</t>
  </si>
  <si>
    <t>0x31c557</t>
  </si>
  <si>
    <t>0x31c5bf</t>
  </si>
  <si>
    <t>0x31c776</t>
  </si>
  <si>
    <t>0x31c7a4</t>
  </si>
  <si>
    <t>0x31c8cb</t>
  </si>
  <si>
    <t>0x31cb51</t>
  </si>
  <si>
    <t>0x31cb9a</t>
  </si>
  <si>
    <t>0x31ccff</t>
  </si>
  <si>
    <t>0x31cd7c</t>
  </si>
  <si>
    <t>0x31cdf9</t>
  </si>
  <si>
    <t>0x31ce7c</t>
  </si>
  <si>
    <t>0x31cebb</t>
  </si>
  <si>
    <t>0x31cf4c</t>
  </si>
  <si>
    <t>0x31cffb</t>
  </si>
  <si>
    <t>0x31d08a</t>
  </si>
  <si>
    <t>0x31d216</t>
  </si>
  <si>
    <t>0x32da44</t>
  </si>
  <si>
    <t>0x32db86</t>
  </si>
  <si>
    <t>0x32dddc</t>
  </si>
  <si>
    <t>0x32f3ff</t>
  </si>
  <si>
    <t>0x32f40e</t>
  </si>
  <si>
    <t>0x32f41e</t>
  </si>
  <si>
    <t>7-chapter7</t>
  </si>
  <si>
    <t>7-chapter7</t>
    <phoneticPr fontId="2" type="noConversion"/>
  </si>
  <si>
    <t>0xfc2e9</t>
  </si>
  <si>
    <t>0xfc3b8</t>
  </si>
  <si>
    <t>0xfc660</t>
  </si>
  <si>
    <t>0xfc741</t>
  </si>
  <si>
    <t>0xfc79d</t>
  </si>
  <si>
    <t>0xfc7e3</t>
  </si>
  <si>
    <t>0xfc817</t>
  </si>
  <si>
    <t>0xfca0d</t>
  </si>
  <si>
    <t>0xfcbb2</t>
  </si>
  <si>
    <t>0xfcc47</t>
  </si>
  <si>
    <t>0xfcd84</t>
  </si>
  <si>
    <t>0xfcf81</t>
  </si>
  <si>
    <t>0xfd0a0</t>
  </si>
  <si>
    <t>0xfd254</t>
  </si>
  <si>
    <t>0xfd3cd</t>
  </si>
  <si>
    <t>0xfd44d</t>
  </si>
  <si>
    <t>0xfd69c</t>
  </si>
  <si>
    <t>0xfd6d2</t>
  </si>
  <si>
    <t>0xfd86e</t>
  </si>
  <si>
    <t>0xfd9ff</t>
  </si>
  <si>
    <t>0xfda24</t>
  </si>
  <si>
    <t>0xfda3c</t>
  </si>
  <si>
    <t>0xfda53</t>
  </si>
  <si>
    <t>0xfda76</t>
  </si>
  <si>
    <t>0xfda98</t>
  </si>
  <si>
    <t>0xfdac4</t>
  </si>
  <si>
    <t>0xfdb4f</t>
  </si>
  <si>
    <t>0xfdbe2</t>
  </si>
  <si>
    <t>0xfdc92</t>
  </si>
  <si>
    <t>0xfdcf4</t>
  </si>
  <si>
    <t>0xfdd74</t>
  </si>
  <si>
    <t>0xfde09</t>
  </si>
  <si>
    <t>0x32e093</t>
  </si>
  <si>
    <t>0x32e53c</t>
  </si>
  <si>
    <t>0x32e7da</t>
  </si>
  <si>
    <t>0x32ea49</t>
  </si>
  <si>
    <t>0x32ec7f</t>
  </si>
  <si>
    <t>0x32ed67</t>
  </si>
  <si>
    <t>8-chapter8</t>
  </si>
  <si>
    <t>8-chapter8</t>
    <phoneticPr fontId="2" type="noConversion"/>
  </si>
  <si>
    <t>0x338000</t>
  </si>
  <si>
    <t>0x338294</t>
  </si>
  <si>
    <t>0x338396</t>
  </si>
  <si>
    <t>0x3386c6</t>
  </si>
  <si>
    <t>0x338804</t>
  </si>
  <si>
    <t>0x3388ca</t>
  </si>
  <si>
    <t>0x338a1e</t>
  </si>
  <si>
    <t>0x338b6e</t>
  </si>
  <si>
    <t>0x338ed5</t>
  </si>
  <si>
    <t>0x338f07</t>
  </si>
  <si>
    <t>0x338ff6</t>
  </si>
  <si>
    <t>0x3390ce</t>
  </si>
  <si>
    <t>0x3392f5</t>
  </si>
  <si>
    <t>0x339744</t>
  </si>
  <si>
    <t>0x33999d</t>
  </si>
  <si>
    <t>0x339b4b</t>
  </si>
  <si>
    <t>0x339ba6</t>
  </si>
  <si>
    <t>0x339ee2</t>
  </si>
  <si>
    <t>0x339f67</t>
  </si>
  <si>
    <t>0x33a11b</t>
  </si>
  <si>
    <t>0x33a1e1</t>
  </si>
  <si>
    <t>0x33a303</t>
  </si>
  <si>
    <t>0x33a37c</t>
  </si>
  <si>
    <t>0x33a406</t>
  </si>
  <si>
    <t>0x33a4e8</t>
  </si>
  <si>
    <t>0x33a512</t>
  </si>
  <si>
    <t>0x33a591</t>
  </si>
  <si>
    <t>0x33a5e9</t>
  </si>
  <si>
    <t>0x33a622</t>
  </si>
  <si>
    <t>0x33a779</t>
  </si>
  <si>
    <t>0x33a82c</t>
  </si>
  <si>
    <t>0x33a893</t>
  </si>
  <si>
    <t>0x33a907</t>
  </si>
  <si>
    <t>0x33a9a1</t>
  </si>
  <si>
    <t>0x33a9f1</t>
  </si>
  <si>
    <t>0x33aaae</t>
  </si>
  <si>
    <t>0x33ab26</t>
  </si>
  <si>
    <t>0x33ab56</t>
  </si>
  <si>
    <t>9-chapter9</t>
  </si>
  <si>
    <t>9-chapter9</t>
    <phoneticPr fontId="2" type="noConversion"/>
  </si>
  <si>
    <t>0x33ad0a</t>
  </si>
  <si>
    <t>0x33b1eb</t>
  </si>
  <si>
    <t>0x33b297</t>
  </si>
  <si>
    <t>0x33b2bb</t>
  </si>
  <si>
    <t>0x33b2db</t>
  </si>
  <si>
    <t>0x33b2ff</t>
  </si>
  <si>
    <t>0x33b325</t>
  </si>
  <si>
    <t>0x33b348</t>
  </si>
  <si>
    <t>0x33b35f</t>
  </si>
  <si>
    <t>0x33b4bb</t>
  </si>
  <si>
    <t>0x33b4ea</t>
  </si>
  <si>
    <t>0x33b5a0</t>
  </si>
  <si>
    <t>0x33b6c0</t>
  </si>
  <si>
    <t>0x33b728</t>
  </si>
  <si>
    <t>0x33b78a</t>
  </si>
  <si>
    <t>0x33b859</t>
  </si>
  <si>
    <t>0x33b8d6</t>
  </si>
  <si>
    <t>0x33bfb2</t>
  </si>
  <si>
    <t>0x33c0ab</t>
  </si>
  <si>
    <t>0x33c5d9</t>
  </si>
  <si>
    <t>0x33c673</t>
  </si>
  <si>
    <t>0x33c837</t>
  </si>
  <si>
    <t>0x33ca04</t>
  </si>
  <si>
    <t>0x33cb49</t>
  </si>
  <si>
    <t>0x33cb70</t>
  </si>
  <si>
    <t>0x33cbb1</t>
  </si>
  <si>
    <t>0x33cbed</t>
  </si>
  <si>
    <t>0x33cc23</t>
  </si>
  <si>
    <t>0x33cc76</t>
  </si>
  <si>
    <t>0x33ccd1</t>
  </si>
  <si>
    <t>0x33cd54</t>
  </si>
  <si>
    <t>0x33cde6</t>
  </si>
  <si>
    <t>0x33ceaf</t>
  </si>
  <si>
    <t>0x33cf42</t>
  </si>
  <si>
    <t>0x33cf9d</t>
  </si>
  <si>
    <t>A-chapter10</t>
  </si>
  <si>
    <t>A-chapter10</t>
    <phoneticPr fontId="2" type="noConversion"/>
  </si>
  <si>
    <t>0x329916</t>
  </si>
  <si>
    <t>0x329dc3</t>
  </si>
  <si>
    <t>0x329e1d</t>
  </si>
  <si>
    <t>0x32a1b4</t>
  </si>
  <si>
    <t>0x32a2bf</t>
  </si>
  <si>
    <t>0x32a344</t>
  </si>
  <si>
    <t>0x32a872</t>
  </si>
  <si>
    <t>0x32a963</t>
  </si>
  <si>
    <t>0x32a9c5</t>
  </si>
  <si>
    <t>0x32adbd</t>
  </si>
  <si>
    <t>0x32b03b</t>
  </si>
  <si>
    <t>0x32b0bd</t>
  </si>
  <si>
    <t>0x32b120</t>
  </si>
  <si>
    <t>0x32b2d1</t>
  </si>
  <si>
    <t>0x32b4ae</t>
  </si>
  <si>
    <t>0x32b5e6</t>
  </si>
  <si>
    <t>0x32b6b6</t>
  </si>
  <si>
    <t>0x32b6e8</t>
  </si>
  <si>
    <t>0x32b78b</t>
  </si>
  <si>
    <t>0x32b7e3</t>
  </si>
  <si>
    <t>0x32b84b</t>
  </si>
  <si>
    <t>0x32bb7d</t>
  </si>
  <si>
    <t>0x32bd6f</t>
  </si>
  <si>
    <t>0x32be13</t>
  </si>
  <si>
    <t>B-Epilogue</t>
    <phoneticPr fontId="2" type="noConversion"/>
  </si>
  <si>
    <t>0x2e8000</t>
  </si>
  <si>
    <t>0x2e8272</t>
  </si>
  <si>
    <t>0x2e84b7</t>
  </si>
  <si>
    <t>0x2e865f</t>
  </si>
  <si>
    <t>0x2e87e0</t>
  </si>
  <si>
    <t>0x2e8a14</t>
  </si>
  <si>
    <t>0x2e8aab</t>
  </si>
  <si>
    <t>0x2e8bc8</t>
  </si>
  <si>
    <t>0x2e8d28</t>
  </si>
  <si>
    <t>0x2e8e25</t>
  </si>
  <si>
    <t>0x2e8f3c</t>
  </si>
  <si>
    <t>0x2e9169</t>
  </si>
  <si>
    <t>0x2e92b8</t>
  </si>
  <si>
    <t>0x2e938f</t>
  </si>
  <si>
    <t>0x2e9488</t>
  </si>
  <si>
    <t>0x2e98f4</t>
  </si>
  <si>
    <t>0x2e9a14</t>
  </si>
  <si>
    <t>0x2e9b71</t>
  </si>
  <si>
    <t>0x2e9c8c</t>
  </si>
  <si>
    <t>0x2e9f70</t>
  </si>
  <si>
    <t>0x2ea173</t>
  </si>
  <si>
    <t>0x2ea297</t>
  </si>
  <si>
    <t>0x2ea3fa</t>
  </si>
  <si>
    <t>0x2ea5c2</t>
  </si>
  <si>
    <t>C-Pro-Ch2</t>
  </si>
  <si>
    <t>C-Pro-Ch2</t>
    <phoneticPr fontId="2" type="noConversion"/>
  </si>
  <si>
    <t>0x2ea74a</t>
  </si>
  <si>
    <t>0x2ea838</t>
  </si>
  <si>
    <t>0x2ea99e</t>
  </si>
  <si>
    <t>0x2eacec</t>
  </si>
  <si>
    <t>0x2eae09</t>
  </si>
  <si>
    <t>0x2eb0d3</t>
  </si>
  <si>
    <t>0x2eb3bd</t>
  </si>
  <si>
    <t>0x2eb568</t>
  </si>
  <si>
    <t>0x2eb7ad</t>
  </si>
  <si>
    <t>0x2eb8a6</t>
  </si>
  <si>
    <t>0x2eb9f0</t>
  </si>
  <si>
    <t>0x2ebbfb</t>
  </si>
  <si>
    <t>0x2ebf7f</t>
  </si>
  <si>
    <t>0x2ec0f6</t>
  </si>
  <si>
    <t>0x2ec1e7</t>
  </si>
  <si>
    <t>0x2ec32e</t>
  </si>
  <si>
    <t>0x2ec66c</t>
  </si>
  <si>
    <t>0x2ec7d6</t>
  </si>
  <si>
    <t>0x2ec858</t>
  </si>
  <si>
    <t>0x2eca23</t>
  </si>
  <si>
    <t>0x2ecb70</t>
  </si>
  <si>
    <t>0x2ecc71</t>
  </si>
  <si>
    <t>0x2ecd78</t>
  </si>
  <si>
    <t>0x2ecead</t>
  </si>
  <si>
    <t>0x2ecff4</t>
  </si>
  <si>
    <t>0x2ed100</t>
  </si>
  <si>
    <t>0x2ed1f8</t>
  </si>
  <si>
    <t>0x2ed2ed</t>
  </si>
  <si>
    <t>0x2ed3ba</t>
  </si>
  <si>
    <t>0x2ed4e4</t>
  </si>
  <si>
    <t>0x2ed611</t>
  </si>
  <si>
    <t>0x2ed799</t>
  </si>
  <si>
    <t>0x2ed8ca</t>
  </si>
  <si>
    <t>0x2eda62</t>
  </si>
  <si>
    <t>0x2edb64</t>
  </si>
  <si>
    <t>0x2edc86</t>
  </si>
  <si>
    <t>0x2eddc9</t>
  </si>
  <si>
    <t>0x2edf1e</t>
  </si>
  <si>
    <t>0x2ee07d</t>
  </si>
  <si>
    <t>D-ch3-Ch5</t>
  </si>
  <si>
    <t>D-ch3-Ch5</t>
    <phoneticPr fontId="2" type="noConversion"/>
  </si>
  <si>
    <t>0xdf6f8</t>
  </si>
  <si>
    <t>0xdf8fb</t>
  </si>
  <si>
    <t>0xdfafb</t>
  </si>
  <si>
    <t>0xdfc56</t>
  </si>
  <si>
    <t>0x2ee2c2</t>
  </si>
  <si>
    <t>0x2ee472</t>
  </si>
  <si>
    <t>0x2ee626</t>
  </si>
  <si>
    <t>0x2ee76f</t>
  </si>
  <si>
    <t>0x2ee93a</t>
  </si>
  <si>
    <t>0x2eea90</t>
  </si>
  <si>
    <t>0x2eec0d</t>
  </si>
  <si>
    <t>0x2eed93</t>
  </si>
  <si>
    <t>0x2eee3d</t>
  </si>
  <si>
    <t>0x2eef0e</t>
  </si>
  <si>
    <t>0x2eefcc</t>
  </si>
  <si>
    <t>0x2ef22f</t>
  </si>
  <si>
    <t>0x2ef36c</t>
  </si>
  <si>
    <t>0x2ef452</t>
  </si>
  <si>
    <t>0x2ef550</t>
  </si>
  <si>
    <t>0x2ef7e0</t>
  </si>
  <si>
    <t>0x2efa83</t>
  </si>
  <si>
    <t>0x2f8000</t>
  </si>
  <si>
    <t>0x2f818b</t>
  </si>
  <si>
    <t>0x2f8379</t>
  </si>
  <si>
    <t>0x2f853b</t>
  </si>
  <si>
    <t>0x2f86df</t>
  </si>
  <si>
    <t>0x2f879f</t>
  </si>
  <si>
    <t>0x2f8af2</t>
  </si>
  <si>
    <t>0x2f8da4</t>
  </si>
  <si>
    <t>0x2f8ee2</t>
  </si>
  <si>
    <t>0x2f9321</t>
  </si>
  <si>
    <t>0x2f955c</t>
  </si>
  <si>
    <t>0x2f96bf</t>
  </si>
  <si>
    <t>0x2f98f8</t>
  </si>
  <si>
    <t>0x2f9abd</t>
  </si>
  <si>
    <t>0x2f9cf4</t>
  </si>
  <si>
    <t>0x2f9f99</t>
  </si>
  <si>
    <t>0x2fa258</t>
  </si>
  <si>
    <t>0x2fa38e</t>
  </si>
  <si>
    <t>0x2fa4ad</t>
  </si>
  <si>
    <t>0x2fa5e7</t>
  </si>
  <si>
    <t>0x2fa6da</t>
  </si>
  <si>
    <t>0x2fa7f9</t>
  </si>
  <si>
    <t>0x2fa97a</t>
  </si>
  <si>
    <t>0x2faaec</t>
  </si>
  <si>
    <t>0x2fab91</t>
  </si>
  <si>
    <t>0x2fac38</t>
  </si>
  <si>
    <t>0x2fad11</t>
  </si>
  <si>
    <t>0x2fadf0</t>
  </si>
  <si>
    <t>0x2faf23</t>
  </si>
  <si>
    <t>0x2fb03e</t>
  </si>
  <si>
    <t>0x2fb119</t>
  </si>
  <si>
    <t>0x2fb28a</t>
  </si>
  <si>
    <t>0x2fb326</t>
  </si>
  <si>
    <t>0x2fb437</t>
  </si>
  <si>
    <t>0x2fb5f6</t>
  </si>
  <si>
    <t>0x2fb719</t>
  </si>
  <si>
    <t>0x2fb8a4</t>
  </si>
  <si>
    <t>0x2fb9fc</t>
  </si>
  <si>
    <t>0x2fbc4c</t>
  </si>
  <si>
    <t>0x2fbdb1</t>
  </si>
  <si>
    <t>0x2fbf2e</t>
  </si>
  <si>
    <t>0x2fc07c</t>
  </si>
  <si>
    <t>0x2fc12d</t>
  </si>
  <si>
    <t>0x2fc293</t>
  </si>
  <si>
    <t>0x33d021</t>
  </si>
  <si>
    <t>0x33d0cb</t>
  </si>
  <si>
    <t>0x33d1f5</t>
  </si>
  <si>
    <t>0x33d385</t>
  </si>
  <si>
    <t>0x33d507</t>
  </si>
  <si>
    <t>0x33d5e1</t>
  </si>
  <si>
    <t>0x33d79a</t>
  </si>
  <si>
    <t>0x33d982</t>
  </si>
  <si>
    <t>0x33dcce</t>
  </si>
  <si>
    <t>0x33df3b</t>
  </si>
  <si>
    <t>0x33e0b4</t>
  </si>
  <si>
    <t>0x33e1b7</t>
  </si>
  <si>
    <t>0x33e2c1</t>
  </si>
  <si>
    <t>0x33e4f6</t>
  </si>
  <si>
    <t>0x33e7ba</t>
  </si>
  <si>
    <t>E-ch6-Epl</t>
  </si>
  <si>
    <t>E-ch6-Epl</t>
    <phoneticPr fontId="2" type="noConversion"/>
  </si>
  <si>
    <t>0xd9fb1</t>
  </si>
  <si>
    <t>0xd9fed</t>
  </si>
  <si>
    <t>0xda022</t>
  </si>
  <si>
    <t>0xda047</t>
  </si>
  <si>
    <t>0xda06a</t>
  </si>
  <si>
    <t>F-Gameover</t>
    <phoneticPr fontId="2" type="noConversion"/>
  </si>
  <si>
    <t>0xd8e19</t>
  </si>
  <si>
    <t>0xd9093</t>
  </si>
  <si>
    <t>0xddcb3</t>
  </si>
  <si>
    <t>0xddfae</t>
  </si>
  <si>
    <t>0xde3d3</t>
  </si>
  <si>
    <t>0xde7bc</t>
  </si>
  <si>
    <t>0xdebae</t>
  </si>
  <si>
    <t>0xdef0a</t>
  </si>
  <si>
    <t>0xe8b27</t>
  </si>
  <si>
    <t>0xe8b3e</t>
  </si>
  <si>
    <t>0xe8c1b</t>
  </si>
  <si>
    <t>0xe8cb7</t>
  </si>
  <si>
    <t>0xe8dab</t>
  </si>
  <si>
    <t>0xe8e3f</t>
  </si>
  <si>
    <t>0xe8ea5</t>
  </si>
  <si>
    <t>0xe9020</t>
  </si>
  <si>
    <t>0xecae4</t>
  </si>
  <si>
    <t>0xecd40</t>
  </si>
  <si>
    <t>0xed010</t>
  </si>
  <si>
    <t>0xed0d7</t>
  </si>
  <si>
    <t>0xed160</t>
  </si>
  <si>
    <t>0xed21d</t>
  </si>
  <si>
    <t>0xed24f</t>
  </si>
  <si>
    <t>0xed3a3</t>
  </si>
  <si>
    <t>0xed4bd</t>
  </si>
  <si>
    <t>0xed67d</t>
  </si>
  <si>
    <t>0xed72e</t>
  </si>
  <si>
    <t>0xed7de</t>
  </si>
  <si>
    <t>0xfe046</t>
  </si>
  <si>
    <t>0xfe0da</t>
  </si>
  <si>
    <t>0xfe3df</t>
  </si>
  <si>
    <t>0xfe4c5</t>
  </si>
  <si>
    <t>0xfe65f</t>
  </si>
  <si>
    <t>0xfe6cc</t>
  </si>
  <si>
    <t>0xfe6f5</t>
  </si>
  <si>
    <t>0xfe6f8</t>
  </si>
  <si>
    <t>0xfe8bf</t>
  </si>
  <si>
    <t>0x1d8000</t>
  </si>
  <si>
    <t>0x1d833b</t>
  </si>
  <si>
    <t>0x1d839c</t>
  </si>
  <si>
    <t>0x1d8490</t>
  </si>
  <si>
    <t>0x1d84ba</t>
  </si>
  <si>
    <t>0x1d8504</t>
  </si>
  <si>
    <t>0x1d8702</t>
  </si>
  <si>
    <t>0x3284fb</t>
  </si>
  <si>
    <t>0x328517</t>
  </si>
  <si>
    <t>0x328543</t>
  </si>
  <si>
    <t>0x328592</t>
  </si>
  <si>
    <t>0x328639</t>
  </si>
  <si>
    <t>0x3286e8</t>
  </si>
  <si>
    <t>0x32876c</t>
  </si>
  <si>
    <t>Femain</t>
    <phoneticPr fontId="2" type="noConversion"/>
  </si>
  <si>
    <t>0xfde2e</t>
  </si>
  <si>
    <t>0xfde4e</t>
  </si>
  <si>
    <t>0xfde71</t>
  </si>
  <si>
    <t>0xfde8b</t>
  </si>
  <si>
    <t>0xfdeae</t>
  </si>
  <si>
    <t>0xfdedb</t>
  </si>
  <si>
    <t>0xfdef4</t>
  </si>
  <si>
    <t>0xfdf21</t>
  </si>
  <si>
    <t>0xfdf39</t>
  </si>
  <si>
    <t>0xfdf68</t>
  </si>
  <si>
    <t>0xfdf83</t>
  </si>
  <si>
    <t>0xfdfaf</t>
  </si>
  <si>
    <t>0xfdfd0</t>
  </si>
  <si>
    <t>0xfdffa</t>
  </si>
  <si>
    <t>0xeaaf7</t>
  </si>
  <si>
    <t>0xeab32</t>
  </si>
  <si>
    <t>0xeb1d3</t>
  </si>
  <si>
    <t>0xeb1eb</t>
  </si>
  <si>
    <t>0xeb220</t>
  </si>
  <si>
    <t>missing_0</t>
  </si>
  <si>
    <t>missing_0</t>
    <phoneticPr fontId="2" type="noConversion"/>
  </si>
  <si>
    <t>0xec06a</t>
  </si>
  <si>
    <t>0xec086</t>
  </si>
  <si>
    <t>death quote?</t>
    <phoneticPr fontId="2" type="noConversion"/>
  </si>
  <si>
    <t>missing_0,F</t>
    <phoneticPr fontId="2" type="noConversion"/>
  </si>
  <si>
    <t>0x10e800</t>
  </si>
  <si>
    <t>missing_D</t>
    <phoneticPr fontId="2" type="noConversion"/>
  </si>
  <si>
    <t>0x10e82e</t>
  </si>
  <si>
    <t>0x10e871</t>
  </si>
  <si>
    <t>0x10e8a1</t>
  </si>
  <si>
    <t>0x10e8ce</t>
  </si>
  <si>
    <t>0x1ded84</t>
  </si>
  <si>
    <t>missing_06</t>
    <phoneticPr fontId="2" type="noConversion"/>
  </si>
  <si>
    <t>0x31cda6</t>
  </si>
  <si>
    <t>0x31cdd0</t>
  </si>
  <si>
    <t>0x31d25b</t>
  </si>
  <si>
    <t>0x31d2aa</t>
  </si>
  <si>
    <t>0x31d2cc</t>
  </si>
  <si>
    <t>0x31d2eb</t>
  </si>
  <si>
    <t>0x31d307</t>
  </si>
  <si>
    <t>0x31d342</t>
  </si>
  <si>
    <t>0x31d35b</t>
  </si>
  <si>
    <t>0x31d372</t>
  </si>
  <si>
    <t>0x31d38c</t>
  </si>
  <si>
    <t>0x31d3a0</t>
  </si>
  <si>
    <t>0x31d3d6</t>
  </si>
  <si>
    <t>0x32a22a</t>
  </si>
  <si>
    <t>missing_E</t>
    <phoneticPr fontId="2" type="noConversion"/>
  </si>
  <si>
    <t>missing_C</t>
    <phoneticPr fontId="2" type="noConversion"/>
  </si>
  <si>
    <t>0x32b878</t>
  </si>
  <si>
    <t>0x32b899</t>
  </si>
  <si>
    <t>0x32b8b6</t>
  </si>
  <si>
    <t>0x32b8e5</t>
  </si>
  <si>
    <t>0x32b908</t>
  </si>
  <si>
    <t>0x32b93e</t>
  </si>
  <si>
    <t>0x32b96d</t>
  </si>
  <si>
    <t>0x32b98e</t>
  </si>
  <si>
    <t>0x32b9b9</t>
  </si>
  <si>
    <t>0x32b9e8</t>
  </si>
  <si>
    <t>0x32ba02</t>
  </si>
  <si>
    <t>0x32ba1c</t>
  </si>
  <si>
    <t>0x32ba2f</t>
  </si>
  <si>
    <t>0x32ba41</t>
  </si>
  <si>
    <t>0x32ba83</t>
  </si>
  <si>
    <t>0x32babf</t>
  </si>
  <si>
    <t>0x32bae9</t>
  </si>
  <si>
    <t>0x32bb14</t>
  </si>
  <si>
    <t>0x32bb68</t>
  </si>
  <si>
    <t>0x33a803</t>
  </si>
  <si>
    <t>0x33cc48</t>
  </si>
  <si>
    <t>missing_A</t>
    <phoneticPr fontId="2" type="noConversion"/>
  </si>
  <si>
    <t>0x33ca88</t>
  </si>
  <si>
    <t>0x33caae</t>
  </si>
  <si>
    <t>0x33cade</t>
  </si>
  <si>
    <t>0x33cb05</t>
  </si>
  <si>
    <t>0x33cb28</t>
  </si>
  <si>
    <t>0x33ab7a</t>
  </si>
  <si>
    <t>0x33abae</t>
  </si>
  <si>
    <t>0x33abee</t>
  </si>
  <si>
    <t>0x33ac14</t>
  </si>
  <si>
    <t>0x33ac45</t>
  </si>
  <si>
    <t>0x33ac94</t>
  </si>
  <si>
    <t>0x33accc</t>
  </si>
  <si>
    <t>0xee295</t>
  </si>
  <si>
    <t>0xee98e</t>
  </si>
  <si>
    <t>0xee177</t>
  </si>
  <si>
    <t>0x30c488</t>
  </si>
  <si>
    <t>0x1dd484</t>
  </si>
  <si>
    <t>0x30e01a</t>
  </si>
  <si>
    <t>0x30d7b0</t>
  </si>
  <si>
    <t>0x30c0e8</t>
  </si>
  <si>
    <t>0x30d572</t>
  </si>
  <si>
    <t>0x30d03a</t>
  </si>
  <si>
    <t>0x30d09b</t>
  </si>
  <si>
    <t>0x30d0eb</t>
  </si>
  <si>
    <t>0x30d128</t>
  </si>
  <si>
    <t>0x30d1b5</t>
  </si>
  <si>
    <t>0x30d218</t>
  </si>
  <si>
    <t>0x30d280</t>
  </si>
  <si>
    <t>0x30d2f9</t>
  </si>
  <si>
    <t>0x30d362</t>
  </si>
  <si>
    <t>0x30d3d2</t>
  </si>
  <si>
    <t>0x30d440</t>
  </si>
  <si>
    <t>0x30d48a</t>
  </si>
  <si>
    <t>0x30d4db</t>
  </si>
  <si>
    <t>0x1db454</t>
  </si>
  <si>
    <t>0x30d59a</t>
  </si>
  <si>
    <t>0x30d602</t>
  </si>
  <si>
    <t>0x30d66d</t>
  </si>
  <si>
    <t>0x30d722</t>
  </si>
  <si>
    <t>0x30b933</t>
  </si>
  <si>
    <t>0x30d83c</t>
  </si>
  <si>
    <t>0x30d8b6</t>
  </si>
  <si>
    <t>0x30d990</t>
  </si>
  <si>
    <t>0x30b8ae</t>
  </si>
  <si>
    <t>0x30d9b9</t>
  </si>
  <si>
    <t>0x30db71</t>
  </si>
  <si>
    <t>0x30b7e9</t>
  </si>
  <si>
    <t>0x30ba52</t>
  </si>
  <si>
    <t>0x30b981</t>
  </si>
  <si>
    <t>0x30b968</t>
  </si>
  <si>
    <t>0x30b9ba</t>
  </si>
  <si>
    <t>0x30b9dc</t>
  </si>
  <si>
    <t>0x30ba33</t>
  </si>
  <si>
    <t>0x30bac4</t>
  </si>
  <si>
    <t>0x30bb0c</t>
  </si>
  <si>
    <t>0x30ba77</t>
  </si>
  <si>
    <t>0x30baac</t>
  </si>
  <si>
    <t>0x30bb5b</t>
  </si>
  <si>
    <t>0x30bb36</t>
  </si>
  <si>
    <t>0x31cda8</t>
  </si>
  <si>
    <t>0x30de30</t>
  </si>
  <si>
    <t>0x30de78</t>
  </si>
  <si>
    <t>0x30defa</t>
  </si>
  <si>
    <t>0x30df4c</t>
  </si>
  <si>
    <t>0x30df90</t>
  </si>
  <si>
    <t>0xeea5a</t>
  </si>
  <si>
    <t>0x30e09c</t>
  </si>
  <si>
    <t>0x30e115</t>
  </si>
  <si>
    <t>0x30e181</t>
  </si>
  <si>
    <t>0x30e1e8</t>
  </si>
  <si>
    <t>0x30e2a8</t>
  </si>
  <si>
    <t>0x30e317</t>
  </si>
  <si>
    <t>0x30e3ec</t>
  </si>
  <si>
    <t>0x30e4f7</t>
  </si>
  <si>
    <t>0x30e58e</t>
  </si>
  <si>
    <t>0x30be2d</t>
  </si>
  <si>
    <t>0xedfc3</t>
  </si>
  <si>
    <t>0xeeabf</t>
  </si>
  <si>
    <t>0x32c3f6</t>
  </si>
  <si>
    <t>0x1dcb49</t>
  </si>
  <si>
    <t>0x1dd168</t>
  </si>
  <si>
    <t>0x1dd5ff</t>
  </si>
  <si>
    <t>0x1dd7ab</t>
  </si>
  <si>
    <t>0x1dd87e</t>
  </si>
  <si>
    <t>0x1dd9fc</t>
  </si>
  <si>
    <t>0x1ddb14</t>
  </si>
  <si>
    <t>0x1ddc35</t>
  </si>
  <si>
    <t>0x1dddba</t>
  </si>
  <si>
    <t>0x1de163</t>
  </si>
  <si>
    <t>0x1de3f9</t>
  </si>
  <si>
    <t>0x1de547</t>
  </si>
  <si>
    <t>0x1de786</t>
  </si>
  <si>
    <t>0x1de849</t>
  </si>
  <si>
    <t>0x1de982</t>
  </si>
  <si>
    <t>0x1dea83</t>
  </si>
  <si>
    <t>0x1deb4a</t>
  </si>
  <si>
    <t>0x30bf3d</t>
  </si>
  <si>
    <t>0x30c88c</t>
  </si>
  <si>
    <t>0x1def73</t>
  </si>
  <si>
    <t>0x31eef3</t>
  </si>
  <si>
    <t>0x1de08e</t>
  </si>
  <si>
    <t>0xeee7c</t>
  </si>
  <si>
    <t>0x30e363</t>
  </si>
  <si>
    <t>0xede9b</t>
  </si>
  <si>
    <t>0x32ce7c</t>
  </si>
  <si>
    <t>0x32c0f1</t>
  </si>
  <si>
    <t>0xee707</t>
  </si>
  <si>
    <t>0x30e61e</t>
  </si>
  <si>
    <t>0x30e72d</t>
  </si>
  <si>
    <t>0x30bb9c</t>
  </si>
  <si>
    <t>0x30c181</t>
  </si>
  <si>
    <t>0x30c2bb</t>
  </si>
  <si>
    <t>0x30c41a</t>
  </si>
  <si>
    <t>0x31f0fc</t>
  </si>
  <si>
    <t>0xee1e0</t>
  </si>
  <si>
    <t>missing_B</t>
    <phoneticPr fontId="2" type="noConversion"/>
  </si>
  <si>
    <t>0x30e769</t>
  </si>
  <si>
    <t>0x30e7f7</t>
  </si>
  <si>
    <t>0x30e889</t>
  </si>
  <si>
    <t>0x30e906</t>
  </si>
  <si>
    <t>0x30e99d</t>
  </si>
  <si>
    <t>0x30ea3c</t>
  </si>
  <si>
    <t>0x30eade</t>
  </si>
  <si>
    <t>0x30eb80</t>
  </si>
  <si>
    <t>0x30ed61</t>
  </si>
  <si>
    <t>0xedfee</t>
  </si>
  <si>
    <t>0xef165</t>
  </si>
  <si>
    <t>0xef134</t>
  </si>
  <si>
    <t>0x31e900</t>
  </si>
  <si>
    <t>0x31ebdb</t>
  </si>
  <si>
    <t>0x31ecb7</t>
  </si>
  <si>
    <t>0x31ef86</t>
  </si>
  <si>
    <t>0x31f201</t>
  </si>
  <si>
    <t>0x31f46d</t>
  </si>
  <si>
    <t>0x31f5e0</t>
  </si>
  <si>
    <t>0x31f6d9</t>
  </si>
  <si>
    <t>0x31f7a1</t>
  </si>
  <si>
    <t>0x30dbd0</t>
  </si>
  <si>
    <t>0x30dc39</t>
  </si>
  <si>
    <t>0x30dcbe</t>
  </si>
  <si>
    <t>0x30dd77</t>
  </si>
  <si>
    <t>0x30dd49</t>
  </si>
  <si>
    <t>0x30dda2</t>
  </si>
  <si>
    <t>0x32be24</t>
  </si>
  <si>
    <t>0x32c07c</t>
  </si>
  <si>
    <t>0x32c654</t>
  </si>
  <si>
    <t>0x32ca64</t>
  </si>
  <si>
    <t>0x1dd92b</t>
  </si>
  <si>
    <t>0x1dda8c</t>
  </si>
  <si>
    <t>0x1ddb7d</t>
  </si>
  <si>
    <t>0x1ddeb7</t>
  </si>
  <si>
    <t>0x1ddf52</t>
  </si>
  <si>
    <t>0x1ddfd3</t>
  </si>
  <si>
    <t>0x1dece1</t>
  </si>
  <si>
    <t>0x1ded32</t>
  </si>
  <si>
    <t>0x30bd13</t>
  </si>
  <si>
    <t>0x30bdd5</t>
  </si>
  <si>
    <t>0x30c352</t>
  </si>
  <si>
    <t>0x30c50e</t>
  </si>
  <si>
    <t>0x30c62b</t>
  </si>
  <si>
    <t>0x30c76b</t>
  </si>
  <si>
    <t>0x30ca33</t>
  </si>
  <si>
    <t>0x30cabe</t>
  </si>
  <si>
    <t>0x31e9e6</t>
  </si>
  <si>
    <t>0x31eac3</t>
  </si>
  <si>
    <t>0x31ed4e</t>
  </si>
  <si>
    <t>0x31ee15</t>
  </si>
  <si>
    <t>0x31f069</t>
  </si>
  <si>
    <t>0x31f178</t>
  </si>
  <si>
    <t>0x31f305</t>
  </si>
  <si>
    <t>0x31f3a9</t>
  </si>
  <si>
    <t>0x32c55f</t>
  </si>
  <si>
    <t>0x32cba1</t>
  </si>
  <si>
    <t>0xede5c</t>
  </si>
  <si>
    <t>0xeec0c</t>
  </si>
  <si>
    <t>0xeddce</t>
  </si>
  <si>
    <t>0xedd2d</t>
  </si>
  <si>
    <t>0xede6f</t>
  </si>
  <si>
    <t>0xedccc</t>
  </si>
  <si>
    <t>0xeda51</t>
  </si>
  <si>
    <t>0xedcec</t>
  </si>
  <si>
    <t>0xee304</t>
  </si>
  <si>
    <t>0xee12c</t>
  </si>
  <si>
    <t>0xee19c</t>
  </si>
  <si>
    <t>0xee50f</t>
  </si>
  <si>
    <t>missing_F</t>
    <phoneticPr fontId="2" type="noConversion"/>
  </si>
  <si>
    <t>missing_0,A</t>
    <phoneticPr fontId="2" type="noConversion"/>
  </si>
  <si>
    <t>missing_0,D,F</t>
    <phoneticPr fontId="2" type="noConversion"/>
  </si>
  <si>
    <t>missing_0,A,D</t>
    <phoneticPr fontId="2" type="noConversion"/>
  </si>
  <si>
    <t>missing_0,A,F</t>
    <phoneticPr fontId="2" type="noConversion"/>
  </si>
  <si>
    <t>missing_A,E</t>
    <phoneticPr fontId="2" type="noConversion"/>
  </si>
  <si>
    <t>missing_E,F</t>
    <phoneticPr fontId="2" type="noConversion"/>
  </si>
  <si>
    <t>missing_0,E</t>
    <phoneticPr fontId="2" type="noConversion"/>
  </si>
  <si>
    <t>missing_A,D</t>
    <phoneticPr fontId="2" type="noConversion"/>
  </si>
  <si>
    <t>missing_A,F</t>
    <phoneticPr fontId="2" type="noConversion"/>
  </si>
  <si>
    <t>missing_C,F</t>
    <phoneticPr fontId="2" type="noConversion"/>
  </si>
  <si>
    <t>missing_A,D,F</t>
    <phoneticPr fontId="2" type="noConversion"/>
  </si>
  <si>
    <t>missing_D,F</t>
    <phoneticPr fontId="2" type="noConversion"/>
  </si>
  <si>
    <t>missing_B,E,F</t>
    <phoneticPr fontId="2" type="noConversion"/>
  </si>
  <si>
    <t>0xeee24</t>
  </si>
  <si>
    <t>missing_4</t>
    <phoneticPr fontId="2" type="noConversion"/>
  </si>
  <si>
    <t>0xee004</t>
  </si>
  <si>
    <t>0xee7d3</t>
  </si>
  <si>
    <t>0x30cfe7</t>
  </si>
  <si>
    <t>missing_6</t>
    <phoneticPr fontId="2" type="noConversion"/>
  </si>
  <si>
    <t>0xd9ed5</t>
  </si>
  <si>
    <t>0xd9f25</t>
  </si>
  <si>
    <t>0xd9f82</t>
  </si>
  <si>
    <t>0x30d3b0</t>
  </si>
  <si>
    <t>missing_7</t>
    <phoneticPr fontId="2" type="noConversion"/>
  </si>
  <si>
    <t>0xeda76</t>
  </si>
  <si>
    <t>0xedd02</t>
  </si>
  <si>
    <t>0xedd46</t>
  </si>
  <si>
    <t>0xedddf</t>
  </si>
  <si>
    <t>0xedeb9</t>
  </si>
  <si>
    <t>0xedfd8</t>
  </si>
  <si>
    <t>missing_2,7</t>
    <phoneticPr fontId="2" type="noConversion"/>
  </si>
  <si>
    <t>0xee0c8</t>
  </si>
  <si>
    <t>0xef1da</t>
  </si>
  <si>
    <t>0xee141</t>
  </si>
  <si>
    <t>0xee02e</t>
  </si>
  <si>
    <t>0xee1b4</t>
  </si>
  <si>
    <t>0xee209</t>
  </si>
  <si>
    <t>0xee2ab</t>
  </si>
  <si>
    <t>0xee31a</t>
  </si>
  <si>
    <t>0xee52c</t>
  </si>
  <si>
    <t>0xee722</t>
  </si>
  <si>
    <t>0xee7ec</t>
  </si>
  <si>
    <t>0xee9c8</t>
  </si>
  <si>
    <t>0xeea7c</t>
  </si>
  <si>
    <t>0xeeadc</t>
  </si>
  <si>
    <t>0xeec28</t>
  </si>
  <si>
    <t>0xeee4a</t>
  </si>
  <si>
    <t>0xeeea1</t>
  </si>
  <si>
    <t>0x1dccf4</t>
  </si>
  <si>
    <t>0x1dd2f5</t>
  </si>
  <si>
    <t>0x1dd538</t>
  </si>
  <si>
    <t>0x1dd6bb</t>
  </si>
  <si>
    <t>0xed7ff</t>
  </si>
  <si>
    <t>0xed835</t>
  </si>
  <si>
    <t>0xed863</t>
  </si>
  <si>
    <t>0xed897</t>
  </si>
  <si>
    <t>0xed8d4</t>
  </si>
  <si>
    <t>0xed977</t>
  </si>
  <si>
    <t>0xed99c</t>
  </si>
  <si>
    <t>0xed9d8</t>
  </si>
  <si>
    <t>0xeda2c</t>
  </si>
  <si>
    <t>0xeda8f</t>
  </si>
  <si>
    <t>0xedabe</t>
  </si>
  <si>
    <t>0xedae6</t>
  </si>
  <si>
    <t>0xedb25</t>
  </si>
  <si>
    <t>0xedb48</t>
  </si>
  <si>
    <t>0xedc92</t>
  </si>
  <si>
    <t>0xedcab</t>
  </si>
  <si>
    <t>0xedd78</t>
  </si>
  <si>
    <t>0xedd9e</t>
  </si>
  <si>
    <t>0xeddb7</t>
  </si>
  <si>
    <t>0xeddf9</t>
  </si>
  <si>
    <t>0xede0d</t>
  </si>
  <si>
    <t>0xede21</t>
  </si>
  <si>
    <t>0xede37</t>
  </si>
  <si>
    <t>0xedeeb</t>
  </si>
  <si>
    <t>0xedf0a</t>
  </si>
  <si>
    <t>0xedf2c</t>
  </si>
  <si>
    <t>0xedf48</t>
  </si>
  <si>
    <t>0xedf63</t>
  </si>
  <si>
    <t>0xedf94</t>
  </si>
  <si>
    <t>0xedfab</t>
  </si>
  <si>
    <t>0xee0ed</t>
  </si>
  <si>
    <t>0xee105</t>
  </si>
  <si>
    <t>0xee161</t>
  </si>
  <si>
    <t>0xee227</t>
  </si>
  <si>
    <t>0xee245</t>
  </si>
  <si>
    <t>0xee25f</t>
  </si>
  <si>
    <t>0xee2ce</t>
  </si>
  <si>
    <t>0xee337</t>
  </si>
  <si>
    <t>0xee362</t>
  </si>
  <si>
    <t>0xee377</t>
  </si>
  <si>
    <t>0xed9fb</t>
  </si>
  <si>
    <t>0xedc63</t>
  </si>
  <si>
    <t>0xee0da</t>
  </si>
  <si>
    <t>0xee118</t>
  </si>
  <si>
    <t>0xee279</t>
  </si>
  <si>
    <t>0xee2e8</t>
  </si>
  <si>
    <t>0xee34e</t>
  </si>
  <si>
    <t>0xee397</t>
  </si>
  <si>
    <t>0xee3af</t>
  </si>
  <si>
    <t>0xee3ea</t>
  </si>
  <si>
    <t>0xee403</t>
  </si>
  <si>
    <t>0xee426</t>
  </si>
  <si>
    <t>0xee453</t>
  </si>
  <si>
    <t>0xee46b</t>
  </si>
  <si>
    <t>0xee4a0</t>
  </si>
  <si>
    <t>0xee4cb</t>
  </si>
  <si>
    <t>0xee4f2</t>
  </si>
  <si>
    <t>0xee58d</t>
  </si>
  <si>
    <t>0xee5b6</t>
  </si>
  <si>
    <t>0xee5dc</t>
  </si>
  <si>
    <t>0xee603</t>
  </si>
  <si>
    <t>0xee61a</t>
  </si>
  <si>
    <t>0xee63d</t>
  </si>
  <si>
    <t>0xee664</t>
  </si>
  <si>
    <t>0xee688</t>
  </si>
  <si>
    <t>0xee6b1</t>
  </si>
  <si>
    <t>0xee6c6</t>
  </si>
  <si>
    <t>0xee6e9</t>
  </si>
  <si>
    <t>0xee748</t>
  </si>
  <si>
    <t>0xee75d</t>
  </si>
  <si>
    <t>0xee77f</t>
  </si>
  <si>
    <t>0xee7a4</t>
  </si>
  <si>
    <t>0xee7b9</t>
  </si>
  <si>
    <t>0xee81b</t>
  </si>
  <si>
    <t>0xee851</t>
  </si>
  <si>
    <t>0xee877</t>
  </si>
  <si>
    <t>0xee895</t>
  </si>
  <si>
    <t>0xee8be</t>
  </si>
  <si>
    <t>0xee8db</t>
  </si>
  <si>
    <t>0xee909</t>
  </si>
  <si>
    <t>0xee935</t>
  </si>
  <si>
    <t>0xee96d</t>
  </si>
  <si>
    <t>0xeea05</t>
  </si>
  <si>
    <t>0xeea27</t>
  </si>
  <si>
    <t>0xeea40</t>
  </si>
  <si>
    <t>0xeea96</t>
  </si>
  <si>
    <t>0xeeaf9</t>
  </si>
  <si>
    <t>0xeeb16</t>
  </si>
  <si>
    <t>0xeeb28</t>
  </si>
  <si>
    <t>0xeeb5e</t>
  </si>
  <si>
    <t>0xeeb9c</t>
  </si>
  <si>
    <t>0xeebd2</t>
  </si>
  <si>
    <t>0xeebe7</t>
  </si>
  <si>
    <t>0xeec4b</t>
  </si>
  <si>
    <t>0xeec67</t>
  </si>
  <si>
    <t>0xeec87</t>
  </si>
  <si>
    <t>0xeeca4</t>
  </si>
  <si>
    <t>0xeecc5</t>
  </si>
  <si>
    <t>0xeece6</t>
  </si>
  <si>
    <t>0xeed08</t>
  </si>
  <si>
    <t>0xeed2e</t>
  </si>
  <si>
    <t>0xeed4c</t>
  </si>
  <si>
    <t>0xeed7e</t>
  </si>
  <si>
    <t>0xeedaf</t>
  </si>
  <si>
    <t>0xeedd7</t>
  </si>
  <si>
    <t>0xeedf4</t>
  </si>
  <si>
    <t>0xeee67</t>
  </si>
  <si>
    <t>0xeeee9</t>
  </si>
  <si>
    <t>0xeef05</t>
  </si>
  <si>
    <t>0xeef22</t>
  </si>
  <si>
    <t>0xeef3f</t>
  </si>
  <si>
    <t>0xeef66</t>
  </si>
  <si>
    <t>0xeef7e</t>
  </si>
  <si>
    <t>0xeefba</t>
  </si>
  <si>
    <t>0xeefe1</t>
  </si>
  <si>
    <t>0xef012</t>
  </si>
  <si>
    <t>0xef02d</t>
  </si>
  <si>
    <t>0xef054</t>
  </si>
  <si>
    <t>0xef073</t>
  </si>
  <si>
    <t>0xef096</t>
  </si>
  <si>
    <t>0xef0b5</t>
  </si>
  <si>
    <t>0xef0cd</t>
  </si>
  <si>
    <t>0xef0eb</t>
  </si>
  <si>
    <t>0xef111</t>
  </si>
  <si>
    <t>0xee572</t>
  </si>
  <si>
    <t>0xee556</t>
  </si>
  <si>
    <t>0xee9e5</t>
  </si>
  <si>
    <t>deathquote</t>
    <phoneticPr fontId="2" type="noConversion"/>
  </si>
  <si>
    <t>0xd9b7b</t>
  </si>
  <si>
    <t>0xd9b89</t>
  </si>
  <si>
    <t>0xd9b95</t>
  </si>
  <si>
    <t>0xd9ba2</t>
  </si>
  <si>
    <t>0xd9bb0</t>
  </si>
  <si>
    <t>0xd9bbd</t>
  </si>
  <si>
    <t>0xd9bca</t>
  </si>
  <si>
    <t>0xd9bd1</t>
  </si>
  <si>
    <t>0xd9bd8</t>
  </si>
  <si>
    <t>0xd9bde</t>
  </si>
  <si>
    <t>mainmenu</t>
    <phoneticPr fontId="2" type="noConversion"/>
  </si>
  <si>
    <t>battle</t>
    <phoneticPr fontId="2" type="noConversion"/>
  </si>
  <si>
    <t>0xd9c88</t>
  </si>
  <si>
    <t>0xd9c8f</t>
  </si>
  <si>
    <t>0xd9c96</t>
  </si>
  <si>
    <t>0xd9ca5</t>
  </si>
  <si>
    <t>chapternumber</t>
    <phoneticPr fontId="2" type="noConversion"/>
  </si>
  <si>
    <t>0xd9cb8</t>
  </si>
  <si>
    <t>0xd9cc8</t>
  </si>
  <si>
    <t>0xd9ce0</t>
  </si>
  <si>
    <t>0xd9cee</t>
  </si>
  <si>
    <t>0xd9d06</t>
  </si>
  <si>
    <t>0xd9d1d</t>
  </si>
  <si>
    <t>0xd9d30</t>
  </si>
  <si>
    <t>0xd9d3e</t>
  </si>
  <si>
    <t>0xd9d50</t>
  </si>
  <si>
    <t>0xd9d65</t>
  </si>
  <si>
    <t>0xd9d75</t>
  </si>
  <si>
    <t>0xd9d7e</t>
  </si>
  <si>
    <t>0xd9d90</t>
  </si>
  <si>
    <t>0xd9d9f</t>
  </si>
  <si>
    <t>0xd9db1</t>
  </si>
  <si>
    <t>0xd9dcb</t>
  </si>
  <si>
    <t>0xd9dd7</t>
  </si>
  <si>
    <t>0xd9dee</t>
  </si>
  <si>
    <t>0xd9dfd</t>
  </si>
  <si>
    <t>0xd9e13</t>
  </si>
  <si>
    <t>0xd9e21</t>
  </si>
  <si>
    <t>0xd9e3a</t>
  </si>
  <si>
    <t>0xd9e4d</t>
  </si>
  <si>
    <t>0xd9e59</t>
  </si>
  <si>
    <t>0xd9e68</t>
  </si>
  <si>
    <t>0xd9e74</t>
  </si>
  <si>
    <t>0xd9e83</t>
  </si>
  <si>
    <t>0xd9e98</t>
  </si>
  <si>
    <t>0xd9eaa</t>
  </si>
  <si>
    <t>0xd9eb5</t>
  </si>
  <si>
    <t>0xd9ec8</t>
  </si>
  <si>
    <t>Chronology</t>
  </si>
  <si>
    <t>0xd90b5</t>
  </si>
  <si>
    <t>0xd90bc</t>
  </si>
  <si>
    <t>0xd90c4</t>
  </si>
  <si>
    <t>0xd90cd</t>
  </si>
  <si>
    <t>0xd90d5</t>
  </si>
  <si>
    <t>0xd90dd</t>
  </si>
  <si>
    <t>0xd90e5</t>
  </si>
  <si>
    <t>0xd90ed</t>
  </si>
  <si>
    <t>0xd90f6</t>
  </si>
  <si>
    <t>0xd90fd</t>
  </si>
  <si>
    <t>0xd9104</t>
  </si>
  <si>
    <t>0xd910a</t>
  </si>
  <si>
    <t>0xd9110</t>
  </si>
  <si>
    <t>0xd9118</t>
  </si>
  <si>
    <t>0xd9120</t>
  </si>
  <si>
    <t>0xd9128</t>
  </si>
  <si>
    <t>0xd912f</t>
  </si>
  <si>
    <t>0xd9137</t>
  </si>
  <si>
    <t>0xd913e</t>
  </si>
  <si>
    <t>0xd9146</t>
  </si>
  <si>
    <t>0xd914e</t>
  </si>
  <si>
    <t>0xd9155</t>
  </si>
  <si>
    <t>0xd915d</t>
  </si>
  <si>
    <t>0xd9164</t>
  </si>
  <si>
    <t>0xd916b</t>
  </si>
  <si>
    <t>0xd9174</t>
  </si>
  <si>
    <t>0xd917d</t>
  </si>
  <si>
    <t>0xd9193</t>
  </si>
  <si>
    <t>0xd9199</t>
  </si>
  <si>
    <t>0xd91a1</t>
  </si>
  <si>
    <t>0xd91a7</t>
  </si>
  <si>
    <t>0xd91ad</t>
  </si>
  <si>
    <t>0xd91b5</t>
  </si>
  <si>
    <t>0xd91bc</t>
  </si>
  <si>
    <t>0xd91c3</t>
  </si>
  <si>
    <t>0xd91ca</t>
  </si>
  <si>
    <t>0xd91d4</t>
  </si>
  <si>
    <t>0xd91dc</t>
  </si>
  <si>
    <t>0xd91e3</t>
  </si>
  <si>
    <t>0xd91e9</t>
  </si>
  <si>
    <t>0xd91ef</t>
  </si>
  <si>
    <t>0xd91f7</t>
  </si>
  <si>
    <t>0xd91fe</t>
  </si>
  <si>
    <t>0xd9205</t>
  </si>
  <si>
    <t>castlename</t>
    <phoneticPr fontId="2" type="noConversion"/>
  </si>
  <si>
    <t>A-2Ascript</t>
    <phoneticPr fontId="2" type="noConversion"/>
  </si>
  <si>
    <t>0x32a275</t>
  </si>
  <si>
    <t>B-2Ascript</t>
    <phoneticPr fontId="2" type="noConversion"/>
  </si>
  <si>
    <t>0xea432</t>
  </si>
  <si>
    <t>0xe9b61</t>
  </si>
  <si>
    <t>0xebb38</t>
  </si>
  <si>
    <t>0xebb2c</t>
  </si>
  <si>
    <t>0xebb4a</t>
  </si>
  <si>
    <t>0xebb7d</t>
  </si>
  <si>
    <t>4-2Ascript</t>
  </si>
  <si>
    <t>4-2Ascript</t>
    <phoneticPr fontId="2" type="noConversion"/>
  </si>
  <si>
    <t>0x32d547</t>
  </si>
  <si>
    <t>0x32d56f</t>
  </si>
  <si>
    <t>0x32d4f7</t>
  </si>
  <si>
    <t>6-2Ascript</t>
    <phoneticPr fontId="2" type="noConversion"/>
  </si>
  <si>
    <t>9-2Ascript</t>
    <phoneticPr fontId="2" type="noConversion"/>
  </si>
  <si>
    <t>0xe8ac1</t>
  </si>
  <si>
    <t>0xe8b84</t>
  </si>
  <si>
    <t>0xe8d17</t>
  </si>
  <si>
    <t>0xecd41</t>
  </si>
  <si>
    <t>0xd8dc4</t>
  </si>
  <si>
    <t>0xfe728</t>
  </si>
  <si>
    <t>0xddfa2</t>
  </si>
  <si>
    <t>0xde3c7</t>
  </si>
  <si>
    <t>femain</t>
    <phoneticPr fontId="2" type="noConversion"/>
  </si>
  <si>
    <t>0x8e9e5</t>
  </si>
  <si>
    <t>0x8ebfd</t>
  </si>
  <si>
    <t>intermission</t>
    <phoneticPr fontId="2" type="noConversion"/>
  </si>
  <si>
    <t>0x8ec34</t>
  </si>
  <si>
    <t>0x8ec51</t>
  </si>
  <si>
    <t>0x8ec6c</t>
  </si>
  <si>
    <t>0x8ec8a</t>
  </si>
  <si>
    <t>0x8eca4</t>
  </si>
  <si>
    <t>0x8ecc0</t>
  </si>
  <si>
    <t>0x8ecda</t>
  </si>
  <si>
    <t>0x8ecf7</t>
  </si>
  <si>
    <t>0x8ed16</t>
  </si>
  <si>
    <t>0x8ed32</t>
  </si>
  <si>
    <t>0x8ed4e</t>
  </si>
  <si>
    <t>0x8ed68</t>
  </si>
  <si>
    <t>0x8ed7d</t>
  </si>
  <si>
    <t>0x8ed92</t>
  </si>
  <si>
    <t>0x8edad</t>
  </si>
  <si>
    <t>0x8edcc</t>
  </si>
  <si>
    <t>0x8ede9</t>
  </si>
  <si>
    <t>0x8ee03</t>
  </si>
  <si>
    <t>0x8ee1f</t>
  </si>
  <si>
    <t>intermission name</t>
    <phoneticPr fontId="2" type="noConversion"/>
  </si>
  <si>
    <t>0x18ff87</t>
  </si>
  <si>
    <t>0x18ff98</t>
  </si>
  <si>
    <t>0x18ffab</t>
  </si>
  <si>
    <t>0x18ffbb</t>
  </si>
  <si>
    <t>realreport</t>
    <phoneticPr fontId="2" type="noConversion"/>
  </si>
  <si>
    <t>0xad0d4</t>
  </si>
  <si>
    <t>0xad195</t>
  </si>
  <si>
    <t>0xad2d9</t>
  </si>
  <si>
    <t>0xad3d3</t>
  </si>
  <si>
    <t>0xad727</t>
  </si>
  <si>
    <t>0xad4b0</t>
  </si>
  <si>
    <t>0xad60d</t>
  </si>
  <si>
    <t>0xad17b</t>
  </si>
  <si>
    <t>0xad2b8</t>
  </si>
  <si>
    <t>0xad38f</t>
  </si>
  <si>
    <t>0xad48f</t>
  </si>
  <si>
    <t>0xad81a</t>
  </si>
  <si>
    <t>0xad18b</t>
  </si>
  <si>
    <t>0xad2c8</t>
  </si>
  <si>
    <t>0xad39f</t>
  </si>
  <si>
    <t>0xad4a0</t>
  </si>
  <si>
    <t>0xad5f9</t>
  </si>
  <si>
    <t>0xad0e3</t>
  </si>
  <si>
    <t>0xad1d2</t>
  </si>
  <si>
    <t>0xad44e</t>
  </si>
  <si>
    <t>0xad0f1</t>
  </si>
  <si>
    <t>0xad1e0</t>
  </si>
  <si>
    <t>0xad401</t>
  </si>
  <si>
    <t>0xad101</t>
  </si>
  <si>
    <t>0xad1f2</t>
  </si>
  <si>
    <t>0xad45d</t>
  </si>
  <si>
    <t>0xad110</t>
  </si>
  <si>
    <t>0xad27b</t>
  </si>
  <si>
    <t>0xad363</t>
  </si>
  <si>
    <t>0xad121</t>
  </si>
  <si>
    <t>0xad28a</t>
  </si>
  <si>
    <t>0xad43e</t>
  </si>
  <si>
    <t>0xad29f</t>
  </si>
  <si>
    <t>0xad373</t>
  </si>
  <si>
    <t>0xad154</t>
  </si>
  <si>
    <t>0xad205</t>
  </si>
  <si>
    <t>0xad3ef</t>
  </si>
  <si>
    <t>0xad217</t>
  </si>
  <si>
    <t>0xad224</t>
  </si>
  <si>
    <t>0xad40b</t>
  </si>
  <si>
    <t>0xad30a</t>
  </si>
  <si>
    <t>0xad2f8</t>
  </si>
  <si>
    <t>0xad31c</t>
  </si>
  <si>
    <t>0xad728</t>
  </si>
  <si>
    <t>0xad351</t>
  </si>
  <si>
    <t>0xad32e</t>
  </si>
  <si>
    <t>shop</t>
    <phoneticPr fontId="2" type="noConversion"/>
  </si>
  <si>
    <t>0xad3aa</t>
  </si>
  <si>
    <t>0xad1b5</t>
  </si>
  <si>
    <t>0xad131</t>
  </si>
  <si>
    <t>0xad257</t>
  </si>
  <si>
    <t>0xad233</t>
  </si>
  <si>
    <t>0xad53c</t>
  </si>
  <si>
    <t>0xad574</t>
  </si>
  <si>
    <t>0xad553</t>
  </si>
  <si>
    <t>0xad5c5</t>
  </si>
  <si>
    <t>0xad5a5</t>
  </si>
  <si>
    <t>0xad4d7</t>
  </si>
  <si>
    <t>0xad4e9</t>
  </si>
  <si>
    <t>0xad4bc</t>
  </si>
  <si>
    <t>0xad5b7</t>
  </si>
  <si>
    <t>0xad7a4</t>
  </si>
  <si>
    <t>0xad756</t>
  </si>
  <si>
    <t>0xad7d0</t>
  </si>
  <si>
    <t>0xad785</t>
  </si>
  <si>
    <t>0xad7fc</t>
  </si>
  <si>
    <t>0xad418</t>
  </si>
  <si>
    <t>0xad46f</t>
  </si>
  <si>
    <t>0xad616</t>
  </si>
  <si>
    <t>0xad6da</t>
  </si>
  <si>
    <t>0xad6e7</t>
  </si>
  <si>
    <t>0xad70d</t>
  </si>
  <si>
    <t>0xad6be</t>
  </si>
  <si>
    <t>0xad65e</t>
  </si>
  <si>
    <t>0xad678</t>
  </si>
  <si>
    <t>0xad68e</t>
  </si>
  <si>
    <t>0xad6a8</t>
  </si>
  <si>
    <t>0xad648</t>
  </si>
  <si>
    <t>shopasm</t>
    <phoneticPr fontId="2" type="noConversion"/>
  </si>
  <si>
    <t>0xcf0f1</t>
  </si>
  <si>
    <t>0xcf102</t>
  </si>
  <si>
    <t>0xcf11a</t>
  </si>
  <si>
    <t>0xcf131</t>
  </si>
  <si>
    <t>0xcf14d</t>
  </si>
  <si>
    <t>0xcf168</t>
  </si>
  <si>
    <t>0xcf186</t>
  </si>
  <si>
    <t>0xcf1a2</t>
  </si>
  <si>
    <t>0xcf1bb</t>
  </si>
  <si>
    <t>0xcf1cc</t>
  </si>
  <si>
    <t>0xcf1ea</t>
  </si>
  <si>
    <t>0xcf201</t>
  </si>
  <si>
    <t>0xcf21f</t>
  </si>
  <si>
    <t>0xcf238</t>
  </si>
  <si>
    <t>0xcf253</t>
  </si>
  <si>
    <t>0xcf284</t>
  </si>
  <si>
    <t>0xcf29e</t>
  </si>
  <si>
    <t>0xcf2bb</t>
  </si>
  <si>
    <t>0xcf2d2</t>
  </si>
  <si>
    <t>0xcf2ed</t>
  </si>
  <si>
    <t>0xcf30e</t>
  </si>
  <si>
    <t>0xcf33d</t>
  </si>
  <si>
    <t>0xcf361</t>
  </si>
  <si>
    <t>0xcf37b</t>
  </si>
  <si>
    <t>0xcf391</t>
  </si>
  <si>
    <t>0xcf3ad</t>
  </si>
  <si>
    <t>0xcf3be</t>
  </si>
  <si>
    <t>0xcf3dc</t>
  </si>
  <si>
    <t>0xcf3f6</t>
  </si>
  <si>
    <t>0xcf41a</t>
  </si>
  <si>
    <t>0xcf438</t>
  </si>
  <si>
    <t>0xcf456</t>
  </si>
  <si>
    <t>0xcf469</t>
  </si>
  <si>
    <t>0xcf487</t>
  </si>
  <si>
    <t>0xcf49c</t>
  </si>
  <si>
    <t>0xcf4bb</t>
  </si>
  <si>
    <t>0xcf4cf</t>
  </si>
  <si>
    <t>0xcf4e4</t>
  </si>
  <si>
    <t>0xcf4fb</t>
  </si>
  <si>
    <t>0xcf510</t>
  </si>
  <si>
    <t>0xcf545</t>
  </si>
  <si>
    <t>0xcf56e</t>
  </si>
  <si>
    <t>0xcf595</t>
  </si>
  <si>
    <t>0xcf5af</t>
  </si>
  <si>
    <t>0xcf5ce</t>
  </si>
  <si>
    <t>0xcf5fd</t>
  </si>
  <si>
    <t>0xcf626</t>
  </si>
  <si>
    <t>0xcf651</t>
  </si>
  <si>
    <t>0xcf671</t>
  </si>
  <si>
    <t>0xcf694</t>
  </si>
  <si>
    <t>0xcf6b2</t>
  </si>
  <si>
    <t>0xcf6cc</t>
  </si>
  <si>
    <t>0xcf6ea</t>
  </si>
  <si>
    <t>0xcf6fd</t>
  </si>
  <si>
    <t>0xcf71b</t>
  </si>
  <si>
    <t>0xcf73a</t>
  </si>
  <si>
    <t>0xcf750</t>
  </si>
  <si>
    <t>0xcf786</t>
  </si>
  <si>
    <t>0xcf7ae</t>
  </si>
  <si>
    <t>0xcf7d5</t>
  </si>
  <si>
    <t>0xcf804</t>
  </si>
  <si>
    <t>0xcf82d</t>
  </si>
  <si>
    <t>0xcf858</t>
  </si>
  <si>
    <t>0xcf878</t>
  </si>
  <si>
    <t>0xcf891</t>
  </si>
  <si>
    <t>0xcf8a9</t>
  </si>
  <si>
    <t>0xcf8bf</t>
  </si>
  <si>
    <t>0xcf8d5</t>
  </si>
  <si>
    <t>0xcf8ef</t>
  </si>
  <si>
    <t>0xcf908</t>
  </si>
  <si>
    <t>0xcf932</t>
  </si>
  <si>
    <t>0xcf954</t>
  </si>
  <si>
    <t>0xcf96c</t>
  </si>
  <si>
    <t>0xcf981</t>
  </si>
  <si>
    <t>0xcf99a</t>
  </si>
  <si>
    <t>0xcf9ca</t>
  </si>
  <si>
    <t>0xcf9e1</t>
  </si>
  <si>
    <t>0xcf9f8</t>
  </si>
  <si>
    <t>0xcfa1a</t>
  </si>
  <si>
    <t>0xcfa2d</t>
  </si>
  <si>
    <t>0xcfa42</t>
  </si>
  <si>
    <t>0xcfa5e</t>
  </si>
  <si>
    <t>0xcfa7e</t>
  </si>
  <si>
    <t>0xcfa98</t>
  </si>
  <si>
    <t>0xcfabc</t>
  </si>
  <si>
    <t>0xcfae1</t>
  </si>
  <si>
    <t>0xcfb00</t>
  </si>
  <si>
    <t>0xcfb18</t>
  </si>
  <si>
    <t>0xcfb35</t>
  </si>
  <si>
    <t>0xcfb4a</t>
  </si>
  <si>
    <t>0xcfb68</t>
  </si>
  <si>
    <t>0xcfb75</t>
  </si>
  <si>
    <t>0xcfb96</t>
  </si>
  <si>
    <t>0xcfbb5</t>
  </si>
  <si>
    <t>0xcfbdc</t>
  </si>
  <si>
    <t>0xcfbf5</t>
  </si>
  <si>
    <t>0xcfc0b</t>
  </si>
  <si>
    <t>0xcfc35</t>
  </si>
  <si>
    <t>0xcfc49</t>
  </si>
  <si>
    <t>0xcfc70</t>
  </si>
  <si>
    <t>0xcfc8f</t>
  </si>
  <si>
    <t>0xcfcaa</t>
  </si>
  <si>
    <t>0xcfccc</t>
  </si>
  <si>
    <t>0xcfcf6</t>
  </si>
  <si>
    <t>0xcfd11</t>
  </si>
  <si>
    <t>0xcfd29</t>
  </si>
  <si>
    <t>0xcfd4a</t>
  </si>
  <si>
    <t>0xcfd66</t>
  </si>
  <si>
    <t>0xcfd8a</t>
  </si>
  <si>
    <t>0xcfdb5</t>
  </si>
  <si>
    <t>0xcfdd6</t>
  </si>
  <si>
    <t>0xcfdfa</t>
  </si>
  <si>
    <t>0xcfe15</t>
  </si>
  <si>
    <t>0xcfe33</t>
  </si>
  <si>
    <t>0xcfe40</t>
  </si>
  <si>
    <t>0xcfe66</t>
  </si>
  <si>
    <t>0xcfe7f</t>
  </si>
  <si>
    <t>0xcfe95</t>
  </si>
  <si>
    <t>0xcfea9</t>
  </si>
  <si>
    <t>0xcfec4</t>
  </si>
  <si>
    <t>0xcfeee</t>
  </si>
  <si>
    <t>0xcff09</t>
  </si>
  <si>
    <t>0xcff21</t>
  </si>
  <si>
    <t>0xcff45</t>
  </si>
  <si>
    <t>0xcff70</t>
  </si>
  <si>
    <t>0xcff91</t>
  </si>
  <si>
    <t>0xcffb5</t>
  </si>
  <si>
    <t>welcomeback</t>
    <phoneticPr fontId="2" type="noConversion"/>
  </si>
  <si>
    <t>0xd9922</t>
  </si>
  <si>
    <t>0xd992b</t>
  </si>
  <si>
    <t>0xd9933</t>
  </si>
  <si>
    <t>0xd993b</t>
  </si>
  <si>
    <t>0xd9943</t>
  </si>
  <si>
    <t>0xd994b</t>
  </si>
  <si>
    <t>0xd9953</t>
  </si>
  <si>
    <t>0xd995b</t>
  </si>
  <si>
    <t>0xd9964</t>
  </si>
  <si>
    <t>0xd996d</t>
  </si>
  <si>
    <t>0xd9974</t>
  </si>
  <si>
    <t>0xd997b</t>
  </si>
  <si>
    <t>0xd9985</t>
  </si>
  <si>
    <t>0xd998d</t>
  </si>
  <si>
    <t>0xd9996</t>
  </si>
  <si>
    <t>0xd99a0</t>
  </si>
  <si>
    <t>0xd99a9</t>
  </si>
  <si>
    <t>0xd99b3</t>
  </si>
  <si>
    <t>0xd99bd</t>
  </si>
  <si>
    <t>0xd99c6</t>
  </si>
  <si>
    <t>0xd99d0</t>
  </si>
  <si>
    <t>0xd99d9</t>
  </si>
  <si>
    <t>0xd99e3</t>
  </si>
  <si>
    <t>0xd99ec</t>
  </si>
  <si>
    <t>0xd99f3</t>
  </si>
  <si>
    <t>0xd99fb</t>
  </si>
  <si>
    <t>0xd9a02</t>
  </si>
  <si>
    <t>0xd9a09</t>
  </si>
  <si>
    <t>0xd9a0e</t>
  </si>
  <si>
    <t>0xd9a15</t>
  </si>
  <si>
    <t>0xd9a1f</t>
  </si>
  <si>
    <t>0xd9a29</t>
  </si>
  <si>
    <t>0xd9a30</t>
  </si>
  <si>
    <t>0xd9a3a</t>
  </si>
  <si>
    <t>0xd9a40</t>
  </si>
  <si>
    <t>0xd9a49</t>
  </si>
  <si>
    <t>0xd9a51</t>
  </si>
  <si>
    <t>0xd9a5a</t>
  </si>
  <si>
    <t>0xd9a62</t>
  </si>
  <si>
    <t>0xd9a6c</t>
  </si>
  <si>
    <t>0xd9a76</t>
  </si>
  <si>
    <t>0xd9a7d</t>
  </si>
  <si>
    <t>0xd9a83</t>
  </si>
  <si>
    <t>0xd9a8a</t>
  </si>
  <si>
    <t>0xd9a93</t>
  </si>
  <si>
    <t>0xd9a9d</t>
  </si>
  <si>
    <t>0xd9aa3</t>
  </si>
  <si>
    <t>0xd9aaa</t>
  </si>
  <si>
    <t>0xd9ab4</t>
  </si>
  <si>
    <t>0xd9aba</t>
  </si>
  <si>
    <t>0xd9ac3</t>
  </si>
  <si>
    <t>0xd9aca</t>
  </si>
  <si>
    <t>0xd9acf</t>
  </si>
  <si>
    <t>0xd9ad8</t>
  </si>
  <si>
    <t>0xd9ae4</t>
  </si>
  <si>
    <t>0xd9aed</t>
  </si>
  <si>
    <t>0xd9af6</t>
  </si>
  <si>
    <t>0xd9afd</t>
  </si>
  <si>
    <t>0xd9b02</t>
  </si>
  <si>
    <t>0xd9b07</t>
  </si>
  <si>
    <t>0xd9b0e</t>
  </si>
  <si>
    <t>0xd9b16</t>
  </si>
  <si>
    <t>0xd9b1d</t>
  </si>
  <si>
    <t>0xd9b22</t>
  </si>
  <si>
    <t>0xd9b2c</t>
  </si>
  <si>
    <t>0xd9b33</t>
  </si>
  <si>
    <t>0xd9b3a</t>
  </si>
  <si>
    <t>0xd9b42</t>
  </si>
  <si>
    <t>0xd9b4b</t>
  </si>
  <si>
    <t>0xd9b53</t>
  </si>
  <si>
    <t>0xd9b5c</t>
  </si>
  <si>
    <t>zdynamic1</t>
  </si>
  <si>
    <t>zdynamic1</t>
    <phoneticPr fontId="2" type="noConversion"/>
  </si>
  <si>
    <t>zdynamic2</t>
  </si>
  <si>
    <t>zdynamic3</t>
  </si>
  <si>
    <t>zdynamic4</t>
  </si>
  <si>
    <t>0xd9c0e</t>
  </si>
  <si>
    <t>0xd9c17</t>
  </si>
  <si>
    <t>0xd9c26</t>
  </si>
  <si>
    <t>0xd9c32</t>
  </si>
  <si>
    <t>0xd9c3f</t>
  </si>
  <si>
    <t>0xd9c48</t>
  </si>
  <si>
    <t>0xd9c51</t>
  </si>
  <si>
    <t>0xd9c5a</t>
  </si>
  <si>
    <t>0xd9c63</t>
  </si>
  <si>
    <t>0xd9c6e</t>
  </si>
  <si>
    <t>0xd9c76</t>
  </si>
  <si>
    <t>0xd9c7f</t>
  </si>
  <si>
    <t>zdynamic2</t>
    <phoneticPr fontId="2" type="noConversion"/>
  </si>
  <si>
    <t>0xd9514</t>
  </si>
  <si>
    <t>0xd951b</t>
  </si>
  <si>
    <t>0xd9523</t>
  </si>
  <si>
    <t>0xd952a</t>
  </si>
  <si>
    <t>0xd9532</t>
  </si>
  <si>
    <t>0xd953b</t>
  </si>
  <si>
    <t>0xd9543</t>
  </si>
  <si>
    <t>0xd954b</t>
  </si>
  <si>
    <t>0xd9554</t>
  </si>
  <si>
    <t>0xd955c</t>
  </si>
  <si>
    <t>0xd9565</t>
  </si>
  <si>
    <t>0xd956e</t>
  </si>
  <si>
    <t>0xd957a</t>
  </si>
  <si>
    <t>0xd9583</t>
  </si>
  <si>
    <t>0xd958b</t>
  </si>
  <si>
    <t>0xd9593</t>
  </si>
  <si>
    <t>0xd959b</t>
  </si>
  <si>
    <t>0xd95a3</t>
  </si>
  <si>
    <t>0xd95ac</t>
  </si>
  <si>
    <t>0xd95b3</t>
  </si>
  <si>
    <t>0xd95be</t>
  </si>
  <si>
    <t>0xd95c7</t>
  </si>
  <si>
    <t>0xd95d0</t>
  </si>
  <si>
    <t>0xd95d7</t>
  </si>
  <si>
    <t>0xd95e0</t>
  </si>
  <si>
    <t>0xd95e8</t>
  </si>
  <si>
    <t>0xd95f0</t>
  </si>
  <si>
    <t>0xd95f7</t>
  </si>
  <si>
    <t>0xd95ff</t>
  </si>
  <si>
    <t>0xd9606</t>
  </si>
  <si>
    <t>0xd960b</t>
  </si>
  <si>
    <t>0xd9613</t>
  </si>
  <si>
    <t>0xd961c</t>
  </si>
  <si>
    <t>0xd9624</t>
  </si>
  <si>
    <t>0xd962b</t>
  </si>
  <si>
    <t>0xd9632</t>
  </si>
  <si>
    <t>0xd963a</t>
  </si>
  <si>
    <t>0xd9641</t>
  </si>
  <si>
    <t>0xd9649</t>
  </si>
  <si>
    <t>0xd9650</t>
  </si>
  <si>
    <t>0xd9659</t>
  </si>
  <si>
    <t>0xd9660</t>
  </si>
  <si>
    <t>0xd9665</t>
  </si>
  <si>
    <t>0xd966d</t>
  </si>
  <si>
    <t>0xd9674</t>
  </si>
  <si>
    <t>0xd967c</t>
  </si>
  <si>
    <t>0xd9683</t>
  </si>
  <si>
    <t>0xd968c</t>
  </si>
  <si>
    <t>0xd9693</t>
  </si>
  <si>
    <t>0xd969a</t>
  </si>
  <si>
    <t>0xd96a2</t>
  </si>
  <si>
    <t>0xd96aa</t>
  </si>
  <si>
    <t>0xd96b3</t>
  </si>
  <si>
    <t>0xd96bb</t>
  </si>
  <si>
    <t>0xd96c4</t>
  </si>
  <si>
    <t>0xd96cb</t>
  </si>
  <si>
    <t>0xd96d4</t>
  </si>
  <si>
    <t>0xd96db</t>
  </si>
  <si>
    <t>0xd96e4</t>
  </si>
  <si>
    <t>0xd96ea</t>
  </si>
  <si>
    <t>0xd96f3</t>
  </si>
  <si>
    <t>0xd96fe</t>
  </si>
  <si>
    <t>0xd9704</t>
  </si>
  <si>
    <t>0xd970d</t>
  </si>
  <si>
    <t>0xd9716</t>
  </si>
  <si>
    <t>0xd971c</t>
  </si>
  <si>
    <t>0xd9724</t>
  </si>
  <si>
    <t>0xd972b</t>
  </si>
  <si>
    <t>0xd9733</t>
  </si>
  <si>
    <t>0xd973a</t>
  </si>
  <si>
    <t>0xd9742</t>
  </si>
  <si>
    <t>0xd9748</t>
  </si>
  <si>
    <t>0xd974d</t>
  </si>
  <si>
    <t>0xd9752</t>
  </si>
  <si>
    <t>0xd975b</t>
  </si>
  <si>
    <t>0xd9762</t>
  </si>
  <si>
    <t>0xd9766</t>
  </si>
  <si>
    <t>0xd976d</t>
  </si>
  <si>
    <t>0xd9777</t>
  </si>
  <si>
    <t>0xd977f</t>
  </si>
  <si>
    <t>0xd9788</t>
  </si>
  <si>
    <t>0xd9791</t>
  </si>
  <si>
    <t>0xd979a</t>
  </si>
  <si>
    <t>0xd97a3</t>
  </si>
  <si>
    <t>0xd97ac</t>
  </si>
  <si>
    <t>0xd97b4</t>
  </si>
  <si>
    <t>0xd97be</t>
  </si>
  <si>
    <t>0xd97c7</t>
  </si>
  <si>
    <t>0xd97cf</t>
  </si>
  <si>
    <t>0xd97d9</t>
  </si>
  <si>
    <t>0xd97e5</t>
  </si>
  <si>
    <t>0xd97ee</t>
  </si>
  <si>
    <t>0xd97f7</t>
  </si>
  <si>
    <t>0xd97ff</t>
  </si>
  <si>
    <t>0xd9807</t>
  </si>
  <si>
    <t>0xd9810</t>
  </si>
  <si>
    <t>0xd9819</t>
  </si>
  <si>
    <t>0xd9822</t>
  </si>
  <si>
    <t>0xd982b</t>
  </si>
  <si>
    <t>0xd9834</t>
  </si>
  <si>
    <t>0xd983d</t>
  </si>
  <si>
    <t>0xd9846</t>
  </si>
  <si>
    <t>0xd984e</t>
  </si>
  <si>
    <t>0xd9857</t>
  </si>
  <si>
    <t>0xd9860</t>
  </si>
  <si>
    <t>0xd9869</t>
  </si>
  <si>
    <t>0xd9871</t>
  </si>
  <si>
    <t>0xd987a</t>
  </si>
  <si>
    <t>0xd9882</t>
  </si>
  <si>
    <t>0xd988a</t>
  </si>
  <si>
    <t>zdynamic3</t>
    <phoneticPr fontId="2" type="noConversion"/>
  </si>
  <si>
    <t>0xd928b</t>
  </si>
  <si>
    <t>0xd9291</t>
  </si>
  <si>
    <t>0xd9298</t>
  </si>
  <si>
    <t>0xd929d</t>
  </si>
  <si>
    <t>0xd92a3</t>
  </si>
  <si>
    <t>0xd92a8</t>
  </si>
  <si>
    <t>0xd92ae</t>
  </si>
  <si>
    <t>0xd92b5</t>
  </si>
  <si>
    <t>0xd92bb</t>
  </si>
  <si>
    <t>0xd92c0</t>
  </si>
  <si>
    <t>0xd92c5</t>
  </si>
  <si>
    <t>0xd92cb</t>
  </si>
  <si>
    <t>0xd92d1</t>
  </si>
  <si>
    <t>0xd92db</t>
  </si>
  <si>
    <t>0xd92e1</t>
  </si>
  <si>
    <t>0xd92e6</t>
  </si>
  <si>
    <t>0xd92ed</t>
  </si>
  <si>
    <t>0xd92f3</t>
  </si>
  <si>
    <t>0xd92f9</t>
  </si>
  <si>
    <t>0xd92fe</t>
  </si>
  <si>
    <t>0xd9304</t>
  </si>
  <si>
    <t>0xd930b</t>
  </si>
  <si>
    <t>0xd9312</t>
  </si>
  <si>
    <t>0xd9319</t>
  </si>
  <si>
    <t>0xd9320</t>
  </si>
  <si>
    <t>0xd9325</t>
  </si>
  <si>
    <t>0xd932b</t>
  </si>
  <si>
    <t>0xd9332</t>
  </si>
  <si>
    <t>0xd9338</t>
  </si>
  <si>
    <t>0xd933d</t>
  </si>
  <si>
    <t>0xd9342</t>
  </si>
  <si>
    <t>0xd9349</t>
  </si>
  <si>
    <t>0xd934e</t>
  </si>
  <si>
    <t>0xd9355</t>
  </si>
  <si>
    <t>0xd935a</t>
  </si>
  <si>
    <t>0xd9360</t>
  </si>
  <si>
    <t>0xd9367</t>
  </si>
  <si>
    <t>0xd936c</t>
  </si>
  <si>
    <t>0xd9375</t>
  </si>
  <si>
    <t>0xd937b</t>
  </si>
  <si>
    <t>0xd9381</t>
  </si>
  <si>
    <t>0xd9387</t>
  </si>
  <si>
    <t>0xd938b</t>
  </si>
  <si>
    <t>0xd9390</t>
  </si>
  <si>
    <t>0xd9396</t>
  </si>
  <si>
    <t>0xd939c</t>
  </si>
  <si>
    <t>0xd93a1</t>
  </si>
  <si>
    <t>0xd93a7</t>
  </si>
  <si>
    <t>0xd93ad</t>
  </si>
  <si>
    <t>0xd93b4</t>
  </si>
  <si>
    <t>0xd93ba</t>
  </si>
  <si>
    <t>0xd93c0</t>
  </si>
  <si>
    <t>0xd93c6</t>
  </si>
  <si>
    <t>0xd93cb</t>
  </si>
  <si>
    <t>0xd93d2</t>
  </si>
  <si>
    <t>0xd93d8</t>
  </si>
  <si>
    <t>0xd93de</t>
  </si>
  <si>
    <t>0xd93e3</t>
  </si>
  <si>
    <t>0xd93e9</t>
  </si>
  <si>
    <t>0xd93ed</t>
  </si>
  <si>
    <t>0xd93f2</t>
  </si>
  <si>
    <t>0xd93f8</t>
  </si>
  <si>
    <t>0xd93fd</t>
  </si>
  <si>
    <t>zdynamic4</t>
    <phoneticPr fontId="2" type="noConversion"/>
  </si>
  <si>
    <t>0xad5f0</t>
  </si>
  <si>
    <t>0xad81b</t>
  </si>
  <si>
    <t>0xcffbb</t>
  </si>
  <si>
    <t>0xd9402</t>
  </si>
  <si>
    <t>0xd9892</t>
  </si>
  <si>
    <t>0xd9b65</t>
  </si>
  <si>
    <t>0xd9bf6</t>
  </si>
  <si>
    <t>0xd9c9d</t>
  </si>
  <si>
    <t>0xd9cac</t>
  </si>
  <si>
    <t>0xddca7</t>
  </si>
  <si>
    <t>0xde7a8</t>
  </si>
  <si>
    <t>0xdead6</t>
  </si>
  <si>
    <t>0xdedc4</t>
  </si>
  <si>
    <t>0xdf32d</t>
  </si>
  <si>
    <t>0xea626</t>
  </si>
  <si>
    <t>0xead46</t>
  </si>
  <si>
    <t>0xeb793</t>
  </si>
  <si>
    <t>0xebbb1</t>
  </si>
  <si>
    <t>0xec84d</t>
  </si>
  <si>
    <t>0xed8f0</t>
  </si>
  <si>
    <t>0xedb6d</t>
  </si>
  <si>
    <t>0xedbf5</t>
  </si>
  <si>
    <t>0xeeb7a</t>
  </si>
  <si>
    <t>0xeeebf</t>
  </si>
  <si>
    <t>0xf806b</t>
  </si>
  <si>
    <t>0xfc115</t>
  </si>
  <si>
    <t>0xfcd86</t>
  </si>
  <si>
    <t>0x18ffc9</t>
  </si>
  <si>
    <t>0x1dce93</t>
  </si>
  <si>
    <t>0x1dd462</t>
  </si>
  <si>
    <t>0x1ddb49</t>
  </si>
  <si>
    <t>0x1ddc0d</t>
  </si>
  <si>
    <t>0x1ddcff</t>
  </si>
  <si>
    <t>0x1dde3f</t>
  </si>
  <si>
    <t>0x1de067</t>
  </si>
  <si>
    <t>0x1de0b3</t>
  </si>
  <si>
    <t>0x1de2c5</t>
  </si>
  <si>
    <t>0x1de5d5</t>
  </si>
  <si>
    <t>0x1de812</t>
  </si>
  <si>
    <t>0x1de897</t>
  </si>
  <si>
    <t>0x1deb28</t>
  </si>
  <si>
    <t>0x1dec4f</t>
  </si>
  <si>
    <t>0x1deeab</t>
  </si>
  <si>
    <t>0x1def8f</t>
  </si>
  <si>
    <t>0x30bb8b</t>
  </si>
  <si>
    <t>0x30be73</t>
  </si>
  <si>
    <t>0x30bfa8</t>
  </si>
  <si>
    <t>0x30c15f</t>
  </si>
  <si>
    <t>0x30c223</t>
  </si>
  <si>
    <t>0x30c3c5</t>
  </si>
  <si>
    <t>0x30c5e2</t>
  </si>
  <si>
    <t>0x30c825</t>
  </si>
  <si>
    <t>0x30c8c1</t>
  </si>
  <si>
    <t>0x30cb5a</t>
  </si>
  <si>
    <t>0x30d17a</t>
  </si>
  <si>
    <t>0x30e27d</t>
  </si>
  <si>
    <t>0x31ebb3</t>
  </si>
  <si>
    <t>0x31eeb6</t>
  </si>
  <si>
    <t>0x31ef75</t>
  </si>
  <si>
    <t>0x31f1f0</t>
  </si>
  <si>
    <t>0x31f2ff</t>
  </si>
  <si>
    <t>0x31f45c</t>
  </si>
  <si>
    <t>0x31f5cf</t>
  </si>
  <si>
    <t>0x31f6c8</t>
  </si>
  <si>
    <t>0x31f775</t>
  </si>
  <si>
    <t>0x32bfa5</t>
  </si>
  <si>
    <t>0x32c3e5</t>
  </si>
  <si>
    <t>0x32c4cd</t>
  </si>
  <si>
    <t>0x32c6b7</t>
  </si>
  <si>
    <t>0x32cad2</t>
  </si>
  <si>
    <t>0x32cd8d</t>
  </si>
  <si>
    <t>0x32d017</t>
  </si>
  <si>
    <t>0x1dd400</t>
  </si>
  <si>
    <t>0x8ee3c</t>
  </si>
  <si>
    <t>0xad507</t>
  </si>
  <si>
    <t>0xd9185</t>
  </si>
  <si>
    <t>0xd920d</t>
  </si>
  <si>
    <t>0x18ffb9</t>
  </si>
  <si>
    <t>0x1de0a4</t>
  </si>
  <si>
    <t>0x1de1c5</t>
  </si>
  <si>
    <t>0x1de4ff</t>
  </si>
  <si>
    <t>0x1debce</t>
  </si>
  <si>
    <t>0x30edb3</t>
  </si>
  <si>
    <t>0x31ef23</t>
  </si>
  <si>
    <t>0x31f7e8</t>
  </si>
  <si>
    <t>0x32c0e0</t>
  </si>
  <si>
    <t>Len</t>
    <phoneticPr fontId="2" type="noConversion"/>
  </si>
  <si>
    <t>fdfff였었는데 확인필요</t>
    <phoneticPr fontId="2" type="noConversion"/>
  </si>
  <si>
    <t>0xdde0c</t>
  </si>
  <si>
    <t>0xde0e8</t>
  </si>
  <si>
    <t>0xde517</t>
  </si>
  <si>
    <t>0xde7ee</t>
  </si>
  <si>
    <t>0xdecaa</t>
  </si>
  <si>
    <t>0xdef1a</t>
  </si>
  <si>
    <t>0x1dbedc</t>
  </si>
  <si>
    <t>0x1dd789</t>
  </si>
  <si>
    <t>0x1ddb77</t>
  </si>
  <si>
    <t>0x1ddc13</t>
  </si>
  <si>
    <t>0x1de07e</t>
  </si>
  <si>
    <t>0x1de6d0</t>
  </si>
  <si>
    <t>0x1de823</t>
  </si>
  <si>
    <t>0x1de8f8</t>
  </si>
  <si>
    <t>0x1deb2e</t>
  </si>
  <si>
    <t>0x1def37</t>
  </si>
  <si>
    <t>0x30bb91</t>
  </si>
  <si>
    <t>0x30bf1b</t>
  </si>
  <si>
    <t>0x30bfd9</t>
  </si>
  <si>
    <t>0x30c165</t>
  </si>
  <si>
    <t>0x30c862</t>
  </si>
  <si>
    <t>0x30c8d1</t>
  </si>
  <si>
    <t>0x31ebb9</t>
  </si>
  <si>
    <t>0x31eed0</t>
  </si>
  <si>
    <t>0x31f1f6</t>
  </si>
  <si>
    <t>0x31f462</t>
  </si>
  <si>
    <t>0x31f5d5</t>
  </si>
  <si>
    <t>0x31f6ce</t>
  </si>
  <si>
    <t>0x31f77b</t>
  </si>
  <si>
    <t>0x32c769</t>
  </si>
  <si>
    <t>0x32ce45</t>
  </si>
  <si>
    <t>0x33cfa8</t>
  </si>
  <si>
    <t>0xd90a6</t>
  </si>
  <si>
    <t>0xd918c</t>
  </si>
  <si>
    <t>0xddee5</t>
  </si>
  <si>
    <t>0xde1fe</t>
  </si>
  <si>
    <t>0xde686</t>
  </si>
  <si>
    <t>0xde90c</t>
  </si>
  <si>
    <t>0xded99</t>
  </si>
  <si>
    <t>0xdef52</t>
  </si>
  <si>
    <t>0x1dcf22</t>
  </si>
  <si>
    <t>0x1dd78f</t>
  </si>
  <si>
    <t>0x1ddc19</t>
  </si>
  <si>
    <t>0x1de089</t>
  </si>
  <si>
    <t>0x1de0bb</t>
  </si>
  <si>
    <t>0x1de34f</t>
  </si>
  <si>
    <t>0x1de82e</t>
  </si>
  <si>
    <t>0x1de960</t>
  </si>
  <si>
    <t>0x1deb39</t>
  </si>
  <si>
    <t>0x1dec7d</t>
  </si>
  <si>
    <t>0x1def6e</t>
  </si>
  <si>
    <t>0x30bf21</t>
  </si>
  <si>
    <t>0x30c043</t>
  </si>
  <si>
    <t>0x30c170</t>
  </si>
  <si>
    <t>0x30c887</t>
  </si>
  <si>
    <t>0x30c8d7</t>
  </si>
  <si>
    <t>0x31ebbf</t>
  </si>
  <si>
    <t>0x31f786</t>
  </si>
  <si>
    <t>0x32c90c</t>
  </si>
  <si>
    <t>0x32ce76</t>
  </si>
  <si>
    <t>0x33cfb3</t>
  </si>
  <si>
    <t>0x318771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</si>
</sst>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1">
      <alignment vertical="center"/>
    </xf>
  </cellXfs>
  <cellStyles count="2">
    <cellStyle name="좋음" xfId="1" builtinId="26"/>
    <cellStyle name="표준" xfId="0" builtinId="0"/>
  </cellStyles>
  <dxfs count="4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6515-8288-414C-9F9C-F6D62E83145B}">
  <dimension ref="A1:M1757"/>
  <sheetViews>
    <sheetView tabSelected="1" topLeftCell="A1402" workbookViewId="0">
      <selection activeCell="P1412" sqref="P1412"/>
    </sheetView>
  </sheetViews>
  <sheetFormatPr defaultRowHeight="16.5" x14ac:dyDescent="0.3"/>
  <cols>
    <col min="7" max="7" width="13.5" customWidth="1"/>
  </cols>
  <sheetData>
    <row r="1" spans="1:13" x14ac:dyDescent="0.3">
      <c r="A1" t="s">
        <v>32</v>
      </c>
      <c r="B1" t="s">
        <v>28</v>
      </c>
      <c r="C1" t="s">
        <v>29</v>
      </c>
      <c r="D1" t="s">
        <v>30</v>
      </c>
      <c r="E1" t="s">
        <v>1853</v>
      </c>
      <c r="G1" t="s">
        <v>31</v>
      </c>
      <c r="H1" t="s">
        <v>80</v>
      </c>
    </row>
    <row r="2" spans="1:13" x14ac:dyDescent="0.3">
      <c r="A2">
        <f>HEX2DEC(SUBSTITUTE(SUBSTITUTE(B2," ",""),"0x",""))</f>
        <v>584165</v>
      </c>
      <c r="B2" t="s">
        <v>1268</v>
      </c>
      <c r="C2" t="s">
        <v>1269</v>
      </c>
      <c r="D2" t="str">
        <f>IF(EXACT(SUBSTITUTE(C2," ",""),SUBSTITUTE(B3," ","")),"","MISSING")</f>
        <v/>
      </c>
      <c r="E2">
        <f>HEX2DEC(SUBSTITUTE(SUBSTITUTE(B3," ",""),"0x",""))-HEX2DEC(SUBSTITUTE(SUBSTITUTE(B2," ",""),"0x",""))</f>
        <v>536</v>
      </c>
      <c r="F2">
        <f>HEX2DEC(SUBSTITUTE(SUBSTITUTE(B3," ",""),"0x",""))-HEX2DEC(SUBSTITUTE(SUBSTITUTE(C2," ",""),"0x",""))</f>
        <v>0</v>
      </c>
      <c r="G2" t="s">
        <v>1270</v>
      </c>
      <c r="J2" t="str">
        <f>IF(LEN(DEC2HEX(MOD(A2,256)))&lt;2,"0","")&amp;DEC2HEX(MOD(A2,256))</f>
        <v>E5</v>
      </c>
      <c r="K2" t="str">
        <f>IF(LEN(DEC2HEX(MOD(ROUNDDOWN(A2/256,0),256)))&lt;2,"0","")&amp;DEC2HEX(MOD(ROUNDDOWN(A2/256,0),256))</f>
        <v>E9</v>
      </c>
      <c r="L2" t="str">
        <f>IF(LEN(DEC2HEX(MOD(ROUNDDOWN(A2/256/256,0),256)))&lt;2,"0","")&amp;DEC2HEX(MOD(ROUNDDOWN(A2/256/256,0),256))</f>
        <v>08</v>
      </c>
      <c r="M2" t="str">
        <f>IF(LEN(DEC2HEX(MOD(ROUNDDOWN(A2/256/256/256,0),256)))&lt;2,"0","")&amp;DEC2HEX(MOD(ROUNDDOWN(A2/256/256/256,0),256))</f>
        <v>00</v>
      </c>
    </row>
    <row r="3" spans="1:13" x14ac:dyDescent="0.3">
      <c r="A3">
        <f>HEX2DEC(SUBSTITUTE(SUBSTITUTE(B3," ",""),"0x",""))</f>
        <v>584701</v>
      </c>
      <c r="B3" t="s">
        <v>1269</v>
      </c>
      <c r="C3" t="s">
        <v>1271</v>
      </c>
      <c r="D3" t="str">
        <f>IF(EXACT(SUBSTITUTE(C3," ",""),SUBSTITUTE(B4," ","")),"","MISSING")</f>
        <v/>
      </c>
      <c r="E3">
        <f>HEX2DEC(SUBSTITUTE(SUBSTITUTE(B4," ",""),"0x",""))-HEX2DEC(SUBSTITUTE(SUBSTITUTE(B3," ",""),"0x",""))</f>
        <v>55</v>
      </c>
      <c r="F3">
        <f>HEX2DEC(SUBSTITUTE(SUBSTITUTE(B4," ",""),"0x",""))-HEX2DEC(SUBSTITUTE(SUBSTITUTE(C3," ",""),"0x",""))</f>
        <v>0</v>
      </c>
      <c r="G3" t="s">
        <v>1270</v>
      </c>
      <c r="J3" t="str">
        <f>IF(LEN(DEC2HEX(MOD(A3,256)))&lt;2,"0","")&amp;DEC2HEX(MOD(A3,256))</f>
        <v>FD</v>
      </c>
      <c r="K3" t="str">
        <f>IF(LEN(DEC2HEX(MOD(ROUNDDOWN(A3/256,0),256)))&lt;2,"0","")&amp;DEC2HEX(MOD(ROUNDDOWN(A3/256,0),256))</f>
        <v>EB</v>
      </c>
      <c r="L3" t="str">
        <f>IF(LEN(DEC2HEX(MOD(ROUNDDOWN(A3/256/256,0),256)))&lt;2,"0","")&amp;DEC2HEX(MOD(ROUNDDOWN(A3/256/256,0),256))</f>
        <v>08</v>
      </c>
      <c r="M3" t="str">
        <f>IF(LEN(DEC2HEX(MOD(ROUNDDOWN(A3/256/256/256,0),256)))&lt;2,"0","")&amp;DEC2HEX(MOD(ROUNDDOWN(A3/256/256/256,0),256))</f>
        <v>00</v>
      </c>
    </row>
    <row r="4" spans="1:13" x14ac:dyDescent="0.3">
      <c r="A4">
        <f>HEX2DEC(SUBSTITUTE(SUBSTITUTE(B4," ",""),"0x",""))</f>
        <v>584756</v>
      </c>
      <c r="B4" t="s">
        <v>1271</v>
      </c>
      <c r="C4" t="s">
        <v>1272</v>
      </c>
      <c r="D4" t="str">
        <f>IF(EXACT(SUBSTITUTE(C4," ",""),SUBSTITUTE(B5," ","")),"","MISSING")</f>
        <v/>
      </c>
      <c r="E4">
        <f>HEX2DEC(SUBSTITUTE(SUBSTITUTE(B5," ",""),"0x",""))-HEX2DEC(SUBSTITUTE(SUBSTITUTE(B4," ",""),"0x",""))</f>
        <v>29</v>
      </c>
      <c r="F4">
        <f>HEX2DEC(SUBSTITUTE(SUBSTITUTE(B5," ",""),"0x",""))-HEX2DEC(SUBSTITUTE(SUBSTITUTE(C4," ",""),"0x",""))</f>
        <v>0</v>
      </c>
      <c r="G4" t="s">
        <v>1290</v>
      </c>
      <c r="J4" t="str">
        <f>IF(LEN(DEC2HEX(MOD(A4,256)))&lt;2,"0","")&amp;DEC2HEX(MOD(A4,256))</f>
        <v>34</v>
      </c>
      <c r="K4" t="str">
        <f>IF(LEN(DEC2HEX(MOD(ROUNDDOWN(A4/256,0),256)))&lt;2,"0","")&amp;DEC2HEX(MOD(ROUNDDOWN(A4/256,0),256))</f>
        <v>EC</v>
      </c>
      <c r="L4" t="str">
        <f>IF(LEN(DEC2HEX(MOD(ROUNDDOWN(A4/256/256,0),256)))&lt;2,"0","")&amp;DEC2HEX(MOD(ROUNDDOWN(A4/256/256,0),256))</f>
        <v>08</v>
      </c>
      <c r="M4" t="str">
        <f>IF(LEN(DEC2HEX(MOD(ROUNDDOWN(A4/256/256/256,0),256)))&lt;2,"0","")&amp;DEC2HEX(MOD(ROUNDDOWN(A4/256/256/256,0),256))</f>
        <v>00</v>
      </c>
    </row>
    <row r="5" spans="1:13" x14ac:dyDescent="0.3">
      <c r="A5">
        <f>HEX2DEC(SUBSTITUTE(SUBSTITUTE(B5," ",""),"0x",""))</f>
        <v>584785</v>
      </c>
      <c r="B5" t="s">
        <v>1272</v>
      </c>
      <c r="C5" t="s">
        <v>1273</v>
      </c>
      <c r="D5" t="str">
        <f>IF(EXACT(SUBSTITUTE(C5," ",""),SUBSTITUTE(B6," ","")),"","MISSING")</f>
        <v/>
      </c>
      <c r="E5">
        <f>HEX2DEC(SUBSTITUTE(SUBSTITUTE(B6," ",""),"0x",""))-HEX2DEC(SUBSTITUTE(SUBSTITUTE(B5," ",""),"0x",""))</f>
        <v>27</v>
      </c>
      <c r="F5">
        <f>HEX2DEC(SUBSTITUTE(SUBSTITUTE(B6," ",""),"0x",""))-HEX2DEC(SUBSTITUTE(SUBSTITUTE(C5," ",""),"0x",""))</f>
        <v>0</v>
      </c>
      <c r="G5" t="s">
        <v>1290</v>
      </c>
      <c r="J5" t="str">
        <f>IF(LEN(DEC2HEX(MOD(A5,256)))&lt;2,"0","")&amp;DEC2HEX(MOD(A5,256))</f>
        <v>51</v>
      </c>
      <c r="K5" t="str">
        <f>IF(LEN(DEC2HEX(MOD(ROUNDDOWN(A5/256,0),256)))&lt;2,"0","")&amp;DEC2HEX(MOD(ROUNDDOWN(A5/256,0),256))</f>
        <v>EC</v>
      </c>
      <c r="L5" t="str">
        <f>IF(LEN(DEC2HEX(MOD(ROUNDDOWN(A5/256/256,0),256)))&lt;2,"0","")&amp;DEC2HEX(MOD(ROUNDDOWN(A5/256/256,0),256))</f>
        <v>08</v>
      </c>
      <c r="M5" t="str">
        <f>IF(LEN(DEC2HEX(MOD(ROUNDDOWN(A5/256/256/256,0),256)))&lt;2,"0","")&amp;DEC2HEX(MOD(ROUNDDOWN(A5/256/256/256,0),256))</f>
        <v>00</v>
      </c>
    </row>
    <row r="6" spans="1:13" x14ac:dyDescent="0.3">
      <c r="A6">
        <f>HEX2DEC(SUBSTITUTE(SUBSTITUTE(B6," ",""),"0x",""))</f>
        <v>584812</v>
      </c>
      <c r="B6" t="s">
        <v>1273</v>
      </c>
      <c r="C6" t="s">
        <v>1274</v>
      </c>
      <c r="D6" t="str">
        <f>IF(EXACT(SUBSTITUTE(C6," ",""),SUBSTITUTE(B7," ","")),"","MISSING")</f>
        <v/>
      </c>
      <c r="E6">
        <f>HEX2DEC(SUBSTITUTE(SUBSTITUTE(B7," ",""),"0x",""))-HEX2DEC(SUBSTITUTE(SUBSTITUTE(B6," ",""),"0x",""))</f>
        <v>30</v>
      </c>
      <c r="F6">
        <f>HEX2DEC(SUBSTITUTE(SUBSTITUTE(B7," ",""),"0x",""))-HEX2DEC(SUBSTITUTE(SUBSTITUTE(C6," ",""),"0x",""))</f>
        <v>0</v>
      </c>
      <c r="G6" t="s">
        <v>1290</v>
      </c>
      <c r="J6" t="str">
        <f>IF(LEN(DEC2HEX(MOD(A6,256)))&lt;2,"0","")&amp;DEC2HEX(MOD(A6,256))</f>
        <v>6C</v>
      </c>
      <c r="K6" t="str">
        <f>IF(LEN(DEC2HEX(MOD(ROUNDDOWN(A6/256,0),256)))&lt;2,"0","")&amp;DEC2HEX(MOD(ROUNDDOWN(A6/256,0),256))</f>
        <v>EC</v>
      </c>
      <c r="L6" t="str">
        <f>IF(LEN(DEC2HEX(MOD(ROUNDDOWN(A6/256/256,0),256)))&lt;2,"0","")&amp;DEC2HEX(MOD(ROUNDDOWN(A6/256/256,0),256))</f>
        <v>08</v>
      </c>
      <c r="M6" t="str">
        <f>IF(LEN(DEC2HEX(MOD(ROUNDDOWN(A6/256/256/256,0),256)))&lt;2,"0","")&amp;DEC2HEX(MOD(ROUNDDOWN(A6/256/256/256,0),256))</f>
        <v>00</v>
      </c>
    </row>
    <row r="7" spans="1:13" x14ac:dyDescent="0.3">
      <c r="A7">
        <f>HEX2DEC(SUBSTITUTE(SUBSTITUTE(B7," ",""),"0x",""))</f>
        <v>584842</v>
      </c>
      <c r="B7" t="s">
        <v>1274</v>
      </c>
      <c r="C7" t="s">
        <v>1275</v>
      </c>
      <c r="D7" t="str">
        <f>IF(EXACT(SUBSTITUTE(C7," ",""),SUBSTITUTE(B8," ","")),"","MISSING")</f>
        <v/>
      </c>
      <c r="E7">
        <f>HEX2DEC(SUBSTITUTE(SUBSTITUTE(B8," ",""),"0x",""))-HEX2DEC(SUBSTITUTE(SUBSTITUTE(B7," ",""),"0x",""))</f>
        <v>26</v>
      </c>
      <c r="F7">
        <f>HEX2DEC(SUBSTITUTE(SUBSTITUTE(B8," ",""),"0x",""))-HEX2DEC(SUBSTITUTE(SUBSTITUTE(C7," ",""),"0x",""))</f>
        <v>0</v>
      </c>
      <c r="G7" t="s">
        <v>1290</v>
      </c>
      <c r="J7" t="str">
        <f>IF(LEN(DEC2HEX(MOD(A7,256)))&lt;2,"0","")&amp;DEC2HEX(MOD(A7,256))</f>
        <v>8A</v>
      </c>
      <c r="K7" t="str">
        <f>IF(LEN(DEC2HEX(MOD(ROUNDDOWN(A7/256,0),256)))&lt;2,"0","")&amp;DEC2HEX(MOD(ROUNDDOWN(A7/256,0),256))</f>
        <v>EC</v>
      </c>
      <c r="L7" t="str">
        <f>IF(LEN(DEC2HEX(MOD(ROUNDDOWN(A7/256/256,0),256)))&lt;2,"0","")&amp;DEC2HEX(MOD(ROUNDDOWN(A7/256/256,0),256))</f>
        <v>08</v>
      </c>
      <c r="M7" t="str">
        <f>IF(LEN(DEC2HEX(MOD(ROUNDDOWN(A7/256/256/256,0),256)))&lt;2,"0","")&amp;DEC2HEX(MOD(ROUNDDOWN(A7/256/256/256,0),256))</f>
        <v>00</v>
      </c>
    </row>
    <row r="8" spans="1:13" x14ac:dyDescent="0.3">
      <c r="A8">
        <f>HEX2DEC(SUBSTITUTE(SUBSTITUTE(B8," ",""),"0x",""))</f>
        <v>584868</v>
      </c>
      <c r="B8" t="s">
        <v>1275</v>
      </c>
      <c r="C8" t="s">
        <v>1276</v>
      </c>
      <c r="D8" t="str">
        <f>IF(EXACT(SUBSTITUTE(C8," ",""),SUBSTITUTE(B9," ","")),"","MISSING")</f>
        <v/>
      </c>
      <c r="E8">
        <f>HEX2DEC(SUBSTITUTE(SUBSTITUTE(B9," ",""),"0x",""))-HEX2DEC(SUBSTITUTE(SUBSTITUTE(B8," ",""),"0x",""))</f>
        <v>28</v>
      </c>
      <c r="F8">
        <f>HEX2DEC(SUBSTITUTE(SUBSTITUTE(B9," ",""),"0x",""))-HEX2DEC(SUBSTITUTE(SUBSTITUTE(C8," ",""),"0x",""))</f>
        <v>0</v>
      </c>
      <c r="G8" t="s">
        <v>1290</v>
      </c>
      <c r="J8" t="str">
        <f>IF(LEN(DEC2HEX(MOD(A8,256)))&lt;2,"0","")&amp;DEC2HEX(MOD(A8,256))</f>
        <v>A4</v>
      </c>
      <c r="K8" t="str">
        <f>IF(LEN(DEC2HEX(MOD(ROUNDDOWN(A8/256,0),256)))&lt;2,"0","")&amp;DEC2HEX(MOD(ROUNDDOWN(A8/256,0),256))</f>
        <v>EC</v>
      </c>
      <c r="L8" t="str">
        <f>IF(LEN(DEC2HEX(MOD(ROUNDDOWN(A8/256/256,0),256)))&lt;2,"0","")&amp;DEC2HEX(MOD(ROUNDDOWN(A8/256/256,0),256))</f>
        <v>08</v>
      </c>
      <c r="M8" t="str">
        <f>IF(LEN(DEC2HEX(MOD(ROUNDDOWN(A8/256/256/256,0),256)))&lt;2,"0","")&amp;DEC2HEX(MOD(ROUNDDOWN(A8/256/256/256,0),256))</f>
        <v>00</v>
      </c>
    </row>
    <row r="9" spans="1:13" x14ac:dyDescent="0.3">
      <c r="A9">
        <f>HEX2DEC(SUBSTITUTE(SUBSTITUTE(B9," ",""),"0x",""))</f>
        <v>584896</v>
      </c>
      <c r="B9" t="s">
        <v>1276</v>
      </c>
      <c r="C9" t="s">
        <v>1277</v>
      </c>
      <c r="D9" t="str">
        <f>IF(EXACT(SUBSTITUTE(C9," ",""),SUBSTITUTE(B10," ","")),"","MISSING")</f>
        <v/>
      </c>
      <c r="E9">
        <f>HEX2DEC(SUBSTITUTE(SUBSTITUTE(B10," ",""),"0x",""))-HEX2DEC(SUBSTITUTE(SUBSTITUTE(B9," ",""),"0x",""))</f>
        <v>26</v>
      </c>
      <c r="F9">
        <f>HEX2DEC(SUBSTITUTE(SUBSTITUTE(B10," ",""),"0x",""))-HEX2DEC(SUBSTITUTE(SUBSTITUTE(C9," ",""),"0x",""))</f>
        <v>0</v>
      </c>
      <c r="G9" t="s">
        <v>1290</v>
      </c>
      <c r="J9" t="str">
        <f>IF(LEN(DEC2HEX(MOD(A9,256)))&lt;2,"0","")&amp;DEC2HEX(MOD(A9,256))</f>
        <v>C0</v>
      </c>
      <c r="K9" t="str">
        <f>IF(LEN(DEC2HEX(MOD(ROUNDDOWN(A9/256,0),256)))&lt;2,"0","")&amp;DEC2HEX(MOD(ROUNDDOWN(A9/256,0),256))</f>
        <v>EC</v>
      </c>
      <c r="L9" t="str">
        <f>IF(LEN(DEC2HEX(MOD(ROUNDDOWN(A9/256/256,0),256)))&lt;2,"0","")&amp;DEC2HEX(MOD(ROUNDDOWN(A9/256/256,0),256))</f>
        <v>08</v>
      </c>
      <c r="M9" t="str">
        <f>IF(LEN(DEC2HEX(MOD(ROUNDDOWN(A9/256/256/256,0),256)))&lt;2,"0","")&amp;DEC2HEX(MOD(ROUNDDOWN(A9/256/256/256,0),256))</f>
        <v>00</v>
      </c>
    </row>
    <row r="10" spans="1:13" x14ac:dyDescent="0.3">
      <c r="A10">
        <f>HEX2DEC(SUBSTITUTE(SUBSTITUTE(B10," ",""),"0x",""))</f>
        <v>584922</v>
      </c>
      <c r="B10" t="s">
        <v>1277</v>
      </c>
      <c r="C10" t="s">
        <v>1278</v>
      </c>
      <c r="D10" t="str">
        <f>IF(EXACT(SUBSTITUTE(C10," ",""),SUBSTITUTE(B11," ","")),"","MISSING")</f>
        <v/>
      </c>
      <c r="E10">
        <f>HEX2DEC(SUBSTITUTE(SUBSTITUTE(B11," ",""),"0x",""))-HEX2DEC(SUBSTITUTE(SUBSTITUTE(B10," ",""),"0x",""))</f>
        <v>29</v>
      </c>
      <c r="F10">
        <f>HEX2DEC(SUBSTITUTE(SUBSTITUTE(B11," ",""),"0x",""))-HEX2DEC(SUBSTITUTE(SUBSTITUTE(C10," ",""),"0x",""))</f>
        <v>0</v>
      </c>
      <c r="G10" t="s">
        <v>1290</v>
      </c>
      <c r="J10" t="str">
        <f>IF(LEN(DEC2HEX(MOD(A10,256)))&lt;2,"0","")&amp;DEC2HEX(MOD(A10,256))</f>
        <v>DA</v>
      </c>
      <c r="K10" t="str">
        <f>IF(LEN(DEC2HEX(MOD(ROUNDDOWN(A10/256,0),256)))&lt;2,"0","")&amp;DEC2HEX(MOD(ROUNDDOWN(A10/256,0),256))</f>
        <v>EC</v>
      </c>
      <c r="L10" t="str">
        <f>IF(LEN(DEC2HEX(MOD(ROUNDDOWN(A10/256/256,0),256)))&lt;2,"0","")&amp;DEC2HEX(MOD(ROUNDDOWN(A10/256/256,0),256))</f>
        <v>08</v>
      </c>
      <c r="M10" t="str">
        <f>IF(LEN(DEC2HEX(MOD(ROUNDDOWN(A10/256/256/256,0),256)))&lt;2,"0","")&amp;DEC2HEX(MOD(ROUNDDOWN(A10/256/256/256,0),256))</f>
        <v>00</v>
      </c>
    </row>
    <row r="11" spans="1:13" x14ac:dyDescent="0.3">
      <c r="A11">
        <f>HEX2DEC(SUBSTITUTE(SUBSTITUTE(B11," ",""),"0x",""))</f>
        <v>584951</v>
      </c>
      <c r="B11" t="s">
        <v>1278</v>
      </c>
      <c r="C11" t="s">
        <v>1279</v>
      </c>
      <c r="D11" t="str">
        <f>IF(EXACT(SUBSTITUTE(C11," ",""),SUBSTITUTE(B12," ","")),"","MISSING")</f>
        <v/>
      </c>
      <c r="E11">
        <f>HEX2DEC(SUBSTITUTE(SUBSTITUTE(B12," ",""),"0x",""))-HEX2DEC(SUBSTITUTE(SUBSTITUTE(B11," ",""),"0x",""))</f>
        <v>31</v>
      </c>
      <c r="F11">
        <f>HEX2DEC(SUBSTITUTE(SUBSTITUTE(B12," ",""),"0x",""))-HEX2DEC(SUBSTITUTE(SUBSTITUTE(C11," ",""),"0x",""))</f>
        <v>0</v>
      </c>
      <c r="G11" t="s">
        <v>1290</v>
      </c>
      <c r="J11" t="str">
        <f>IF(LEN(DEC2HEX(MOD(A11,256)))&lt;2,"0","")&amp;DEC2HEX(MOD(A11,256))</f>
        <v>F7</v>
      </c>
      <c r="K11" t="str">
        <f>IF(LEN(DEC2HEX(MOD(ROUNDDOWN(A11/256,0),256)))&lt;2,"0","")&amp;DEC2HEX(MOD(ROUNDDOWN(A11/256,0),256))</f>
        <v>EC</v>
      </c>
      <c r="L11" t="str">
        <f>IF(LEN(DEC2HEX(MOD(ROUNDDOWN(A11/256/256,0),256)))&lt;2,"0","")&amp;DEC2HEX(MOD(ROUNDDOWN(A11/256/256,0),256))</f>
        <v>08</v>
      </c>
      <c r="M11" t="str">
        <f>IF(LEN(DEC2HEX(MOD(ROUNDDOWN(A11/256/256/256,0),256)))&lt;2,"0","")&amp;DEC2HEX(MOD(ROUNDDOWN(A11/256/256/256,0),256))</f>
        <v>00</v>
      </c>
    </row>
    <row r="12" spans="1:13" x14ac:dyDescent="0.3">
      <c r="A12">
        <f>HEX2DEC(SUBSTITUTE(SUBSTITUTE(B12," ",""),"0x",""))</f>
        <v>584982</v>
      </c>
      <c r="B12" t="s">
        <v>1279</v>
      </c>
      <c r="C12" t="s">
        <v>1280</v>
      </c>
      <c r="D12" t="str">
        <f>IF(EXACT(SUBSTITUTE(C12," ",""),SUBSTITUTE(B13," ","")),"","MISSING")</f>
        <v/>
      </c>
      <c r="E12">
        <f>HEX2DEC(SUBSTITUTE(SUBSTITUTE(B13," ",""),"0x",""))-HEX2DEC(SUBSTITUTE(SUBSTITUTE(B12," ",""),"0x",""))</f>
        <v>28</v>
      </c>
      <c r="F12">
        <f>HEX2DEC(SUBSTITUTE(SUBSTITUTE(B13," ",""),"0x",""))-HEX2DEC(SUBSTITUTE(SUBSTITUTE(C12," ",""),"0x",""))</f>
        <v>0</v>
      </c>
      <c r="G12" t="s">
        <v>1290</v>
      </c>
      <c r="J12" t="str">
        <f>IF(LEN(DEC2HEX(MOD(A12,256)))&lt;2,"0","")&amp;DEC2HEX(MOD(A12,256))</f>
        <v>16</v>
      </c>
      <c r="K12" t="str">
        <f>IF(LEN(DEC2HEX(MOD(ROUNDDOWN(A12/256,0),256)))&lt;2,"0","")&amp;DEC2HEX(MOD(ROUNDDOWN(A12/256,0),256))</f>
        <v>ED</v>
      </c>
      <c r="L12" t="str">
        <f>IF(LEN(DEC2HEX(MOD(ROUNDDOWN(A12/256/256,0),256)))&lt;2,"0","")&amp;DEC2HEX(MOD(ROUNDDOWN(A12/256/256,0),256))</f>
        <v>08</v>
      </c>
      <c r="M12" t="str">
        <f>IF(LEN(DEC2HEX(MOD(ROUNDDOWN(A12/256/256/256,0),256)))&lt;2,"0","")&amp;DEC2HEX(MOD(ROUNDDOWN(A12/256/256/256,0),256))</f>
        <v>00</v>
      </c>
    </row>
    <row r="13" spans="1:13" x14ac:dyDescent="0.3">
      <c r="A13">
        <f>HEX2DEC(SUBSTITUTE(SUBSTITUTE(B13," ",""),"0x",""))</f>
        <v>585010</v>
      </c>
      <c r="B13" t="s">
        <v>1280</v>
      </c>
      <c r="C13" t="s">
        <v>1281</v>
      </c>
      <c r="D13" t="str">
        <f>IF(EXACT(SUBSTITUTE(C13," ",""),SUBSTITUTE(B14," ","")),"","MISSING")</f>
        <v/>
      </c>
      <c r="E13">
        <f>HEX2DEC(SUBSTITUTE(SUBSTITUTE(B14," ",""),"0x",""))-HEX2DEC(SUBSTITUTE(SUBSTITUTE(B13," ",""),"0x",""))</f>
        <v>28</v>
      </c>
      <c r="F13">
        <f>HEX2DEC(SUBSTITUTE(SUBSTITUTE(B14," ",""),"0x",""))-HEX2DEC(SUBSTITUTE(SUBSTITUTE(C13," ",""),"0x",""))</f>
        <v>0</v>
      </c>
      <c r="G13" t="s">
        <v>1290</v>
      </c>
      <c r="J13" t="str">
        <f>IF(LEN(DEC2HEX(MOD(A13,256)))&lt;2,"0","")&amp;DEC2HEX(MOD(A13,256))</f>
        <v>32</v>
      </c>
      <c r="K13" t="str">
        <f>IF(LEN(DEC2HEX(MOD(ROUNDDOWN(A13/256,0),256)))&lt;2,"0","")&amp;DEC2HEX(MOD(ROUNDDOWN(A13/256,0),256))</f>
        <v>ED</v>
      </c>
      <c r="L13" t="str">
        <f>IF(LEN(DEC2HEX(MOD(ROUNDDOWN(A13/256/256,0),256)))&lt;2,"0","")&amp;DEC2HEX(MOD(ROUNDDOWN(A13/256/256,0),256))</f>
        <v>08</v>
      </c>
      <c r="M13" t="str">
        <f>IF(LEN(DEC2HEX(MOD(ROUNDDOWN(A13/256/256/256,0),256)))&lt;2,"0","")&amp;DEC2HEX(MOD(ROUNDDOWN(A13/256/256/256,0),256))</f>
        <v>00</v>
      </c>
    </row>
    <row r="14" spans="1:13" x14ac:dyDescent="0.3">
      <c r="A14">
        <f>HEX2DEC(SUBSTITUTE(SUBSTITUTE(B14," ",""),"0x",""))</f>
        <v>585038</v>
      </c>
      <c r="B14" t="s">
        <v>1281</v>
      </c>
      <c r="C14" t="s">
        <v>1282</v>
      </c>
      <c r="D14" t="str">
        <f>IF(EXACT(SUBSTITUTE(C14," ",""),SUBSTITUTE(B15," ","")),"","MISSING")</f>
        <v/>
      </c>
      <c r="E14">
        <f>HEX2DEC(SUBSTITUTE(SUBSTITUTE(B15," ",""),"0x",""))-HEX2DEC(SUBSTITUTE(SUBSTITUTE(B14," ",""),"0x",""))</f>
        <v>26</v>
      </c>
      <c r="F14">
        <f>HEX2DEC(SUBSTITUTE(SUBSTITUTE(B15," ",""),"0x",""))-HEX2DEC(SUBSTITUTE(SUBSTITUTE(C14," ",""),"0x",""))</f>
        <v>0</v>
      </c>
      <c r="G14" t="s">
        <v>1290</v>
      </c>
      <c r="J14" t="str">
        <f>IF(LEN(DEC2HEX(MOD(A14,256)))&lt;2,"0","")&amp;DEC2HEX(MOD(A14,256))</f>
        <v>4E</v>
      </c>
      <c r="K14" t="str">
        <f>IF(LEN(DEC2HEX(MOD(ROUNDDOWN(A14/256,0),256)))&lt;2,"0","")&amp;DEC2HEX(MOD(ROUNDDOWN(A14/256,0),256))</f>
        <v>ED</v>
      </c>
      <c r="L14" t="str">
        <f>IF(LEN(DEC2HEX(MOD(ROUNDDOWN(A14/256/256,0),256)))&lt;2,"0","")&amp;DEC2HEX(MOD(ROUNDDOWN(A14/256/256,0),256))</f>
        <v>08</v>
      </c>
      <c r="M14" t="str">
        <f>IF(LEN(DEC2HEX(MOD(ROUNDDOWN(A14/256/256/256,0),256)))&lt;2,"0","")&amp;DEC2HEX(MOD(ROUNDDOWN(A14/256/256/256,0),256))</f>
        <v>00</v>
      </c>
    </row>
    <row r="15" spans="1:13" x14ac:dyDescent="0.3">
      <c r="A15">
        <f>HEX2DEC(SUBSTITUTE(SUBSTITUTE(B15," ",""),"0x",""))</f>
        <v>585064</v>
      </c>
      <c r="B15" t="s">
        <v>1282</v>
      </c>
      <c r="C15" t="s">
        <v>1283</v>
      </c>
      <c r="D15" t="str">
        <f>IF(EXACT(SUBSTITUTE(C15," ",""),SUBSTITUTE(B16," ","")),"","MISSING")</f>
        <v/>
      </c>
      <c r="E15">
        <f>HEX2DEC(SUBSTITUTE(SUBSTITUTE(B16," ",""),"0x",""))-HEX2DEC(SUBSTITUTE(SUBSTITUTE(B15," ",""),"0x",""))</f>
        <v>21</v>
      </c>
      <c r="F15">
        <f>HEX2DEC(SUBSTITUTE(SUBSTITUTE(B16," ",""),"0x",""))-HEX2DEC(SUBSTITUTE(SUBSTITUTE(C15," ",""),"0x",""))</f>
        <v>0</v>
      </c>
      <c r="G15" t="s">
        <v>1290</v>
      </c>
      <c r="J15" t="str">
        <f>IF(LEN(DEC2HEX(MOD(A15,256)))&lt;2,"0","")&amp;DEC2HEX(MOD(A15,256))</f>
        <v>68</v>
      </c>
      <c r="K15" t="str">
        <f>IF(LEN(DEC2HEX(MOD(ROUNDDOWN(A15/256,0),256)))&lt;2,"0","")&amp;DEC2HEX(MOD(ROUNDDOWN(A15/256,0),256))</f>
        <v>ED</v>
      </c>
      <c r="L15" t="str">
        <f>IF(LEN(DEC2HEX(MOD(ROUNDDOWN(A15/256/256,0),256)))&lt;2,"0","")&amp;DEC2HEX(MOD(ROUNDDOWN(A15/256/256,0),256))</f>
        <v>08</v>
      </c>
      <c r="M15" t="str">
        <f>IF(LEN(DEC2HEX(MOD(ROUNDDOWN(A15/256/256/256,0),256)))&lt;2,"0","")&amp;DEC2HEX(MOD(ROUNDDOWN(A15/256/256/256,0),256))</f>
        <v>00</v>
      </c>
    </row>
    <row r="16" spans="1:13" x14ac:dyDescent="0.3">
      <c r="A16">
        <f>HEX2DEC(SUBSTITUTE(SUBSTITUTE(B16," ",""),"0x",""))</f>
        <v>585085</v>
      </c>
      <c r="B16" t="s">
        <v>1283</v>
      </c>
      <c r="C16" t="s">
        <v>1284</v>
      </c>
      <c r="D16" t="str">
        <f>IF(EXACT(SUBSTITUTE(C16," ",""),SUBSTITUTE(B17," ","")),"","MISSING")</f>
        <v/>
      </c>
      <c r="E16">
        <f>HEX2DEC(SUBSTITUTE(SUBSTITUTE(B17," ",""),"0x",""))-HEX2DEC(SUBSTITUTE(SUBSTITUTE(B16," ",""),"0x",""))</f>
        <v>21</v>
      </c>
      <c r="F16">
        <f>HEX2DEC(SUBSTITUTE(SUBSTITUTE(B17," ",""),"0x",""))-HEX2DEC(SUBSTITUTE(SUBSTITUTE(C16," ",""),"0x",""))</f>
        <v>0</v>
      </c>
      <c r="G16" t="s">
        <v>1290</v>
      </c>
      <c r="J16" t="str">
        <f>IF(LEN(DEC2HEX(MOD(A16,256)))&lt;2,"0","")&amp;DEC2HEX(MOD(A16,256))</f>
        <v>7D</v>
      </c>
      <c r="K16" t="str">
        <f>IF(LEN(DEC2HEX(MOD(ROUNDDOWN(A16/256,0),256)))&lt;2,"0","")&amp;DEC2HEX(MOD(ROUNDDOWN(A16/256,0),256))</f>
        <v>ED</v>
      </c>
      <c r="L16" t="str">
        <f>IF(LEN(DEC2HEX(MOD(ROUNDDOWN(A16/256/256,0),256)))&lt;2,"0","")&amp;DEC2HEX(MOD(ROUNDDOWN(A16/256/256,0),256))</f>
        <v>08</v>
      </c>
      <c r="M16" t="str">
        <f>IF(LEN(DEC2HEX(MOD(ROUNDDOWN(A16/256/256/256,0),256)))&lt;2,"0","")&amp;DEC2HEX(MOD(ROUNDDOWN(A16/256/256/256,0),256))</f>
        <v>00</v>
      </c>
    </row>
    <row r="17" spans="1:13" x14ac:dyDescent="0.3">
      <c r="A17">
        <f>HEX2DEC(SUBSTITUTE(SUBSTITUTE(B17," ",""),"0x",""))</f>
        <v>585106</v>
      </c>
      <c r="B17" t="s">
        <v>1284</v>
      </c>
      <c r="C17" t="s">
        <v>1285</v>
      </c>
      <c r="D17" t="str">
        <f>IF(EXACT(SUBSTITUTE(C17," ",""),SUBSTITUTE(B18," ","")),"","MISSING")</f>
        <v/>
      </c>
      <c r="E17">
        <f>HEX2DEC(SUBSTITUTE(SUBSTITUTE(B18," ",""),"0x",""))-HEX2DEC(SUBSTITUTE(SUBSTITUTE(B17," ",""),"0x",""))</f>
        <v>27</v>
      </c>
      <c r="F17">
        <f>HEX2DEC(SUBSTITUTE(SUBSTITUTE(B18," ",""),"0x",""))-HEX2DEC(SUBSTITUTE(SUBSTITUTE(C17," ",""),"0x",""))</f>
        <v>0</v>
      </c>
      <c r="G17" t="s">
        <v>1290</v>
      </c>
      <c r="J17" t="str">
        <f>IF(LEN(DEC2HEX(MOD(A17,256)))&lt;2,"0","")&amp;DEC2HEX(MOD(A17,256))</f>
        <v>92</v>
      </c>
      <c r="K17" t="str">
        <f>IF(LEN(DEC2HEX(MOD(ROUNDDOWN(A17/256,0),256)))&lt;2,"0","")&amp;DEC2HEX(MOD(ROUNDDOWN(A17/256,0),256))</f>
        <v>ED</v>
      </c>
      <c r="L17" t="str">
        <f>IF(LEN(DEC2HEX(MOD(ROUNDDOWN(A17/256/256,0),256)))&lt;2,"0","")&amp;DEC2HEX(MOD(ROUNDDOWN(A17/256/256,0),256))</f>
        <v>08</v>
      </c>
      <c r="M17" t="str">
        <f>IF(LEN(DEC2HEX(MOD(ROUNDDOWN(A17/256/256/256,0),256)))&lt;2,"0","")&amp;DEC2HEX(MOD(ROUNDDOWN(A17/256/256/256,0),256))</f>
        <v>00</v>
      </c>
    </row>
    <row r="18" spans="1:13" x14ac:dyDescent="0.3">
      <c r="A18">
        <f>HEX2DEC(SUBSTITUTE(SUBSTITUTE(B18," ",""),"0x",""))</f>
        <v>585133</v>
      </c>
      <c r="B18" t="s">
        <v>1285</v>
      </c>
      <c r="C18" t="s">
        <v>1286</v>
      </c>
      <c r="D18" t="str">
        <f>IF(EXACT(SUBSTITUTE(C18," ",""),SUBSTITUTE(B19," ","")),"","MISSING")</f>
        <v/>
      </c>
      <c r="E18">
        <f>HEX2DEC(SUBSTITUTE(SUBSTITUTE(B19," ",""),"0x",""))-HEX2DEC(SUBSTITUTE(SUBSTITUTE(B18," ",""),"0x",""))</f>
        <v>31</v>
      </c>
      <c r="F18">
        <f>HEX2DEC(SUBSTITUTE(SUBSTITUTE(B19," ",""),"0x",""))-HEX2DEC(SUBSTITUTE(SUBSTITUTE(C18," ",""),"0x",""))</f>
        <v>0</v>
      </c>
      <c r="G18" t="s">
        <v>1290</v>
      </c>
      <c r="J18" t="str">
        <f>IF(LEN(DEC2HEX(MOD(A18,256)))&lt;2,"0","")&amp;DEC2HEX(MOD(A18,256))</f>
        <v>AD</v>
      </c>
      <c r="K18" t="str">
        <f>IF(LEN(DEC2HEX(MOD(ROUNDDOWN(A18/256,0),256)))&lt;2,"0","")&amp;DEC2HEX(MOD(ROUNDDOWN(A18/256,0),256))</f>
        <v>ED</v>
      </c>
      <c r="L18" t="str">
        <f>IF(LEN(DEC2HEX(MOD(ROUNDDOWN(A18/256/256,0),256)))&lt;2,"0","")&amp;DEC2HEX(MOD(ROUNDDOWN(A18/256/256,0),256))</f>
        <v>08</v>
      </c>
      <c r="M18" t="str">
        <f>IF(LEN(DEC2HEX(MOD(ROUNDDOWN(A18/256/256/256,0),256)))&lt;2,"0","")&amp;DEC2HEX(MOD(ROUNDDOWN(A18/256/256/256,0),256))</f>
        <v>00</v>
      </c>
    </row>
    <row r="19" spans="1:13" x14ac:dyDescent="0.3">
      <c r="A19">
        <f>HEX2DEC(SUBSTITUTE(SUBSTITUTE(B19," ",""),"0x",""))</f>
        <v>585164</v>
      </c>
      <c r="B19" t="s">
        <v>1286</v>
      </c>
      <c r="C19" t="s">
        <v>1287</v>
      </c>
      <c r="D19" t="str">
        <f>IF(EXACT(SUBSTITUTE(C19," ",""),SUBSTITUTE(B20," ","")),"","MISSING")</f>
        <v/>
      </c>
      <c r="E19">
        <f>HEX2DEC(SUBSTITUTE(SUBSTITUTE(B20," ",""),"0x",""))-HEX2DEC(SUBSTITUTE(SUBSTITUTE(B19," ",""),"0x",""))</f>
        <v>29</v>
      </c>
      <c r="F19">
        <f>HEX2DEC(SUBSTITUTE(SUBSTITUTE(B20," ",""),"0x",""))-HEX2DEC(SUBSTITUTE(SUBSTITUTE(C19," ",""),"0x",""))</f>
        <v>0</v>
      </c>
      <c r="G19" t="s">
        <v>1290</v>
      </c>
      <c r="J19" t="str">
        <f>IF(LEN(DEC2HEX(MOD(A19,256)))&lt;2,"0","")&amp;DEC2HEX(MOD(A19,256))</f>
        <v>CC</v>
      </c>
      <c r="K19" t="str">
        <f>IF(LEN(DEC2HEX(MOD(ROUNDDOWN(A19/256,0),256)))&lt;2,"0","")&amp;DEC2HEX(MOD(ROUNDDOWN(A19/256,0),256))</f>
        <v>ED</v>
      </c>
      <c r="L19" t="str">
        <f>IF(LEN(DEC2HEX(MOD(ROUNDDOWN(A19/256/256,0),256)))&lt;2,"0","")&amp;DEC2HEX(MOD(ROUNDDOWN(A19/256/256,0),256))</f>
        <v>08</v>
      </c>
      <c r="M19" t="str">
        <f>IF(LEN(DEC2HEX(MOD(ROUNDDOWN(A19/256/256/256,0),256)))&lt;2,"0","")&amp;DEC2HEX(MOD(ROUNDDOWN(A19/256/256/256,0),256))</f>
        <v>00</v>
      </c>
    </row>
    <row r="20" spans="1:13" x14ac:dyDescent="0.3">
      <c r="A20">
        <f>HEX2DEC(SUBSTITUTE(SUBSTITUTE(B20," ",""),"0x",""))</f>
        <v>585193</v>
      </c>
      <c r="B20" t="s">
        <v>1287</v>
      </c>
      <c r="C20" t="s">
        <v>1288</v>
      </c>
      <c r="D20" t="str">
        <f>IF(EXACT(SUBSTITUTE(C20," ",""),SUBSTITUTE(B21," ","")),"","MISSING")</f>
        <v/>
      </c>
      <c r="E20">
        <f>HEX2DEC(SUBSTITUTE(SUBSTITUTE(B21," ",""),"0x",""))-HEX2DEC(SUBSTITUTE(SUBSTITUTE(B20," ",""),"0x",""))</f>
        <v>26</v>
      </c>
      <c r="F20">
        <f>HEX2DEC(SUBSTITUTE(SUBSTITUTE(B21," ",""),"0x",""))-HEX2DEC(SUBSTITUTE(SUBSTITUTE(C20," ",""),"0x",""))</f>
        <v>0</v>
      </c>
      <c r="G20" t="s">
        <v>1290</v>
      </c>
      <c r="J20" t="str">
        <f>IF(LEN(DEC2HEX(MOD(A20,256)))&lt;2,"0","")&amp;DEC2HEX(MOD(A20,256))</f>
        <v>E9</v>
      </c>
      <c r="K20" t="str">
        <f>IF(LEN(DEC2HEX(MOD(ROUNDDOWN(A20/256,0),256)))&lt;2,"0","")&amp;DEC2HEX(MOD(ROUNDDOWN(A20/256,0),256))</f>
        <v>ED</v>
      </c>
      <c r="L20" t="str">
        <f>IF(LEN(DEC2HEX(MOD(ROUNDDOWN(A20/256/256,0),256)))&lt;2,"0","")&amp;DEC2HEX(MOD(ROUNDDOWN(A20/256/256,0),256))</f>
        <v>08</v>
      </c>
      <c r="M20" t="str">
        <f>IF(LEN(DEC2HEX(MOD(ROUNDDOWN(A20/256/256/256,0),256)))&lt;2,"0","")&amp;DEC2HEX(MOD(ROUNDDOWN(A20/256/256/256,0),256))</f>
        <v>00</v>
      </c>
    </row>
    <row r="21" spans="1:13" x14ac:dyDescent="0.3">
      <c r="A21">
        <f>HEX2DEC(SUBSTITUTE(SUBSTITUTE(B21," ",""),"0x",""))</f>
        <v>585219</v>
      </c>
      <c r="B21" t="s">
        <v>1288</v>
      </c>
      <c r="C21" t="s">
        <v>1289</v>
      </c>
      <c r="D21" t="str">
        <f>IF(EXACT(SUBSTITUTE(C21," ",""),SUBSTITUTE(B22," ","")),"","MISSING")</f>
        <v/>
      </c>
      <c r="E21">
        <f>HEX2DEC(SUBSTITUTE(SUBSTITUTE(B22," ",""),"0x",""))-HEX2DEC(SUBSTITUTE(SUBSTITUTE(B21," ",""),"0x",""))</f>
        <v>28</v>
      </c>
      <c r="F21">
        <f>HEX2DEC(SUBSTITUTE(SUBSTITUTE(B22," ",""),"0x",""))-HEX2DEC(SUBSTITUTE(SUBSTITUTE(C21," ",""),"0x",""))</f>
        <v>0</v>
      </c>
      <c r="G21" t="s">
        <v>1290</v>
      </c>
      <c r="J21" t="str">
        <f>IF(LEN(DEC2HEX(MOD(A21,256)))&lt;2,"0","")&amp;DEC2HEX(MOD(A21,256))</f>
        <v>03</v>
      </c>
      <c r="K21" t="str">
        <f>IF(LEN(DEC2HEX(MOD(ROUNDDOWN(A21/256,0),256)))&lt;2,"0","")&amp;DEC2HEX(MOD(ROUNDDOWN(A21/256,0),256))</f>
        <v>EE</v>
      </c>
      <c r="L21" t="str">
        <f>IF(LEN(DEC2HEX(MOD(ROUNDDOWN(A21/256/256,0),256)))&lt;2,"0","")&amp;DEC2HEX(MOD(ROUNDDOWN(A21/256/256,0),256))</f>
        <v>08</v>
      </c>
      <c r="M21" t="str">
        <f>IF(LEN(DEC2HEX(MOD(ROUNDDOWN(A21/256/256/256,0),256)))&lt;2,"0","")&amp;DEC2HEX(MOD(ROUNDDOWN(A21/256/256/256,0),256))</f>
        <v>00</v>
      </c>
    </row>
    <row r="22" spans="1:13" x14ac:dyDescent="0.3">
      <c r="A22">
        <f>HEX2DEC(SUBSTITUTE(SUBSTITUTE(B22," ",""),"0x",""))</f>
        <v>585247</v>
      </c>
      <c r="B22" t="s">
        <v>1289</v>
      </c>
      <c r="C22" t="s">
        <v>1840</v>
      </c>
      <c r="D22" t="str">
        <f>IF(EXACT(SUBSTITUTE(C22," ",""),SUBSTITUTE(B23," ","")),"","MISSING")</f>
        <v>MISSING</v>
      </c>
      <c r="E22">
        <f>HEX2DEC(SUBSTITUTE(SUBSTITUTE(B23," ",""),"0x",""))-HEX2DEC(SUBSTITUTE(SUBSTITUTE(B22," ",""),"0x",""))</f>
        <v>123573</v>
      </c>
      <c r="F22">
        <f>HEX2DEC(SUBSTITUTE(SUBSTITUTE(B23," ",""),"0x",""))-HEX2DEC(SUBSTITUTE(SUBSTITUTE(C22," ",""),"0x",""))</f>
        <v>123544</v>
      </c>
      <c r="G22" t="s">
        <v>1290</v>
      </c>
      <c r="J22" t="str">
        <f>IF(LEN(DEC2HEX(MOD(A22,256)))&lt;2,"0","")&amp;DEC2HEX(MOD(A22,256))</f>
        <v>1F</v>
      </c>
      <c r="K22" t="str">
        <f>IF(LEN(DEC2HEX(MOD(ROUNDDOWN(A22/256,0),256)))&lt;2,"0","")&amp;DEC2HEX(MOD(ROUNDDOWN(A22/256,0),256))</f>
        <v>EE</v>
      </c>
      <c r="L22" t="str">
        <f>IF(LEN(DEC2HEX(MOD(ROUNDDOWN(A22/256/256,0),256)))&lt;2,"0","")&amp;DEC2HEX(MOD(ROUNDDOWN(A22/256/256,0),256))</f>
        <v>08</v>
      </c>
      <c r="M22" t="str">
        <f>IF(LEN(DEC2HEX(MOD(ROUNDDOWN(A22/256/256/256,0),256)))&lt;2,"0","")&amp;DEC2HEX(MOD(ROUNDDOWN(A22/256/256/256,0),256))</f>
        <v>00</v>
      </c>
    </row>
    <row r="23" spans="1:13" x14ac:dyDescent="0.3">
      <c r="A23">
        <f>HEX2DEC(SUBSTITUTE(SUBSTITUTE(B23," ",""),"0x",""))</f>
        <v>708820</v>
      </c>
      <c r="B23" t="s">
        <v>1296</v>
      </c>
      <c r="C23" t="s">
        <v>1313</v>
      </c>
      <c r="D23" t="str">
        <f>IF(EXACT(SUBSTITUTE(C23," ",""),SUBSTITUTE(B24," ","")),"","MISSING")</f>
        <v/>
      </c>
      <c r="E23">
        <f>HEX2DEC(SUBSTITUTE(SUBSTITUTE(B24," ",""),"0x",""))-HEX2DEC(SUBSTITUTE(SUBSTITUTE(B23," ",""),"0x",""))</f>
        <v>15</v>
      </c>
      <c r="F23">
        <f>HEX2DEC(SUBSTITUTE(SUBSTITUTE(B24," ",""),"0x",""))-HEX2DEC(SUBSTITUTE(SUBSTITUTE(C23," ",""),"0x",""))</f>
        <v>0</v>
      </c>
      <c r="G23" t="s">
        <v>1342</v>
      </c>
      <c r="J23" t="str">
        <f>IF(LEN(DEC2HEX(MOD(A23,256)))&lt;2,"0","")&amp;DEC2HEX(MOD(A23,256))</f>
        <v>D4</v>
      </c>
      <c r="K23" t="str">
        <f>IF(LEN(DEC2HEX(MOD(ROUNDDOWN(A23/256,0),256)))&lt;2,"0","")&amp;DEC2HEX(MOD(ROUNDDOWN(A23/256,0),256))</f>
        <v>D0</v>
      </c>
      <c r="L23" t="str">
        <f>IF(LEN(DEC2HEX(MOD(ROUNDDOWN(A23/256/256,0),256)))&lt;2,"0","")&amp;DEC2HEX(MOD(ROUNDDOWN(A23/256/256,0),256))</f>
        <v>0A</v>
      </c>
      <c r="M23" t="str">
        <f>IF(LEN(DEC2HEX(MOD(ROUNDDOWN(A23/256/256/256,0),256)))&lt;2,"0","")&amp;DEC2HEX(MOD(ROUNDDOWN(A23/256/256/256,0),256))</f>
        <v>00</v>
      </c>
    </row>
    <row r="24" spans="1:13" x14ac:dyDescent="0.3">
      <c r="A24">
        <f>HEX2DEC(SUBSTITUTE(SUBSTITUTE(B24," ",""),"0x",""))</f>
        <v>708835</v>
      </c>
      <c r="B24" t="s">
        <v>1313</v>
      </c>
      <c r="C24" t="s">
        <v>1316</v>
      </c>
      <c r="D24" t="str">
        <f>IF(EXACT(SUBSTITUTE(C24," ",""),SUBSTITUTE(B25," ","")),"","MISSING")</f>
        <v/>
      </c>
      <c r="E24">
        <f>HEX2DEC(SUBSTITUTE(SUBSTITUTE(B25," ",""),"0x",""))-HEX2DEC(SUBSTITUTE(SUBSTITUTE(B24," ",""),"0x",""))</f>
        <v>14</v>
      </c>
      <c r="F24">
        <f>HEX2DEC(SUBSTITUTE(SUBSTITUTE(B25," ",""),"0x",""))-HEX2DEC(SUBSTITUTE(SUBSTITUTE(C24," ",""),"0x",""))</f>
        <v>0</v>
      </c>
      <c r="G24" t="s">
        <v>1342</v>
      </c>
      <c r="J24" t="str">
        <f>IF(LEN(DEC2HEX(MOD(A24,256)))&lt;2,"0","")&amp;DEC2HEX(MOD(A24,256))</f>
        <v>E3</v>
      </c>
      <c r="K24" t="str">
        <f>IF(LEN(DEC2HEX(MOD(ROUNDDOWN(A24/256,0),256)))&lt;2,"0","")&amp;DEC2HEX(MOD(ROUNDDOWN(A24/256,0),256))</f>
        <v>D0</v>
      </c>
      <c r="L24" t="str">
        <f>IF(LEN(DEC2HEX(MOD(ROUNDDOWN(A24/256/256,0),256)))&lt;2,"0","")&amp;DEC2HEX(MOD(ROUNDDOWN(A24/256/256,0),256))</f>
        <v>0A</v>
      </c>
      <c r="M24" t="str">
        <f>IF(LEN(DEC2HEX(MOD(ROUNDDOWN(A24/256/256/256,0),256)))&lt;2,"0","")&amp;DEC2HEX(MOD(ROUNDDOWN(A24/256/256/256,0),256))</f>
        <v>00</v>
      </c>
    </row>
    <row r="25" spans="1:13" x14ac:dyDescent="0.3">
      <c r="A25">
        <f>HEX2DEC(SUBSTITUTE(SUBSTITUTE(B25," ",""),"0x",""))</f>
        <v>708849</v>
      </c>
      <c r="B25" t="s">
        <v>1316</v>
      </c>
      <c r="C25" t="s">
        <v>1319</v>
      </c>
      <c r="D25" t="str">
        <f>IF(EXACT(SUBSTITUTE(C25," ",""),SUBSTITUTE(B26," ","")),"","MISSING")</f>
        <v/>
      </c>
      <c r="E25">
        <f>HEX2DEC(SUBSTITUTE(SUBSTITUTE(B26," ",""),"0x",""))-HEX2DEC(SUBSTITUTE(SUBSTITUTE(B25," ",""),"0x",""))</f>
        <v>16</v>
      </c>
      <c r="F25">
        <f>HEX2DEC(SUBSTITUTE(SUBSTITUTE(B26," ",""),"0x",""))-HEX2DEC(SUBSTITUTE(SUBSTITUTE(C25," ",""),"0x",""))</f>
        <v>0</v>
      </c>
      <c r="G25" t="s">
        <v>1342</v>
      </c>
      <c r="J25" t="str">
        <f>IF(LEN(DEC2HEX(MOD(A25,256)))&lt;2,"0","")&amp;DEC2HEX(MOD(A25,256))</f>
        <v>F1</v>
      </c>
      <c r="K25" t="str">
        <f>IF(LEN(DEC2HEX(MOD(ROUNDDOWN(A25/256,0),256)))&lt;2,"0","")&amp;DEC2HEX(MOD(ROUNDDOWN(A25/256,0),256))</f>
        <v>D0</v>
      </c>
      <c r="L25" t="str">
        <f>IF(LEN(DEC2HEX(MOD(ROUNDDOWN(A25/256/256,0),256)))&lt;2,"0","")&amp;DEC2HEX(MOD(ROUNDDOWN(A25/256/256,0),256))</f>
        <v>0A</v>
      </c>
      <c r="M25" t="str">
        <f>IF(LEN(DEC2HEX(MOD(ROUNDDOWN(A25/256/256/256,0),256)))&lt;2,"0","")&amp;DEC2HEX(MOD(ROUNDDOWN(A25/256/256/256,0),256))</f>
        <v>00</v>
      </c>
    </row>
    <row r="26" spans="1:13" x14ac:dyDescent="0.3">
      <c r="A26">
        <f>HEX2DEC(SUBSTITUTE(SUBSTITUTE(B26," ",""),"0x",""))</f>
        <v>708865</v>
      </c>
      <c r="B26" t="s">
        <v>1319</v>
      </c>
      <c r="C26" t="s">
        <v>1322</v>
      </c>
      <c r="D26" t="str">
        <f>IF(EXACT(SUBSTITUTE(C26," ",""),SUBSTITUTE(B27," ","")),"","MISSING")</f>
        <v/>
      </c>
      <c r="E26">
        <f>HEX2DEC(SUBSTITUTE(SUBSTITUTE(B27," ",""),"0x",""))-HEX2DEC(SUBSTITUTE(SUBSTITUTE(B26," ",""),"0x",""))</f>
        <v>15</v>
      </c>
      <c r="F26">
        <f>HEX2DEC(SUBSTITUTE(SUBSTITUTE(B27," ",""),"0x",""))-HEX2DEC(SUBSTITUTE(SUBSTITUTE(C26," ",""),"0x",""))</f>
        <v>0</v>
      </c>
      <c r="G26" t="s">
        <v>1342</v>
      </c>
      <c r="J26" t="str">
        <f>IF(LEN(DEC2HEX(MOD(A26,256)))&lt;2,"0","")&amp;DEC2HEX(MOD(A26,256))</f>
        <v>01</v>
      </c>
      <c r="K26" t="str">
        <f>IF(LEN(DEC2HEX(MOD(ROUNDDOWN(A26/256,0),256)))&lt;2,"0","")&amp;DEC2HEX(MOD(ROUNDDOWN(A26/256,0),256))</f>
        <v>D1</v>
      </c>
      <c r="L26" t="str">
        <f>IF(LEN(DEC2HEX(MOD(ROUNDDOWN(A26/256/256,0),256)))&lt;2,"0","")&amp;DEC2HEX(MOD(ROUNDDOWN(A26/256/256,0),256))</f>
        <v>0A</v>
      </c>
      <c r="M26" t="str">
        <f>IF(LEN(DEC2HEX(MOD(ROUNDDOWN(A26/256/256/256,0),256)))&lt;2,"0","")&amp;DEC2HEX(MOD(ROUNDDOWN(A26/256/256/256,0),256))</f>
        <v>00</v>
      </c>
    </row>
    <row r="27" spans="1:13" x14ac:dyDescent="0.3">
      <c r="A27">
        <f>HEX2DEC(SUBSTITUTE(SUBSTITUTE(B27," ",""),"0x",""))</f>
        <v>708880</v>
      </c>
      <c r="B27" t="s">
        <v>1322</v>
      </c>
      <c r="C27" t="s">
        <v>1325</v>
      </c>
      <c r="D27" t="str">
        <f>IF(EXACT(SUBSTITUTE(C27," ",""),SUBSTITUTE(B28," ","")),"","MISSING")</f>
        <v/>
      </c>
      <c r="E27">
        <f>HEX2DEC(SUBSTITUTE(SUBSTITUTE(B28," ",""),"0x",""))-HEX2DEC(SUBSTITUTE(SUBSTITUTE(B27," ",""),"0x",""))</f>
        <v>17</v>
      </c>
      <c r="F27">
        <f>HEX2DEC(SUBSTITUTE(SUBSTITUTE(B28," ",""),"0x",""))-HEX2DEC(SUBSTITUTE(SUBSTITUTE(C27," ",""),"0x",""))</f>
        <v>0</v>
      </c>
      <c r="G27" t="s">
        <v>1342</v>
      </c>
      <c r="J27" t="str">
        <f>IF(LEN(DEC2HEX(MOD(A27,256)))&lt;2,"0","")&amp;DEC2HEX(MOD(A27,256))</f>
        <v>10</v>
      </c>
      <c r="K27" t="str">
        <f>IF(LEN(DEC2HEX(MOD(ROUNDDOWN(A27/256,0),256)))&lt;2,"0","")&amp;DEC2HEX(MOD(ROUNDDOWN(A27/256,0),256))</f>
        <v>D1</v>
      </c>
      <c r="L27" t="str">
        <f>IF(LEN(DEC2HEX(MOD(ROUNDDOWN(A27/256/256,0),256)))&lt;2,"0","")&amp;DEC2HEX(MOD(ROUNDDOWN(A27/256/256,0),256))</f>
        <v>0A</v>
      </c>
      <c r="M27" t="str">
        <f>IF(LEN(DEC2HEX(MOD(ROUNDDOWN(A27/256/256/256,0),256)))&lt;2,"0","")&amp;DEC2HEX(MOD(ROUNDDOWN(A27/256/256/256,0),256))</f>
        <v>00</v>
      </c>
    </row>
    <row r="28" spans="1:13" x14ac:dyDescent="0.3">
      <c r="A28">
        <f>HEX2DEC(SUBSTITUTE(SUBSTITUTE(B28," ",""),"0x",""))</f>
        <v>708897</v>
      </c>
      <c r="B28" t="s">
        <v>1325</v>
      </c>
      <c r="C28" t="s">
        <v>1345</v>
      </c>
      <c r="D28" t="str">
        <f>IF(EXACT(SUBSTITUTE(C28," ",""),SUBSTITUTE(B29," ","")),"","MISSING")</f>
        <v/>
      </c>
      <c r="E28">
        <f>HEX2DEC(SUBSTITUTE(SUBSTITUTE(B29," ",""),"0x",""))-HEX2DEC(SUBSTITUTE(SUBSTITUTE(B28," ",""),"0x",""))</f>
        <v>16</v>
      </c>
      <c r="F28">
        <f>HEX2DEC(SUBSTITUTE(SUBSTITUTE(B29," ",""),"0x",""))-HEX2DEC(SUBSTITUTE(SUBSTITUTE(C28," ",""),"0x",""))</f>
        <v>0</v>
      </c>
      <c r="G28" t="s">
        <v>1342</v>
      </c>
      <c r="J28" t="str">
        <f>IF(LEN(DEC2HEX(MOD(A28,256)))&lt;2,"0","")&amp;DEC2HEX(MOD(A28,256))</f>
        <v>21</v>
      </c>
      <c r="K28" t="str">
        <f>IF(LEN(DEC2HEX(MOD(ROUNDDOWN(A28/256,0),256)))&lt;2,"0","")&amp;DEC2HEX(MOD(ROUNDDOWN(A28/256,0),256))</f>
        <v>D1</v>
      </c>
      <c r="L28" t="str">
        <f>IF(LEN(DEC2HEX(MOD(ROUNDDOWN(A28/256/256,0),256)))&lt;2,"0","")&amp;DEC2HEX(MOD(ROUNDDOWN(A28/256/256,0),256))</f>
        <v>0A</v>
      </c>
      <c r="M28" t="str">
        <f>IF(LEN(DEC2HEX(MOD(ROUNDDOWN(A28/256/256/256,0),256)))&lt;2,"0","")&amp;DEC2HEX(MOD(ROUNDDOWN(A28/256/256/256,0),256))</f>
        <v>00</v>
      </c>
    </row>
    <row r="29" spans="1:13" x14ac:dyDescent="0.3">
      <c r="A29">
        <f>HEX2DEC(SUBSTITUTE(SUBSTITUTE(B29," ",""),"0x",""))</f>
        <v>708913</v>
      </c>
      <c r="B29" t="s">
        <v>1345</v>
      </c>
      <c r="C29" t="s">
        <v>1330</v>
      </c>
      <c r="D29" t="str">
        <f>IF(EXACT(SUBSTITUTE(C29," ",""),SUBSTITUTE(B30," ","")),"","MISSING")</f>
        <v/>
      </c>
      <c r="E29">
        <f>HEX2DEC(SUBSTITUTE(SUBSTITUTE(B30," ",""),"0x",""))-HEX2DEC(SUBSTITUTE(SUBSTITUTE(B29," ",""),"0x",""))</f>
        <v>35</v>
      </c>
      <c r="F29">
        <f>HEX2DEC(SUBSTITUTE(SUBSTITUTE(B30," ",""),"0x",""))-HEX2DEC(SUBSTITUTE(SUBSTITUTE(C29," ",""),"0x",""))</f>
        <v>0</v>
      </c>
      <c r="G29" t="s">
        <v>1374</v>
      </c>
      <c r="J29" t="str">
        <f>IF(LEN(DEC2HEX(MOD(A29,256)))&lt;2,"0","")&amp;DEC2HEX(MOD(A29,256))</f>
        <v>31</v>
      </c>
      <c r="K29" t="str">
        <f>IF(LEN(DEC2HEX(MOD(ROUNDDOWN(A29/256,0),256)))&lt;2,"0","")&amp;DEC2HEX(MOD(ROUNDDOWN(A29/256,0),256))</f>
        <v>D1</v>
      </c>
      <c r="L29" t="str">
        <f>IF(LEN(DEC2HEX(MOD(ROUNDDOWN(A29/256/256,0),256)))&lt;2,"0","")&amp;DEC2HEX(MOD(ROUNDDOWN(A29/256/256,0),256))</f>
        <v>0A</v>
      </c>
      <c r="M29" t="str">
        <f>IF(LEN(DEC2HEX(MOD(ROUNDDOWN(A29/256/256/256,0),256)))&lt;2,"0","")&amp;DEC2HEX(MOD(ROUNDDOWN(A29/256/256/256,0),256))</f>
        <v>00</v>
      </c>
    </row>
    <row r="30" spans="1:13" x14ac:dyDescent="0.3">
      <c r="A30">
        <f>HEX2DEC(SUBSTITUTE(SUBSTITUTE(B30," ",""),"0x",""))</f>
        <v>708948</v>
      </c>
      <c r="B30" t="s">
        <v>1330</v>
      </c>
      <c r="C30" t="s">
        <v>1303</v>
      </c>
      <c r="D30" t="str">
        <f>IF(EXACT(SUBSTITUTE(C30," ",""),SUBSTITUTE(B31," ","")),"","MISSING")</f>
        <v/>
      </c>
      <c r="E30">
        <f>HEX2DEC(SUBSTITUTE(SUBSTITUTE(B31," ",""),"0x",""))-HEX2DEC(SUBSTITUTE(SUBSTITUTE(B30," ",""),"0x",""))</f>
        <v>39</v>
      </c>
      <c r="F30">
        <f>HEX2DEC(SUBSTITUTE(SUBSTITUTE(B31," ",""),"0x",""))-HEX2DEC(SUBSTITUTE(SUBSTITUTE(C30," ",""),"0x",""))</f>
        <v>0</v>
      </c>
      <c r="G30" t="s">
        <v>1342</v>
      </c>
      <c r="J30" t="str">
        <f>IF(LEN(DEC2HEX(MOD(A30,256)))&lt;2,"0","")&amp;DEC2HEX(MOD(A30,256))</f>
        <v>54</v>
      </c>
      <c r="K30" t="str">
        <f>IF(LEN(DEC2HEX(MOD(ROUNDDOWN(A30/256,0),256)))&lt;2,"0","")&amp;DEC2HEX(MOD(ROUNDDOWN(A30/256,0),256))</f>
        <v>D1</v>
      </c>
      <c r="L30" t="str">
        <f>IF(LEN(DEC2HEX(MOD(ROUNDDOWN(A30/256/256,0),256)))&lt;2,"0","")&amp;DEC2HEX(MOD(ROUNDDOWN(A30/256/256,0),256))</f>
        <v>0A</v>
      </c>
      <c r="M30" t="str">
        <f>IF(LEN(DEC2HEX(MOD(ROUNDDOWN(A30/256/256/256,0),256)))&lt;2,"0","")&amp;DEC2HEX(MOD(ROUNDDOWN(A30/256/256/256,0),256))</f>
        <v>00</v>
      </c>
    </row>
    <row r="31" spans="1:13" x14ac:dyDescent="0.3">
      <c r="A31">
        <f>HEX2DEC(SUBSTITUTE(SUBSTITUTE(B31," ",""),"0x",""))</f>
        <v>708987</v>
      </c>
      <c r="B31" t="s">
        <v>1303</v>
      </c>
      <c r="C31" t="s">
        <v>1308</v>
      </c>
      <c r="D31" t="str">
        <f>IF(EXACT(SUBSTITUTE(C31," ",""),SUBSTITUTE(B32," ","")),"","MISSING")</f>
        <v/>
      </c>
      <c r="E31">
        <f>HEX2DEC(SUBSTITUTE(SUBSTITUTE(B32," ",""),"0x",""))-HEX2DEC(SUBSTITUTE(SUBSTITUTE(B31," ",""),"0x",""))</f>
        <v>16</v>
      </c>
      <c r="F31">
        <f>HEX2DEC(SUBSTITUTE(SUBSTITUTE(B32," ",""),"0x",""))-HEX2DEC(SUBSTITUTE(SUBSTITUTE(C31," ",""),"0x",""))</f>
        <v>0</v>
      </c>
      <c r="G31" t="s">
        <v>1342</v>
      </c>
      <c r="J31" t="str">
        <f>IF(LEN(DEC2HEX(MOD(A31,256)))&lt;2,"0","")&amp;DEC2HEX(MOD(A31,256))</f>
        <v>7B</v>
      </c>
      <c r="K31" t="str">
        <f>IF(LEN(DEC2HEX(MOD(ROUNDDOWN(A31/256,0),256)))&lt;2,"0","")&amp;DEC2HEX(MOD(ROUNDDOWN(A31/256,0),256))</f>
        <v>D1</v>
      </c>
      <c r="L31" t="str">
        <f>IF(LEN(DEC2HEX(MOD(ROUNDDOWN(A31/256/256,0),256)))&lt;2,"0","")&amp;DEC2HEX(MOD(ROUNDDOWN(A31/256/256,0),256))</f>
        <v>0A</v>
      </c>
      <c r="M31" t="str">
        <f>IF(LEN(DEC2HEX(MOD(ROUNDDOWN(A31/256/256/256,0),256)))&lt;2,"0","")&amp;DEC2HEX(MOD(ROUNDDOWN(A31/256/256/256,0),256))</f>
        <v>00</v>
      </c>
    </row>
    <row r="32" spans="1:13" x14ac:dyDescent="0.3">
      <c r="A32">
        <f>HEX2DEC(SUBSTITUTE(SUBSTITUTE(B32," ",""),"0x",""))</f>
        <v>709003</v>
      </c>
      <c r="B32" t="s">
        <v>1308</v>
      </c>
      <c r="C32" t="s">
        <v>1297</v>
      </c>
      <c r="D32" t="str">
        <f>IF(EXACT(SUBSTITUTE(C32," ",""),SUBSTITUTE(B33," ","")),"","MISSING")</f>
        <v/>
      </c>
      <c r="E32">
        <f>HEX2DEC(SUBSTITUTE(SUBSTITUTE(B33," ",""),"0x",""))-HEX2DEC(SUBSTITUTE(SUBSTITUTE(B32," ",""),"0x",""))</f>
        <v>10</v>
      </c>
      <c r="F32">
        <f>HEX2DEC(SUBSTITUTE(SUBSTITUTE(B33," ",""),"0x",""))-HEX2DEC(SUBSTITUTE(SUBSTITUTE(C32," ",""),"0x",""))</f>
        <v>0</v>
      </c>
      <c r="G32" t="s">
        <v>1342</v>
      </c>
      <c r="J32" t="str">
        <f>IF(LEN(DEC2HEX(MOD(A32,256)))&lt;2,"0","")&amp;DEC2HEX(MOD(A32,256))</f>
        <v>8B</v>
      </c>
      <c r="K32" t="str">
        <f>IF(LEN(DEC2HEX(MOD(ROUNDDOWN(A32/256,0),256)))&lt;2,"0","")&amp;DEC2HEX(MOD(ROUNDDOWN(A32/256,0),256))</f>
        <v>D1</v>
      </c>
      <c r="L32" t="str">
        <f>IF(LEN(DEC2HEX(MOD(ROUNDDOWN(A32/256/256,0),256)))&lt;2,"0","")&amp;DEC2HEX(MOD(ROUNDDOWN(A32/256/256,0),256))</f>
        <v>0A</v>
      </c>
      <c r="M32" t="str">
        <f>IF(LEN(DEC2HEX(MOD(ROUNDDOWN(A32/256/256/256,0),256)))&lt;2,"0","")&amp;DEC2HEX(MOD(ROUNDDOWN(A32/256/256/256,0),256))</f>
        <v>00</v>
      </c>
    </row>
    <row r="33" spans="1:13" x14ac:dyDescent="0.3">
      <c r="A33">
        <f>HEX2DEC(SUBSTITUTE(SUBSTITUTE(B33," ",""),"0x",""))</f>
        <v>709013</v>
      </c>
      <c r="B33" t="s">
        <v>1297</v>
      </c>
      <c r="C33" t="s">
        <v>1344</v>
      </c>
      <c r="D33" t="str">
        <f>IF(EXACT(SUBSTITUTE(C33," ",""),SUBSTITUTE(B34," ","")),"","MISSING")</f>
        <v/>
      </c>
      <c r="E33">
        <f>HEX2DEC(SUBSTITUTE(SUBSTITUTE(B34," ",""),"0x",""))-HEX2DEC(SUBSTITUTE(SUBSTITUTE(B33," ",""),"0x",""))</f>
        <v>32</v>
      </c>
      <c r="F33">
        <f>HEX2DEC(SUBSTITUTE(SUBSTITUTE(B34," ",""),"0x",""))-HEX2DEC(SUBSTITUTE(SUBSTITUTE(C33," ",""),"0x",""))</f>
        <v>0</v>
      </c>
      <c r="G33" t="s">
        <v>1374</v>
      </c>
      <c r="J33" t="str">
        <f>IF(LEN(DEC2HEX(MOD(A33,256)))&lt;2,"0","")&amp;DEC2HEX(MOD(A33,256))</f>
        <v>95</v>
      </c>
      <c r="K33" t="str">
        <f>IF(LEN(DEC2HEX(MOD(ROUNDDOWN(A33/256,0),256)))&lt;2,"0","")&amp;DEC2HEX(MOD(ROUNDDOWN(A33/256,0),256))</f>
        <v>D1</v>
      </c>
      <c r="L33" t="str">
        <f>IF(LEN(DEC2HEX(MOD(ROUNDDOWN(A33/256/256,0),256)))&lt;2,"0","")&amp;DEC2HEX(MOD(ROUNDDOWN(A33/256/256,0),256))</f>
        <v>0A</v>
      </c>
      <c r="M33" t="str">
        <f>IF(LEN(DEC2HEX(MOD(ROUNDDOWN(A33/256/256/256,0),256)))&lt;2,"0","")&amp;DEC2HEX(MOD(ROUNDDOWN(A33/256/256/256,0),256))</f>
        <v>00</v>
      </c>
    </row>
    <row r="34" spans="1:13" x14ac:dyDescent="0.3">
      <c r="A34">
        <f>HEX2DEC(SUBSTITUTE(SUBSTITUTE(B34," ",""),"0x",""))</f>
        <v>709045</v>
      </c>
      <c r="B34" t="s">
        <v>1344</v>
      </c>
      <c r="C34" t="s">
        <v>1314</v>
      </c>
      <c r="D34" t="str">
        <f>IF(EXACT(SUBSTITUTE(C34," ",""),SUBSTITUTE(B35," ","")),"","MISSING")</f>
        <v/>
      </c>
      <c r="E34">
        <f>HEX2DEC(SUBSTITUTE(SUBSTITUTE(B35," ",""),"0x",""))-HEX2DEC(SUBSTITUTE(SUBSTITUTE(B34," ",""),"0x",""))</f>
        <v>29</v>
      </c>
      <c r="F34">
        <f>HEX2DEC(SUBSTITUTE(SUBSTITUTE(B35," ",""),"0x",""))-HEX2DEC(SUBSTITUTE(SUBSTITUTE(C34," ",""),"0x",""))</f>
        <v>0</v>
      </c>
      <c r="G34" t="s">
        <v>1374</v>
      </c>
      <c r="J34" t="str">
        <f>IF(LEN(DEC2HEX(MOD(A34,256)))&lt;2,"0","")&amp;DEC2HEX(MOD(A34,256))</f>
        <v>B5</v>
      </c>
      <c r="K34" t="str">
        <f>IF(LEN(DEC2HEX(MOD(ROUNDDOWN(A34/256,0),256)))&lt;2,"0","")&amp;DEC2HEX(MOD(ROUNDDOWN(A34/256,0),256))</f>
        <v>D1</v>
      </c>
      <c r="L34" t="str">
        <f>IF(LEN(DEC2HEX(MOD(ROUNDDOWN(A34/256/256,0),256)))&lt;2,"0","")&amp;DEC2HEX(MOD(ROUNDDOWN(A34/256/256,0),256))</f>
        <v>0A</v>
      </c>
      <c r="M34" t="str">
        <f>IF(LEN(DEC2HEX(MOD(ROUNDDOWN(A34/256/256/256,0),256)))&lt;2,"0","")&amp;DEC2HEX(MOD(ROUNDDOWN(A34/256/256/256,0),256))</f>
        <v>00</v>
      </c>
    </row>
    <row r="35" spans="1:13" x14ac:dyDescent="0.3">
      <c r="A35">
        <f>HEX2DEC(SUBSTITUTE(SUBSTITUTE(B35," ",""),"0x",""))</f>
        <v>709074</v>
      </c>
      <c r="B35" t="s">
        <v>1314</v>
      </c>
      <c r="C35" t="s">
        <v>1317</v>
      </c>
      <c r="D35" t="str">
        <f>IF(EXACT(SUBSTITUTE(C35," ",""),SUBSTITUTE(B36," ","")),"","MISSING")</f>
        <v/>
      </c>
      <c r="E35">
        <f>HEX2DEC(SUBSTITUTE(SUBSTITUTE(B36," ",""),"0x",""))-HEX2DEC(SUBSTITUTE(SUBSTITUTE(B35," ",""),"0x",""))</f>
        <v>14</v>
      </c>
      <c r="F35">
        <f>HEX2DEC(SUBSTITUTE(SUBSTITUTE(B36," ",""),"0x",""))-HEX2DEC(SUBSTITUTE(SUBSTITUTE(C35," ",""),"0x",""))</f>
        <v>0</v>
      </c>
      <c r="G35" t="s">
        <v>1342</v>
      </c>
      <c r="J35" t="str">
        <f>IF(LEN(DEC2HEX(MOD(A35,256)))&lt;2,"0","")&amp;DEC2HEX(MOD(A35,256))</f>
        <v>D2</v>
      </c>
      <c r="K35" t="str">
        <f>IF(LEN(DEC2HEX(MOD(ROUNDDOWN(A35/256,0),256)))&lt;2,"0","")&amp;DEC2HEX(MOD(ROUNDDOWN(A35/256,0),256))</f>
        <v>D1</v>
      </c>
      <c r="L35" t="str">
        <f>IF(LEN(DEC2HEX(MOD(ROUNDDOWN(A35/256/256,0),256)))&lt;2,"0","")&amp;DEC2HEX(MOD(ROUNDDOWN(A35/256/256,0),256))</f>
        <v>0A</v>
      </c>
      <c r="M35" t="str">
        <f>IF(LEN(DEC2HEX(MOD(ROUNDDOWN(A35/256/256/256,0),256)))&lt;2,"0","")&amp;DEC2HEX(MOD(ROUNDDOWN(A35/256/256/256,0),256))</f>
        <v>00</v>
      </c>
    </row>
    <row r="36" spans="1:13" x14ac:dyDescent="0.3">
      <c r="A36">
        <f>HEX2DEC(SUBSTITUTE(SUBSTITUTE(B36," ",""),"0x",""))</f>
        <v>709088</v>
      </c>
      <c r="B36" t="s">
        <v>1317</v>
      </c>
      <c r="C36" t="s">
        <v>1320</v>
      </c>
      <c r="D36" t="str">
        <f>IF(EXACT(SUBSTITUTE(C36," ",""),SUBSTITUTE(B37," ","")),"","MISSING")</f>
        <v/>
      </c>
      <c r="E36">
        <f>HEX2DEC(SUBSTITUTE(SUBSTITUTE(B37," ",""),"0x",""))-HEX2DEC(SUBSTITUTE(SUBSTITUTE(B36," ",""),"0x",""))</f>
        <v>18</v>
      </c>
      <c r="F36">
        <f>HEX2DEC(SUBSTITUTE(SUBSTITUTE(B37," ",""),"0x",""))-HEX2DEC(SUBSTITUTE(SUBSTITUTE(C36," ",""),"0x",""))</f>
        <v>0</v>
      </c>
      <c r="G36" t="s">
        <v>1342</v>
      </c>
      <c r="J36" t="str">
        <f>IF(LEN(DEC2HEX(MOD(A36,256)))&lt;2,"0","")&amp;DEC2HEX(MOD(A36,256))</f>
        <v>E0</v>
      </c>
      <c r="K36" t="str">
        <f>IF(LEN(DEC2HEX(MOD(ROUNDDOWN(A36/256,0),256)))&lt;2,"0","")&amp;DEC2HEX(MOD(ROUNDDOWN(A36/256,0),256))</f>
        <v>D1</v>
      </c>
      <c r="L36" t="str">
        <f>IF(LEN(DEC2HEX(MOD(ROUNDDOWN(A36/256/256,0),256)))&lt;2,"0","")&amp;DEC2HEX(MOD(ROUNDDOWN(A36/256/256,0),256))</f>
        <v>0A</v>
      </c>
      <c r="M36" t="str">
        <f>IF(LEN(DEC2HEX(MOD(ROUNDDOWN(A36/256/256/256,0),256)))&lt;2,"0","")&amp;DEC2HEX(MOD(ROUNDDOWN(A36/256/256/256,0),256))</f>
        <v>00</v>
      </c>
    </row>
    <row r="37" spans="1:13" x14ac:dyDescent="0.3">
      <c r="A37">
        <f>HEX2DEC(SUBSTITUTE(SUBSTITUTE(B37," ",""),"0x",""))</f>
        <v>709106</v>
      </c>
      <c r="B37" t="s">
        <v>1320</v>
      </c>
      <c r="C37" t="s">
        <v>1331</v>
      </c>
      <c r="D37" t="str">
        <f>IF(EXACT(SUBSTITUTE(C37," ",""),SUBSTITUTE(B38," ","")),"","MISSING")</f>
        <v/>
      </c>
      <c r="E37">
        <f>HEX2DEC(SUBSTITUTE(SUBSTITUTE(B38," ",""),"0x",""))-HEX2DEC(SUBSTITUTE(SUBSTITUTE(B37," ",""),"0x",""))</f>
        <v>19</v>
      </c>
      <c r="F37">
        <f>HEX2DEC(SUBSTITUTE(SUBSTITUTE(B38," ",""),"0x",""))-HEX2DEC(SUBSTITUTE(SUBSTITUTE(C37," ",""),"0x",""))</f>
        <v>0</v>
      </c>
      <c r="G37" t="s">
        <v>1342</v>
      </c>
      <c r="J37" t="str">
        <f>IF(LEN(DEC2HEX(MOD(A37,256)))&lt;2,"0","")&amp;DEC2HEX(MOD(A37,256))</f>
        <v>F2</v>
      </c>
      <c r="K37" t="str">
        <f>IF(LEN(DEC2HEX(MOD(ROUNDDOWN(A37/256,0),256)))&lt;2,"0","")&amp;DEC2HEX(MOD(ROUNDDOWN(A37/256,0),256))</f>
        <v>D1</v>
      </c>
      <c r="L37" t="str">
        <f>IF(LEN(DEC2HEX(MOD(ROUNDDOWN(A37/256/256,0),256)))&lt;2,"0","")&amp;DEC2HEX(MOD(ROUNDDOWN(A37/256/256,0),256))</f>
        <v>0A</v>
      </c>
      <c r="M37" t="str">
        <f>IF(LEN(DEC2HEX(MOD(ROUNDDOWN(A37/256/256/256,0),256)))&lt;2,"0","")&amp;DEC2HEX(MOD(ROUNDDOWN(A37/256/256/256,0),256))</f>
        <v>00</v>
      </c>
    </row>
    <row r="38" spans="1:13" x14ac:dyDescent="0.3">
      <c r="A38">
        <f>HEX2DEC(SUBSTITUTE(SUBSTITUTE(B38," ",""),"0x",""))</f>
        <v>709125</v>
      </c>
      <c r="B38" t="s">
        <v>1331</v>
      </c>
      <c r="C38" t="s">
        <v>1333</v>
      </c>
      <c r="D38" t="str">
        <f>IF(EXACT(SUBSTITUTE(C38," ",""),SUBSTITUTE(B39," ","")),"","MISSING")</f>
        <v/>
      </c>
      <c r="E38">
        <f>HEX2DEC(SUBSTITUTE(SUBSTITUTE(B39," ",""),"0x",""))-HEX2DEC(SUBSTITUTE(SUBSTITUTE(B38," ",""),"0x",""))</f>
        <v>18</v>
      </c>
      <c r="F38">
        <f>HEX2DEC(SUBSTITUTE(SUBSTITUTE(B39," ",""),"0x",""))-HEX2DEC(SUBSTITUTE(SUBSTITUTE(C38," ",""),"0x",""))</f>
        <v>0</v>
      </c>
      <c r="G38" t="s">
        <v>1342</v>
      </c>
      <c r="J38" t="str">
        <f>IF(LEN(DEC2HEX(MOD(A38,256)))&lt;2,"0","")&amp;DEC2HEX(MOD(A38,256))</f>
        <v>05</v>
      </c>
      <c r="K38" t="str">
        <f>IF(LEN(DEC2HEX(MOD(ROUNDDOWN(A38/256,0),256)))&lt;2,"0","")&amp;DEC2HEX(MOD(ROUNDDOWN(A38/256,0),256))</f>
        <v>D2</v>
      </c>
      <c r="L38" t="str">
        <f>IF(LEN(DEC2HEX(MOD(ROUNDDOWN(A38/256/256,0),256)))&lt;2,"0","")&amp;DEC2HEX(MOD(ROUNDDOWN(A38/256/256,0),256))</f>
        <v>0A</v>
      </c>
      <c r="M38" t="str">
        <f>IF(LEN(DEC2HEX(MOD(ROUNDDOWN(A38/256/256/256,0),256)))&lt;2,"0","")&amp;DEC2HEX(MOD(ROUNDDOWN(A38/256/256/256,0),256))</f>
        <v>00</v>
      </c>
    </row>
    <row r="39" spans="1:13" x14ac:dyDescent="0.3">
      <c r="A39">
        <f>HEX2DEC(SUBSTITUTE(SUBSTITUTE(B39," ",""),"0x",""))</f>
        <v>709143</v>
      </c>
      <c r="B39" t="s">
        <v>1333</v>
      </c>
      <c r="C39" t="s">
        <v>1334</v>
      </c>
      <c r="D39" t="str">
        <f>IF(EXACT(SUBSTITUTE(C39," ",""),SUBSTITUTE(B40," ","")),"","MISSING")</f>
        <v/>
      </c>
      <c r="E39">
        <f>HEX2DEC(SUBSTITUTE(SUBSTITUTE(B40," ",""),"0x",""))-HEX2DEC(SUBSTITUTE(SUBSTITUTE(B39," ",""),"0x",""))</f>
        <v>13</v>
      </c>
      <c r="F39">
        <f>HEX2DEC(SUBSTITUTE(SUBSTITUTE(B40," ",""),"0x",""))-HEX2DEC(SUBSTITUTE(SUBSTITUTE(C39," ",""),"0x",""))</f>
        <v>0</v>
      </c>
      <c r="G39" t="s">
        <v>1342</v>
      </c>
      <c r="J39" t="str">
        <f>IF(LEN(DEC2HEX(MOD(A39,256)))&lt;2,"0","")&amp;DEC2HEX(MOD(A39,256))</f>
        <v>17</v>
      </c>
      <c r="K39" t="str">
        <f>IF(LEN(DEC2HEX(MOD(ROUNDDOWN(A39/256,0),256)))&lt;2,"0","")&amp;DEC2HEX(MOD(ROUNDDOWN(A39/256,0),256))</f>
        <v>D2</v>
      </c>
      <c r="L39" t="str">
        <f>IF(LEN(DEC2HEX(MOD(ROUNDDOWN(A39/256/256,0),256)))&lt;2,"0","")&amp;DEC2HEX(MOD(ROUNDDOWN(A39/256/256,0),256))</f>
        <v>0A</v>
      </c>
      <c r="M39" t="str">
        <f>IF(LEN(DEC2HEX(MOD(ROUNDDOWN(A39/256/256/256,0),256)))&lt;2,"0","")&amp;DEC2HEX(MOD(ROUNDDOWN(A39/256/256/256,0),256))</f>
        <v>00</v>
      </c>
    </row>
    <row r="40" spans="1:13" x14ac:dyDescent="0.3">
      <c r="A40">
        <f>HEX2DEC(SUBSTITUTE(SUBSTITUTE(B40," ",""),"0x",""))</f>
        <v>709156</v>
      </c>
      <c r="B40" t="s">
        <v>1334</v>
      </c>
      <c r="C40" t="s">
        <v>1347</v>
      </c>
      <c r="D40" t="str">
        <f>IF(EXACT(SUBSTITUTE(C40," ",""),SUBSTITUTE(B41," ","")),"","MISSING")</f>
        <v/>
      </c>
      <c r="E40">
        <f>HEX2DEC(SUBSTITUTE(SUBSTITUTE(B41," ",""),"0x",""))-HEX2DEC(SUBSTITUTE(SUBSTITUTE(B40," ",""),"0x",""))</f>
        <v>15</v>
      </c>
      <c r="F40">
        <f>HEX2DEC(SUBSTITUTE(SUBSTITUTE(B41," ",""),"0x",""))-HEX2DEC(SUBSTITUTE(SUBSTITUTE(C40," ",""),"0x",""))</f>
        <v>0</v>
      </c>
      <c r="G40" t="s">
        <v>1342</v>
      </c>
      <c r="J40" t="str">
        <f>IF(LEN(DEC2HEX(MOD(A40,256)))&lt;2,"0","")&amp;DEC2HEX(MOD(A40,256))</f>
        <v>24</v>
      </c>
      <c r="K40" t="str">
        <f>IF(LEN(DEC2HEX(MOD(ROUNDDOWN(A40/256,0),256)))&lt;2,"0","")&amp;DEC2HEX(MOD(ROUNDDOWN(A40/256,0),256))</f>
        <v>D2</v>
      </c>
      <c r="L40" t="str">
        <f>IF(LEN(DEC2HEX(MOD(ROUNDDOWN(A40/256/256,0),256)))&lt;2,"0","")&amp;DEC2HEX(MOD(ROUNDDOWN(A40/256/256,0),256))</f>
        <v>0A</v>
      </c>
      <c r="M40" t="str">
        <f>IF(LEN(DEC2HEX(MOD(ROUNDDOWN(A40/256/256/256,0),256)))&lt;2,"0","")&amp;DEC2HEX(MOD(ROUNDDOWN(A40/256/256/256,0),256))</f>
        <v>00</v>
      </c>
    </row>
    <row r="41" spans="1:13" x14ac:dyDescent="0.3">
      <c r="A41">
        <f>HEX2DEC(SUBSTITUTE(SUBSTITUTE(B41," ",""),"0x",""))</f>
        <v>709171</v>
      </c>
      <c r="B41" t="s">
        <v>1347</v>
      </c>
      <c r="C41" t="s">
        <v>1346</v>
      </c>
      <c r="D41" t="str">
        <f>IF(EXACT(SUBSTITUTE(C41," ",""),SUBSTITUTE(B42," ","")),"","MISSING")</f>
        <v/>
      </c>
      <c r="E41">
        <f>HEX2DEC(SUBSTITUTE(SUBSTITUTE(B42," ",""),"0x",""))-HEX2DEC(SUBSTITUTE(SUBSTITUTE(B41," ",""),"0x",""))</f>
        <v>36</v>
      </c>
      <c r="F41">
        <f>HEX2DEC(SUBSTITUTE(SUBSTITUTE(B42," ",""),"0x",""))-HEX2DEC(SUBSTITUTE(SUBSTITUTE(C41," ",""),"0x",""))</f>
        <v>0</v>
      </c>
      <c r="G41" t="s">
        <v>1374</v>
      </c>
      <c r="J41" t="str">
        <f>IF(LEN(DEC2HEX(MOD(A41,256)))&lt;2,"0","")&amp;DEC2HEX(MOD(A41,256))</f>
        <v>33</v>
      </c>
      <c r="K41" t="str">
        <f>IF(LEN(DEC2HEX(MOD(ROUNDDOWN(A41/256,0),256)))&lt;2,"0","")&amp;DEC2HEX(MOD(ROUNDDOWN(A41/256,0),256))</f>
        <v>D2</v>
      </c>
      <c r="L41" t="str">
        <f>IF(LEN(DEC2HEX(MOD(ROUNDDOWN(A41/256/256,0),256)))&lt;2,"0","")&amp;DEC2HEX(MOD(ROUNDDOWN(A41/256/256,0),256))</f>
        <v>0A</v>
      </c>
      <c r="M41" t="str">
        <f>IF(LEN(DEC2HEX(MOD(ROUNDDOWN(A41/256/256/256,0),256)))&lt;2,"0","")&amp;DEC2HEX(MOD(ROUNDDOWN(A41/256/256/256,0),256))</f>
        <v>00</v>
      </c>
    </row>
    <row r="42" spans="1:13" x14ac:dyDescent="0.3">
      <c r="A42">
        <f>HEX2DEC(SUBSTITUTE(SUBSTITUTE(B42," ",""),"0x",""))</f>
        <v>709207</v>
      </c>
      <c r="B42" t="s">
        <v>1346</v>
      </c>
      <c r="C42" t="s">
        <v>1323</v>
      </c>
      <c r="D42" t="str">
        <f>IF(EXACT(SUBSTITUTE(C42," ",""),SUBSTITUTE(B43," ","")),"","MISSING")</f>
        <v/>
      </c>
      <c r="E42">
        <f>HEX2DEC(SUBSTITUTE(SUBSTITUTE(B43," ",""),"0x",""))-HEX2DEC(SUBSTITUTE(SUBSTITUTE(B42," ",""),"0x",""))</f>
        <v>36</v>
      </c>
      <c r="F42">
        <f>HEX2DEC(SUBSTITUTE(SUBSTITUTE(B43," ",""),"0x",""))-HEX2DEC(SUBSTITUTE(SUBSTITUTE(C42," ",""),"0x",""))</f>
        <v>0</v>
      </c>
      <c r="G42" t="s">
        <v>1374</v>
      </c>
      <c r="J42" t="str">
        <f>IF(LEN(DEC2HEX(MOD(A42,256)))&lt;2,"0","")&amp;DEC2HEX(MOD(A42,256))</f>
        <v>57</v>
      </c>
      <c r="K42" t="str">
        <f>IF(LEN(DEC2HEX(MOD(ROUNDDOWN(A42/256,0),256)))&lt;2,"0","")&amp;DEC2HEX(MOD(ROUNDDOWN(A42/256,0),256))</f>
        <v>D2</v>
      </c>
      <c r="L42" t="str">
        <f>IF(LEN(DEC2HEX(MOD(ROUNDDOWN(A42/256/256,0),256)))&lt;2,"0","")&amp;DEC2HEX(MOD(ROUNDDOWN(A42/256/256,0),256))</f>
        <v>0A</v>
      </c>
      <c r="M42" t="str">
        <f>IF(LEN(DEC2HEX(MOD(ROUNDDOWN(A42/256/256/256,0),256)))&lt;2,"0","")&amp;DEC2HEX(MOD(ROUNDDOWN(A42/256/256/256,0),256))</f>
        <v>00</v>
      </c>
    </row>
    <row r="43" spans="1:13" x14ac:dyDescent="0.3">
      <c r="A43">
        <f>HEX2DEC(SUBSTITUTE(SUBSTITUTE(B43," ",""),"0x",""))</f>
        <v>709243</v>
      </c>
      <c r="B43" t="s">
        <v>1323</v>
      </c>
      <c r="C43" t="s">
        <v>1326</v>
      </c>
      <c r="D43" t="str">
        <f>IF(EXACT(SUBSTITUTE(C43," ",""),SUBSTITUTE(B44," ","")),"","MISSING")</f>
        <v/>
      </c>
      <c r="E43">
        <f>HEX2DEC(SUBSTITUTE(SUBSTITUTE(B44," ",""),"0x",""))-HEX2DEC(SUBSTITUTE(SUBSTITUTE(B43," ",""),"0x",""))</f>
        <v>15</v>
      </c>
      <c r="F43">
        <f>HEX2DEC(SUBSTITUTE(SUBSTITUTE(B44," ",""),"0x",""))-HEX2DEC(SUBSTITUTE(SUBSTITUTE(C43," ",""),"0x",""))</f>
        <v>0</v>
      </c>
      <c r="G43" t="s">
        <v>1342</v>
      </c>
      <c r="J43" t="str">
        <f>IF(LEN(DEC2HEX(MOD(A43,256)))&lt;2,"0","")&amp;DEC2HEX(MOD(A43,256))</f>
        <v>7B</v>
      </c>
      <c r="K43" t="str">
        <f>IF(LEN(DEC2HEX(MOD(ROUNDDOWN(A43/256,0),256)))&lt;2,"0","")&amp;DEC2HEX(MOD(ROUNDDOWN(A43/256,0),256))</f>
        <v>D2</v>
      </c>
      <c r="L43" t="str">
        <f>IF(LEN(DEC2HEX(MOD(ROUNDDOWN(A43/256/256,0),256)))&lt;2,"0","")&amp;DEC2HEX(MOD(ROUNDDOWN(A43/256/256,0),256))</f>
        <v>0A</v>
      </c>
      <c r="M43" t="str">
        <f>IF(LEN(DEC2HEX(MOD(ROUNDDOWN(A43/256/256/256,0),256)))&lt;2,"0","")&amp;DEC2HEX(MOD(ROUNDDOWN(A43/256/256/256,0),256))</f>
        <v>00</v>
      </c>
    </row>
    <row r="44" spans="1:13" x14ac:dyDescent="0.3">
      <c r="A44">
        <f>HEX2DEC(SUBSTITUTE(SUBSTITUTE(B44," ",""),"0x",""))</f>
        <v>709258</v>
      </c>
      <c r="B44" t="s">
        <v>1326</v>
      </c>
      <c r="C44" t="s">
        <v>1328</v>
      </c>
      <c r="D44" t="str">
        <f>IF(EXACT(SUBSTITUTE(C44," ",""),SUBSTITUTE(B45," ","")),"","MISSING")</f>
        <v/>
      </c>
      <c r="E44">
        <f>HEX2DEC(SUBSTITUTE(SUBSTITUTE(B45," ",""),"0x",""))-HEX2DEC(SUBSTITUTE(SUBSTITUTE(B44," ",""),"0x",""))</f>
        <v>21</v>
      </c>
      <c r="F44">
        <f>HEX2DEC(SUBSTITUTE(SUBSTITUTE(B45," ",""),"0x",""))-HEX2DEC(SUBSTITUTE(SUBSTITUTE(C44," ",""),"0x",""))</f>
        <v>0</v>
      </c>
      <c r="G44" t="s">
        <v>1342</v>
      </c>
      <c r="J44" t="str">
        <f>IF(LEN(DEC2HEX(MOD(A44,256)))&lt;2,"0","")&amp;DEC2HEX(MOD(A44,256))</f>
        <v>8A</v>
      </c>
      <c r="K44" t="str">
        <f>IF(LEN(DEC2HEX(MOD(ROUNDDOWN(A44/256,0),256)))&lt;2,"0","")&amp;DEC2HEX(MOD(ROUNDDOWN(A44/256,0),256))</f>
        <v>D2</v>
      </c>
      <c r="L44" t="str">
        <f>IF(LEN(DEC2HEX(MOD(ROUNDDOWN(A44/256/256,0),256)))&lt;2,"0","")&amp;DEC2HEX(MOD(ROUNDDOWN(A44/256/256,0),256))</f>
        <v>0A</v>
      </c>
      <c r="M44" t="str">
        <f>IF(LEN(DEC2HEX(MOD(ROUNDDOWN(A44/256/256/256,0),256)))&lt;2,"0","")&amp;DEC2HEX(MOD(ROUNDDOWN(A44/256/256/256,0),256))</f>
        <v>00</v>
      </c>
    </row>
    <row r="45" spans="1:13" x14ac:dyDescent="0.3">
      <c r="A45">
        <f>HEX2DEC(SUBSTITUTE(SUBSTITUTE(B45," ",""),"0x",""))</f>
        <v>709279</v>
      </c>
      <c r="B45" t="s">
        <v>1328</v>
      </c>
      <c r="C45" t="s">
        <v>1304</v>
      </c>
      <c r="D45" t="str">
        <f>IF(EXACT(SUBSTITUTE(C45," ",""),SUBSTITUTE(B46," ","")),"","MISSING")</f>
        <v/>
      </c>
      <c r="E45">
        <f>HEX2DEC(SUBSTITUTE(SUBSTITUTE(B46," ",""),"0x",""))-HEX2DEC(SUBSTITUTE(SUBSTITUTE(B45," ",""),"0x",""))</f>
        <v>25</v>
      </c>
      <c r="F45">
        <f>HEX2DEC(SUBSTITUTE(SUBSTITUTE(B46," ",""),"0x",""))-HEX2DEC(SUBSTITUTE(SUBSTITUTE(C45," ",""),"0x",""))</f>
        <v>0</v>
      </c>
      <c r="G45" t="s">
        <v>1342</v>
      </c>
      <c r="J45" t="str">
        <f>IF(LEN(DEC2HEX(MOD(A45,256)))&lt;2,"0","")&amp;DEC2HEX(MOD(A45,256))</f>
        <v>9F</v>
      </c>
      <c r="K45" t="str">
        <f>IF(LEN(DEC2HEX(MOD(ROUNDDOWN(A45/256,0),256)))&lt;2,"0","")&amp;DEC2HEX(MOD(ROUNDDOWN(A45/256,0),256))</f>
        <v>D2</v>
      </c>
      <c r="L45" t="str">
        <f>IF(LEN(DEC2HEX(MOD(ROUNDDOWN(A45/256/256,0),256)))&lt;2,"0","")&amp;DEC2HEX(MOD(ROUNDDOWN(A45/256/256,0),256))</f>
        <v>0A</v>
      </c>
      <c r="M45" t="str">
        <f>IF(LEN(DEC2HEX(MOD(ROUNDDOWN(A45/256/256/256,0),256)))&lt;2,"0","")&amp;DEC2HEX(MOD(ROUNDDOWN(A45/256/256/256,0),256))</f>
        <v>00</v>
      </c>
    </row>
    <row r="46" spans="1:13" x14ac:dyDescent="0.3">
      <c r="A46">
        <f>HEX2DEC(SUBSTITUTE(SUBSTITUTE(B46," ",""),"0x",""))</f>
        <v>709304</v>
      </c>
      <c r="B46" t="s">
        <v>1304</v>
      </c>
      <c r="C46" t="s">
        <v>1309</v>
      </c>
      <c r="D46" t="str">
        <f>IF(EXACT(SUBSTITUTE(C46," ",""),SUBSTITUTE(B47," ","")),"","MISSING")</f>
        <v/>
      </c>
      <c r="E46">
        <f>HEX2DEC(SUBSTITUTE(SUBSTITUTE(B47," ",""),"0x",""))-HEX2DEC(SUBSTITUTE(SUBSTITUTE(B46," ",""),"0x",""))</f>
        <v>16</v>
      </c>
      <c r="F46">
        <f>HEX2DEC(SUBSTITUTE(SUBSTITUTE(B47," ",""),"0x",""))-HEX2DEC(SUBSTITUTE(SUBSTITUTE(C46," ",""),"0x",""))</f>
        <v>0</v>
      </c>
      <c r="G46" t="s">
        <v>1342</v>
      </c>
      <c r="J46" t="str">
        <f>IF(LEN(DEC2HEX(MOD(A46,256)))&lt;2,"0","")&amp;DEC2HEX(MOD(A46,256))</f>
        <v>B8</v>
      </c>
      <c r="K46" t="str">
        <f>IF(LEN(DEC2HEX(MOD(ROUNDDOWN(A46/256,0),256)))&lt;2,"0","")&amp;DEC2HEX(MOD(ROUNDDOWN(A46/256,0),256))</f>
        <v>D2</v>
      </c>
      <c r="L46" t="str">
        <f>IF(LEN(DEC2HEX(MOD(ROUNDDOWN(A46/256/256,0),256)))&lt;2,"0","")&amp;DEC2HEX(MOD(ROUNDDOWN(A46/256/256,0),256))</f>
        <v>0A</v>
      </c>
      <c r="M46" t="str">
        <f>IF(LEN(DEC2HEX(MOD(ROUNDDOWN(A46/256/256/256,0),256)))&lt;2,"0","")&amp;DEC2HEX(MOD(ROUNDDOWN(A46/256/256/256,0),256))</f>
        <v>00</v>
      </c>
    </row>
    <row r="47" spans="1:13" x14ac:dyDescent="0.3">
      <c r="A47">
        <f>HEX2DEC(SUBSTITUTE(SUBSTITUTE(B47," ",""),"0x",""))</f>
        <v>709320</v>
      </c>
      <c r="B47" t="s">
        <v>1309</v>
      </c>
      <c r="C47" t="s">
        <v>1298</v>
      </c>
      <c r="D47" t="str">
        <f>IF(EXACT(SUBSTITUTE(C47," ",""),SUBSTITUTE(B48," ","")),"","MISSING")</f>
        <v/>
      </c>
      <c r="E47">
        <f>HEX2DEC(SUBSTITUTE(SUBSTITUTE(B48," ",""),"0x",""))-HEX2DEC(SUBSTITUTE(SUBSTITUTE(B47," ",""),"0x",""))</f>
        <v>17</v>
      </c>
      <c r="F47">
        <f>HEX2DEC(SUBSTITUTE(SUBSTITUTE(B48," ",""),"0x",""))-HEX2DEC(SUBSTITUTE(SUBSTITUTE(C47," ",""),"0x",""))</f>
        <v>0</v>
      </c>
      <c r="G47" t="s">
        <v>1342</v>
      </c>
      <c r="J47" t="str">
        <f>IF(LEN(DEC2HEX(MOD(A47,256)))&lt;2,"0","")&amp;DEC2HEX(MOD(A47,256))</f>
        <v>C8</v>
      </c>
      <c r="K47" t="str">
        <f>IF(LEN(DEC2HEX(MOD(ROUNDDOWN(A47/256,0),256)))&lt;2,"0","")&amp;DEC2HEX(MOD(ROUNDDOWN(A47/256,0),256))</f>
        <v>D2</v>
      </c>
      <c r="L47" t="str">
        <f>IF(LEN(DEC2HEX(MOD(ROUNDDOWN(A47/256/256,0),256)))&lt;2,"0","")&amp;DEC2HEX(MOD(ROUNDDOWN(A47/256/256,0),256))</f>
        <v>0A</v>
      </c>
      <c r="M47" t="str">
        <f>IF(LEN(DEC2HEX(MOD(ROUNDDOWN(A47/256/256/256,0),256)))&lt;2,"0","")&amp;DEC2HEX(MOD(ROUNDDOWN(A47/256/256/256,0),256))</f>
        <v>00</v>
      </c>
    </row>
    <row r="48" spans="1:13" x14ac:dyDescent="0.3">
      <c r="A48">
        <f>HEX2DEC(SUBSTITUTE(SUBSTITUTE(B48," ",""),"0x",""))</f>
        <v>709337</v>
      </c>
      <c r="B48" t="s">
        <v>1298</v>
      </c>
      <c r="C48" t="s">
        <v>1337</v>
      </c>
      <c r="D48" t="str">
        <f>IF(EXACT(SUBSTITUTE(C48," ",""),SUBSTITUTE(B49," ","")),"","MISSING")</f>
        <v/>
      </c>
      <c r="E48">
        <f>HEX2DEC(SUBSTITUTE(SUBSTITUTE(B49," ",""),"0x",""))-HEX2DEC(SUBSTITUTE(SUBSTITUTE(B48," ",""),"0x",""))</f>
        <v>31</v>
      </c>
      <c r="F48">
        <f>HEX2DEC(SUBSTITUTE(SUBSTITUTE(B49," ",""),"0x",""))-HEX2DEC(SUBSTITUTE(SUBSTITUTE(C48," ",""),"0x",""))</f>
        <v>0</v>
      </c>
      <c r="G48" t="s">
        <v>1342</v>
      </c>
      <c r="J48" t="str">
        <f>IF(LEN(DEC2HEX(MOD(A48,256)))&lt;2,"0","")&amp;DEC2HEX(MOD(A48,256))</f>
        <v>D9</v>
      </c>
      <c r="K48" t="str">
        <f>IF(LEN(DEC2HEX(MOD(ROUNDDOWN(A48/256,0),256)))&lt;2,"0","")&amp;DEC2HEX(MOD(ROUNDDOWN(A48/256,0),256))</f>
        <v>D2</v>
      </c>
      <c r="L48" t="str">
        <f>IF(LEN(DEC2HEX(MOD(ROUNDDOWN(A48/256/256,0),256)))&lt;2,"0","")&amp;DEC2HEX(MOD(ROUNDDOWN(A48/256/256,0),256))</f>
        <v>0A</v>
      </c>
      <c r="M48" t="str">
        <f>IF(LEN(DEC2HEX(MOD(ROUNDDOWN(A48/256/256/256,0),256)))&lt;2,"0","")&amp;DEC2HEX(MOD(ROUNDDOWN(A48/256/256/256,0),256))</f>
        <v>00</v>
      </c>
    </row>
    <row r="49" spans="1:13" x14ac:dyDescent="0.3">
      <c r="A49">
        <f>HEX2DEC(SUBSTITUTE(SUBSTITUTE(B49," ",""),"0x",""))</f>
        <v>709368</v>
      </c>
      <c r="B49" t="s">
        <v>1337</v>
      </c>
      <c r="C49" t="s">
        <v>1336</v>
      </c>
      <c r="D49" t="str">
        <f>IF(EXACT(SUBSTITUTE(C49," ",""),SUBSTITUTE(B50," ","")),"","MISSING")</f>
        <v/>
      </c>
      <c r="E49">
        <f>HEX2DEC(SUBSTITUTE(SUBSTITUTE(B50," ",""),"0x",""))-HEX2DEC(SUBSTITUTE(SUBSTITUTE(B49," ",""),"0x",""))</f>
        <v>18</v>
      </c>
      <c r="F49">
        <f>HEX2DEC(SUBSTITUTE(SUBSTITUTE(B50," ",""),"0x",""))-HEX2DEC(SUBSTITUTE(SUBSTITUTE(C49," ",""),"0x",""))</f>
        <v>0</v>
      </c>
      <c r="G49" t="s">
        <v>1342</v>
      </c>
      <c r="J49" t="str">
        <f>IF(LEN(DEC2HEX(MOD(A49,256)))&lt;2,"0","")&amp;DEC2HEX(MOD(A49,256))</f>
        <v>F8</v>
      </c>
      <c r="K49" t="str">
        <f>IF(LEN(DEC2HEX(MOD(ROUNDDOWN(A49/256,0),256)))&lt;2,"0","")&amp;DEC2HEX(MOD(ROUNDDOWN(A49/256,0),256))</f>
        <v>D2</v>
      </c>
      <c r="L49" t="str">
        <f>IF(LEN(DEC2HEX(MOD(ROUNDDOWN(A49/256/256,0),256)))&lt;2,"0","")&amp;DEC2HEX(MOD(ROUNDDOWN(A49/256/256,0),256))</f>
        <v>0A</v>
      </c>
      <c r="M49" t="str">
        <f>IF(LEN(DEC2HEX(MOD(ROUNDDOWN(A49/256/256/256,0),256)))&lt;2,"0","")&amp;DEC2HEX(MOD(ROUNDDOWN(A49/256/256/256,0),256))</f>
        <v>00</v>
      </c>
    </row>
    <row r="50" spans="1:13" x14ac:dyDescent="0.3">
      <c r="A50">
        <f>HEX2DEC(SUBSTITUTE(SUBSTITUTE(B50," ",""),"0x",""))</f>
        <v>709386</v>
      </c>
      <c r="B50" t="s">
        <v>1336</v>
      </c>
      <c r="C50" t="s">
        <v>1338</v>
      </c>
      <c r="D50" t="str">
        <f>IF(EXACT(SUBSTITUTE(C50," ",""),SUBSTITUTE(B51," ","")),"","MISSING")</f>
        <v/>
      </c>
      <c r="E50">
        <f>HEX2DEC(SUBSTITUTE(SUBSTITUTE(B51," ",""),"0x",""))-HEX2DEC(SUBSTITUTE(SUBSTITUTE(B50," ",""),"0x",""))</f>
        <v>18</v>
      </c>
      <c r="F50">
        <f>HEX2DEC(SUBSTITUTE(SUBSTITUTE(B51," ",""),"0x",""))-HEX2DEC(SUBSTITUTE(SUBSTITUTE(C50," ",""),"0x",""))</f>
        <v>0</v>
      </c>
      <c r="G50" t="s">
        <v>1342</v>
      </c>
      <c r="J50" t="str">
        <f>IF(LEN(DEC2HEX(MOD(A50,256)))&lt;2,"0","")&amp;DEC2HEX(MOD(A50,256))</f>
        <v>0A</v>
      </c>
      <c r="K50" t="str">
        <f>IF(LEN(DEC2HEX(MOD(ROUNDDOWN(A50/256,0),256)))&lt;2,"0","")&amp;DEC2HEX(MOD(ROUNDDOWN(A50/256,0),256))</f>
        <v>D3</v>
      </c>
      <c r="L50" t="str">
        <f>IF(LEN(DEC2HEX(MOD(ROUNDDOWN(A50/256/256,0),256)))&lt;2,"0","")&amp;DEC2HEX(MOD(ROUNDDOWN(A50/256/256,0),256))</f>
        <v>0A</v>
      </c>
      <c r="M50" t="str">
        <f>IF(LEN(DEC2HEX(MOD(ROUNDDOWN(A50/256/256/256,0),256)))&lt;2,"0","")&amp;DEC2HEX(MOD(ROUNDDOWN(A50/256/256/256,0),256))</f>
        <v>00</v>
      </c>
    </row>
    <row r="51" spans="1:13" x14ac:dyDescent="0.3">
      <c r="A51">
        <f>HEX2DEC(SUBSTITUTE(SUBSTITUTE(B51," ",""),"0x",""))</f>
        <v>709404</v>
      </c>
      <c r="B51" t="s">
        <v>1338</v>
      </c>
      <c r="C51" t="s">
        <v>1341</v>
      </c>
      <c r="D51" t="str">
        <f>IF(EXACT(SUBSTITUTE(C51," ",""),SUBSTITUTE(B52," ","")),"","MISSING")</f>
        <v/>
      </c>
      <c r="E51">
        <f>HEX2DEC(SUBSTITUTE(SUBSTITUTE(B52," ",""),"0x",""))-HEX2DEC(SUBSTITUTE(SUBSTITUTE(B51," ",""),"0x",""))</f>
        <v>18</v>
      </c>
      <c r="F51">
        <f>HEX2DEC(SUBSTITUTE(SUBSTITUTE(B52," ",""),"0x",""))-HEX2DEC(SUBSTITUTE(SUBSTITUTE(C51," ",""),"0x",""))</f>
        <v>0</v>
      </c>
      <c r="G51" t="s">
        <v>1342</v>
      </c>
      <c r="J51" t="str">
        <f>IF(LEN(DEC2HEX(MOD(A51,256)))&lt;2,"0","")&amp;DEC2HEX(MOD(A51,256))</f>
        <v>1C</v>
      </c>
      <c r="K51" t="str">
        <f>IF(LEN(DEC2HEX(MOD(ROUNDDOWN(A51/256,0),256)))&lt;2,"0","")&amp;DEC2HEX(MOD(ROUNDDOWN(A51/256,0),256))</f>
        <v>D3</v>
      </c>
      <c r="L51" t="str">
        <f>IF(LEN(DEC2HEX(MOD(ROUNDDOWN(A51/256/256,0),256)))&lt;2,"0","")&amp;DEC2HEX(MOD(ROUNDDOWN(A51/256/256,0),256))</f>
        <v>0A</v>
      </c>
      <c r="M51" t="str">
        <f>IF(LEN(DEC2HEX(MOD(ROUNDDOWN(A51/256/256/256,0),256)))&lt;2,"0","")&amp;DEC2HEX(MOD(ROUNDDOWN(A51/256/256/256,0),256))</f>
        <v>00</v>
      </c>
    </row>
    <row r="52" spans="1:13" x14ac:dyDescent="0.3">
      <c r="A52">
        <f>HEX2DEC(SUBSTITUTE(SUBSTITUTE(B52," ",""),"0x",""))</f>
        <v>709422</v>
      </c>
      <c r="B52" t="s">
        <v>1341</v>
      </c>
      <c r="C52" t="s">
        <v>1340</v>
      </c>
      <c r="D52" t="str">
        <f>IF(EXACT(SUBSTITUTE(C52," ",""),SUBSTITUTE(B53," ","")),"","MISSING")</f>
        <v/>
      </c>
      <c r="E52">
        <f>HEX2DEC(SUBSTITUTE(SUBSTITUTE(B53," ",""),"0x",""))-HEX2DEC(SUBSTITUTE(SUBSTITUTE(B52," ",""),"0x",""))</f>
        <v>35</v>
      </c>
      <c r="F52">
        <f>HEX2DEC(SUBSTITUTE(SUBSTITUTE(B53," ",""),"0x",""))-HEX2DEC(SUBSTITUTE(SUBSTITUTE(C52," ",""),"0x",""))</f>
        <v>0</v>
      </c>
      <c r="G52" t="s">
        <v>1342</v>
      </c>
      <c r="J52" t="str">
        <f>IF(LEN(DEC2HEX(MOD(A52,256)))&lt;2,"0","")&amp;DEC2HEX(MOD(A52,256))</f>
        <v>2E</v>
      </c>
      <c r="K52" t="str">
        <f>IF(LEN(DEC2HEX(MOD(ROUNDDOWN(A52/256,0),256)))&lt;2,"0","")&amp;DEC2HEX(MOD(ROUNDDOWN(A52/256,0),256))</f>
        <v>D3</v>
      </c>
      <c r="L52" t="str">
        <f>IF(LEN(DEC2HEX(MOD(ROUNDDOWN(A52/256/256,0),256)))&lt;2,"0","")&amp;DEC2HEX(MOD(ROUNDDOWN(A52/256/256,0),256))</f>
        <v>0A</v>
      </c>
      <c r="M52" t="str">
        <f>IF(LEN(DEC2HEX(MOD(ROUNDDOWN(A52/256/256/256,0),256)))&lt;2,"0","")&amp;DEC2HEX(MOD(ROUNDDOWN(A52/256/256/256,0),256))</f>
        <v>00</v>
      </c>
    </row>
    <row r="53" spans="1:13" x14ac:dyDescent="0.3">
      <c r="A53">
        <f>HEX2DEC(SUBSTITUTE(SUBSTITUTE(B53," ",""),"0x",""))</f>
        <v>709457</v>
      </c>
      <c r="B53" t="s">
        <v>1340</v>
      </c>
      <c r="C53" t="s">
        <v>1324</v>
      </c>
      <c r="D53" t="str">
        <f>IF(EXACT(SUBSTITUTE(C53," ",""),SUBSTITUTE(B54," ","")),"","MISSING")</f>
        <v/>
      </c>
      <c r="E53">
        <f>HEX2DEC(SUBSTITUTE(SUBSTITUTE(B54," ",""),"0x",""))-HEX2DEC(SUBSTITUTE(SUBSTITUTE(B53," ",""),"0x",""))</f>
        <v>18</v>
      </c>
      <c r="F53">
        <f>HEX2DEC(SUBSTITUTE(SUBSTITUTE(B54," ",""),"0x",""))-HEX2DEC(SUBSTITUTE(SUBSTITUTE(C53," ",""),"0x",""))</f>
        <v>0</v>
      </c>
      <c r="G53" t="s">
        <v>1342</v>
      </c>
      <c r="J53" t="str">
        <f>IF(LEN(DEC2HEX(MOD(A53,256)))&lt;2,"0","")&amp;DEC2HEX(MOD(A53,256))</f>
        <v>51</v>
      </c>
      <c r="K53" t="str">
        <f>IF(LEN(DEC2HEX(MOD(ROUNDDOWN(A53/256,0),256)))&lt;2,"0","")&amp;DEC2HEX(MOD(ROUNDDOWN(A53/256,0),256))</f>
        <v>D3</v>
      </c>
      <c r="L53" t="str">
        <f>IF(LEN(DEC2HEX(MOD(ROUNDDOWN(A53/256/256,0),256)))&lt;2,"0","")&amp;DEC2HEX(MOD(ROUNDDOWN(A53/256/256,0),256))</f>
        <v>0A</v>
      </c>
      <c r="M53" t="str">
        <f>IF(LEN(DEC2HEX(MOD(ROUNDDOWN(A53/256/256/256,0),256)))&lt;2,"0","")&amp;DEC2HEX(MOD(ROUNDDOWN(A53/256/256/256,0),256))</f>
        <v>00</v>
      </c>
    </row>
    <row r="54" spans="1:13" x14ac:dyDescent="0.3">
      <c r="A54">
        <f>HEX2DEC(SUBSTITUTE(SUBSTITUTE(B54," ",""),"0x",""))</f>
        <v>709475</v>
      </c>
      <c r="B54" t="s">
        <v>1324</v>
      </c>
      <c r="C54" t="s">
        <v>1329</v>
      </c>
      <c r="D54" t="str">
        <f>IF(EXACT(SUBSTITUTE(C54," ",""),SUBSTITUTE(B55," ","")),"","MISSING")</f>
        <v/>
      </c>
      <c r="E54">
        <f>HEX2DEC(SUBSTITUTE(SUBSTITUTE(B55," ",""),"0x",""))-HEX2DEC(SUBSTITUTE(SUBSTITUTE(B54," ",""),"0x",""))</f>
        <v>16</v>
      </c>
      <c r="F54">
        <f>HEX2DEC(SUBSTITUTE(SUBSTITUTE(B55," ",""),"0x",""))-HEX2DEC(SUBSTITUTE(SUBSTITUTE(C54," ",""),"0x",""))</f>
        <v>0</v>
      </c>
      <c r="G54" t="s">
        <v>1342</v>
      </c>
      <c r="J54" t="str">
        <f>IF(LEN(DEC2HEX(MOD(A54,256)))&lt;2,"0","")&amp;DEC2HEX(MOD(A54,256))</f>
        <v>63</v>
      </c>
      <c r="K54" t="str">
        <f>IF(LEN(DEC2HEX(MOD(ROUNDDOWN(A54/256,0),256)))&lt;2,"0","")&amp;DEC2HEX(MOD(ROUNDDOWN(A54/256,0),256))</f>
        <v>D3</v>
      </c>
      <c r="L54" t="str">
        <f>IF(LEN(DEC2HEX(MOD(ROUNDDOWN(A54/256/256,0),256)))&lt;2,"0","")&amp;DEC2HEX(MOD(ROUNDDOWN(A54/256/256,0),256))</f>
        <v>0A</v>
      </c>
      <c r="M54" t="str">
        <f>IF(LEN(DEC2HEX(MOD(ROUNDDOWN(A54/256/256/256,0),256)))&lt;2,"0","")&amp;DEC2HEX(MOD(ROUNDDOWN(A54/256/256/256,0),256))</f>
        <v>00</v>
      </c>
    </row>
    <row r="55" spans="1:13" x14ac:dyDescent="0.3">
      <c r="A55">
        <f>HEX2DEC(SUBSTITUTE(SUBSTITUTE(B55," ",""),"0x",""))</f>
        <v>709491</v>
      </c>
      <c r="B55" t="s">
        <v>1329</v>
      </c>
      <c r="C55" t="s">
        <v>1305</v>
      </c>
      <c r="D55" t="str">
        <f>IF(EXACT(SUBSTITUTE(C55," ",""),SUBSTITUTE(B56," ","")),"","MISSING")</f>
        <v/>
      </c>
      <c r="E55">
        <f>HEX2DEC(SUBSTITUTE(SUBSTITUTE(B56," ",""),"0x",""))-HEX2DEC(SUBSTITUTE(SUBSTITUTE(B55," ",""),"0x",""))</f>
        <v>28</v>
      </c>
      <c r="F55">
        <f>HEX2DEC(SUBSTITUTE(SUBSTITUTE(B56," ",""),"0x",""))-HEX2DEC(SUBSTITUTE(SUBSTITUTE(C55," ",""),"0x",""))</f>
        <v>0</v>
      </c>
      <c r="G55" t="s">
        <v>1342</v>
      </c>
      <c r="J55" t="str">
        <f>IF(LEN(DEC2HEX(MOD(A55,256)))&lt;2,"0","")&amp;DEC2HEX(MOD(A55,256))</f>
        <v>73</v>
      </c>
      <c r="K55" t="str">
        <f>IF(LEN(DEC2HEX(MOD(ROUNDDOWN(A55/256,0),256)))&lt;2,"0","")&amp;DEC2HEX(MOD(ROUNDDOWN(A55/256,0),256))</f>
        <v>D3</v>
      </c>
      <c r="L55" t="str">
        <f>IF(LEN(DEC2HEX(MOD(ROUNDDOWN(A55/256/256,0),256)))&lt;2,"0","")&amp;DEC2HEX(MOD(ROUNDDOWN(A55/256/256,0),256))</f>
        <v>0A</v>
      </c>
      <c r="M55" t="str">
        <f>IF(LEN(DEC2HEX(MOD(ROUNDDOWN(A55/256/256/256,0),256)))&lt;2,"0","")&amp;DEC2HEX(MOD(ROUNDDOWN(A55/256/256/256,0),256))</f>
        <v>00</v>
      </c>
    </row>
    <row r="56" spans="1:13" x14ac:dyDescent="0.3">
      <c r="A56">
        <f>HEX2DEC(SUBSTITUTE(SUBSTITUTE(B56," ",""),"0x",""))</f>
        <v>709519</v>
      </c>
      <c r="B56" t="s">
        <v>1305</v>
      </c>
      <c r="C56" t="s">
        <v>1310</v>
      </c>
      <c r="D56" t="str">
        <f>IF(EXACT(SUBSTITUTE(C56," ",""),SUBSTITUTE(B57," ","")),"","MISSING")</f>
        <v/>
      </c>
      <c r="E56">
        <f>HEX2DEC(SUBSTITUTE(SUBSTITUTE(B57," ",""),"0x",""))-HEX2DEC(SUBSTITUTE(SUBSTITUTE(B56," ",""),"0x",""))</f>
        <v>16</v>
      </c>
      <c r="F56">
        <f>HEX2DEC(SUBSTITUTE(SUBSTITUTE(B57," ",""),"0x",""))-HEX2DEC(SUBSTITUTE(SUBSTITUTE(C56," ",""),"0x",""))</f>
        <v>0</v>
      </c>
      <c r="G56" t="s">
        <v>1342</v>
      </c>
      <c r="J56" t="str">
        <f>IF(LEN(DEC2HEX(MOD(A56,256)))&lt;2,"0","")&amp;DEC2HEX(MOD(A56,256))</f>
        <v>8F</v>
      </c>
      <c r="K56" t="str">
        <f>IF(LEN(DEC2HEX(MOD(ROUNDDOWN(A56/256,0),256)))&lt;2,"0","")&amp;DEC2HEX(MOD(ROUNDDOWN(A56/256,0),256))</f>
        <v>D3</v>
      </c>
      <c r="L56" t="str">
        <f>IF(LEN(DEC2HEX(MOD(ROUNDDOWN(A56/256/256,0),256)))&lt;2,"0","")&amp;DEC2HEX(MOD(ROUNDDOWN(A56/256/256,0),256))</f>
        <v>0A</v>
      </c>
      <c r="M56" t="str">
        <f>IF(LEN(DEC2HEX(MOD(ROUNDDOWN(A56/256/256/256,0),256)))&lt;2,"0","")&amp;DEC2HEX(MOD(ROUNDDOWN(A56/256/256/256,0),256))</f>
        <v>00</v>
      </c>
    </row>
    <row r="57" spans="1:13" x14ac:dyDescent="0.3">
      <c r="A57">
        <f>HEX2DEC(SUBSTITUTE(SUBSTITUTE(B57," ",""),"0x",""))</f>
        <v>709535</v>
      </c>
      <c r="B57" t="s">
        <v>1310</v>
      </c>
      <c r="C57" t="s">
        <v>1343</v>
      </c>
      <c r="D57" t="str">
        <f>IF(EXACT(SUBSTITUTE(C57," ",""),SUBSTITUTE(B58," ","")),"","MISSING")</f>
        <v/>
      </c>
      <c r="E57">
        <f>HEX2DEC(SUBSTITUTE(SUBSTITUTE(B58," ",""),"0x",""))-HEX2DEC(SUBSTITUTE(SUBSTITUTE(B57," ",""),"0x",""))</f>
        <v>11</v>
      </c>
      <c r="F57">
        <f>HEX2DEC(SUBSTITUTE(SUBSTITUTE(B58," ",""),"0x",""))-HEX2DEC(SUBSTITUTE(SUBSTITUTE(C57," ",""),"0x",""))</f>
        <v>0</v>
      </c>
      <c r="G57" t="s">
        <v>1342</v>
      </c>
      <c r="J57" t="str">
        <f>IF(LEN(DEC2HEX(MOD(A57,256)))&lt;2,"0","")&amp;DEC2HEX(MOD(A57,256))</f>
        <v>9F</v>
      </c>
      <c r="K57" t="str">
        <f>IF(LEN(DEC2HEX(MOD(ROUNDDOWN(A57/256,0),256)))&lt;2,"0","")&amp;DEC2HEX(MOD(ROUNDDOWN(A57/256,0),256))</f>
        <v>D3</v>
      </c>
      <c r="L57" t="str">
        <f>IF(LEN(DEC2HEX(MOD(ROUNDDOWN(A57/256/256,0),256)))&lt;2,"0","")&amp;DEC2HEX(MOD(ROUNDDOWN(A57/256/256,0),256))</f>
        <v>0A</v>
      </c>
      <c r="M57" t="str">
        <f>IF(LEN(DEC2HEX(MOD(ROUNDDOWN(A57/256/256/256,0),256)))&lt;2,"0","")&amp;DEC2HEX(MOD(ROUNDDOWN(A57/256/256/256,0),256))</f>
        <v>00</v>
      </c>
    </row>
    <row r="58" spans="1:13" x14ac:dyDescent="0.3">
      <c r="A58">
        <f>HEX2DEC(SUBSTITUTE(SUBSTITUTE(B58," ",""),"0x",""))</f>
        <v>709546</v>
      </c>
      <c r="B58" t="s">
        <v>1343</v>
      </c>
      <c r="C58" t="s">
        <v>1299</v>
      </c>
      <c r="D58" t="str">
        <f>IF(EXACT(SUBSTITUTE(C58," ",""),SUBSTITUTE(B59," ","")),"","MISSING")</f>
        <v/>
      </c>
      <c r="E58">
        <f>HEX2DEC(SUBSTITUTE(SUBSTITUTE(B59," ",""),"0x",""))-HEX2DEC(SUBSTITUTE(SUBSTITUTE(B58," ",""),"0x",""))</f>
        <v>41</v>
      </c>
      <c r="F58">
        <f>HEX2DEC(SUBSTITUTE(SUBSTITUTE(B59," ",""),"0x",""))-HEX2DEC(SUBSTITUTE(SUBSTITUTE(C58," ",""),"0x",""))</f>
        <v>0</v>
      </c>
      <c r="G58" t="s">
        <v>1374</v>
      </c>
      <c r="J58" t="str">
        <f>IF(LEN(DEC2HEX(MOD(A58,256)))&lt;2,"0","")&amp;DEC2HEX(MOD(A58,256))</f>
        <v>AA</v>
      </c>
      <c r="K58" t="str">
        <f>IF(LEN(DEC2HEX(MOD(ROUNDDOWN(A58/256,0),256)))&lt;2,"0","")&amp;DEC2HEX(MOD(ROUNDDOWN(A58/256,0),256))</f>
        <v>D3</v>
      </c>
      <c r="L58" t="str">
        <f>IF(LEN(DEC2HEX(MOD(ROUNDDOWN(A58/256/256,0),256)))&lt;2,"0","")&amp;DEC2HEX(MOD(ROUNDDOWN(A58/256/256,0),256))</f>
        <v>0A</v>
      </c>
      <c r="M58" t="str">
        <f>IF(LEN(DEC2HEX(MOD(ROUNDDOWN(A58/256/256/256,0),256)))&lt;2,"0","")&amp;DEC2HEX(MOD(ROUNDDOWN(A58/256/256/256,0),256))</f>
        <v>00</v>
      </c>
    </row>
    <row r="59" spans="1:13" x14ac:dyDescent="0.3">
      <c r="A59">
        <f>HEX2DEC(SUBSTITUTE(SUBSTITUTE(B59," ",""),"0x",""))</f>
        <v>709587</v>
      </c>
      <c r="B59" t="s">
        <v>1299</v>
      </c>
      <c r="C59" t="s">
        <v>1332</v>
      </c>
      <c r="D59" t="str">
        <f>IF(EXACT(SUBSTITUTE(C59," ",""),SUBSTITUTE(B60," ","")),"","MISSING")</f>
        <v/>
      </c>
      <c r="E59">
        <f>HEX2DEC(SUBSTITUTE(SUBSTITUTE(B60," ",""),"0x",""))-HEX2DEC(SUBSTITUTE(SUBSTITUTE(B59," ",""),"0x",""))</f>
        <v>28</v>
      </c>
      <c r="F59">
        <f>HEX2DEC(SUBSTITUTE(SUBSTITUTE(B60," ",""),"0x",""))-HEX2DEC(SUBSTITUTE(SUBSTITUTE(C59," ",""),"0x",""))</f>
        <v>0</v>
      </c>
      <c r="G59" t="s">
        <v>1342</v>
      </c>
      <c r="J59" t="str">
        <f>IF(LEN(DEC2HEX(MOD(A59,256)))&lt;2,"0","")&amp;DEC2HEX(MOD(A59,256))</f>
        <v>D3</v>
      </c>
      <c r="K59" t="str">
        <f>IF(LEN(DEC2HEX(MOD(ROUNDDOWN(A59/256,0),256)))&lt;2,"0","")&amp;DEC2HEX(MOD(ROUNDDOWN(A59/256,0),256))</f>
        <v>D3</v>
      </c>
      <c r="L59" t="str">
        <f>IF(LEN(DEC2HEX(MOD(ROUNDDOWN(A59/256/256,0),256)))&lt;2,"0","")&amp;DEC2HEX(MOD(ROUNDDOWN(A59/256/256,0),256))</f>
        <v>0A</v>
      </c>
      <c r="M59" t="str">
        <f>IF(LEN(DEC2HEX(MOD(ROUNDDOWN(A59/256/256/256,0),256)))&lt;2,"0","")&amp;DEC2HEX(MOD(ROUNDDOWN(A59/256/256/256,0),256))</f>
        <v>00</v>
      </c>
    </row>
    <row r="60" spans="1:13" x14ac:dyDescent="0.3">
      <c r="A60">
        <f>HEX2DEC(SUBSTITUTE(SUBSTITUTE(B60," ",""),"0x",""))</f>
        <v>709615</v>
      </c>
      <c r="B60" t="s">
        <v>1332</v>
      </c>
      <c r="C60" t="s">
        <v>1318</v>
      </c>
      <c r="D60" t="str">
        <f>IF(EXACT(SUBSTITUTE(C60," ",""),SUBSTITUTE(B61," ","")),"","MISSING")</f>
        <v/>
      </c>
      <c r="E60">
        <f>HEX2DEC(SUBSTITUTE(SUBSTITUTE(B61," ",""),"0x",""))-HEX2DEC(SUBSTITUTE(SUBSTITUTE(B60," ",""),"0x",""))</f>
        <v>18</v>
      </c>
      <c r="F60">
        <f>HEX2DEC(SUBSTITUTE(SUBSTITUTE(B61," ",""),"0x",""))-HEX2DEC(SUBSTITUTE(SUBSTITUTE(C60," ",""),"0x",""))</f>
        <v>0</v>
      </c>
      <c r="G60" t="s">
        <v>1342</v>
      </c>
      <c r="J60" t="str">
        <f>IF(LEN(DEC2HEX(MOD(A60,256)))&lt;2,"0","")&amp;DEC2HEX(MOD(A60,256))</f>
        <v>EF</v>
      </c>
      <c r="K60" t="str">
        <f>IF(LEN(DEC2HEX(MOD(ROUNDDOWN(A60/256,0),256)))&lt;2,"0","")&amp;DEC2HEX(MOD(ROUNDDOWN(A60/256,0),256))</f>
        <v>D3</v>
      </c>
      <c r="L60" t="str">
        <f>IF(LEN(DEC2HEX(MOD(ROUNDDOWN(A60/256/256,0),256)))&lt;2,"0","")&amp;DEC2HEX(MOD(ROUNDDOWN(A60/256/256,0),256))</f>
        <v>0A</v>
      </c>
      <c r="M60" t="str">
        <f>IF(LEN(DEC2HEX(MOD(ROUNDDOWN(A60/256/256/256,0),256)))&lt;2,"0","")&amp;DEC2HEX(MOD(ROUNDDOWN(A60/256/256/256,0),256))</f>
        <v>00</v>
      </c>
    </row>
    <row r="61" spans="1:13" x14ac:dyDescent="0.3">
      <c r="A61">
        <f>HEX2DEC(SUBSTITUTE(SUBSTITUTE(B61," ",""),"0x",""))</f>
        <v>709633</v>
      </c>
      <c r="B61" t="s">
        <v>1318</v>
      </c>
      <c r="C61" t="s">
        <v>1335</v>
      </c>
      <c r="D61" t="str">
        <f>IF(EXACT(SUBSTITUTE(C61," ",""),SUBSTITUTE(B62," ","")),"","MISSING")</f>
        <v/>
      </c>
      <c r="E61">
        <f>HEX2DEC(SUBSTITUTE(SUBSTITUTE(B62," ",""),"0x",""))-HEX2DEC(SUBSTITUTE(SUBSTITUTE(B61," ",""),"0x",""))</f>
        <v>10</v>
      </c>
      <c r="F61">
        <f>HEX2DEC(SUBSTITUTE(SUBSTITUTE(B62," ",""),"0x",""))-HEX2DEC(SUBSTITUTE(SUBSTITUTE(C61," ",""),"0x",""))</f>
        <v>0</v>
      </c>
      <c r="G61" t="s">
        <v>1342</v>
      </c>
      <c r="J61" t="str">
        <f>IF(LEN(DEC2HEX(MOD(A61,256)))&lt;2,"0","")&amp;DEC2HEX(MOD(A61,256))</f>
        <v>01</v>
      </c>
      <c r="K61" t="str">
        <f>IF(LEN(DEC2HEX(MOD(ROUNDDOWN(A61/256,0),256)))&lt;2,"0","")&amp;DEC2HEX(MOD(ROUNDDOWN(A61/256,0),256))</f>
        <v>D4</v>
      </c>
      <c r="L61" t="str">
        <f>IF(LEN(DEC2HEX(MOD(ROUNDDOWN(A61/256/256,0),256)))&lt;2,"0","")&amp;DEC2HEX(MOD(ROUNDDOWN(A61/256/256,0),256))</f>
        <v>0A</v>
      </c>
      <c r="M61" t="str">
        <f>IF(LEN(DEC2HEX(MOD(ROUNDDOWN(A61/256/256/256,0),256)))&lt;2,"0","")&amp;DEC2HEX(MOD(ROUNDDOWN(A61/256/256/256,0),256))</f>
        <v>00</v>
      </c>
    </row>
    <row r="62" spans="1:13" x14ac:dyDescent="0.3">
      <c r="A62">
        <f>HEX2DEC(SUBSTITUTE(SUBSTITUTE(B62," ",""),"0x",""))</f>
        <v>709643</v>
      </c>
      <c r="B62" t="s">
        <v>1335</v>
      </c>
      <c r="C62" t="s">
        <v>1362</v>
      </c>
      <c r="D62" t="str">
        <f>IF(EXACT(SUBSTITUTE(C62," ",""),SUBSTITUTE(B63," ","")),"","MISSING")</f>
        <v/>
      </c>
      <c r="E62">
        <f>HEX2DEC(SUBSTITUTE(SUBSTITUTE(B63," ",""),"0x",""))-HEX2DEC(SUBSTITUTE(SUBSTITUTE(B62," ",""),"0x",""))</f>
        <v>13</v>
      </c>
      <c r="F62">
        <f>HEX2DEC(SUBSTITUTE(SUBSTITUTE(B63," ",""),"0x",""))-HEX2DEC(SUBSTITUTE(SUBSTITUTE(C62," ",""),"0x",""))</f>
        <v>0</v>
      </c>
      <c r="G62" t="s">
        <v>1342</v>
      </c>
      <c r="J62" t="str">
        <f>IF(LEN(DEC2HEX(MOD(A62,256)))&lt;2,"0","")&amp;DEC2HEX(MOD(A62,256))</f>
        <v>0B</v>
      </c>
      <c r="K62" t="str">
        <f>IF(LEN(DEC2HEX(MOD(ROUNDDOWN(A62/256,0),256)))&lt;2,"0","")&amp;DEC2HEX(MOD(ROUNDDOWN(A62/256,0),256))</f>
        <v>D4</v>
      </c>
      <c r="L62" t="str">
        <f>IF(LEN(DEC2HEX(MOD(ROUNDDOWN(A62/256/256,0),256)))&lt;2,"0","")&amp;DEC2HEX(MOD(ROUNDDOWN(A62/256/256,0),256))</f>
        <v>0A</v>
      </c>
      <c r="M62" t="str">
        <f>IF(LEN(DEC2HEX(MOD(ROUNDDOWN(A62/256/256/256,0),256)))&lt;2,"0","")&amp;DEC2HEX(MOD(ROUNDDOWN(A62/256/256/256,0),256))</f>
        <v>00</v>
      </c>
    </row>
    <row r="63" spans="1:13" x14ac:dyDescent="0.3">
      <c r="A63">
        <f>HEX2DEC(SUBSTITUTE(SUBSTITUTE(B63," ",""),"0x",""))</f>
        <v>709656</v>
      </c>
      <c r="B63" t="s">
        <v>1362</v>
      </c>
      <c r="C63" t="s">
        <v>1327</v>
      </c>
      <c r="D63" t="str">
        <f>IF(EXACT(SUBSTITUTE(C63," ",""),SUBSTITUTE(B64," ","")),"","MISSING")</f>
        <v/>
      </c>
      <c r="E63">
        <f>HEX2DEC(SUBSTITUTE(SUBSTITUTE(B64," ",""),"0x",""))-HEX2DEC(SUBSTITUTE(SUBSTITUTE(B63," ",""),"0x",""))</f>
        <v>38</v>
      </c>
      <c r="F63">
        <f>HEX2DEC(SUBSTITUTE(SUBSTITUTE(B64," ",""),"0x",""))-HEX2DEC(SUBSTITUTE(SUBSTITUTE(C63," ",""),"0x",""))</f>
        <v>0</v>
      </c>
      <c r="G63" t="s">
        <v>1374</v>
      </c>
      <c r="J63" t="str">
        <f>IF(LEN(DEC2HEX(MOD(A63,256)))&lt;2,"0","")&amp;DEC2HEX(MOD(A63,256))</f>
        <v>18</v>
      </c>
      <c r="K63" t="str">
        <f>IF(LEN(DEC2HEX(MOD(ROUNDDOWN(A63/256,0),256)))&lt;2,"0","")&amp;DEC2HEX(MOD(ROUNDDOWN(A63/256,0),256))</f>
        <v>D4</v>
      </c>
      <c r="L63" t="str">
        <f>IF(LEN(DEC2HEX(MOD(ROUNDDOWN(A63/256/256,0),256)))&lt;2,"0","")&amp;DEC2HEX(MOD(ROUNDDOWN(A63/256/256,0),256))</f>
        <v>0A</v>
      </c>
      <c r="M63" t="str">
        <f>IF(LEN(DEC2HEX(MOD(ROUNDDOWN(A63/256/256/256,0),256)))&lt;2,"0","")&amp;DEC2HEX(MOD(ROUNDDOWN(A63/256/256/256,0),256))</f>
        <v>00</v>
      </c>
    </row>
    <row r="64" spans="1:13" x14ac:dyDescent="0.3">
      <c r="A64">
        <f>HEX2DEC(SUBSTITUTE(SUBSTITUTE(B64," ",""),"0x",""))</f>
        <v>709694</v>
      </c>
      <c r="B64" t="s">
        <v>1327</v>
      </c>
      <c r="C64" t="s">
        <v>1315</v>
      </c>
      <c r="D64" t="str">
        <f>IF(EXACT(SUBSTITUTE(C64," ",""),SUBSTITUTE(B65," ","")),"","MISSING")</f>
        <v/>
      </c>
      <c r="E64">
        <f>HEX2DEC(SUBSTITUTE(SUBSTITUTE(B65," ",""),"0x",""))-HEX2DEC(SUBSTITUTE(SUBSTITUTE(B64," ",""),"0x",""))</f>
        <v>16</v>
      </c>
      <c r="F64">
        <f>HEX2DEC(SUBSTITUTE(SUBSTITUTE(B65," ",""),"0x",""))-HEX2DEC(SUBSTITUTE(SUBSTITUTE(C64," ",""),"0x",""))</f>
        <v>0</v>
      </c>
      <c r="G64" t="s">
        <v>1342</v>
      </c>
      <c r="J64" t="str">
        <f>IF(LEN(DEC2HEX(MOD(A64,256)))&lt;2,"0","")&amp;DEC2HEX(MOD(A64,256))</f>
        <v>3E</v>
      </c>
      <c r="K64" t="str">
        <f>IF(LEN(DEC2HEX(MOD(ROUNDDOWN(A64/256,0),256)))&lt;2,"0","")&amp;DEC2HEX(MOD(ROUNDDOWN(A64/256,0),256))</f>
        <v>D4</v>
      </c>
      <c r="L64" t="str">
        <f>IF(LEN(DEC2HEX(MOD(ROUNDDOWN(A64/256/256,0),256)))&lt;2,"0","")&amp;DEC2HEX(MOD(ROUNDDOWN(A64/256/256,0),256))</f>
        <v>0A</v>
      </c>
      <c r="M64" t="str">
        <f>IF(LEN(DEC2HEX(MOD(ROUNDDOWN(A64/256/256/256,0),256)))&lt;2,"0","")&amp;DEC2HEX(MOD(ROUNDDOWN(A64/256/256/256,0),256))</f>
        <v>00</v>
      </c>
    </row>
    <row r="65" spans="1:13" x14ac:dyDescent="0.3">
      <c r="A65">
        <f>HEX2DEC(SUBSTITUTE(SUBSTITUTE(B65," ",""),"0x",""))</f>
        <v>709710</v>
      </c>
      <c r="B65" t="s">
        <v>1315</v>
      </c>
      <c r="C65" t="s">
        <v>1321</v>
      </c>
      <c r="D65" t="str">
        <f>IF(EXACT(SUBSTITUTE(C65," ",""),SUBSTITUTE(B66," ","")),"","MISSING")</f>
        <v/>
      </c>
      <c r="E65">
        <f>HEX2DEC(SUBSTITUTE(SUBSTITUTE(B66," ",""),"0x",""))-HEX2DEC(SUBSTITUTE(SUBSTITUTE(B65," ",""),"0x",""))</f>
        <v>15</v>
      </c>
      <c r="F65">
        <f>HEX2DEC(SUBSTITUTE(SUBSTITUTE(B66," ",""),"0x",""))-HEX2DEC(SUBSTITUTE(SUBSTITUTE(C65," ",""),"0x",""))</f>
        <v>0</v>
      </c>
      <c r="G65" t="s">
        <v>1342</v>
      </c>
      <c r="J65" t="str">
        <f>IF(LEN(DEC2HEX(MOD(A65,256)))&lt;2,"0","")&amp;DEC2HEX(MOD(A65,256))</f>
        <v>4E</v>
      </c>
      <c r="K65" t="str">
        <f>IF(LEN(DEC2HEX(MOD(ROUNDDOWN(A65/256,0),256)))&lt;2,"0","")&amp;DEC2HEX(MOD(ROUNDDOWN(A65/256,0),256))</f>
        <v>D4</v>
      </c>
      <c r="L65" t="str">
        <f>IF(LEN(DEC2HEX(MOD(ROUNDDOWN(A65/256/256,0),256)))&lt;2,"0","")&amp;DEC2HEX(MOD(ROUNDDOWN(A65/256/256,0),256))</f>
        <v>0A</v>
      </c>
      <c r="M65" t="str">
        <f>IF(LEN(DEC2HEX(MOD(ROUNDDOWN(A65/256/256/256,0),256)))&lt;2,"0","")&amp;DEC2HEX(MOD(ROUNDDOWN(A65/256/256/256,0),256))</f>
        <v>00</v>
      </c>
    </row>
    <row r="66" spans="1:13" x14ac:dyDescent="0.3">
      <c r="A66">
        <f>HEX2DEC(SUBSTITUTE(SUBSTITUTE(B66," ",""),"0x",""))</f>
        <v>709725</v>
      </c>
      <c r="B66" t="s">
        <v>1321</v>
      </c>
      <c r="C66" t="s">
        <v>1363</v>
      </c>
      <c r="D66" t="str">
        <f>IF(EXACT(SUBSTITUTE(C66," ",""),SUBSTITUTE(B67," ","")),"","MISSING")</f>
        <v/>
      </c>
      <c r="E66">
        <f>HEX2DEC(SUBSTITUTE(SUBSTITUTE(B67," ",""),"0x",""))-HEX2DEC(SUBSTITUTE(SUBSTITUTE(B66," ",""),"0x",""))</f>
        <v>18</v>
      </c>
      <c r="F66">
        <f>HEX2DEC(SUBSTITUTE(SUBSTITUTE(B67," ",""),"0x",""))-HEX2DEC(SUBSTITUTE(SUBSTITUTE(C66," ",""),"0x",""))</f>
        <v>0</v>
      </c>
      <c r="G66" t="s">
        <v>1342</v>
      </c>
      <c r="J66" t="str">
        <f>IF(LEN(DEC2HEX(MOD(A66,256)))&lt;2,"0","")&amp;DEC2HEX(MOD(A66,256))</f>
        <v>5D</v>
      </c>
      <c r="K66" t="str">
        <f>IF(LEN(DEC2HEX(MOD(ROUNDDOWN(A66/256,0),256)))&lt;2,"0","")&amp;DEC2HEX(MOD(ROUNDDOWN(A66/256,0),256))</f>
        <v>D4</v>
      </c>
      <c r="L66" t="str">
        <f>IF(LEN(DEC2HEX(MOD(ROUNDDOWN(A66/256/256,0),256)))&lt;2,"0","")&amp;DEC2HEX(MOD(ROUNDDOWN(A66/256/256,0),256))</f>
        <v>0A</v>
      </c>
      <c r="M66" t="str">
        <f>IF(LEN(DEC2HEX(MOD(ROUNDDOWN(A66/256/256/256,0),256)))&lt;2,"0","")&amp;DEC2HEX(MOD(ROUNDDOWN(A66/256/256/256,0),256))</f>
        <v>00</v>
      </c>
    </row>
    <row r="67" spans="1:13" x14ac:dyDescent="0.3">
      <c r="A67">
        <f>HEX2DEC(SUBSTITUTE(SUBSTITUTE(B67," ",""),"0x",""))</f>
        <v>709743</v>
      </c>
      <c r="B67" t="s">
        <v>1363</v>
      </c>
      <c r="C67" t="s">
        <v>1306</v>
      </c>
      <c r="D67" t="str">
        <f>IF(EXACT(SUBSTITUTE(C67," ",""),SUBSTITUTE(B68," ","")),"","MISSING")</f>
        <v/>
      </c>
      <c r="E67">
        <f>HEX2DEC(SUBSTITUTE(SUBSTITUTE(B68," ",""),"0x",""))-HEX2DEC(SUBSTITUTE(SUBSTITUTE(B67," ",""),"0x",""))</f>
        <v>32</v>
      </c>
      <c r="F67">
        <f>HEX2DEC(SUBSTITUTE(SUBSTITUTE(B68," ",""),"0x",""))-HEX2DEC(SUBSTITUTE(SUBSTITUTE(C67," ",""),"0x",""))</f>
        <v>0</v>
      </c>
      <c r="G67" t="s">
        <v>1374</v>
      </c>
      <c r="J67" t="str">
        <f>IF(LEN(DEC2HEX(MOD(A67,256)))&lt;2,"0","")&amp;DEC2HEX(MOD(A67,256))</f>
        <v>6F</v>
      </c>
      <c r="K67" t="str">
        <f>IF(LEN(DEC2HEX(MOD(ROUNDDOWN(A67/256,0),256)))&lt;2,"0","")&amp;DEC2HEX(MOD(ROUNDDOWN(A67/256,0),256))</f>
        <v>D4</v>
      </c>
      <c r="L67" t="str">
        <f>IF(LEN(DEC2HEX(MOD(ROUNDDOWN(A67/256/256,0),256)))&lt;2,"0","")&amp;DEC2HEX(MOD(ROUNDDOWN(A67/256/256,0),256))</f>
        <v>0A</v>
      </c>
      <c r="M67" t="str">
        <f>IF(LEN(DEC2HEX(MOD(ROUNDDOWN(A67/256/256/256,0),256)))&lt;2,"0","")&amp;DEC2HEX(MOD(ROUNDDOWN(A67/256/256/256,0),256))</f>
        <v>00</v>
      </c>
    </row>
    <row r="68" spans="1:13" x14ac:dyDescent="0.3">
      <c r="A68">
        <f>HEX2DEC(SUBSTITUTE(SUBSTITUTE(B68," ",""),"0x",""))</f>
        <v>709775</v>
      </c>
      <c r="B68" t="s">
        <v>1306</v>
      </c>
      <c r="C68" t="s">
        <v>1311</v>
      </c>
      <c r="D68" t="str">
        <f>IF(EXACT(SUBSTITUTE(C68," ",""),SUBSTITUTE(B69," ","")),"","MISSING")</f>
        <v/>
      </c>
      <c r="E68">
        <f>HEX2DEC(SUBSTITUTE(SUBSTITUTE(B69," ",""),"0x",""))-HEX2DEC(SUBSTITUTE(SUBSTITUTE(B68," ",""),"0x",""))</f>
        <v>17</v>
      </c>
      <c r="F68">
        <f>HEX2DEC(SUBSTITUTE(SUBSTITUTE(B69," ",""),"0x",""))-HEX2DEC(SUBSTITUTE(SUBSTITUTE(C68," ",""),"0x",""))</f>
        <v>0</v>
      </c>
      <c r="G68" t="s">
        <v>1342</v>
      </c>
      <c r="J68" t="str">
        <f>IF(LEN(DEC2HEX(MOD(A68,256)))&lt;2,"0","")&amp;DEC2HEX(MOD(A68,256))</f>
        <v>8F</v>
      </c>
      <c r="K68" t="str">
        <f>IF(LEN(DEC2HEX(MOD(ROUNDDOWN(A68/256,0),256)))&lt;2,"0","")&amp;DEC2HEX(MOD(ROUNDDOWN(A68/256,0),256))</f>
        <v>D4</v>
      </c>
      <c r="L68" t="str">
        <f>IF(LEN(DEC2HEX(MOD(ROUNDDOWN(A68/256/256,0),256)))&lt;2,"0","")&amp;DEC2HEX(MOD(ROUNDDOWN(A68/256/256,0),256))</f>
        <v>0A</v>
      </c>
      <c r="M68" t="str">
        <f>IF(LEN(DEC2HEX(MOD(ROUNDDOWN(A68/256/256/256,0),256)))&lt;2,"0","")&amp;DEC2HEX(MOD(ROUNDDOWN(A68/256/256/256,0),256))</f>
        <v>00</v>
      </c>
    </row>
    <row r="69" spans="1:13" x14ac:dyDescent="0.3">
      <c r="A69">
        <f>HEX2DEC(SUBSTITUTE(SUBSTITUTE(B69," ",""),"0x",""))</f>
        <v>709792</v>
      </c>
      <c r="B69" t="s">
        <v>1311</v>
      </c>
      <c r="C69" t="s">
        <v>1301</v>
      </c>
      <c r="D69" t="str">
        <f>IF(EXACT(SUBSTITUTE(C69," ",""),SUBSTITUTE(B70," ","")),"","MISSING")</f>
        <v/>
      </c>
      <c r="E69">
        <f>HEX2DEC(SUBSTITUTE(SUBSTITUTE(B70," ",""),"0x",""))-HEX2DEC(SUBSTITUTE(SUBSTITUTE(B69," ",""),"0x",""))</f>
        <v>16</v>
      </c>
      <c r="F69">
        <f>HEX2DEC(SUBSTITUTE(SUBSTITUTE(B70," ",""),"0x",""))-HEX2DEC(SUBSTITUTE(SUBSTITUTE(C69," ",""),"0x",""))</f>
        <v>0</v>
      </c>
      <c r="G69" t="s">
        <v>1342</v>
      </c>
      <c r="J69" t="str">
        <f>IF(LEN(DEC2HEX(MOD(A69,256)))&lt;2,"0","")&amp;DEC2HEX(MOD(A69,256))</f>
        <v>A0</v>
      </c>
      <c r="K69" t="str">
        <f>IF(LEN(DEC2HEX(MOD(ROUNDDOWN(A69/256,0),256)))&lt;2,"0","")&amp;DEC2HEX(MOD(ROUNDDOWN(A69/256,0),256))</f>
        <v>D4</v>
      </c>
      <c r="L69" t="str">
        <f>IF(LEN(DEC2HEX(MOD(ROUNDDOWN(A69/256/256,0),256)))&lt;2,"0","")&amp;DEC2HEX(MOD(ROUNDDOWN(A69/256/256,0),256))</f>
        <v>0A</v>
      </c>
      <c r="M69" t="str">
        <f>IF(LEN(DEC2HEX(MOD(ROUNDDOWN(A69/256/256/256,0),256)))&lt;2,"0","")&amp;DEC2HEX(MOD(ROUNDDOWN(A69/256/256/256,0),256))</f>
        <v>00</v>
      </c>
    </row>
    <row r="70" spans="1:13" x14ac:dyDescent="0.3">
      <c r="A70">
        <f>HEX2DEC(SUBSTITUTE(SUBSTITUTE(B70," ",""),"0x",""))</f>
        <v>709808</v>
      </c>
      <c r="B70" t="s">
        <v>1301</v>
      </c>
      <c r="C70" t="s">
        <v>1355</v>
      </c>
      <c r="D70" t="str">
        <f>IF(EXACT(SUBSTITUTE(C70," ",""),SUBSTITUTE(B71," ","")),"","MISSING")</f>
        <v/>
      </c>
      <c r="E70">
        <f>HEX2DEC(SUBSTITUTE(SUBSTITUTE(B71," ",""),"0x",""))-HEX2DEC(SUBSTITUTE(SUBSTITUTE(B70," ",""),"0x",""))</f>
        <v>12</v>
      </c>
      <c r="F70">
        <f>HEX2DEC(SUBSTITUTE(SUBSTITUTE(B71," ",""),"0x",""))-HEX2DEC(SUBSTITUTE(SUBSTITUTE(C70," ",""),"0x",""))</f>
        <v>0</v>
      </c>
      <c r="G70" t="s">
        <v>1342</v>
      </c>
      <c r="J70" t="str">
        <f>IF(LEN(DEC2HEX(MOD(A70,256)))&lt;2,"0","")&amp;DEC2HEX(MOD(A70,256))</f>
        <v>B0</v>
      </c>
      <c r="K70" t="str">
        <f>IF(LEN(DEC2HEX(MOD(ROUNDDOWN(A70/256,0),256)))&lt;2,"0","")&amp;DEC2HEX(MOD(ROUNDDOWN(A70/256,0),256))</f>
        <v>D4</v>
      </c>
      <c r="L70" t="str">
        <f>IF(LEN(DEC2HEX(MOD(ROUNDDOWN(A70/256/256,0),256)))&lt;2,"0","")&amp;DEC2HEX(MOD(ROUNDDOWN(A70/256/256,0),256))</f>
        <v>0A</v>
      </c>
      <c r="M70" t="str">
        <f>IF(LEN(DEC2HEX(MOD(ROUNDDOWN(A70/256/256/256,0),256)))&lt;2,"0","")&amp;DEC2HEX(MOD(ROUNDDOWN(A70/256/256/256,0),256))</f>
        <v>00</v>
      </c>
    </row>
    <row r="71" spans="1:13" x14ac:dyDescent="0.3">
      <c r="A71">
        <f>HEX2DEC(SUBSTITUTE(SUBSTITUTE(B71," ",""),"0x",""))</f>
        <v>709820</v>
      </c>
      <c r="B71" t="s">
        <v>1355</v>
      </c>
      <c r="C71" t="s">
        <v>1353</v>
      </c>
      <c r="D71" t="str">
        <f>IF(EXACT(SUBSTITUTE(C71," ",""),SUBSTITUTE(B72," ","")),"","MISSING")</f>
        <v/>
      </c>
      <c r="E71">
        <f>HEX2DEC(SUBSTITUTE(SUBSTITUTE(B72," ",""),"0x",""))-HEX2DEC(SUBSTITUTE(SUBSTITUTE(B71," ",""),"0x",""))</f>
        <v>27</v>
      </c>
      <c r="F71">
        <f>HEX2DEC(SUBSTITUTE(SUBSTITUTE(B72," ",""),"0x",""))-HEX2DEC(SUBSTITUTE(SUBSTITUTE(C71," ",""),"0x",""))</f>
        <v>0</v>
      </c>
      <c r="G71" t="s">
        <v>1374</v>
      </c>
      <c r="J71" t="str">
        <f>IF(LEN(DEC2HEX(MOD(A71,256)))&lt;2,"0","")&amp;DEC2HEX(MOD(A71,256))</f>
        <v>BC</v>
      </c>
      <c r="K71" t="str">
        <f>IF(LEN(DEC2HEX(MOD(ROUNDDOWN(A71/256,0),256)))&lt;2,"0","")&amp;DEC2HEX(MOD(ROUNDDOWN(A71/256,0),256))</f>
        <v>D4</v>
      </c>
      <c r="L71" t="str">
        <f>IF(LEN(DEC2HEX(MOD(ROUNDDOWN(A71/256/256,0),256)))&lt;2,"0","")&amp;DEC2HEX(MOD(ROUNDDOWN(A71/256/256,0),256))</f>
        <v>0A</v>
      </c>
      <c r="M71" t="str">
        <f>IF(LEN(DEC2HEX(MOD(ROUNDDOWN(A71/256/256/256,0),256)))&lt;2,"0","")&amp;DEC2HEX(MOD(ROUNDDOWN(A71/256/256/256,0),256))</f>
        <v>00</v>
      </c>
    </row>
    <row r="72" spans="1:13" x14ac:dyDescent="0.3">
      <c r="A72">
        <f>HEX2DEC(SUBSTITUTE(SUBSTITUTE(B72," ",""),"0x",""))</f>
        <v>709847</v>
      </c>
      <c r="B72" t="s">
        <v>1353</v>
      </c>
      <c r="C72" t="s">
        <v>1354</v>
      </c>
      <c r="D72" t="str">
        <f>IF(EXACT(SUBSTITUTE(C72," ",""),SUBSTITUTE(B73," ","")),"","MISSING")</f>
        <v/>
      </c>
      <c r="E72">
        <f>HEX2DEC(SUBSTITUTE(SUBSTITUTE(B73," ",""),"0x",""))-HEX2DEC(SUBSTITUTE(SUBSTITUTE(B72," ",""),"0x",""))</f>
        <v>18</v>
      </c>
      <c r="F72">
        <f>HEX2DEC(SUBSTITUTE(SUBSTITUTE(B73," ",""),"0x",""))-HEX2DEC(SUBSTITUTE(SUBSTITUTE(C72," ",""),"0x",""))</f>
        <v>0</v>
      </c>
      <c r="G72" t="s">
        <v>1374</v>
      </c>
      <c r="J72" t="str">
        <f>IF(LEN(DEC2HEX(MOD(A72,256)))&lt;2,"0","")&amp;DEC2HEX(MOD(A72,256))</f>
        <v>D7</v>
      </c>
      <c r="K72" t="str">
        <f>IF(LEN(DEC2HEX(MOD(ROUNDDOWN(A72/256,0),256)))&lt;2,"0","")&amp;DEC2HEX(MOD(ROUNDDOWN(A72/256,0),256))</f>
        <v>D4</v>
      </c>
      <c r="L72" t="str">
        <f>IF(LEN(DEC2HEX(MOD(ROUNDDOWN(A72/256/256,0),256)))&lt;2,"0","")&amp;DEC2HEX(MOD(ROUNDDOWN(A72/256/256,0),256))</f>
        <v>0A</v>
      </c>
      <c r="M72" t="str">
        <f>IF(LEN(DEC2HEX(MOD(ROUNDDOWN(A72/256/256/256,0),256)))&lt;2,"0","")&amp;DEC2HEX(MOD(ROUNDDOWN(A72/256/256/256,0),256))</f>
        <v>00</v>
      </c>
    </row>
    <row r="73" spans="1:13" x14ac:dyDescent="0.3">
      <c r="A73">
        <f>HEX2DEC(SUBSTITUTE(SUBSTITUTE(B73," ",""),"0x",""))</f>
        <v>709865</v>
      </c>
      <c r="B73" t="s">
        <v>1354</v>
      </c>
      <c r="C73" t="s">
        <v>1841</v>
      </c>
      <c r="D73" t="str">
        <f>IF(EXACT(SUBSTITUTE(C73," ",""),SUBSTITUTE(B74," ","")),"","MISSING")</f>
        <v/>
      </c>
      <c r="E73">
        <f>HEX2DEC(SUBSTITUTE(SUBSTITUTE(B74," ",""),"0x",""))-HEX2DEC(SUBSTITUTE(SUBSTITUTE(B73," ",""),"0x",""))</f>
        <v>30</v>
      </c>
      <c r="F73">
        <f>HEX2DEC(SUBSTITUTE(SUBSTITUTE(B74," ",""),"0x",""))-HEX2DEC(SUBSTITUTE(SUBSTITUTE(C73," ",""),"0x",""))</f>
        <v>0</v>
      </c>
      <c r="G73" t="s">
        <v>1374</v>
      </c>
      <c r="J73" t="str">
        <f>IF(LEN(DEC2HEX(MOD(A73,256)))&lt;2,"0","")&amp;DEC2HEX(MOD(A73,256))</f>
        <v>E9</v>
      </c>
      <c r="K73" t="str">
        <f>IF(LEN(DEC2HEX(MOD(ROUNDDOWN(A73/256,0),256)))&lt;2,"0","")&amp;DEC2HEX(MOD(ROUNDDOWN(A73/256,0),256))</f>
        <v>D4</v>
      </c>
      <c r="L73" t="str">
        <f>IF(LEN(DEC2HEX(MOD(ROUNDDOWN(A73/256/256,0),256)))&lt;2,"0","")&amp;DEC2HEX(MOD(ROUNDDOWN(A73/256/256,0),256))</f>
        <v>0A</v>
      </c>
      <c r="M73" t="str">
        <f>IF(LEN(DEC2HEX(MOD(ROUNDDOWN(A73/256/256/256,0),256)))&lt;2,"0","")&amp;DEC2HEX(MOD(ROUNDDOWN(A73/256/256/256,0),256))</f>
        <v>00</v>
      </c>
    </row>
    <row r="74" spans="1:13" x14ac:dyDescent="0.3">
      <c r="A74">
        <f>HEX2DEC(SUBSTITUTE(SUBSTITUTE(B74," ",""),"0x",""))</f>
        <v>709895</v>
      </c>
      <c r="B74" t="s">
        <v>1841</v>
      </c>
      <c r="C74" t="s">
        <v>1348</v>
      </c>
      <c r="D74" t="str">
        <f>IF(EXACT(SUBSTITUTE(C74," ",""),SUBSTITUTE(B75," ","")),"","MISSING")</f>
        <v/>
      </c>
      <c r="E74">
        <f>HEX2DEC(SUBSTITUTE(SUBSTITUTE(B75," ",""),"0x",""))-HEX2DEC(SUBSTITUTE(SUBSTITUTE(B74," ",""),"0x",""))</f>
        <v>53</v>
      </c>
      <c r="F74">
        <f>HEX2DEC(SUBSTITUTE(SUBSTITUTE(B75," ",""),"0x",""))-HEX2DEC(SUBSTITUTE(SUBSTITUTE(C74," ",""),"0x",""))</f>
        <v>0</v>
      </c>
      <c r="J74" t="str">
        <f>IF(LEN(DEC2HEX(MOD(A74,256)))&lt;2,"0","")&amp;DEC2HEX(MOD(A74,256))</f>
        <v>07</v>
      </c>
      <c r="K74" t="str">
        <f>IF(LEN(DEC2HEX(MOD(ROUNDDOWN(A74/256,0),256)))&lt;2,"0","")&amp;DEC2HEX(MOD(ROUNDDOWN(A74/256,0),256))</f>
        <v>D5</v>
      </c>
      <c r="L74" t="str">
        <f>IF(LEN(DEC2HEX(MOD(ROUNDDOWN(A74/256/256,0),256)))&lt;2,"0","")&amp;DEC2HEX(MOD(ROUNDDOWN(A74/256/256,0),256))</f>
        <v>0A</v>
      </c>
      <c r="M74" t="str">
        <f>IF(LEN(DEC2HEX(MOD(ROUNDDOWN(A74/256/256/256,0),256)))&lt;2,"0","")&amp;DEC2HEX(MOD(ROUNDDOWN(A74/256/256/256,0),256))</f>
        <v>00</v>
      </c>
    </row>
    <row r="75" spans="1:13" x14ac:dyDescent="0.3">
      <c r="A75">
        <f>HEX2DEC(SUBSTITUTE(SUBSTITUTE(B75," ",""),"0x",""))</f>
        <v>709948</v>
      </c>
      <c r="B75" t="s">
        <v>1348</v>
      </c>
      <c r="C75" t="s">
        <v>1350</v>
      </c>
      <c r="D75" t="str">
        <f>IF(EXACT(SUBSTITUTE(C75," ",""),SUBSTITUTE(B76," ","")),"","MISSING")</f>
        <v/>
      </c>
      <c r="E75">
        <f>HEX2DEC(SUBSTITUTE(SUBSTITUTE(B76," ",""),"0x",""))-HEX2DEC(SUBSTITUTE(SUBSTITUTE(B75," ",""),"0x",""))</f>
        <v>23</v>
      </c>
      <c r="F75">
        <f>HEX2DEC(SUBSTITUTE(SUBSTITUTE(B76," ",""),"0x",""))-HEX2DEC(SUBSTITUTE(SUBSTITUTE(C75," ",""),"0x",""))</f>
        <v>0</v>
      </c>
      <c r="G75" t="s">
        <v>1374</v>
      </c>
      <c r="J75" t="str">
        <f>IF(LEN(DEC2HEX(MOD(A75,256)))&lt;2,"0","")&amp;DEC2HEX(MOD(A75,256))</f>
        <v>3C</v>
      </c>
      <c r="K75" t="str">
        <f>IF(LEN(DEC2HEX(MOD(ROUNDDOWN(A75/256,0),256)))&lt;2,"0","")&amp;DEC2HEX(MOD(ROUNDDOWN(A75/256,0),256))</f>
        <v>D5</v>
      </c>
      <c r="L75" t="str">
        <f>IF(LEN(DEC2HEX(MOD(ROUNDDOWN(A75/256/256,0),256)))&lt;2,"0","")&amp;DEC2HEX(MOD(ROUNDDOWN(A75/256/256,0),256))</f>
        <v>0A</v>
      </c>
      <c r="M75" t="str">
        <f>IF(LEN(DEC2HEX(MOD(ROUNDDOWN(A75/256/256/256,0),256)))&lt;2,"0","")&amp;DEC2HEX(MOD(ROUNDDOWN(A75/256/256/256,0),256))</f>
        <v>00</v>
      </c>
    </row>
    <row r="76" spans="1:13" x14ac:dyDescent="0.3">
      <c r="A76">
        <f>HEX2DEC(SUBSTITUTE(SUBSTITUTE(B76," ",""),"0x",""))</f>
        <v>709971</v>
      </c>
      <c r="B76" t="s">
        <v>1350</v>
      </c>
      <c r="C76" t="s">
        <v>1349</v>
      </c>
      <c r="D76" t="str">
        <f>IF(EXACT(SUBSTITUTE(C76," ",""),SUBSTITUTE(B77," ","")),"","MISSING")</f>
        <v/>
      </c>
      <c r="E76">
        <f>HEX2DEC(SUBSTITUTE(SUBSTITUTE(B77," ",""),"0x",""))-HEX2DEC(SUBSTITUTE(SUBSTITUTE(B76," ",""),"0x",""))</f>
        <v>33</v>
      </c>
      <c r="F76">
        <f>HEX2DEC(SUBSTITUTE(SUBSTITUTE(B77," ",""),"0x",""))-HEX2DEC(SUBSTITUTE(SUBSTITUTE(C76," ",""),"0x",""))</f>
        <v>0</v>
      </c>
      <c r="G76" t="s">
        <v>1374</v>
      </c>
      <c r="J76" t="str">
        <f>IF(LEN(DEC2HEX(MOD(A76,256)))&lt;2,"0","")&amp;DEC2HEX(MOD(A76,256))</f>
        <v>53</v>
      </c>
      <c r="K76" t="str">
        <f>IF(LEN(DEC2HEX(MOD(ROUNDDOWN(A76/256,0),256)))&lt;2,"0","")&amp;DEC2HEX(MOD(ROUNDDOWN(A76/256,0),256))</f>
        <v>D5</v>
      </c>
      <c r="L76" t="str">
        <f>IF(LEN(DEC2HEX(MOD(ROUNDDOWN(A76/256/256,0),256)))&lt;2,"0","")&amp;DEC2HEX(MOD(ROUNDDOWN(A76/256/256,0),256))</f>
        <v>0A</v>
      </c>
      <c r="M76" t="str">
        <f>IF(LEN(DEC2HEX(MOD(ROUNDDOWN(A76/256/256/256,0),256)))&lt;2,"0","")&amp;DEC2HEX(MOD(ROUNDDOWN(A76/256/256/256,0),256))</f>
        <v>00</v>
      </c>
    </row>
    <row r="77" spans="1:13" x14ac:dyDescent="0.3">
      <c r="A77">
        <f>HEX2DEC(SUBSTITUTE(SUBSTITUTE(B77," ",""),"0x",""))</f>
        <v>710004</v>
      </c>
      <c r="B77" t="s">
        <v>1349</v>
      </c>
      <c r="C77" t="s">
        <v>1352</v>
      </c>
      <c r="D77" t="str">
        <f>IF(EXACT(SUBSTITUTE(C77," ",""),SUBSTITUTE(B78," ","")),"","MISSING")</f>
        <v/>
      </c>
      <c r="E77">
        <f>HEX2DEC(SUBSTITUTE(SUBSTITUTE(B78," ",""),"0x",""))-HEX2DEC(SUBSTITUTE(SUBSTITUTE(B77," ",""),"0x",""))</f>
        <v>49</v>
      </c>
      <c r="F77">
        <f>HEX2DEC(SUBSTITUTE(SUBSTITUTE(B78," ",""),"0x",""))-HEX2DEC(SUBSTITUTE(SUBSTITUTE(C77," ",""),"0x",""))</f>
        <v>0</v>
      </c>
      <c r="G77" t="s">
        <v>1374</v>
      </c>
      <c r="J77" t="str">
        <f>IF(LEN(DEC2HEX(MOD(A77,256)))&lt;2,"0","")&amp;DEC2HEX(MOD(A77,256))</f>
        <v>74</v>
      </c>
      <c r="K77" t="str">
        <f>IF(LEN(DEC2HEX(MOD(ROUNDDOWN(A77/256,0),256)))&lt;2,"0","")&amp;DEC2HEX(MOD(ROUNDDOWN(A77/256,0),256))</f>
        <v>D5</v>
      </c>
      <c r="L77" t="str">
        <f>IF(LEN(DEC2HEX(MOD(ROUNDDOWN(A77/256/256,0),256)))&lt;2,"0","")&amp;DEC2HEX(MOD(ROUNDDOWN(A77/256/256,0),256))</f>
        <v>0A</v>
      </c>
      <c r="M77" t="str">
        <f>IF(LEN(DEC2HEX(MOD(ROUNDDOWN(A77/256/256/256,0),256)))&lt;2,"0","")&amp;DEC2HEX(MOD(ROUNDDOWN(A77/256/256/256,0),256))</f>
        <v>00</v>
      </c>
    </row>
    <row r="78" spans="1:13" x14ac:dyDescent="0.3">
      <c r="A78">
        <f>HEX2DEC(SUBSTITUTE(SUBSTITUTE(B78," ",""),"0x",""))</f>
        <v>710053</v>
      </c>
      <c r="B78" t="s">
        <v>1352</v>
      </c>
      <c r="C78" t="s">
        <v>1356</v>
      </c>
      <c r="D78" t="str">
        <f>IF(EXACT(SUBSTITUTE(C78," ",""),SUBSTITUTE(B79," ","")),"","MISSING")</f>
        <v/>
      </c>
      <c r="E78">
        <f>HEX2DEC(SUBSTITUTE(SUBSTITUTE(B79," ",""),"0x",""))-HEX2DEC(SUBSTITUTE(SUBSTITUTE(B78," ",""),"0x",""))</f>
        <v>18</v>
      </c>
      <c r="F78">
        <f>HEX2DEC(SUBSTITUTE(SUBSTITUTE(B79," ",""),"0x",""))-HEX2DEC(SUBSTITUTE(SUBSTITUTE(C78," ",""),"0x",""))</f>
        <v>0</v>
      </c>
      <c r="G78" t="s">
        <v>1374</v>
      </c>
      <c r="J78" t="str">
        <f>IF(LEN(DEC2HEX(MOD(A78,256)))&lt;2,"0","")&amp;DEC2HEX(MOD(A78,256))</f>
        <v>A5</v>
      </c>
      <c r="K78" t="str">
        <f>IF(LEN(DEC2HEX(MOD(ROUNDDOWN(A78/256,0),256)))&lt;2,"0","")&amp;DEC2HEX(MOD(ROUNDDOWN(A78/256,0),256))</f>
        <v>D5</v>
      </c>
      <c r="L78" t="str">
        <f>IF(LEN(DEC2HEX(MOD(ROUNDDOWN(A78/256/256,0),256)))&lt;2,"0","")&amp;DEC2HEX(MOD(ROUNDDOWN(A78/256/256,0),256))</f>
        <v>0A</v>
      </c>
      <c r="M78" t="str">
        <f>IF(LEN(DEC2HEX(MOD(ROUNDDOWN(A78/256/256/256,0),256)))&lt;2,"0","")&amp;DEC2HEX(MOD(ROUNDDOWN(A78/256/256/256,0),256))</f>
        <v>00</v>
      </c>
    </row>
    <row r="79" spans="1:13" x14ac:dyDescent="0.3">
      <c r="A79">
        <f>HEX2DEC(SUBSTITUTE(SUBSTITUTE(B79," ",""),"0x",""))</f>
        <v>710071</v>
      </c>
      <c r="B79" t="s">
        <v>1356</v>
      </c>
      <c r="C79" t="s">
        <v>1351</v>
      </c>
      <c r="D79" t="str">
        <f>IF(EXACT(SUBSTITUTE(C79," ",""),SUBSTITUTE(B80," ","")),"","MISSING")</f>
        <v/>
      </c>
      <c r="E79">
        <f>HEX2DEC(SUBSTITUTE(SUBSTITUTE(B80," ",""),"0x",""))-HEX2DEC(SUBSTITUTE(SUBSTITUTE(B79," ",""),"0x",""))</f>
        <v>14</v>
      </c>
      <c r="F79">
        <f>HEX2DEC(SUBSTITUTE(SUBSTITUTE(B80," ",""),"0x",""))-HEX2DEC(SUBSTITUTE(SUBSTITUTE(C79," ",""),"0x",""))</f>
        <v>0</v>
      </c>
      <c r="G79" t="s">
        <v>1374</v>
      </c>
      <c r="J79" t="str">
        <f>IF(LEN(DEC2HEX(MOD(A79,256)))&lt;2,"0","")&amp;DEC2HEX(MOD(A79,256))</f>
        <v>B7</v>
      </c>
      <c r="K79" t="str">
        <f>IF(LEN(DEC2HEX(MOD(ROUNDDOWN(A79/256,0),256)))&lt;2,"0","")&amp;DEC2HEX(MOD(ROUNDDOWN(A79/256,0),256))</f>
        <v>D5</v>
      </c>
      <c r="L79" t="str">
        <f>IF(LEN(DEC2HEX(MOD(ROUNDDOWN(A79/256/256,0),256)))&lt;2,"0","")&amp;DEC2HEX(MOD(ROUNDDOWN(A79/256/256,0),256))</f>
        <v>0A</v>
      </c>
      <c r="M79" t="str">
        <f>IF(LEN(DEC2HEX(MOD(ROUNDDOWN(A79/256/256/256,0),256)))&lt;2,"0","")&amp;DEC2HEX(MOD(ROUNDDOWN(A79/256/256/256,0),256))</f>
        <v>00</v>
      </c>
    </row>
    <row r="80" spans="1:13" x14ac:dyDescent="0.3">
      <c r="A80">
        <f>HEX2DEC(SUBSTITUTE(SUBSTITUTE(B80," ",""),"0x",""))</f>
        <v>710085</v>
      </c>
      <c r="B80" t="s">
        <v>1351</v>
      </c>
      <c r="C80" t="s">
        <v>1767</v>
      </c>
      <c r="D80" t="str">
        <f>IF(EXACT(SUBSTITUTE(C80," ",""),SUBSTITUTE(B81," ","")),"","MISSING")</f>
        <v/>
      </c>
      <c r="E80">
        <f>HEX2DEC(SUBSTITUTE(SUBSTITUTE(B81," ",""),"0x",""))-HEX2DEC(SUBSTITUTE(SUBSTITUTE(B80," ",""),"0x",""))</f>
        <v>43</v>
      </c>
      <c r="F80">
        <f>HEX2DEC(SUBSTITUTE(SUBSTITUTE(B81," ",""),"0x",""))-HEX2DEC(SUBSTITUTE(SUBSTITUTE(C80," ",""),"0x",""))</f>
        <v>0</v>
      </c>
      <c r="G80" t="s">
        <v>1374</v>
      </c>
      <c r="J80" t="str">
        <f>IF(LEN(DEC2HEX(MOD(A80,256)))&lt;2,"0","")&amp;DEC2HEX(MOD(A80,256))</f>
        <v>C5</v>
      </c>
      <c r="K80" t="str">
        <f>IF(LEN(DEC2HEX(MOD(ROUNDDOWN(A80/256,0),256)))&lt;2,"0","")&amp;DEC2HEX(MOD(ROUNDDOWN(A80/256,0),256))</f>
        <v>D5</v>
      </c>
      <c r="L80" t="str">
        <f>IF(LEN(DEC2HEX(MOD(ROUNDDOWN(A80/256/256,0),256)))&lt;2,"0","")&amp;DEC2HEX(MOD(ROUNDDOWN(A80/256/256,0),256))</f>
        <v>0A</v>
      </c>
      <c r="M80" t="str">
        <f>IF(LEN(DEC2HEX(MOD(ROUNDDOWN(A80/256/256/256,0),256)))&lt;2,"0","")&amp;DEC2HEX(MOD(ROUNDDOWN(A80/256/256/256,0),256))</f>
        <v>00</v>
      </c>
    </row>
    <row r="81" spans="1:13" x14ac:dyDescent="0.3">
      <c r="A81">
        <f>HEX2DEC(SUBSTITUTE(SUBSTITUTE(B81," ",""),"0x",""))</f>
        <v>710128</v>
      </c>
      <c r="B81" t="s">
        <v>1767</v>
      </c>
      <c r="C81" t="s">
        <v>1312</v>
      </c>
      <c r="D81" t="str">
        <f>IF(EXACT(SUBSTITUTE(C81," ",""),SUBSTITUTE(B82," ","")),"","MISSING")</f>
        <v/>
      </c>
      <c r="E81">
        <f>HEX2DEC(SUBSTITUTE(SUBSTITUTE(B82," ",""),"0x",""))-HEX2DEC(SUBSTITUTE(SUBSTITUTE(B81," ",""),"0x",""))</f>
        <v>9</v>
      </c>
      <c r="F81">
        <f>HEX2DEC(SUBSTITUTE(SUBSTITUTE(B82," ",""),"0x",""))-HEX2DEC(SUBSTITUTE(SUBSTITUTE(C81," ",""),"0x",""))</f>
        <v>0</v>
      </c>
      <c r="J81" t="str">
        <f>IF(LEN(DEC2HEX(MOD(A81,256)))&lt;2,"0","")&amp;DEC2HEX(MOD(A81,256))</f>
        <v>F0</v>
      </c>
      <c r="K81" t="str">
        <f>IF(LEN(DEC2HEX(MOD(ROUNDDOWN(A81/256,0),256)))&lt;2,"0","")&amp;DEC2HEX(MOD(ROUNDDOWN(A81/256,0),256))</f>
        <v>D5</v>
      </c>
      <c r="L81" t="str">
        <f>IF(LEN(DEC2HEX(MOD(ROUNDDOWN(A81/256/256,0),256)))&lt;2,"0","")&amp;DEC2HEX(MOD(ROUNDDOWN(A81/256/256,0),256))</f>
        <v>0A</v>
      </c>
      <c r="M81" t="str">
        <f>IF(LEN(DEC2HEX(MOD(ROUNDDOWN(A81/256/256/256,0),256)))&lt;2,"0","")&amp;DEC2HEX(MOD(ROUNDDOWN(A81/256/256/256,0),256))</f>
        <v>00</v>
      </c>
    </row>
    <row r="82" spans="1:13" x14ac:dyDescent="0.3">
      <c r="A82">
        <f>HEX2DEC(SUBSTITUTE(SUBSTITUTE(B82," ",""),"0x",""))</f>
        <v>710137</v>
      </c>
      <c r="B82" t="s">
        <v>1312</v>
      </c>
      <c r="C82" t="s">
        <v>1302</v>
      </c>
      <c r="D82" t="str">
        <f>IF(EXACT(SUBSTITUTE(C82," ",""),SUBSTITUTE(B83," ","")),"","MISSING")</f>
        <v/>
      </c>
      <c r="E82">
        <f>HEX2DEC(SUBSTITUTE(SUBSTITUTE(B83," ",""),"0x",""))-HEX2DEC(SUBSTITUTE(SUBSTITUTE(B82," ",""),"0x",""))</f>
        <v>20</v>
      </c>
      <c r="F82">
        <f>HEX2DEC(SUBSTITUTE(SUBSTITUTE(B83," ",""),"0x",""))-HEX2DEC(SUBSTITUTE(SUBSTITUTE(C82," ",""),"0x",""))</f>
        <v>0</v>
      </c>
      <c r="G82" t="s">
        <v>1342</v>
      </c>
      <c r="J82" t="str">
        <f>IF(LEN(DEC2HEX(MOD(A82,256)))&lt;2,"0","")&amp;DEC2HEX(MOD(A82,256))</f>
        <v>F9</v>
      </c>
      <c r="K82" t="str">
        <f>IF(LEN(DEC2HEX(MOD(ROUNDDOWN(A82/256,0),256)))&lt;2,"0","")&amp;DEC2HEX(MOD(ROUNDDOWN(A82/256,0),256))</f>
        <v>D5</v>
      </c>
      <c r="L82" t="str">
        <f>IF(LEN(DEC2HEX(MOD(ROUNDDOWN(A82/256/256,0),256)))&lt;2,"0","")&amp;DEC2HEX(MOD(ROUNDDOWN(A82/256/256,0),256))</f>
        <v>0A</v>
      </c>
      <c r="M82" t="str">
        <f>IF(LEN(DEC2HEX(MOD(ROUNDDOWN(A82/256/256/256,0),256)))&lt;2,"0","")&amp;DEC2HEX(MOD(ROUNDDOWN(A82/256/256/256,0),256))</f>
        <v>00</v>
      </c>
    </row>
    <row r="83" spans="1:13" x14ac:dyDescent="0.3">
      <c r="A83">
        <f>HEX2DEC(SUBSTITUTE(SUBSTITUTE(B83," ",""),"0x",""))</f>
        <v>710157</v>
      </c>
      <c r="B83" t="s">
        <v>1302</v>
      </c>
      <c r="C83" t="s">
        <v>1364</v>
      </c>
      <c r="D83" t="str">
        <f>IF(EXACT(SUBSTITUTE(C83," ",""),SUBSTITUTE(B84," ","")),"","MISSING")</f>
        <v/>
      </c>
      <c r="E83">
        <f>HEX2DEC(SUBSTITUTE(SUBSTITUTE(B84," ",""),"0x",""))-HEX2DEC(SUBSTITUTE(SUBSTITUTE(B83," ",""),"0x",""))</f>
        <v>9</v>
      </c>
      <c r="F83">
        <f>HEX2DEC(SUBSTITUTE(SUBSTITUTE(B84," ",""),"0x",""))-HEX2DEC(SUBSTITUTE(SUBSTITUTE(C83," ",""),"0x",""))</f>
        <v>0</v>
      </c>
      <c r="G83" t="s">
        <v>1342</v>
      </c>
      <c r="J83" t="str">
        <f>IF(LEN(DEC2HEX(MOD(A83,256)))&lt;2,"0","")&amp;DEC2HEX(MOD(A83,256))</f>
        <v>0D</v>
      </c>
      <c r="K83" t="str">
        <f>IF(LEN(DEC2HEX(MOD(ROUNDDOWN(A83/256,0),256)))&lt;2,"0","")&amp;DEC2HEX(MOD(ROUNDDOWN(A83/256,0),256))</f>
        <v>D6</v>
      </c>
      <c r="L83" t="str">
        <f>IF(LEN(DEC2HEX(MOD(ROUNDDOWN(A83/256/256,0),256)))&lt;2,"0","")&amp;DEC2HEX(MOD(ROUNDDOWN(A83/256/256,0),256))</f>
        <v>0A</v>
      </c>
      <c r="M83" t="str">
        <f>IF(LEN(DEC2HEX(MOD(ROUNDDOWN(A83/256/256/256,0),256)))&lt;2,"0","")&amp;DEC2HEX(MOD(ROUNDDOWN(A83/256/256/256,0),256))</f>
        <v>00</v>
      </c>
    </row>
    <row r="84" spans="1:13" x14ac:dyDescent="0.3">
      <c r="A84">
        <f>HEX2DEC(SUBSTITUTE(SUBSTITUTE(B84," ",""),"0x",""))</f>
        <v>710166</v>
      </c>
      <c r="B84" t="s">
        <v>1364</v>
      </c>
      <c r="C84" t="s">
        <v>1373</v>
      </c>
      <c r="D84" t="str">
        <f>IF(EXACT(SUBSTITUTE(C84," ",""),SUBSTITUTE(B85," ","")),"","MISSING")</f>
        <v/>
      </c>
      <c r="E84">
        <f>HEX2DEC(SUBSTITUTE(SUBSTITUTE(B85," ",""),"0x",""))-HEX2DEC(SUBSTITUTE(SUBSTITUTE(B84," ",""),"0x",""))</f>
        <v>50</v>
      </c>
      <c r="F84">
        <f>HEX2DEC(SUBSTITUTE(SUBSTITUTE(B85," ",""),"0x",""))-HEX2DEC(SUBSTITUTE(SUBSTITUTE(C84," ",""),"0x",""))</f>
        <v>0</v>
      </c>
      <c r="G84" t="s">
        <v>1374</v>
      </c>
      <c r="J84" t="str">
        <f>IF(LEN(DEC2HEX(MOD(A84,256)))&lt;2,"0","")&amp;DEC2HEX(MOD(A84,256))</f>
        <v>16</v>
      </c>
      <c r="K84" t="str">
        <f>IF(LEN(DEC2HEX(MOD(ROUNDDOWN(A84/256,0),256)))&lt;2,"0","")&amp;DEC2HEX(MOD(ROUNDDOWN(A84/256,0),256))</f>
        <v>D6</v>
      </c>
      <c r="L84" t="str">
        <f>IF(LEN(DEC2HEX(MOD(ROUNDDOWN(A84/256/256,0),256)))&lt;2,"0","")&amp;DEC2HEX(MOD(ROUNDDOWN(A84/256/256,0),256))</f>
        <v>0A</v>
      </c>
      <c r="M84" t="str">
        <f>IF(LEN(DEC2HEX(MOD(ROUNDDOWN(A84/256/256/256,0),256)))&lt;2,"0","")&amp;DEC2HEX(MOD(ROUNDDOWN(A84/256/256/256,0),256))</f>
        <v>00</v>
      </c>
    </row>
    <row r="85" spans="1:13" x14ac:dyDescent="0.3">
      <c r="A85">
        <f>HEX2DEC(SUBSTITUTE(SUBSTITUTE(B85," ",""),"0x",""))</f>
        <v>710216</v>
      </c>
      <c r="B85" t="s">
        <v>1373</v>
      </c>
      <c r="C85" t="s">
        <v>1369</v>
      </c>
      <c r="D85" t="str">
        <f>IF(EXACT(SUBSTITUTE(C85," ",""),SUBSTITUTE(B86," ","")),"","MISSING")</f>
        <v/>
      </c>
      <c r="E85">
        <f>HEX2DEC(SUBSTITUTE(SUBSTITUTE(B86," ",""),"0x",""))-HEX2DEC(SUBSTITUTE(SUBSTITUTE(B85," ",""),"0x",""))</f>
        <v>22</v>
      </c>
      <c r="F85">
        <f>HEX2DEC(SUBSTITUTE(SUBSTITUTE(B86," ",""),"0x",""))-HEX2DEC(SUBSTITUTE(SUBSTITUTE(C85," ",""),"0x",""))</f>
        <v>0</v>
      </c>
      <c r="G85" t="s">
        <v>1374</v>
      </c>
      <c r="J85" t="str">
        <f>IF(LEN(DEC2HEX(MOD(A85,256)))&lt;2,"0","")&amp;DEC2HEX(MOD(A85,256))</f>
        <v>48</v>
      </c>
      <c r="K85" t="str">
        <f>IF(LEN(DEC2HEX(MOD(ROUNDDOWN(A85/256,0),256)))&lt;2,"0","")&amp;DEC2HEX(MOD(ROUNDDOWN(A85/256,0),256))</f>
        <v>D6</v>
      </c>
      <c r="L85" t="str">
        <f>IF(LEN(DEC2HEX(MOD(ROUNDDOWN(A85/256/256,0),256)))&lt;2,"0","")&amp;DEC2HEX(MOD(ROUNDDOWN(A85/256/256,0),256))</f>
        <v>0A</v>
      </c>
      <c r="M85" t="str">
        <f>IF(LEN(DEC2HEX(MOD(ROUNDDOWN(A85/256/256/256,0),256)))&lt;2,"0","")&amp;DEC2HEX(MOD(ROUNDDOWN(A85/256/256/256,0),256))</f>
        <v>00</v>
      </c>
    </row>
    <row r="86" spans="1:13" x14ac:dyDescent="0.3">
      <c r="A86">
        <f>HEX2DEC(SUBSTITUTE(SUBSTITUTE(B86," ",""),"0x",""))</f>
        <v>710238</v>
      </c>
      <c r="B86" t="s">
        <v>1369</v>
      </c>
      <c r="C86" t="s">
        <v>1370</v>
      </c>
      <c r="D86" t="str">
        <f>IF(EXACT(SUBSTITUTE(C86," ",""),SUBSTITUTE(B87," ","")),"","MISSING")</f>
        <v/>
      </c>
      <c r="E86">
        <f>HEX2DEC(SUBSTITUTE(SUBSTITUTE(B87," ",""),"0x",""))-HEX2DEC(SUBSTITUTE(SUBSTITUTE(B86," ",""),"0x",""))</f>
        <v>26</v>
      </c>
      <c r="F86">
        <f>HEX2DEC(SUBSTITUTE(SUBSTITUTE(B87," ",""),"0x",""))-HEX2DEC(SUBSTITUTE(SUBSTITUTE(C86," ",""),"0x",""))</f>
        <v>0</v>
      </c>
      <c r="G86" t="s">
        <v>1374</v>
      </c>
      <c r="J86" t="str">
        <f>IF(LEN(DEC2HEX(MOD(A86,256)))&lt;2,"0","")&amp;DEC2HEX(MOD(A86,256))</f>
        <v>5E</v>
      </c>
      <c r="K86" t="str">
        <f>IF(LEN(DEC2HEX(MOD(ROUNDDOWN(A86/256,0),256)))&lt;2,"0","")&amp;DEC2HEX(MOD(ROUNDDOWN(A86/256,0),256))</f>
        <v>D6</v>
      </c>
      <c r="L86" t="str">
        <f>IF(LEN(DEC2HEX(MOD(ROUNDDOWN(A86/256/256,0),256)))&lt;2,"0","")&amp;DEC2HEX(MOD(ROUNDDOWN(A86/256/256,0),256))</f>
        <v>0A</v>
      </c>
      <c r="M86" t="str">
        <f>IF(LEN(DEC2HEX(MOD(ROUNDDOWN(A86/256/256/256,0),256)))&lt;2,"0","")&amp;DEC2HEX(MOD(ROUNDDOWN(A86/256/256/256,0),256))</f>
        <v>00</v>
      </c>
    </row>
    <row r="87" spans="1:13" x14ac:dyDescent="0.3">
      <c r="A87">
        <f>HEX2DEC(SUBSTITUTE(SUBSTITUTE(B87," ",""),"0x",""))</f>
        <v>710264</v>
      </c>
      <c r="B87" t="s">
        <v>1370</v>
      </c>
      <c r="C87" t="s">
        <v>1371</v>
      </c>
      <c r="D87" t="str">
        <f>IF(EXACT(SUBSTITUTE(C87," ",""),SUBSTITUTE(B88," ","")),"","MISSING")</f>
        <v/>
      </c>
      <c r="E87">
        <f>HEX2DEC(SUBSTITUTE(SUBSTITUTE(B88," ",""),"0x",""))-HEX2DEC(SUBSTITUTE(SUBSTITUTE(B87," ",""),"0x",""))</f>
        <v>22</v>
      </c>
      <c r="F87">
        <f>HEX2DEC(SUBSTITUTE(SUBSTITUTE(B88," ",""),"0x",""))-HEX2DEC(SUBSTITUTE(SUBSTITUTE(C87," ",""),"0x",""))</f>
        <v>0</v>
      </c>
      <c r="G87" t="s">
        <v>1374</v>
      </c>
      <c r="J87" t="str">
        <f>IF(LEN(DEC2HEX(MOD(A87,256)))&lt;2,"0","")&amp;DEC2HEX(MOD(A87,256))</f>
        <v>78</v>
      </c>
      <c r="K87" t="str">
        <f>IF(LEN(DEC2HEX(MOD(ROUNDDOWN(A87/256,0),256)))&lt;2,"0","")&amp;DEC2HEX(MOD(ROUNDDOWN(A87/256,0),256))</f>
        <v>D6</v>
      </c>
      <c r="L87" t="str">
        <f>IF(LEN(DEC2HEX(MOD(ROUNDDOWN(A87/256/256,0),256)))&lt;2,"0","")&amp;DEC2HEX(MOD(ROUNDDOWN(A87/256/256,0),256))</f>
        <v>0A</v>
      </c>
      <c r="M87" t="str">
        <f>IF(LEN(DEC2HEX(MOD(ROUNDDOWN(A87/256/256/256,0),256)))&lt;2,"0","")&amp;DEC2HEX(MOD(ROUNDDOWN(A87/256/256/256,0),256))</f>
        <v>00</v>
      </c>
    </row>
    <row r="88" spans="1:13" x14ac:dyDescent="0.3">
      <c r="A88">
        <f>HEX2DEC(SUBSTITUTE(SUBSTITUTE(B88," ",""),"0x",""))</f>
        <v>710286</v>
      </c>
      <c r="B88" t="s">
        <v>1371</v>
      </c>
      <c r="C88" t="s">
        <v>1372</v>
      </c>
      <c r="D88" t="str">
        <f>IF(EXACT(SUBSTITUTE(C88," ",""),SUBSTITUTE(B89," ","")),"","MISSING")</f>
        <v/>
      </c>
      <c r="E88">
        <f>HEX2DEC(SUBSTITUTE(SUBSTITUTE(B89," ",""),"0x",""))-HEX2DEC(SUBSTITUTE(SUBSTITUTE(B88," ",""),"0x",""))</f>
        <v>26</v>
      </c>
      <c r="F88">
        <f>HEX2DEC(SUBSTITUTE(SUBSTITUTE(B89," ",""),"0x",""))-HEX2DEC(SUBSTITUTE(SUBSTITUTE(C88," ",""),"0x",""))</f>
        <v>0</v>
      </c>
      <c r="G88" t="s">
        <v>1374</v>
      </c>
      <c r="J88" t="str">
        <f>IF(LEN(DEC2HEX(MOD(A88,256)))&lt;2,"0","")&amp;DEC2HEX(MOD(A88,256))</f>
        <v>8E</v>
      </c>
      <c r="K88" t="str">
        <f>IF(LEN(DEC2HEX(MOD(ROUNDDOWN(A88/256,0),256)))&lt;2,"0","")&amp;DEC2HEX(MOD(ROUNDDOWN(A88/256,0),256))</f>
        <v>D6</v>
      </c>
      <c r="L88" t="str">
        <f>IF(LEN(DEC2HEX(MOD(ROUNDDOWN(A88/256/256,0),256)))&lt;2,"0","")&amp;DEC2HEX(MOD(ROUNDDOWN(A88/256/256,0),256))</f>
        <v>0A</v>
      </c>
      <c r="M88" t="str">
        <f>IF(LEN(DEC2HEX(MOD(ROUNDDOWN(A88/256/256/256,0),256)))&lt;2,"0","")&amp;DEC2HEX(MOD(ROUNDDOWN(A88/256/256/256,0),256))</f>
        <v>00</v>
      </c>
    </row>
    <row r="89" spans="1:13" x14ac:dyDescent="0.3">
      <c r="A89">
        <f>HEX2DEC(SUBSTITUTE(SUBSTITUTE(B89," ",""),"0x",""))</f>
        <v>710312</v>
      </c>
      <c r="B89" t="s">
        <v>1372</v>
      </c>
      <c r="C89" t="s">
        <v>1368</v>
      </c>
      <c r="D89" t="str">
        <f>IF(EXACT(SUBSTITUTE(C89," ",""),SUBSTITUTE(B90," ","")),"","MISSING")</f>
        <v/>
      </c>
      <c r="E89">
        <f>HEX2DEC(SUBSTITUTE(SUBSTITUTE(B90," ",""),"0x",""))-HEX2DEC(SUBSTITUTE(SUBSTITUTE(B89," ",""),"0x",""))</f>
        <v>22</v>
      </c>
      <c r="F89">
        <f>HEX2DEC(SUBSTITUTE(SUBSTITUTE(B90," ",""),"0x",""))-HEX2DEC(SUBSTITUTE(SUBSTITUTE(C89," ",""),"0x",""))</f>
        <v>0</v>
      </c>
      <c r="G89" t="s">
        <v>1374</v>
      </c>
      <c r="J89" t="str">
        <f>IF(LEN(DEC2HEX(MOD(A89,256)))&lt;2,"0","")&amp;DEC2HEX(MOD(A89,256))</f>
        <v>A8</v>
      </c>
      <c r="K89" t="str">
        <f>IF(LEN(DEC2HEX(MOD(ROUNDDOWN(A89/256,0),256)))&lt;2,"0","")&amp;DEC2HEX(MOD(ROUNDDOWN(A89/256,0),256))</f>
        <v>D6</v>
      </c>
      <c r="L89" t="str">
        <f>IF(LEN(DEC2HEX(MOD(ROUNDDOWN(A89/256/256,0),256)))&lt;2,"0","")&amp;DEC2HEX(MOD(ROUNDDOWN(A89/256/256,0),256))</f>
        <v>0A</v>
      </c>
      <c r="M89" t="str">
        <f>IF(LEN(DEC2HEX(MOD(ROUNDDOWN(A89/256/256/256,0),256)))&lt;2,"0","")&amp;DEC2HEX(MOD(ROUNDDOWN(A89/256/256/256,0),256))</f>
        <v>00</v>
      </c>
    </row>
    <row r="90" spans="1:13" x14ac:dyDescent="0.3">
      <c r="A90">
        <f>HEX2DEC(SUBSTITUTE(SUBSTITUTE(B90," ",""),"0x",""))</f>
        <v>710334</v>
      </c>
      <c r="B90" t="s">
        <v>1368</v>
      </c>
      <c r="C90" t="s">
        <v>1365</v>
      </c>
      <c r="D90" t="str">
        <f>IF(EXACT(SUBSTITUTE(C90," ",""),SUBSTITUTE(B91," ","")),"","MISSING")</f>
        <v/>
      </c>
      <c r="E90">
        <f>HEX2DEC(SUBSTITUTE(SUBSTITUTE(B91," ",""),"0x",""))-HEX2DEC(SUBSTITUTE(SUBSTITUTE(B90," ",""),"0x",""))</f>
        <v>28</v>
      </c>
      <c r="F90">
        <f>HEX2DEC(SUBSTITUTE(SUBSTITUTE(B91," ",""),"0x",""))-HEX2DEC(SUBSTITUTE(SUBSTITUTE(C90," ",""),"0x",""))</f>
        <v>0</v>
      </c>
      <c r="G90" t="s">
        <v>1374</v>
      </c>
      <c r="J90" t="str">
        <f>IF(LEN(DEC2HEX(MOD(A90,256)))&lt;2,"0","")&amp;DEC2HEX(MOD(A90,256))</f>
        <v>BE</v>
      </c>
      <c r="K90" t="str">
        <f>IF(LEN(DEC2HEX(MOD(ROUNDDOWN(A90/256,0),256)))&lt;2,"0","")&amp;DEC2HEX(MOD(ROUNDDOWN(A90/256,0),256))</f>
        <v>D6</v>
      </c>
      <c r="L90" t="str">
        <f>IF(LEN(DEC2HEX(MOD(ROUNDDOWN(A90/256/256,0),256)))&lt;2,"0","")&amp;DEC2HEX(MOD(ROUNDDOWN(A90/256/256,0),256))</f>
        <v>0A</v>
      </c>
      <c r="M90" t="str">
        <f>IF(LEN(DEC2HEX(MOD(ROUNDDOWN(A90/256/256/256,0),256)))&lt;2,"0","")&amp;DEC2HEX(MOD(ROUNDDOWN(A90/256/256/256,0),256))</f>
        <v>00</v>
      </c>
    </row>
    <row r="91" spans="1:13" x14ac:dyDescent="0.3">
      <c r="A91">
        <f>HEX2DEC(SUBSTITUTE(SUBSTITUTE(B91," ",""),"0x",""))</f>
        <v>710362</v>
      </c>
      <c r="B91" t="s">
        <v>1365</v>
      </c>
      <c r="C91" t="s">
        <v>1366</v>
      </c>
      <c r="D91" t="str">
        <f>IF(EXACT(SUBSTITUTE(C91," ",""),SUBSTITUTE(B92," ","")),"","MISSING")</f>
        <v/>
      </c>
      <c r="E91">
        <f>HEX2DEC(SUBSTITUTE(SUBSTITUTE(B92," ",""),"0x",""))-HEX2DEC(SUBSTITUTE(SUBSTITUTE(B91," ",""),"0x",""))</f>
        <v>13</v>
      </c>
      <c r="F91">
        <f>HEX2DEC(SUBSTITUTE(SUBSTITUTE(B92," ",""),"0x",""))-HEX2DEC(SUBSTITUTE(SUBSTITUTE(C91," ",""),"0x",""))</f>
        <v>0</v>
      </c>
      <c r="G91" t="s">
        <v>1374</v>
      </c>
      <c r="J91" t="str">
        <f>IF(LEN(DEC2HEX(MOD(A91,256)))&lt;2,"0","")&amp;DEC2HEX(MOD(A91,256))</f>
        <v>DA</v>
      </c>
      <c r="K91" t="str">
        <f>IF(LEN(DEC2HEX(MOD(ROUNDDOWN(A91/256,0),256)))&lt;2,"0","")&amp;DEC2HEX(MOD(ROUNDDOWN(A91/256,0),256))</f>
        <v>D6</v>
      </c>
      <c r="L91" t="str">
        <f>IF(LEN(DEC2HEX(MOD(ROUNDDOWN(A91/256/256,0),256)))&lt;2,"0","")&amp;DEC2HEX(MOD(ROUNDDOWN(A91/256/256,0),256))</f>
        <v>0A</v>
      </c>
      <c r="M91" t="str">
        <f>IF(LEN(DEC2HEX(MOD(ROUNDDOWN(A91/256/256/256,0),256)))&lt;2,"0","")&amp;DEC2HEX(MOD(ROUNDDOWN(A91/256/256/256,0),256))</f>
        <v>00</v>
      </c>
    </row>
    <row r="92" spans="1:13" x14ac:dyDescent="0.3">
      <c r="A92">
        <f>HEX2DEC(SUBSTITUTE(SUBSTITUTE(B92," ",""),"0x",""))</f>
        <v>710375</v>
      </c>
      <c r="B92" t="s">
        <v>1366</v>
      </c>
      <c r="C92" t="s">
        <v>1367</v>
      </c>
      <c r="D92" t="str">
        <f>IF(EXACT(SUBSTITUTE(C92," ",""),SUBSTITUTE(B93," ","")),"","MISSING")</f>
        <v/>
      </c>
      <c r="E92">
        <f>HEX2DEC(SUBSTITUTE(SUBSTITUTE(B93," ",""),"0x",""))-HEX2DEC(SUBSTITUTE(SUBSTITUTE(B92," ",""),"0x",""))</f>
        <v>38</v>
      </c>
      <c r="F92">
        <f>HEX2DEC(SUBSTITUTE(SUBSTITUTE(B93," ",""),"0x",""))-HEX2DEC(SUBSTITUTE(SUBSTITUTE(C92," ",""),"0x",""))</f>
        <v>0</v>
      </c>
      <c r="G92" t="s">
        <v>1374</v>
      </c>
      <c r="J92" t="str">
        <f>IF(LEN(DEC2HEX(MOD(A92,256)))&lt;2,"0","")&amp;DEC2HEX(MOD(A92,256))</f>
        <v>E7</v>
      </c>
      <c r="K92" t="str">
        <f>IF(LEN(DEC2HEX(MOD(ROUNDDOWN(A92/256,0),256)))&lt;2,"0","")&amp;DEC2HEX(MOD(ROUNDDOWN(A92/256,0),256))</f>
        <v>D6</v>
      </c>
      <c r="L92" t="str">
        <f>IF(LEN(DEC2HEX(MOD(ROUNDDOWN(A92/256/256,0),256)))&lt;2,"0","")&amp;DEC2HEX(MOD(ROUNDDOWN(A92/256/256,0),256))</f>
        <v>0A</v>
      </c>
      <c r="M92" t="str">
        <f>IF(LEN(DEC2HEX(MOD(ROUNDDOWN(A92/256/256/256,0),256)))&lt;2,"0","")&amp;DEC2HEX(MOD(ROUNDDOWN(A92/256/256/256,0),256))</f>
        <v>00</v>
      </c>
    </row>
    <row r="93" spans="1:13" x14ac:dyDescent="0.3">
      <c r="A93">
        <f>HEX2DEC(SUBSTITUTE(SUBSTITUTE(B93," ",""),"0x",""))</f>
        <v>710413</v>
      </c>
      <c r="B93" t="s">
        <v>1367</v>
      </c>
      <c r="C93" t="s">
        <v>1300</v>
      </c>
      <c r="D93" t="str">
        <f>IF(EXACT(SUBSTITUTE(C93," ",""),SUBSTITUTE(B94," ","")),"","MISSING")</f>
        <v/>
      </c>
      <c r="E93">
        <f>HEX2DEC(SUBSTITUTE(SUBSTITUTE(B94," ",""),"0x",""))-HEX2DEC(SUBSTITUTE(SUBSTITUTE(B93," ",""),"0x",""))</f>
        <v>26</v>
      </c>
      <c r="F93">
        <f>HEX2DEC(SUBSTITUTE(SUBSTITUTE(B94," ",""),"0x",""))-HEX2DEC(SUBSTITUTE(SUBSTITUTE(C93," ",""),"0x",""))</f>
        <v>0</v>
      </c>
      <c r="G93" t="s">
        <v>1374</v>
      </c>
      <c r="J93" t="str">
        <f>IF(LEN(DEC2HEX(MOD(A93,256)))&lt;2,"0","")&amp;DEC2HEX(MOD(A93,256))</f>
        <v>0D</v>
      </c>
      <c r="K93" t="str">
        <f>IF(LEN(DEC2HEX(MOD(ROUNDDOWN(A93/256,0),256)))&lt;2,"0","")&amp;DEC2HEX(MOD(ROUNDDOWN(A93/256,0),256))</f>
        <v>D7</v>
      </c>
      <c r="L93" t="str">
        <f>IF(LEN(DEC2HEX(MOD(ROUNDDOWN(A93/256/256,0),256)))&lt;2,"0","")&amp;DEC2HEX(MOD(ROUNDDOWN(A93/256/256,0),256))</f>
        <v>0A</v>
      </c>
      <c r="M93" t="str">
        <f>IF(LEN(DEC2HEX(MOD(ROUNDDOWN(A93/256/256/256,0),256)))&lt;2,"0","")&amp;DEC2HEX(MOD(ROUNDDOWN(A93/256/256/256,0),256))</f>
        <v>00</v>
      </c>
    </row>
    <row r="94" spans="1:13" x14ac:dyDescent="0.3">
      <c r="A94">
        <f>HEX2DEC(SUBSTITUTE(SUBSTITUTE(B94," ",""),"0x",""))</f>
        <v>710439</v>
      </c>
      <c r="B94" t="s">
        <v>1300</v>
      </c>
      <c r="C94" t="s">
        <v>1339</v>
      </c>
      <c r="D94" t="str">
        <f>IF(EXACT(SUBSTITUTE(C94," ",""),SUBSTITUTE(B95," ","")),"","MISSING")</f>
        <v/>
      </c>
      <c r="E94">
        <f>HEX2DEC(SUBSTITUTE(SUBSTITUTE(B95," ",""),"0x",""))-HEX2DEC(SUBSTITUTE(SUBSTITUTE(B94," ",""),"0x",""))</f>
        <v>1</v>
      </c>
      <c r="F94">
        <f>HEX2DEC(SUBSTITUTE(SUBSTITUTE(B95," ",""),"0x",""))-HEX2DEC(SUBSTITUTE(SUBSTITUTE(C94," ",""),"0x",""))</f>
        <v>0</v>
      </c>
      <c r="G94" t="s">
        <v>1342</v>
      </c>
      <c r="J94" t="str">
        <f>IF(LEN(DEC2HEX(MOD(A94,256)))&lt;2,"0","")&amp;DEC2HEX(MOD(A94,256))</f>
        <v>27</v>
      </c>
      <c r="K94" t="str">
        <f>IF(LEN(DEC2HEX(MOD(ROUNDDOWN(A94/256,0),256)))&lt;2,"0","")&amp;DEC2HEX(MOD(ROUNDDOWN(A94/256,0),256))</f>
        <v>D7</v>
      </c>
      <c r="L94" t="str">
        <f>IF(LEN(DEC2HEX(MOD(ROUNDDOWN(A94/256/256,0),256)))&lt;2,"0","")&amp;DEC2HEX(MOD(ROUNDDOWN(A94/256/256,0),256))</f>
        <v>0A</v>
      </c>
      <c r="M94" t="str">
        <f>IF(LEN(DEC2HEX(MOD(ROUNDDOWN(A94/256/256/256,0),256)))&lt;2,"0","")&amp;DEC2HEX(MOD(ROUNDDOWN(A94/256/256/256,0),256))</f>
        <v>00</v>
      </c>
    </row>
    <row r="95" spans="1:13" x14ac:dyDescent="0.3">
      <c r="A95">
        <f>HEX2DEC(SUBSTITUTE(SUBSTITUTE(B95," ",""),"0x",""))</f>
        <v>710440</v>
      </c>
      <c r="B95" t="s">
        <v>1339</v>
      </c>
      <c r="C95" t="s">
        <v>1358</v>
      </c>
      <c r="D95" t="str">
        <f>IF(EXACT(SUBSTITUTE(C95," ",""),SUBSTITUTE(B96," ","")),"","MISSING")</f>
        <v/>
      </c>
      <c r="E95">
        <f>HEX2DEC(SUBSTITUTE(SUBSTITUTE(B96," ",""),"0x",""))-HEX2DEC(SUBSTITUTE(SUBSTITUTE(B95," ",""),"0x",""))</f>
        <v>46</v>
      </c>
      <c r="F95">
        <f>HEX2DEC(SUBSTITUTE(SUBSTITUTE(B96," ",""),"0x",""))-HEX2DEC(SUBSTITUTE(SUBSTITUTE(C95," ",""),"0x",""))</f>
        <v>0</v>
      </c>
      <c r="G95" t="s">
        <v>1342</v>
      </c>
      <c r="J95" t="str">
        <f>IF(LEN(DEC2HEX(MOD(A95,256)))&lt;2,"0","")&amp;DEC2HEX(MOD(A95,256))</f>
        <v>28</v>
      </c>
      <c r="K95" t="str">
        <f>IF(LEN(DEC2HEX(MOD(ROUNDDOWN(A95/256,0),256)))&lt;2,"0","")&amp;DEC2HEX(MOD(ROUNDDOWN(A95/256,0),256))</f>
        <v>D7</v>
      </c>
      <c r="L95" t="str">
        <f>IF(LEN(DEC2HEX(MOD(ROUNDDOWN(A95/256/256,0),256)))&lt;2,"0","")&amp;DEC2HEX(MOD(ROUNDDOWN(A95/256/256,0),256))</f>
        <v>0A</v>
      </c>
      <c r="M95" t="str">
        <f>IF(LEN(DEC2HEX(MOD(ROUNDDOWN(A95/256/256/256,0),256)))&lt;2,"0","")&amp;DEC2HEX(MOD(ROUNDDOWN(A95/256/256/256,0),256))</f>
        <v>00</v>
      </c>
    </row>
    <row r="96" spans="1:13" x14ac:dyDescent="0.3">
      <c r="A96">
        <f>HEX2DEC(SUBSTITUTE(SUBSTITUTE(B96," ",""),"0x",""))</f>
        <v>710486</v>
      </c>
      <c r="B96" t="s">
        <v>1358</v>
      </c>
      <c r="C96" t="s">
        <v>1360</v>
      </c>
      <c r="D96" t="str">
        <f>IF(EXACT(SUBSTITUTE(C96," ",""),SUBSTITUTE(B97," ","")),"","MISSING")</f>
        <v/>
      </c>
      <c r="E96">
        <f>HEX2DEC(SUBSTITUTE(SUBSTITUTE(B97," ",""),"0x",""))-HEX2DEC(SUBSTITUTE(SUBSTITUTE(B96," ",""),"0x",""))</f>
        <v>47</v>
      </c>
      <c r="F96">
        <f>HEX2DEC(SUBSTITUTE(SUBSTITUTE(B97," ",""),"0x",""))-HEX2DEC(SUBSTITUTE(SUBSTITUTE(C96," ",""),"0x",""))</f>
        <v>0</v>
      </c>
      <c r="G96" t="s">
        <v>1374</v>
      </c>
      <c r="J96" t="str">
        <f>IF(LEN(DEC2HEX(MOD(A96,256)))&lt;2,"0","")&amp;DEC2HEX(MOD(A96,256))</f>
        <v>56</v>
      </c>
      <c r="K96" t="str">
        <f>IF(LEN(DEC2HEX(MOD(ROUNDDOWN(A96/256,0),256)))&lt;2,"0","")&amp;DEC2HEX(MOD(ROUNDDOWN(A96/256,0),256))</f>
        <v>D7</v>
      </c>
      <c r="L96" t="str">
        <f>IF(LEN(DEC2HEX(MOD(ROUNDDOWN(A96/256/256,0),256)))&lt;2,"0","")&amp;DEC2HEX(MOD(ROUNDDOWN(A96/256/256,0),256))</f>
        <v>0A</v>
      </c>
      <c r="M96" t="str">
        <f>IF(LEN(DEC2HEX(MOD(ROUNDDOWN(A96/256/256/256,0),256)))&lt;2,"0","")&amp;DEC2HEX(MOD(ROUNDDOWN(A96/256/256/256,0),256))</f>
        <v>00</v>
      </c>
    </row>
    <row r="97" spans="1:13" x14ac:dyDescent="0.3">
      <c r="A97">
        <f>HEX2DEC(SUBSTITUTE(SUBSTITUTE(B97," ",""),"0x",""))</f>
        <v>710533</v>
      </c>
      <c r="B97" t="s">
        <v>1360</v>
      </c>
      <c r="C97" t="s">
        <v>1357</v>
      </c>
      <c r="D97" t="str">
        <f>IF(EXACT(SUBSTITUTE(C97," ",""),SUBSTITUTE(B98," ","")),"","MISSING")</f>
        <v/>
      </c>
      <c r="E97">
        <f>HEX2DEC(SUBSTITUTE(SUBSTITUTE(B98," ",""),"0x",""))-HEX2DEC(SUBSTITUTE(SUBSTITUTE(B97," ",""),"0x",""))</f>
        <v>31</v>
      </c>
      <c r="F97">
        <f>HEX2DEC(SUBSTITUTE(SUBSTITUTE(B98," ",""),"0x",""))-HEX2DEC(SUBSTITUTE(SUBSTITUTE(C97," ",""),"0x",""))</f>
        <v>0</v>
      </c>
      <c r="G97" t="s">
        <v>1374</v>
      </c>
      <c r="J97" t="str">
        <f>IF(LEN(DEC2HEX(MOD(A97,256)))&lt;2,"0","")&amp;DEC2HEX(MOD(A97,256))</f>
        <v>85</v>
      </c>
      <c r="K97" t="str">
        <f>IF(LEN(DEC2HEX(MOD(ROUNDDOWN(A97/256,0),256)))&lt;2,"0","")&amp;DEC2HEX(MOD(ROUNDDOWN(A97/256,0),256))</f>
        <v>D7</v>
      </c>
      <c r="L97" t="str">
        <f>IF(LEN(DEC2HEX(MOD(ROUNDDOWN(A97/256/256,0),256)))&lt;2,"0","")&amp;DEC2HEX(MOD(ROUNDDOWN(A97/256/256,0),256))</f>
        <v>0A</v>
      </c>
      <c r="M97" t="str">
        <f>IF(LEN(DEC2HEX(MOD(ROUNDDOWN(A97/256/256/256,0),256)))&lt;2,"0","")&amp;DEC2HEX(MOD(ROUNDDOWN(A97/256/256/256,0),256))</f>
        <v>00</v>
      </c>
    </row>
    <row r="98" spans="1:13" x14ac:dyDescent="0.3">
      <c r="A98">
        <f>HEX2DEC(SUBSTITUTE(SUBSTITUTE(B98," ",""),"0x",""))</f>
        <v>710564</v>
      </c>
      <c r="B98" t="s">
        <v>1357</v>
      </c>
      <c r="C98" t="s">
        <v>1359</v>
      </c>
      <c r="D98" t="str">
        <f>IF(EXACT(SUBSTITUTE(C98," ",""),SUBSTITUTE(B99," ","")),"","MISSING")</f>
        <v/>
      </c>
      <c r="E98">
        <f>HEX2DEC(SUBSTITUTE(SUBSTITUTE(B99," ",""),"0x",""))-HEX2DEC(SUBSTITUTE(SUBSTITUTE(B98," ",""),"0x",""))</f>
        <v>44</v>
      </c>
      <c r="F98">
        <f>HEX2DEC(SUBSTITUTE(SUBSTITUTE(B99," ",""),"0x",""))-HEX2DEC(SUBSTITUTE(SUBSTITUTE(C98," ",""),"0x",""))</f>
        <v>0</v>
      </c>
      <c r="G98" t="s">
        <v>1374</v>
      </c>
      <c r="J98" t="str">
        <f>IF(LEN(DEC2HEX(MOD(A98,256)))&lt;2,"0","")&amp;DEC2HEX(MOD(A98,256))</f>
        <v>A4</v>
      </c>
      <c r="K98" t="str">
        <f>IF(LEN(DEC2HEX(MOD(ROUNDDOWN(A98/256,0),256)))&lt;2,"0","")&amp;DEC2HEX(MOD(ROUNDDOWN(A98/256,0),256))</f>
        <v>D7</v>
      </c>
      <c r="L98" t="str">
        <f>IF(LEN(DEC2HEX(MOD(ROUNDDOWN(A98/256/256,0),256)))&lt;2,"0","")&amp;DEC2HEX(MOD(ROUNDDOWN(A98/256/256,0),256))</f>
        <v>0A</v>
      </c>
      <c r="M98" t="str">
        <f>IF(LEN(DEC2HEX(MOD(ROUNDDOWN(A98/256/256/256,0),256)))&lt;2,"0","")&amp;DEC2HEX(MOD(ROUNDDOWN(A98/256/256/256,0),256))</f>
        <v>00</v>
      </c>
    </row>
    <row r="99" spans="1:13" x14ac:dyDescent="0.3">
      <c r="A99">
        <f>HEX2DEC(SUBSTITUTE(SUBSTITUTE(B99," ",""),"0x",""))</f>
        <v>710608</v>
      </c>
      <c r="B99" t="s">
        <v>1359</v>
      </c>
      <c r="C99" t="s">
        <v>1361</v>
      </c>
      <c r="D99" t="str">
        <f>IF(EXACT(SUBSTITUTE(C99," ",""),SUBSTITUTE(B100," ","")),"","MISSING")</f>
        <v/>
      </c>
      <c r="E99">
        <f>HEX2DEC(SUBSTITUTE(SUBSTITUTE(B100," ",""),"0x",""))-HEX2DEC(SUBSTITUTE(SUBSTITUTE(B99," ",""),"0x",""))</f>
        <v>44</v>
      </c>
      <c r="F99">
        <f>HEX2DEC(SUBSTITUTE(SUBSTITUTE(B100," ",""),"0x",""))-HEX2DEC(SUBSTITUTE(SUBSTITUTE(C99," ",""),"0x",""))</f>
        <v>0</v>
      </c>
      <c r="G99" t="s">
        <v>1374</v>
      </c>
      <c r="J99" t="str">
        <f>IF(LEN(DEC2HEX(MOD(A99,256)))&lt;2,"0","")&amp;DEC2HEX(MOD(A99,256))</f>
        <v>D0</v>
      </c>
      <c r="K99" t="str">
        <f>IF(LEN(DEC2HEX(MOD(ROUNDDOWN(A99/256,0),256)))&lt;2,"0","")&amp;DEC2HEX(MOD(ROUNDDOWN(A99/256,0),256))</f>
        <v>D7</v>
      </c>
      <c r="L99" t="str">
        <f>IF(LEN(DEC2HEX(MOD(ROUNDDOWN(A99/256/256,0),256)))&lt;2,"0","")&amp;DEC2HEX(MOD(ROUNDDOWN(A99/256/256,0),256))</f>
        <v>0A</v>
      </c>
      <c r="M99" t="str">
        <f>IF(LEN(DEC2HEX(MOD(ROUNDDOWN(A99/256/256/256,0),256)))&lt;2,"0","")&amp;DEC2HEX(MOD(ROUNDDOWN(A99/256/256/256,0),256))</f>
        <v>00</v>
      </c>
    </row>
    <row r="100" spans="1:13" x14ac:dyDescent="0.3">
      <c r="A100">
        <f>HEX2DEC(SUBSTITUTE(SUBSTITUTE(B100," ",""),"0x",""))</f>
        <v>710652</v>
      </c>
      <c r="B100" t="s">
        <v>1361</v>
      </c>
      <c r="C100" t="s">
        <v>1307</v>
      </c>
      <c r="D100" t="str">
        <f>IF(EXACT(SUBSTITUTE(C100," ",""),SUBSTITUTE(B101," ","")),"","MISSING")</f>
        <v/>
      </c>
      <c r="E100">
        <f>HEX2DEC(SUBSTITUTE(SUBSTITUTE(B101," ",""),"0x",""))-HEX2DEC(SUBSTITUTE(SUBSTITUTE(B100," ",""),"0x",""))</f>
        <v>30</v>
      </c>
      <c r="F100">
        <f>HEX2DEC(SUBSTITUTE(SUBSTITUTE(B101," ",""),"0x",""))-HEX2DEC(SUBSTITUTE(SUBSTITUTE(C100," ",""),"0x",""))</f>
        <v>0</v>
      </c>
      <c r="G100" t="s">
        <v>1374</v>
      </c>
      <c r="J100" t="str">
        <f>IF(LEN(DEC2HEX(MOD(A100,256)))&lt;2,"0","")&amp;DEC2HEX(MOD(A100,256))</f>
        <v>FC</v>
      </c>
      <c r="K100" t="str">
        <f>IF(LEN(DEC2HEX(MOD(ROUNDDOWN(A100/256,0),256)))&lt;2,"0","")&amp;DEC2HEX(MOD(ROUNDDOWN(A100/256,0),256))</f>
        <v>D7</v>
      </c>
      <c r="L100" t="str">
        <f>IF(LEN(DEC2HEX(MOD(ROUNDDOWN(A100/256/256,0),256)))&lt;2,"0","")&amp;DEC2HEX(MOD(ROUNDDOWN(A100/256/256,0),256))</f>
        <v>0A</v>
      </c>
      <c r="M100" t="str">
        <f>IF(LEN(DEC2HEX(MOD(ROUNDDOWN(A100/256/256/256,0),256)))&lt;2,"0","")&amp;DEC2HEX(MOD(ROUNDDOWN(A100/256/256/256,0),256))</f>
        <v>00</v>
      </c>
    </row>
    <row r="101" spans="1:13" x14ac:dyDescent="0.3">
      <c r="A101">
        <f>HEX2DEC(SUBSTITUTE(SUBSTITUTE(B101," ",""),"0x",""))</f>
        <v>710682</v>
      </c>
      <c r="B101" t="s">
        <v>1307</v>
      </c>
      <c r="C101" t="s">
        <v>1768</v>
      </c>
      <c r="D101" t="str">
        <f>IF(EXACT(SUBSTITUTE(C101," ",""),SUBSTITUTE(B102," ","")),"","MISSING")</f>
        <v>MISSING</v>
      </c>
      <c r="E101">
        <f>HEX2DEC(SUBSTITUTE(SUBSTITUTE(B102," ",""),"0x",""))-HEX2DEC(SUBSTITUTE(SUBSTITUTE(B101," ",""),"0x",""))</f>
        <v>137431</v>
      </c>
      <c r="F101">
        <f>HEX2DEC(SUBSTITUTE(SUBSTITUTE(B102," ",""),"0x",""))-HEX2DEC(SUBSTITUTE(SUBSTITUTE(C101," ",""),"0x",""))</f>
        <v>137430</v>
      </c>
      <c r="G101" t="s">
        <v>1342</v>
      </c>
      <c r="J101" t="str">
        <f>IF(LEN(DEC2HEX(MOD(A101,256)))&lt;2,"0","")&amp;DEC2HEX(MOD(A101,256))</f>
        <v>1A</v>
      </c>
      <c r="K101" t="str">
        <f>IF(LEN(DEC2HEX(MOD(ROUNDDOWN(A101/256,0),256)))&lt;2,"0","")&amp;DEC2HEX(MOD(ROUNDDOWN(A101/256,0),256))</f>
        <v>D8</v>
      </c>
      <c r="L101" t="str">
        <f>IF(LEN(DEC2HEX(MOD(ROUNDDOWN(A101/256/256,0),256)))&lt;2,"0","")&amp;DEC2HEX(MOD(ROUNDDOWN(A101/256/256,0),256))</f>
        <v>0A</v>
      </c>
      <c r="M101" t="str">
        <f>IF(LEN(DEC2HEX(MOD(ROUNDDOWN(A101/256/256/256,0),256)))&lt;2,"0","")&amp;DEC2HEX(MOD(ROUNDDOWN(A101/256/256/256,0),256))</f>
        <v>00</v>
      </c>
    </row>
    <row r="102" spans="1:13" x14ac:dyDescent="0.3">
      <c r="A102">
        <f>HEX2DEC(SUBSTITUTE(SUBSTITUTE(B102," ",""),"0x",""))</f>
        <v>848113</v>
      </c>
      <c r="B102" t="s">
        <v>1375</v>
      </c>
      <c r="C102" t="s">
        <v>1376</v>
      </c>
      <c r="D102" t="str">
        <f>IF(EXACT(SUBSTITUTE(C102," ",""),SUBSTITUTE(B103," ","")),"","MISSING")</f>
        <v/>
      </c>
      <c r="E102">
        <f>HEX2DEC(SUBSTITUTE(SUBSTITUTE(B103," ",""),"0x",""))-HEX2DEC(SUBSTITUTE(SUBSTITUTE(B102," ",""),"0x",""))</f>
        <v>17</v>
      </c>
      <c r="F102">
        <f>HEX2DEC(SUBSTITUTE(SUBSTITUTE(B103," ",""),"0x",""))-HEX2DEC(SUBSTITUTE(SUBSTITUTE(C102," ",""),"0x",""))</f>
        <v>0</v>
      </c>
      <c r="G102" t="s">
        <v>1502</v>
      </c>
      <c r="J102" t="str">
        <f>IF(LEN(DEC2HEX(MOD(A102,256)))&lt;2,"0","")&amp;DEC2HEX(MOD(A102,256))</f>
        <v>F1</v>
      </c>
      <c r="K102" t="str">
        <f>IF(LEN(DEC2HEX(MOD(ROUNDDOWN(A102/256,0),256)))&lt;2,"0","")&amp;DEC2HEX(MOD(ROUNDDOWN(A102/256,0),256))</f>
        <v>F0</v>
      </c>
      <c r="L102" t="str">
        <f>IF(LEN(DEC2HEX(MOD(ROUNDDOWN(A102/256/256,0),256)))&lt;2,"0","")&amp;DEC2HEX(MOD(ROUNDDOWN(A102/256/256,0),256))</f>
        <v>0C</v>
      </c>
      <c r="M102" t="str">
        <f>IF(LEN(DEC2HEX(MOD(ROUNDDOWN(A102/256/256/256,0),256)))&lt;2,"0","")&amp;DEC2HEX(MOD(ROUNDDOWN(A102/256/256/256,0),256))</f>
        <v>00</v>
      </c>
    </row>
    <row r="103" spans="1:13" x14ac:dyDescent="0.3">
      <c r="A103">
        <f>HEX2DEC(SUBSTITUTE(SUBSTITUTE(B103," ",""),"0x",""))</f>
        <v>848130</v>
      </c>
      <c r="B103" t="s">
        <v>1376</v>
      </c>
      <c r="C103" t="s">
        <v>1377</v>
      </c>
      <c r="D103" t="str">
        <f>IF(EXACT(SUBSTITUTE(C103," ",""),SUBSTITUTE(B104," ","")),"","MISSING")</f>
        <v/>
      </c>
      <c r="E103">
        <f>HEX2DEC(SUBSTITUTE(SUBSTITUTE(B104," ",""),"0x",""))-HEX2DEC(SUBSTITUTE(SUBSTITUTE(B103," ",""),"0x",""))</f>
        <v>24</v>
      </c>
      <c r="F103">
        <f>HEX2DEC(SUBSTITUTE(SUBSTITUTE(B104," ",""),"0x",""))-HEX2DEC(SUBSTITUTE(SUBSTITUTE(C103," ",""),"0x",""))</f>
        <v>0</v>
      </c>
      <c r="G103" t="s">
        <v>1502</v>
      </c>
      <c r="J103" t="str">
        <f>IF(LEN(DEC2HEX(MOD(A103,256)))&lt;2,"0","")&amp;DEC2HEX(MOD(A103,256))</f>
        <v>02</v>
      </c>
      <c r="K103" t="str">
        <f>IF(LEN(DEC2HEX(MOD(ROUNDDOWN(A103/256,0),256)))&lt;2,"0","")&amp;DEC2HEX(MOD(ROUNDDOWN(A103/256,0),256))</f>
        <v>F1</v>
      </c>
      <c r="L103" t="str">
        <f>IF(LEN(DEC2HEX(MOD(ROUNDDOWN(A103/256/256,0),256)))&lt;2,"0","")&amp;DEC2HEX(MOD(ROUNDDOWN(A103/256/256,0),256))</f>
        <v>0C</v>
      </c>
      <c r="M103" t="str">
        <f>IF(LEN(DEC2HEX(MOD(ROUNDDOWN(A103/256/256/256,0),256)))&lt;2,"0","")&amp;DEC2HEX(MOD(ROUNDDOWN(A103/256/256/256,0),256))</f>
        <v>00</v>
      </c>
    </row>
    <row r="104" spans="1:13" x14ac:dyDescent="0.3">
      <c r="A104">
        <f>HEX2DEC(SUBSTITUTE(SUBSTITUTE(B104," ",""),"0x",""))</f>
        <v>848154</v>
      </c>
      <c r="B104" t="s">
        <v>1377</v>
      </c>
      <c r="C104" t="s">
        <v>1378</v>
      </c>
      <c r="D104" t="str">
        <f>IF(EXACT(SUBSTITUTE(C104," ",""),SUBSTITUTE(B105," ","")),"","MISSING")</f>
        <v/>
      </c>
      <c r="E104">
        <f>HEX2DEC(SUBSTITUTE(SUBSTITUTE(B105," ",""),"0x",""))-HEX2DEC(SUBSTITUTE(SUBSTITUTE(B104," ",""),"0x",""))</f>
        <v>23</v>
      </c>
      <c r="F104">
        <f>HEX2DEC(SUBSTITUTE(SUBSTITUTE(B105," ",""),"0x",""))-HEX2DEC(SUBSTITUTE(SUBSTITUTE(C104," ",""),"0x",""))</f>
        <v>0</v>
      </c>
      <c r="G104" t="s">
        <v>1502</v>
      </c>
      <c r="J104" t="str">
        <f>IF(LEN(DEC2HEX(MOD(A104,256)))&lt;2,"0","")&amp;DEC2HEX(MOD(A104,256))</f>
        <v>1A</v>
      </c>
      <c r="K104" t="str">
        <f>IF(LEN(DEC2HEX(MOD(ROUNDDOWN(A104/256,0),256)))&lt;2,"0","")&amp;DEC2HEX(MOD(ROUNDDOWN(A104/256,0),256))</f>
        <v>F1</v>
      </c>
      <c r="L104" t="str">
        <f>IF(LEN(DEC2HEX(MOD(ROUNDDOWN(A104/256/256,0),256)))&lt;2,"0","")&amp;DEC2HEX(MOD(ROUNDDOWN(A104/256/256,0),256))</f>
        <v>0C</v>
      </c>
      <c r="M104" t="str">
        <f>IF(LEN(DEC2HEX(MOD(ROUNDDOWN(A104/256/256/256,0),256)))&lt;2,"0","")&amp;DEC2HEX(MOD(ROUNDDOWN(A104/256/256/256,0),256))</f>
        <v>00</v>
      </c>
    </row>
    <row r="105" spans="1:13" x14ac:dyDescent="0.3">
      <c r="A105">
        <f>HEX2DEC(SUBSTITUTE(SUBSTITUTE(B105," ",""),"0x",""))</f>
        <v>848177</v>
      </c>
      <c r="B105" t="s">
        <v>1378</v>
      </c>
      <c r="C105" t="s">
        <v>1379</v>
      </c>
      <c r="D105" t="str">
        <f>IF(EXACT(SUBSTITUTE(C105," ",""),SUBSTITUTE(B106," ","")),"","MISSING")</f>
        <v/>
      </c>
      <c r="E105">
        <f>HEX2DEC(SUBSTITUTE(SUBSTITUTE(B106," ",""),"0x",""))-HEX2DEC(SUBSTITUTE(SUBSTITUTE(B105," ",""),"0x",""))</f>
        <v>28</v>
      </c>
      <c r="F105">
        <f>HEX2DEC(SUBSTITUTE(SUBSTITUTE(B106," ",""),"0x",""))-HEX2DEC(SUBSTITUTE(SUBSTITUTE(C105," ",""),"0x",""))</f>
        <v>0</v>
      </c>
      <c r="G105" t="s">
        <v>1502</v>
      </c>
      <c r="J105" t="str">
        <f>IF(LEN(DEC2HEX(MOD(A105,256)))&lt;2,"0","")&amp;DEC2HEX(MOD(A105,256))</f>
        <v>31</v>
      </c>
      <c r="K105" t="str">
        <f>IF(LEN(DEC2HEX(MOD(ROUNDDOWN(A105/256,0),256)))&lt;2,"0","")&amp;DEC2HEX(MOD(ROUNDDOWN(A105/256,0),256))</f>
        <v>F1</v>
      </c>
      <c r="L105" t="str">
        <f>IF(LEN(DEC2HEX(MOD(ROUNDDOWN(A105/256/256,0),256)))&lt;2,"0","")&amp;DEC2HEX(MOD(ROUNDDOWN(A105/256/256,0),256))</f>
        <v>0C</v>
      </c>
      <c r="M105" t="str">
        <f>IF(LEN(DEC2HEX(MOD(ROUNDDOWN(A105/256/256/256,0),256)))&lt;2,"0","")&amp;DEC2HEX(MOD(ROUNDDOWN(A105/256/256/256,0),256))</f>
        <v>00</v>
      </c>
    </row>
    <row r="106" spans="1:13" x14ac:dyDescent="0.3">
      <c r="A106">
        <f>HEX2DEC(SUBSTITUTE(SUBSTITUTE(B106," ",""),"0x",""))</f>
        <v>848205</v>
      </c>
      <c r="B106" t="s">
        <v>1379</v>
      </c>
      <c r="C106" t="s">
        <v>1380</v>
      </c>
      <c r="D106" t="str">
        <f>IF(EXACT(SUBSTITUTE(C106," ",""),SUBSTITUTE(B107," ","")),"","MISSING")</f>
        <v/>
      </c>
      <c r="E106">
        <f>HEX2DEC(SUBSTITUTE(SUBSTITUTE(B107," ",""),"0x",""))-HEX2DEC(SUBSTITUTE(SUBSTITUTE(B106," ",""),"0x",""))</f>
        <v>27</v>
      </c>
      <c r="F106">
        <f>HEX2DEC(SUBSTITUTE(SUBSTITUTE(B107," ",""),"0x",""))-HEX2DEC(SUBSTITUTE(SUBSTITUTE(C106," ",""),"0x",""))</f>
        <v>0</v>
      </c>
      <c r="G106" t="s">
        <v>1502</v>
      </c>
      <c r="J106" t="str">
        <f>IF(LEN(DEC2HEX(MOD(A106,256)))&lt;2,"0","")&amp;DEC2HEX(MOD(A106,256))</f>
        <v>4D</v>
      </c>
      <c r="K106" t="str">
        <f>IF(LEN(DEC2HEX(MOD(ROUNDDOWN(A106/256,0),256)))&lt;2,"0","")&amp;DEC2HEX(MOD(ROUNDDOWN(A106/256,0),256))</f>
        <v>F1</v>
      </c>
      <c r="L106" t="str">
        <f>IF(LEN(DEC2HEX(MOD(ROUNDDOWN(A106/256/256,0),256)))&lt;2,"0","")&amp;DEC2HEX(MOD(ROUNDDOWN(A106/256/256,0),256))</f>
        <v>0C</v>
      </c>
      <c r="M106" t="str">
        <f>IF(LEN(DEC2HEX(MOD(ROUNDDOWN(A106/256/256/256,0),256)))&lt;2,"0","")&amp;DEC2HEX(MOD(ROUNDDOWN(A106/256/256/256,0),256))</f>
        <v>00</v>
      </c>
    </row>
    <row r="107" spans="1:13" x14ac:dyDescent="0.3">
      <c r="A107">
        <f>HEX2DEC(SUBSTITUTE(SUBSTITUTE(B107," ",""),"0x",""))</f>
        <v>848232</v>
      </c>
      <c r="B107" t="s">
        <v>1380</v>
      </c>
      <c r="C107" t="s">
        <v>1381</v>
      </c>
      <c r="D107" t="str">
        <f>IF(EXACT(SUBSTITUTE(C107," ",""),SUBSTITUTE(B108," ","")),"","MISSING")</f>
        <v/>
      </c>
      <c r="E107">
        <f>HEX2DEC(SUBSTITUTE(SUBSTITUTE(B108," ",""),"0x",""))-HEX2DEC(SUBSTITUTE(SUBSTITUTE(B107," ",""),"0x",""))</f>
        <v>30</v>
      </c>
      <c r="F107">
        <f>HEX2DEC(SUBSTITUTE(SUBSTITUTE(B108," ",""),"0x",""))-HEX2DEC(SUBSTITUTE(SUBSTITUTE(C107," ",""),"0x",""))</f>
        <v>0</v>
      </c>
      <c r="G107" t="s">
        <v>1502</v>
      </c>
      <c r="J107" t="str">
        <f>IF(LEN(DEC2HEX(MOD(A107,256)))&lt;2,"0","")&amp;DEC2HEX(MOD(A107,256))</f>
        <v>68</v>
      </c>
      <c r="K107" t="str">
        <f>IF(LEN(DEC2HEX(MOD(ROUNDDOWN(A107/256,0),256)))&lt;2,"0","")&amp;DEC2HEX(MOD(ROUNDDOWN(A107/256,0),256))</f>
        <v>F1</v>
      </c>
      <c r="L107" t="str">
        <f>IF(LEN(DEC2HEX(MOD(ROUNDDOWN(A107/256/256,0),256)))&lt;2,"0","")&amp;DEC2HEX(MOD(ROUNDDOWN(A107/256/256,0),256))</f>
        <v>0C</v>
      </c>
      <c r="M107" t="str">
        <f>IF(LEN(DEC2HEX(MOD(ROUNDDOWN(A107/256/256/256,0),256)))&lt;2,"0","")&amp;DEC2HEX(MOD(ROUNDDOWN(A107/256/256/256,0),256))</f>
        <v>00</v>
      </c>
    </row>
    <row r="108" spans="1:13" x14ac:dyDescent="0.3">
      <c r="A108">
        <f>HEX2DEC(SUBSTITUTE(SUBSTITUTE(B108," ",""),"0x",""))</f>
        <v>848262</v>
      </c>
      <c r="B108" t="s">
        <v>1381</v>
      </c>
      <c r="C108" t="s">
        <v>1382</v>
      </c>
      <c r="D108" t="str">
        <f>IF(EXACT(SUBSTITUTE(C108," ",""),SUBSTITUTE(B109," ","")),"","MISSING")</f>
        <v/>
      </c>
      <c r="E108">
        <f>HEX2DEC(SUBSTITUTE(SUBSTITUTE(B109," ",""),"0x",""))-HEX2DEC(SUBSTITUTE(SUBSTITUTE(B108," ",""),"0x",""))</f>
        <v>28</v>
      </c>
      <c r="F108">
        <f>HEX2DEC(SUBSTITUTE(SUBSTITUTE(B109," ",""),"0x",""))-HEX2DEC(SUBSTITUTE(SUBSTITUTE(C108," ",""),"0x",""))</f>
        <v>0</v>
      </c>
      <c r="G108" t="s">
        <v>1502</v>
      </c>
      <c r="J108" t="str">
        <f>IF(LEN(DEC2HEX(MOD(A108,256)))&lt;2,"0","")&amp;DEC2HEX(MOD(A108,256))</f>
        <v>86</v>
      </c>
      <c r="K108" t="str">
        <f>IF(LEN(DEC2HEX(MOD(ROUNDDOWN(A108/256,0),256)))&lt;2,"0","")&amp;DEC2HEX(MOD(ROUNDDOWN(A108/256,0),256))</f>
        <v>F1</v>
      </c>
      <c r="L108" t="str">
        <f>IF(LEN(DEC2HEX(MOD(ROUNDDOWN(A108/256/256,0),256)))&lt;2,"0","")&amp;DEC2HEX(MOD(ROUNDDOWN(A108/256/256,0),256))</f>
        <v>0C</v>
      </c>
      <c r="M108" t="str">
        <f>IF(LEN(DEC2HEX(MOD(ROUNDDOWN(A108/256/256/256,0),256)))&lt;2,"0","")&amp;DEC2HEX(MOD(ROUNDDOWN(A108/256/256/256,0),256))</f>
        <v>00</v>
      </c>
    </row>
    <row r="109" spans="1:13" x14ac:dyDescent="0.3">
      <c r="A109">
        <f>HEX2DEC(SUBSTITUTE(SUBSTITUTE(B109," ",""),"0x",""))</f>
        <v>848290</v>
      </c>
      <c r="B109" t="s">
        <v>1382</v>
      </c>
      <c r="C109" t="s">
        <v>1383</v>
      </c>
      <c r="D109" t="str">
        <f>IF(EXACT(SUBSTITUTE(C109," ",""),SUBSTITUTE(B110," ","")),"","MISSING")</f>
        <v/>
      </c>
      <c r="E109">
        <f>HEX2DEC(SUBSTITUTE(SUBSTITUTE(B110," ",""),"0x",""))-HEX2DEC(SUBSTITUTE(SUBSTITUTE(B109," ",""),"0x",""))</f>
        <v>25</v>
      </c>
      <c r="F109">
        <f>HEX2DEC(SUBSTITUTE(SUBSTITUTE(B110," ",""),"0x",""))-HEX2DEC(SUBSTITUTE(SUBSTITUTE(C109," ",""),"0x",""))</f>
        <v>0</v>
      </c>
      <c r="G109" t="s">
        <v>1502</v>
      </c>
      <c r="J109" t="str">
        <f>IF(LEN(DEC2HEX(MOD(A109,256)))&lt;2,"0","")&amp;DEC2HEX(MOD(A109,256))</f>
        <v>A2</v>
      </c>
      <c r="K109" t="str">
        <f>IF(LEN(DEC2HEX(MOD(ROUNDDOWN(A109/256,0),256)))&lt;2,"0","")&amp;DEC2HEX(MOD(ROUNDDOWN(A109/256,0),256))</f>
        <v>F1</v>
      </c>
      <c r="L109" t="str">
        <f>IF(LEN(DEC2HEX(MOD(ROUNDDOWN(A109/256/256,0),256)))&lt;2,"0","")&amp;DEC2HEX(MOD(ROUNDDOWN(A109/256/256,0),256))</f>
        <v>0C</v>
      </c>
      <c r="M109" t="str">
        <f>IF(LEN(DEC2HEX(MOD(ROUNDDOWN(A109/256/256/256,0),256)))&lt;2,"0","")&amp;DEC2HEX(MOD(ROUNDDOWN(A109/256/256/256,0),256))</f>
        <v>00</v>
      </c>
    </row>
    <row r="110" spans="1:13" x14ac:dyDescent="0.3">
      <c r="A110">
        <f>HEX2DEC(SUBSTITUTE(SUBSTITUTE(B110," ",""),"0x",""))</f>
        <v>848315</v>
      </c>
      <c r="B110" t="s">
        <v>1383</v>
      </c>
      <c r="C110" t="s">
        <v>1384</v>
      </c>
      <c r="D110" t="str">
        <f>IF(EXACT(SUBSTITUTE(C110," ",""),SUBSTITUTE(B111," ","")),"","MISSING")</f>
        <v/>
      </c>
      <c r="E110">
        <f>HEX2DEC(SUBSTITUTE(SUBSTITUTE(B111," ",""),"0x",""))-HEX2DEC(SUBSTITUTE(SUBSTITUTE(B110," ",""),"0x",""))</f>
        <v>17</v>
      </c>
      <c r="F110">
        <f>HEX2DEC(SUBSTITUTE(SUBSTITUTE(B111," ",""),"0x",""))-HEX2DEC(SUBSTITUTE(SUBSTITUTE(C110," ",""),"0x",""))</f>
        <v>0</v>
      </c>
      <c r="G110" t="s">
        <v>1502</v>
      </c>
      <c r="J110" t="str">
        <f>IF(LEN(DEC2HEX(MOD(A110,256)))&lt;2,"0","")&amp;DEC2HEX(MOD(A110,256))</f>
        <v>BB</v>
      </c>
      <c r="K110" t="str">
        <f>IF(LEN(DEC2HEX(MOD(ROUNDDOWN(A110/256,0),256)))&lt;2,"0","")&amp;DEC2HEX(MOD(ROUNDDOWN(A110/256,0),256))</f>
        <v>F1</v>
      </c>
      <c r="L110" t="str">
        <f>IF(LEN(DEC2HEX(MOD(ROUNDDOWN(A110/256/256,0),256)))&lt;2,"0","")&amp;DEC2HEX(MOD(ROUNDDOWN(A110/256/256,0),256))</f>
        <v>0C</v>
      </c>
      <c r="M110" t="str">
        <f>IF(LEN(DEC2HEX(MOD(ROUNDDOWN(A110/256/256/256,0),256)))&lt;2,"0","")&amp;DEC2HEX(MOD(ROUNDDOWN(A110/256/256/256,0),256))</f>
        <v>00</v>
      </c>
    </row>
    <row r="111" spans="1:13" x14ac:dyDescent="0.3">
      <c r="A111">
        <f>HEX2DEC(SUBSTITUTE(SUBSTITUTE(B111," ",""),"0x",""))</f>
        <v>848332</v>
      </c>
      <c r="B111" t="s">
        <v>1384</v>
      </c>
      <c r="C111" t="s">
        <v>1385</v>
      </c>
      <c r="D111" t="str">
        <f>IF(EXACT(SUBSTITUTE(C111," ",""),SUBSTITUTE(B112," ","")),"","MISSING")</f>
        <v/>
      </c>
      <c r="E111">
        <f>HEX2DEC(SUBSTITUTE(SUBSTITUTE(B112," ",""),"0x",""))-HEX2DEC(SUBSTITUTE(SUBSTITUTE(B111," ",""),"0x",""))</f>
        <v>30</v>
      </c>
      <c r="F111">
        <f>HEX2DEC(SUBSTITUTE(SUBSTITUTE(B112," ",""),"0x",""))-HEX2DEC(SUBSTITUTE(SUBSTITUTE(C111," ",""),"0x",""))</f>
        <v>0</v>
      </c>
      <c r="G111" t="s">
        <v>1502</v>
      </c>
      <c r="J111" t="str">
        <f>IF(LEN(DEC2HEX(MOD(A111,256)))&lt;2,"0","")&amp;DEC2HEX(MOD(A111,256))</f>
        <v>CC</v>
      </c>
      <c r="K111" t="str">
        <f>IF(LEN(DEC2HEX(MOD(ROUNDDOWN(A111/256,0),256)))&lt;2,"0","")&amp;DEC2HEX(MOD(ROUNDDOWN(A111/256,0),256))</f>
        <v>F1</v>
      </c>
      <c r="L111" t="str">
        <f>IF(LEN(DEC2HEX(MOD(ROUNDDOWN(A111/256/256,0),256)))&lt;2,"0","")&amp;DEC2HEX(MOD(ROUNDDOWN(A111/256/256,0),256))</f>
        <v>0C</v>
      </c>
      <c r="M111" t="str">
        <f>IF(LEN(DEC2HEX(MOD(ROUNDDOWN(A111/256/256/256,0),256)))&lt;2,"0","")&amp;DEC2HEX(MOD(ROUNDDOWN(A111/256/256/256,0),256))</f>
        <v>00</v>
      </c>
    </row>
    <row r="112" spans="1:13" x14ac:dyDescent="0.3">
      <c r="A112">
        <f>HEX2DEC(SUBSTITUTE(SUBSTITUTE(B112," ",""),"0x",""))</f>
        <v>848362</v>
      </c>
      <c r="B112" t="s">
        <v>1385</v>
      </c>
      <c r="C112" t="s">
        <v>1386</v>
      </c>
      <c r="D112" t="str">
        <f>IF(EXACT(SUBSTITUTE(C112," ",""),SUBSTITUTE(B113," ","")),"","MISSING")</f>
        <v/>
      </c>
      <c r="E112">
        <f>HEX2DEC(SUBSTITUTE(SUBSTITUTE(B113," ",""),"0x",""))-HEX2DEC(SUBSTITUTE(SUBSTITUTE(B112," ",""),"0x",""))</f>
        <v>23</v>
      </c>
      <c r="F112">
        <f>HEX2DEC(SUBSTITUTE(SUBSTITUTE(B113," ",""),"0x",""))-HEX2DEC(SUBSTITUTE(SUBSTITUTE(C112," ",""),"0x",""))</f>
        <v>0</v>
      </c>
      <c r="G112" t="s">
        <v>1502</v>
      </c>
      <c r="J112" t="str">
        <f>IF(LEN(DEC2HEX(MOD(A112,256)))&lt;2,"0","")&amp;DEC2HEX(MOD(A112,256))</f>
        <v>EA</v>
      </c>
      <c r="K112" t="str">
        <f>IF(LEN(DEC2HEX(MOD(ROUNDDOWN(A112/256,0),256)))&lt;2,"0","")&amp;DEC2HEX(MOD(ROUNDDOWN(A112/256,0),256))</f>
        <v>F1</v>
      </c>
      <c r="L112" t="str">
        <f>IF(LEN(DEC2HEX(MOD(ROUNDDOWN(A112/256/256,0),256)))&lt;2,"0","")&amp;DEC2HEX(MOD(ROUNDDOWN(A112/256/256,0),256))</f>
        <v>0C</v>
      </c>
      <c r="M112" t="str">
        <f>IF(LEN(DEC2HEX(MOD(ROUNDDOWN(A112/256/256/256,0),256)))&lt;2,"0","")&amp;DEC2HEX(MOD(ROUNDDOWN(A112/256/256/256,0),256))</f>
        <v>00</v>
      </c>
    </row>
    <row r="113" spans="1:13" x14ac:dyDescent="0.3">
      <c r="A113">
        <f>HEX2DEC(SUBSTITUTE(SUBSTITUTE(B113," ",""),"0x",""))</f>
        <v>848385</v>
      </c>
      <c r="B113" t="s">
        <v>1386</v>
      </c>
      <c r="C113" t="s">
        <v>1387</v>
      </c>
      <c r="D113" t="str">
        <f>IF(EXACT(SUBSTITUTE(C113," ",""),SUBSTITUTE(B114," ","")),"","MISSING")</f>
        <v/>
      </c>
      <c r="E113">
        <f>HEX2DEC(SUBSTITUTE(SUBSTITUTE(B114," ",""),"0x",""))-HEX2DEC(SUBSTITUTE(SUBSTITUTE(B113," ",""),"0x",""))</f>
        <v>30</v>
      </c>
      <c r="F113">
        <f>HEX2DEC(SUBSTITUTE(SUBSTITUTE(B114," ",""),"0x",""))-HEX2DEC(SUBSTITUTE(SUBSTITUTE(C113," ",""),"0x",""))</f>
        <v>0</v>
      </c>
      <c r="G113" t="s">
        <v>1502</v>
      </c>
      <c r="J113" t="str">
        <f>IF(LEN(DEC2HEX(MOD(A113,256)))&lt;2,"0","")&amp;DEC2HEX(MOD(A113,256))</f>
        <v>01</v>
      </c>
      <c r="K113" t="str">
        <f>IF(LEN(DEC2HEX(MOD(ROUNDDOWN(A113/256,0),256)))&lt;2,"0","")&amp;DEC2HEX(MOD(ROUNDDOWN(A113/256,0),256))</f>
        <v>F2</v>
      </c>
      <c r="L113" t="str">
        <f>IF(LEN(DEC2HEX(MOD(ROUNDDOWN(A113/256/256,0),256)))&lt;2,"0","")&amp;DEC2HEX(MOD(ROUNDDOWN(A113/256/256,0),256))</f>
        <v>0C</v>
      </c>
      <c r="M113" t="str">
        <f>IF(LEN(DEC2HEX(MOD(ROUNDDOWN(A113/256/256/256,0),256)))&lt;2,"0","")&amp;DEC2HEX(MOD(ROUNDDOWN(A113/256/256/256,0),256))</f>
        <v>00</v>
      </c>
    </row>
    <row r="114" spans="1:13" x14ac:dyDescent="0.3">
      <c r="A114">
        <f>HEX2DEC(SUBSTITUTE(SUBSTITUTE(B114," ",""),"0x",""))</f>
        <v>848415</v>
      </c>
      <c r="B114" t="s">
        <v>1387</v>
      </c>
      <c r="C114" t="s">
        <v>1388</v>
      </c>
      <c r="D114" t="str">
        <f>IF(EXACT(SUBSTITUTE(C114," ",""),SUBSTITUTE(B115," ","")),"","MISSING")</f>
        <v/>
      </c>
      <c r="E114">
        <f>HEX2DEC(SUBSTITUTE(SUBSTITUTE(B115," ",""),"0x",""))-HEX2DEC(SUBSTITUTE(SUBSTITUTE(B114," ",""),"0x",""))</f>
        <v>25</v>
      </c>
      <c r="F114">
        <f>HEX2DEC(SUBSTITUTE(SUBSTITUTE(B115," ",""),"0x",""))-HEX2DEC(SUBSTITUTE(SUBSTITUTE(C114," ",""),"0x",""))</f>
        <v>0</v>
      </c>
      <c r="G114" t="s">
        <v>1502</v>
      </c>
      <c r="J114" t="str">
        <f>IF(LEN(DEC2HEX(MOD(A114,256)))&lt;2,"0","")&amp;DEC2HEX(MOD(A114,256))</f>
        <v>1F</v>
      </c>
      <c r="K114" t="str">
        <f>IF(LEN(DEC2HEX(MOD(ROUNDDOWN(A114/256,0),256)))&lt;2,"0","")&amp;DEC2HEX(MOD(ROUNDDOWN(A114/256,0),256))</f>
        <v>F2</v>
      </c>
      <c r="L114" t="str">
        <f>IF(LEN(DEC2HEX(MOD(ROUNDDOWN(A114/256/256,0),256)))&lt;2,"0","")&amp;DEC2HEX(MOD(ROUNDDOWN(A114/256/256,0),256))</f>
        <v>0C</v>
      </c>
      <c r="M114" t="str">
        <f>IF(LEN(DEC2HEX(MOD(ROUNDDOWN(A114/256/256/256,0),256)))&lt;2,"0","")&amp;DEC2HEX(MOD(ROUNDDOWN(A114/256/256/256,0),256))</f>
        <v>00</v>
      </c>
    </row>
    <row r="115" spans="1:13" x14ac:dyDescent="0.3">
      <c r="A115">
        <f>HEX2DEC(SUBSTITUTE(SUBSTITUTE(B115," ",""),"0x",""))</f>
        <v>848440</v>
      </c>
      <c r="B115" t="s">
        <v>1388</v>
      </c>
      <c r="C115" t="s">
        <v>1389</v>
      </c>
      <c r="D115" t="str">
        <f>IF(EXACT(SUBSTITUTE(C115," ",""),SUBSTITUTE(B116," ","")),"","MISSING")</f>
        <v/>
      </c>
      <c r="E115">
        <f>HEX2DEC(SUBSTITUTE(SUBSTITUTE(B116," ",""),"0x",""))-HEX2DEC(SUBSTITUTE(SUBSTITUTE(B115," ",""),"0x",""))</f>
        <v>27</v>
      </c>
      <c r="F115">
        <f>HEX2DEC(SUBSTITUTE(SUBSTITUTE(B116," ",""),"0x",""))-HEX2DEC(SUBSTITUTE(SUBSTITUTE(C115," ",""),"0x",""))</f>
        <v>0</v>
      </c>
      <c r="G115" t="s">
        <v>1502</v>
      </c>
      <c r="J115" t="str">
        <f>IF(LEN(DEC2HEX(MOD(A115,256)))&lt;2,"0","")&amp;DEC2HEX(MOD(A115,256))</f>
        <v>38</v>
      </c>
      <c r="K115" t="str">
        <f>IF(LEN(DEC2HEX(MOD(ROUNDDOWN(A115/256,0),256)))&lt;2,"0","")&amp;DEC2HEX(MOD(ROUNDDOWN(A115/256,0),256))</f>
        <v>F2</v>
      </c>
      <c r="L115" t="str">
        <f>IF(LEN(DEC2HEX(MOD(ROUNDDOWN(A115/256/256,0),256)))&lt;2,"0","")&amp;DEC2HEX(MOD(ROUNDDOWN(A115/256/256,0),256))</f>
        <v>0C</v>
      </c>
      <c r="M115" t="str">
        <f>IF(LEN(DEC2HEX(MOD(ROUNDDOWN(A115/256/256/256,0),256)))&lt;2,"0","")&amp;DEC2HEX(MOD(ROUNDDOWN(A115/256/256/256,0),256))</f>
        <v>00</v>
      </c>
    </row>
    <row r="116" spans="1:13" x14ac:dyDescent="0.3">
      <c r="A116">
        <f>HEX2DEC(SUBSTITUTE(SUBSTITUTE(B116," ",""),"0x",""))</f>
        <v>848467</v>
      </c>
      <c r="B116" t="s">
        <v>1389</v>
      </c>
      <c r="C116" t="s">
        <v>1390</v>
      </c>
      <c r="D116" t="str">
        <f>IF(EXACT(SUBSTITUTE(C116," ",""),SUBSTITUTE(B117," ","")),"","MISSING")</f>
        <v/>
      </c>
      <c r="E116">
        <f>HEX2DEC(SUBSTITUTE(SUBSTITUTE(B117," ",""),"0x",""))-HEX2DEC(SUBSTITUTE(SUBSTITUTE(B116," ",""),"0x",""))</f>
        <v>49</v>
      </c>
      <c r="F116">
        <f>HEX2DEC(SUBSTITUTE(SUBSTITUTE(B117," ",""),"0x",""))-HEX2DEC(SUBSTITUTE(SUBSTITUTE(C116," ",""),"0x",""))</f>
        <v>0</v>
      </c>
      <c r="G116" t="s">
        <v>1502</v>
      </c>
      <c r="J116" t="str">
        <f>IF(LEN(DEC2HEX(MOD(A116,256)))&lt;2,"0","")&amp;DEC2HEX(MOD(A116,256))</f>
        <v>53</v>
      </c>
      <c r="K116" t="str">
        <f>IF(LEN(DEC2HEX(MOD(ROUNDDOWN(A116/256,0),256)))&lt;2,"0","")&amp;DEC2HEX(MOD(ROUNDDOWN(A116/256,0),256))</f>
        <v>F2</v>
      </c>
      <c r="L116" t="str">
        <f>IF(LEN(DEC2HEX(MOD(ROUNDDOWN(A116/256/256,0),256)))&lt;2,"0","")&amp;DEC2HEX(MOD(ROUNDDOWN(A116/256/256,0),256))</f>
        <v>0C</v>
      </c>
      <c r="M116" t="str">
        <f>IF(LEN(DEC2HEX(MOD(ROUNDDOWN(A116/256/256/256,0),256)))&lt;2,"0","")&amp;DEC2HEX(MOD(ROUNDDOWN(A116/256/256/256,0),256))</f>
        <v>00</v>
      </c>
    </row>
    <row r="117" spans="1:13" x14ac:dyDescent="0.3">
      <c r="A117">
        <f>HEX2DEC(SUBSTITUTE(SUBSTITUTE(B117," ",""),"0x",""))</f>
        <v>848516</v>
      </c>
      <c r="B117" t="s">
        <v>1390</v>
      </c>
      <c r="C117" t="s">
        <v>1391</v>
      </c>
      <c r="D117" t="str">
        <f>IF(EXACT(SUBSTITUTE(C117," ",""),SUBSTITUTE(B118," ","")),"","MISSING")</f>
        <v/>
      </c>
      <c r="E117">
        <f>HEX2DEC(SUBSTITUTE(SUBSTITUTE(B118," ",""),"0x",""))-HEX2DEC(SUBSTITUTE(SUBSTITUTE(B117," ",""),"0x",""))</f>
        <v>26</v>
      </c>
      <c r="F117">
        <f>HEX2DEC(SUBSTITUTE(SUBSTITUTE(B118," ",""),"0x",""))-HEX2DEC(SUBSTITUTE(SUBSTITUTE(C117," ",""),"0x",""))</f>
        <v>0</v>
      </c>
      <c r="G117" t="s">
        <v>1502</v>
      </c>
      <c r="J117" t="str">
        <f>IF(LEN(DEC2HEX(MOD(A117,256)))&lt;2,"0","")&amp;DEC2HEX(MOD(A117,256))</f>
        <v>84</v>
      </c>
      <c r="K117" t="str">
        <f>IF(LEN(DEC2HEX(MOD(ROUNDDOWN(A117/256,0),256)))&lt;2,"0","")&amp;DEC2HEX(MOD(ROUNDDOWN(A117/256,0),256))</f>
        <v>F2</v>
      </c>
      <c r="L117" t="str">
        <f>IF(LEN(DEC2HEX(MOD(ROUNDDOWN(A117/256/256,0),256)))&lt;2,"0","")&amp;DEC2HEX(MOD(ROUNDDOWN(A117/256/256,0),256))</f>
        <v>0C</v>
      </c>
      <c r="M117" t="str">
        <f>IF(LEN(DEC2HEX(MOD(ROUNDDOWN(A117/256/256/256,0),256)))&lt;2,"0","")&amp;DEC2HEX(MOD(ROUNDDOWN(A117/256/256/256,0),256))</f>
        <v>00</v>
      </c>
    </row>
    <row r="118" spans="1:13" x14ac:dyDescent="0.3">
      <c r="A118">
        <f>HEX2DEC(SUBSTITUTE(SUBSTITUTE(B118," ",""),"0x",""))</f>
        <v>848542</v>
      </c>
      <c r="B118" t="s">
        <v>1391</v>
      </c>
      <c r="C118" t="s">
        <v>1392</v>
      </c>
      <c r="D118" t="str">
        <f>IF(EXACT(SUBSTITUTE(C118," ",""),SUBSTITUTE(B119," ","")),"","MISSING")</f>
        <v/>
      </c>
      <c r="E118">
        <f>HEX2DEC(SUBSTITUTE(SUBSTITUTE(B119," ",""),"0x",""))-HEX2DEC(SUBSTITUTE(SUBSTITUTE(B118," ",""),"0x",""))</f>
        <v>29</v>
      </c>
      <c r="F118">
        <f>HEX2DEC(SUBSTITUTE(SUBSTITUTE(B119," ",""),"0x",""))-HEX2DEC(SUBSTITUTE(SUBSTITUTE(C118," ",""),"0x",""))</f>
        <v>0</v>
      </c>
      <c r="G118" t="s">
        <v>1502</v>
      </c>
      <c r="J118" t="str">
        <f>IF(LEN(DEC2HEX(MOD(A118,256)))&lt;2,"0","")&amp;DEC2HEX(MOD(A118,256))</f>
        <v>9E</v>
      </c>
      <c r="K118" t="str">
        <f>IF(LEN(DEC2HEX(MOD(ROUNDDOWN(A118/256,0),256)))&lt;2,"0","")&amp;DEC2HEX(MOD(ROUNDDOWN(A118/256,0),256))</f>
        <v>F2</v>
      </c>
      <c r="L118" t="str">
        <f>IF(LEN(DEC2HEX(MOD(ROUNDDOWN(A118/256/256,0),256)))&lt;2,"0","")&amp;DEC2HEX(MOD(ROUNDDOWN(A118/256/256,0),256))</f>
        <v>0C</v>
      </c>
      <c r="M118" t="str">
        <f>IF(LEN(DEC2HEX(MOD(ROUNDDOWN(A118/256/256/256,0),256)))&lt;2,"0","")&amp;DEC2HEX(MOD(ROUNDDOWN(A118/256/256/256,0),256))</f>
        <v>00</v>
      </c>
    </row>
    <row r="119" spans="1:13" x14ac:dyDescent="0.3">
      <c r="A119">
        <f>HEX2DEC(SUBSTITUTE(SUBSTITUTE(B119," ",""),"0x",""))</f>
        <v>848571</v>
      </c>
      <c r="B119" t="s">
        <v>1392</v>
      </c>
      <c r="C119" t="s">
        <v>1393</v>
      </c>
      <c r="D119" t="str">
        <f>IF(EXACT(SUBSTITUTE(C119," ",""),SUBSTITUTE(B120," ","")),"","MISSING")</f>
        <v/>
      </c>
      <c r="E119">
        <f>HEX2DEC(SUBSTITUTE(SUBSTITUTE(B120," ",""),"0x",""))-HEX2DEC(SUBSTITUTE(SUBSTITUTE(B119," ",""),"0x",""))</f>
        <v>23</v>
      </c>
      <c r="F119">
        <f>HEX2DEC(SUBSTITUTE(SUBSTITUTE(B120," ",""),"0x",""))-HEX2DEC(SUBSTITUTE(SUBSTITUTE(C119," ",""),"0x",""))</f>
        <v>0</v>
      </c>
      <c r="G119" t="s">
        <v>1502</v>
      </c>
      <c r="J119" t="str">
        <f>IF(LEN(DEC2HEX(MOD(A119,256)))&lt;2,"0","")&amp;DEC2HEX(MOD(A119,256))</f>
        <v>BB</v>
      </c>
      <c r="K119" t="str">
        <f>IF(LEN(DEC2HEX(MOD(ROUNDDOWN(A119/256,0),256)))&lt;2,"0","")&amp;DEC2HEX(MOD(ROUNDDOWN(A119/256,0),256))</f>
        <v>F2</v>
      </c>
      <c r="L119" t="str">
        <f>IF(LEN(DEC2HEX(MOD(ROUNDDOWN(A119/256/256,0),256)))&lt;2,"0","")&amp;DEC2HEX(MOD(ROUNDDOWN(A119/256/256,0),256))</f>
        <v>0C</v>
      </c>
      <c r="M119" t="str">
        <f>IF(LEN(DEC2HEX(MOD(ROUNDDOWN(A119/256/256/256,0),256)))&lt;2,"0","")&amp;DEC2HEX(MOD(ROUNDDOWN(A119/256/256/256,0),256))</f>
        <v>00</v>
      </c>
    </row>
    <row r="120" spans="1:13" x14ac:dyDescent="0.3">
      <c r="A120">
        <f>HEX2DEC(SUBSTITUTE(SUBSTITUTE(B120," ",""),"0x",""))</f>
        <v>848594</v>
      </c>
      <c r="B120" t="s">
        <v>1393</v>
      </c>
      <c r="C120" t="s">
        <v>1394</v>
      </c>
      <c r="D120" t="str">
        <f>IF(EXACT(SUBSTITUTE(C120," ",""),SUBSTITUTE(B121," ","")),"","MISSING")</f>
        <v/>
      </c>
      <c r="E120">
        <f>HEX2DEC(SUBSTITUTE(SUBSTITUTE(B121," ",""),"0x",""))-HEX2DEC(SUBSTITUTE(SUBSTITUTE(B120," ",""),"0x",""))</f>
        <v>27</v>
      </c>
      <c r="F120">
        <f>HEX2DEC(SUBSTITUTE(SUBSTITUTE(B121," ",""),"0x",""))-HEX2DEC(SUBSTITUTE(SUBSTITUTE(C120," ",""),"0x",""))</f>
        <v>0</v>
      </c>
      <c r="G120" t="s">
        <v>1502</v>
      </c>
      <c r="J120" t="str">
        <f>IF(LEN(DEC2HEX(MOD(A120,256)))&lt;2,"0","")&amp;DEC2HEX(MOD(A120,256))</f>
        <v>D2</v>
      </c>
      <c r="K120" t="str">
        <f>IF(LEN(DEC2HEX(MOD(ROUNDDOWN(A120/256,0),256)))&lt;2,"0","")&amp;DEC2HEX(MOD(ROUNDDOWN(A120/256,0),256))</f>
        <v>F2</v>
      </c>
      <c r="L120" t="str">
        <f>IF(LEN(DEC2HEX(MOD(ROUNDDOWN(A120/256/256,0),256)))&lt;2,"0","")&amp;DEC2HEX(MOD(ROUNDDOWN(A120/256/256,0),256))</f>
        <v>0C</v>
      </c>
      <c r="M120" t="str">
        <f>IF(LEN(DEC2HEX(MOD(ROUNDDOWN(A120/256/256/256,0),256)))&lt;2,"0","")&amp;DEC2HEX(MOD(ROUNDDOWN(A120/256/256/256,0),256))</f>
        <v>00</v>
      </c>
    </row>
    <row r="121" spans="1:13" x14ac:dyDescent="0.3">
      <c r="A121">
        <f>HEX2DEC(SUBSTITUTE(SUBSTITUTE(B121," ",""),"0x",""))</f>
        <v>848621</v>
      </c>
      <c r="B121" t="s">
        <v>1394</v>
      </c>
      <c r="C121" t="s">
        <v>1395</v>
      </c>
      <c r="D121" t="str">
        <f>IF(EXACT(SUBSTITUTE(C121," ",""),SUBSTITUTE(B122," ","")),"","MISSING")</f>
        <v/>
      </c>
      <c r="E121">
        <f>HEX2DEC(SUBSTITUTE(SUBSTITUTE(B122," ",""),"0x",""))-HEX2DEC(SUBSTITUTE(SUBSTITUTE(B121," ",""),"0x",""))</f>
        <v>33</v>
      </c>
      <c r="F121">
        <f>HEX2DEC(SUBSTITUTE(SUBSTITUTE(B122," ",""),"0x",""))-HEX2DEC(SUBSTITUTE(SUBSTITUTE(C121," ",""),"0x",""))</f>
        <v>0</v>
      </c>
      <c r="G121" t="s">
        <v>1502</v>
      </c>
      <c r="J121" t="str">
        <f>IF(LEN(DEC2HEX(MOD(A121,256)))&lt;2,"0","")&amp;DEC2HEX(MOD(A121,256))</f>
        <v>ED</v>
      </c>
      <c r="K121" t="str">
        <f>IF(LEN(DEC2HEX(MOD(ROUNDDOWN(A121/256,0),256)))&lt;2,"0","")&amp;DEC2HEX(MOD(ROUNDDOWN(A121/256,0),256))</f>
        <v>F2</v>
      </c>
      <c r="L121" t="str">
        <f>IF(LEN(DEC2HEX(MOD(ROUNDDOWN(A121/256/256,0),256)))&lt;2,"0","")&amp;DEC2HEX(MOD(ROUNDDOWN(A121/256/256,0),256))</f>
        <v>0C</v>
      </c>
      <c r="M121" t="str">
        <f>IF(LEN(DEC2HEX(MOD(ROUNDDOWN(A121/256/256/256,0),256)))&lt;2,"0","")&amp;DEC2HEX(MOD(ROUNDDOWN(A121/256/256/256,0),256))</f>
        <v>00</v>
      </c>
    </row>
    <row r="122" spans="1:13" x14ac:dyDescent="0.3">
      <c r="A122">
        <f>HEX2DEC(SUBSTITUTE(SUBSTITUTE(B122," ",""),"0x",""))</f>
        <v>848654</v>
      </c>
      <c r="B122" t="s">
        <v>1395</v>
      </c>
      <c r="C122" t="s">
        <v>1396</v>
      </c>
      <c r="D122" t="str">
        <f>IF(EXACT(SUBSTITUTE(C122," ",""),SUBSTITUTE(B123," ","")),"","MISSING")</f>
        <v/>
      </c>
      <c r="E122">
        <f>HEX2DEC(SUBSTITUTE(SUBSTITUTE(B123," ",""),"0x",""))-HEX2DEC(SUBSTITUTE(SUBSTITUTE(B122," ",""),"0x",""))</f>
        <v>47</v>
      </c>
      <c r="F122">
        <f>HEX2DEC(SUBSTITUTE(SUBSTITUTE(B123," ",""),"0x",""))-HEX2DEC(SUBSTITUTE(SUBSTITUTE(C122," ",""),"0x",""))</f>
        <v>0</v>
      </c>
      <c r="G122" t="s">
        <v>1502</v>
      </c>
      <c r="J122" t="str">
        <f>IF(LEN(DEC2HEX(MOD(A122,256)))&lt;2,"0","")&amp;DEC2HEX(MOD(A122,256))</f>
        <v>0E</v>
      </c>
      <c r="K122" t="str">
        <f>IF(LEN(DEC2HEX(MOD(ROUNDDOWN(A122/256,0),256)))&lt;2,"0","")&amp;DEC2HEX(MOD(ROUNDDOWN(A122/256,0),256))</f>
        <v>F3</v>
      </c>
      <c r="L122" t="str">
        <f>IF(LEN(DEC2HEX(MOD(ROUNDDOWN(A122/256/256,0),256)))&lt;2,"0","")&amp;DEC2HEX(MOD(ROUNDDOWN(A122/256/256,0),256))</f>
        <v>0C</v>
      </c>
      <c r="M122" t="str">
        <f>IF(LEN(DEC2HEX(MOD(ROUNDDOWN(A122/256/256/256,0),256)))&lt;2,"0","")&amp;DEC2HEX(MOD(ROUNDDOWN(A122/256/256/256,0),256))</f>
        <v>00</v>
      </c>
    </row>
    <row r="123" spans="1:13" x14ac:dyDescent="0.3">
      <c r="A123">
        <f>HEX2DEC(SUBSTITUTE(SUBSTITUTE(B123," ",""),"0x",""))</f>
        <v>848701</v>
      </c>
      <c r="B123" t="s">
        <v>1396</v>
      </c>
      <c r="C123" t="s">
        <v>1397</v>
      </c>
      <c r="D123" t="str">
        <f>IF(EXACT(SUBSTITUTE(C123," ",""),SUBSTITUTE(B124," ","")),"","MISSING")</f>
        <v/>
      </c>
      <c r="E123">
        <f>HEX2DEC(SUBSTITUTE(SUBSTITUTE(B124," ",""),"0x",""))-HEX2DEC(SUBSTITUTE(SUBSTITUTE(B123," ",""),"0x",""))</f>
        <v>36</v>
      </c>
      <c r="F123">
        <f>HEX2DEC(SUBSTITUTE(SUBSTITUTE(B124," ",""),"0x",""))-HEX2DEC(SUBSTITUTE(SUBSTITUTE(C123," ",""),"0x",""))</f>
        <v>0</v>
      </c>
      <c r="G123" t="s">
        <v>1502</v>
      </c>
      <c r="J123" t="str">
        <f>IF(LEN(DEC2HEX(MOD(A123,256)))&lt;2,"0","")&amp;DEC2HEX(MOD(A123,256))</f>
        <v>3D</v>
      </c>
      <c r="K123" t="str">
        <f>IF(LEN(DEC2HEX(MOD(ROUNDDOWN(A123/256,0),256)))&lt;2,"0","")&amp;DEC2HEX(MOD(ROUNDDOWN(A123/256,0),256))</f>
        <v>F3</v>
      </c>
      <c r="L123" t="str">
        <f>IF(LEN(DEC2HEX(MOD(ROUNDDOWN(A123/256/256,0),256)))&lt;2,"0","")&amp;DEC2HEX(MOD(ROUNDDOWN(A123/256/256,0),256))</f>
        <v>0C</v>
      </c>
      <c r="M123" t="str">
        <f>IF(LEN(DEC2HEX(MOD(ROUNDDOWN(A123/256/256/256,0),256)))&lt;2,"0","")&amp;DEC2HEX(MOD(ROUNDDOWN(A123/256/256/256,0),256))</f>
        <v>00</v>
      </c>
    </row>
    <row r="124" spans="1:13" x14ac:dyDescent="0.3">
      <c r="A124">
        <f>HEX2DEC(SUBSTITUTE(SUBSTITUTE(B124," ",""),"0x",""))</f>
        <v>848737</v>
      </c>
      <c r="B124" t="s">
        <v>1397</v>
      </c>
      <c r="C124" t="s">
        <v>1398</v>
      </c>
      <c r="D124" t="str">
        <f>IF(EXACT(SUBSTITUTE(C124," ",""),SUBSTITUTE(B125," ","")),"","MISSING")</f>
        <v/>
      </c>
      <c r="E124">
        <f>HEX2DEC(SUBSTITUTE(SUBSTITUTE(B125," ",""),"0x",""))-HEX2DEC(SUBSTITUTE(SUBSTITUTE(B124," ",""),"0x",""))</f>
        <v>26</v>
      </c>
      <c r="F124">
        <f>HEX2DEC(SUBSTITUTE(SUBSTITUTE(B125," ",""),"0x",""))-HEX2DEC(SUBSTITUTE(SUBSTITUTE(C124," ",""),"0x",""))</f>
        <v>0</v>
      </c>
      <c r="G124" t="s">
        <v>1502</v>
      </c>
      <c r="J124" t="str">
        <f>IF(LEN(DEC2HEX(MOD(A124,256)))&lt;2,"0","")&amp;DEC2HEX(MOD(A124,256))</f>
        <v>61</v>
      </c>
      <c r="K124" t="str">
        <f>IF(LEN(DEC2HEX(MOD(ROUNDDOWN(A124/256,0),256)))&lt;2,"0","")&amp;DEC2HEX(MOD(ROUNDDOWN(A124/256,0),256))</f>
        <v>F3</v>
      </c>
      <c r="L124" t="str">
        <f>IF(LEN(DEC2HEX(MOD(ROUNDDOWN(A124/256/256,0),256)))&lt;2,"0","")&amp;DEC2HEX(MOD(ROUNDDOWN(A124/256/256,0),256))</f>
        <v>0C</v>
      </c>
      <c r="M124" t="str">
        <f>IF(LEN(DEC2HEX(MOD(ROUNDDOWN(A124/256/256/256,0),256)))&lt;2,"0","")&amp;DEC2HEX(MOD(ROUNDDOWN(A124/256/256/256,0),256))</f>
        <v>00</v>
      </c>
    </row>
    <row r="125" spans="1:13" x14ac:dyDescent="0.3">
      <c r="A125">
        <f>HEX2DEC(SUBSTITUTE(SUBSTITUTE(B125," ",""),"0x",""))</f>
        <v>848763</v>
      </c>
      <c r="B125" t="s">
        <v>1398</v>
      </c>
      <c r="C125" t="s">
        <v>1399</v>
      </c>
      <c r="D125" t="str">
        <f>IF(EXACT(SUBSTITUTE(C125," ",""),SUBSTITUTE(B126," ","")),"","MISSING")</f>
        <v/>
      </c>
      <c r="E125">
        <f>HEX2DEC(SUBSTITUTE(SUBSTITUTE(B126," ",""),"0x",""))-HEX2DEC(SUBSTITUTE(SUBSTITUTE(B125," ",""),"0x",""))</f>
        <v>22</v>
      </c>
      <c r="F125">
        <f>HEX2DEC(SUBSTITUTE(SUBSTITUTE(B126," ",""),"0x",""))-HEX2DEC(SUBSTITUTE(SUBSTITUTE(C125," ",""),"0x",""))</f>
        <v>0</v>
      </c>
      <c r="G125" t="s">
        <v>1502</v>
      </c>
      <c r="J125" t="str">
        <f>IF(LEN(DEC2HEX(MOD(A125,256)))&lt;2,"0","")&amp;DEC2HEX(MOD(A125,256))</f>
        <v>7B</v>
      </c>
      <c r="K125" t="str">
        <f>IF(LEN(DEC2HEX(MOD(ROUNDDOWN(A125/256,0),256)))&lt;2,"0","")&amp;DEC2HEX(MOD(ROUNDDOWN(A125/256,0),256))</f>
        <v>F3</v>
      </c>
      <c r="L125" t="str">
        <f>IF(LEN(DEC2HEX(MOD(ROUNDDOWN(A125/256/256,0),256)))&lt;2,"0","")&amp;DEC2HEX(MOD(ROUNDDOWN(A125/256/256,0),256))</f>
        <v>0C</v>
      </c>
      <c r="M125" t="str">
        <f>IF(LEN(DEC2HEX(MOD(ROUNDDOWN(A125/256/256/256,0),256)))&lt;2,"0","")&amp;DEC2HEX(MOD(ROUNDDOWN(A125/256/256/256,0),256))</f>
        <v>00</v>
      </c>
    </row>
    <row r="126" spans="1:13" x14ac:dyDescent="0.3">
      <c r="A126">
        <f>HEX2DEC(SUBSTITUTE(SUBSTITUTE(B126," ",""),"0x",""))</f>
        <v>848785</v>
      </c>
      <c r="B126" t="s">
        <v>1399</v>
      </c>
      <c r="C126" t="s">
        <v>1400</v>
      </c>
      <c r="D126" t="str">
        <f>IF(EXACT(SUBSTITUTE(C126," ",""),SUBSTITUTE(B127," ","")),"","MISSING")</f>
        <v/>
      </c>
      <c r="E126">
        <f>HEX2DEC(SUBSTITUTE(SUBSTITUTE(B127," ",""),"0x",""))-HEX2DEC(SUBSTITUTE(SUBSTITUTE(B126," ",""),"0x",""))</f>
        <v>28</v>
      </c>
      <c r="F126">
        <f>HEX2DEC(SUBSTITUTE(SUBSTITUTE(B127," ",""),"0x",""))-HEX2DEC(SUBSTITUTE(SUBSTITUTE(C126," ",""),"0x",""))</f>
        <v>0</v>
      </c>
      <c r="G126" t="s">
        <v>1502</v>
      </c>
      <c r="J126" t="str">
        <f>IF(LEN(DEC2HEX(MOD(A126,256)))&lt;2,"0","")&amp;DEC2HEX(MOD(A126,256))</f>
        <v>91</v>
      </c>
      <c r="K126" t="str">
        <f>IF(LEN(DEC2HEX(MOD(ROUNDDOWN(A126/256,0),256)))&lt;2,"0","")&amp;DEC2HEX(MOD(ROUNDDOWN(A126/256,0),256))</f>
        <v>F3</v>
      </c>
      <c r="L126" t="str">
        <f>IF(LEN(DEC2HEX(MOD(ROUNDDOWN(A126/256/256,0),256)))&lt;2,"0","")&amp;DEC2HEX(MOD(ROUNDDOWN(A126/256/256,0),256))</f>
        <v>0C</v>
      </c>
      <c r="M126" t="str">
        <f>IF(LEN(DEC2HEX(MOD(ROUNDDOWN(A126/256/256/256,0),256)))&lt;2,"0","")&amp;DEC2HEX(MOD(ROUNDDOWN(A126/256/256/256,0),256))</f>
        <v>00</v>
      </c>
    </row>
    <row r="127" spans="1:13" x14ac:dyDescent="0.3">
      <c r="A127">
        <f>HEX2DEC(SUBSTITUTE(SUBSTITUTE(B127," ",""),"0x",""))</f>
        <v>848813</v>
      </c>
      <c r="B127" t="s">
        <v>1400</v>
      </c>
      <c r="C127" t="s">
        <v>1401</v>
      </c>
      <c r="D127" t="str">
        <f>IF(EXACT(SUBSTITUTE(C127," ",""),SUBSTITUTE(B128," ","")),"","MISSING")</f>
        <v/>
      </c>
      <c r="E127">
        <f>HEX2DEC(SUBSTITUTE(SUBSTITUTE(B128," ",""),"0x",""))-HEX2DEC(SUBSTITUTE(SUBSTITUTE(B127," ",""),"0x",""))</f>
        <v>17</v>
      </c>
      <c r="F127">
        <f>HEX2DEC(SUBSTITUTE(SUBSTITUTE(B128," ",""),"0x",""))-HEX2DEC(SUBSTITUTE(SUBSTITUTE(C127," ",""),"0x",""))</f>
        <v>0</v>
      </c>
      <c r="G127" t="s">
        <v>1502</v>
      </c>
      <c r="J127" t="str">
        <f>IF(LEN(DEC2HEX(MOD(A127,256)))&lt;2,"0","")&amp;DEC2HEX(MOD(A127,256))</f>
        <v>AD</v>
      </c>
      <c r="K127" t="str">
        <f>IF(LEN(DEC2HEX(MOD(ROUNDDOWN(A127/256,0),256)))&lt;2,"0","")&amp;DEC2HEX(MOD(ROUNDDOWN(A127/256,0),256))</f>
        <v>F3</v>
      </c>
      <c r="L127" t="str">
        <f>IF(LEN(DEC2HEX(MOD(ROUNDDOWN(A127/256/256,0),256)))&lt;2,"0","")&amp;DEC2HEX(MOD(ROUNDDOWN(A127/256/256,0),256))</f>
        <v>0C</v>
      </c>
      <c r="M127" t="str">
        <f>IF(LEN(DEC2HEX(MOD(ROUNDDOWN(A127/256/256/256,0),256)))&lt;2,"0","")&amp;DEC2HEX(MOD(ROUNDDOWN(A127/256/256/256,0),256))</f>
        <v>00</v>
      </c>
    </row>
    <row r="128" spans="1:13" x14ac:dyDescent="0.3">
      <c r="A128">
        <f>HEX2DEC(SUBSTITUTE(SUBSTITUTE(B128," ",""),"0x",""))</f>
        <v>848830</v>
      </c>
      <c r="B128" t="s">
        <v>1401</v>
      </c>
      <c r="C128" t="s">
        <v>1402</v>
      </c>
      <c r="D128" t="str">
        <f>IF(EXACT(SUBSTITUTE(C128," ",""),SUBSTITUTE(B129," ","")),"","MISSING")</f>
        <v/>
      </c>
      <c r="E128">
        <f>HEX2DEC(SUBSTITUTE(SUBSTITUTE(B129," ",""),"0x",""))-HEX2DEC(SUBSTITUTE(SUBSTITUTE(B128," ",""),"0x",""))</f>
        <v>30</v>
      </c>
      <c r="F128">
        <f>HEX2DEC(SUBSTITUTE(SUBSTITUTE(B129," ",""),"0x",""))-HEX2DEC(SUBSTITUTE(SUBSTITUTE(C128," ",""),"0x",""))</f>
        <v>0</v>
      </c>
      <c r="G128" t="s">
        <v>1502</v>
      </c>
      <c r="J128" t="str">
        <f>IF(LEN(DEC2HEX(MOD(A128,256)))&lt;2,"0","")&amp;DEC2HEX(MOD(A128,256))</f>
        <v>BE</v>
      </c>
      <c r="K128" t="str">
        <f>IF(LEN(DEC2HEX(MOD(ROUNDDOWN(A128/256,0),256)))&lt;2,"0","")&amp;DEC2HEX(MOD(ROUNDDOWN(A128/256,0),256))</f>
        <v>F3</v>
      </c>
      <c r="L128" t="str">
        <f>IF(LEN(DEC2HEX(MOD(ROUNDDOWN(A128/256/256,0),256)))&lt;2,"0","")&amp;DEC2HEX(MOD(ROUNDDOWN(A128/256/256,0),256))</f>
        <v>0C</v>
      </c>
      <c r="M128" t="str">
        <f>IF(LEN(DEC2HEX(MOD(ROUNDDOWN(A128/256/256/256,0),256)))&lt;2,"0","")&amp;DEC2HEX(MOD(ROUNDDOWN(A128/256/256/256,0),256))</f>
        <v>00</v>
      </c>
    </row>
    <row r="129" spans="1:13" x14ac:dyDescent="0.3">
      <c r="A129">
        <f>HEX2DEC(SUBSTITUTE(SUBSTITUTE(B129," ",""),"0x",""))</f>
        <v>848860</v>
      </c>
      <c r="B129" t="s">
        <v>1402</v>
      </c>
      <c r="C129" t="s">
        <v>1403</v>
      </c>
      <c r="D129" t="str">
        <f>IF(EXACT(SUBSTITUTE(C129," ",""),SUBSTITUTE(B130," ","")),"","MISSING")</f>
        <v/>
      </c>
      <c r="E129">
        <f>HEX2DEC(SUBSTITUTE(SUBSTITUTE(B130," ",""),"0x",""))-HEX2DEC(SUBSTITUTE(SUBSTITUTE(B129," ",""),"0x",""))</f>
        <v>26</v>
      </c>
      <c r="F129">
        <f>HEX2DEC(SUBSTITUTE(SUBSTITUTE(B130," ",""),"0x",""))-HEX2DEC(SUBSTITUTE(SUBSTITUTE(C129," ",""),"0x",""))</f>
        <v>0</v>
      </c>
      <c r="G129" t="s">
        <v>1502</v>
      </c>
      <c r="J129" t="str">
        <f>IF(LEN(DEC2HEX(MOD(A129,256)))&lt;2,"0","")&amp;DEC2HEX(MOD(A129,256))</f>
        <v>DC</v>
      </c>
      <c r="K129" t="str">
        <f>IF(LEN(DEC2HEX(MOD(ROUNDDOWN(A129/256,0),256)))&lt;2,"0","")&amp;DEC2HEX(MOD(ROUNDDOWN(A129/256,0),256))</f>
        <v>F3</v>
      </c>
      <c r="L129" t="str">
        <f>IF(LEN(DEC2HEX(MOD(ROUNDDOWN(A129/256/256,0),256)))&lt;2,"0","")&amp;DEC2HEX(MOD(ROUNDDOWN(A129/256/256,0),256))</f>
        <v>0C</v>
      </c>
      <c r="M129" t="str">
        <f>IF(LEN(DEC2HEX(MOD(ROUNDDOWN(A129/256/256/256,0),256)))&lt;2,"0","")&amp;DEC2HEX(MOD(ROUNDDOWN(A129/256/256/256,0),256))</f>
        <v>00</v>
      </c>
    </row>
    <row r="130" spans="1:13" x14ac:dyDescent="0.3">
      <c r="A130">
        <f>HEX2DEC(SUBSTITUTE(SUBSTITUTE(B130," ",""),"0x",""))</f>
        <v>848886</v>
      </c>
      <c r="B130" t="s">
        <v>1403</v>
      </c>
      <c r="C130" t="s">
        <v>1404</v>
      </c>
      <c r="D130" t="str">
        <f>IF(EXACT(SUBSTITUTE(C130," ",""),SUBSTITUTE(B131," ","")),"","MISSING")</f>
        <v/>
      </c>
      <c r="E130">
        <f>HEX2DEC(SUBSTITUTE(SUBSTITUTE(B131," ",""),"0x",""))-HEX2DEC(SUBSTITUTE(SUBSTITUTE(B130," ",""),"0x",""))</f>
        <v>36</v>
      </c>
      <c r="F130">
        <f>HEX2DEC(SUBSTITUTE(SUBSTITUTE(B131," ",""),"0x",""))-HEX2DEC(SUBSTITUTE(SUBSTITUTE(C130," ",""),"0x",""))</f>
        <v>0</v>
      </c>
      <c r="G130" t="s">
        <v>1502</v>
      </c>
      <c r="J130" t="str">
        <f>IF(LEN(DEC2HEX(MOD(A130,256)))&lt;2,"0","")&amp;DEC2HEX(MOD(A130,256))</f>
        <v>F6</v>
      </c>
      <c r="K130" t="str">
        <f>IF(LEN(DEC2HEX(MOD(ROUNDDOWN(A130/256,0),256)))&lt;2,"0","")&amp;DEC2HEX(MOD(ROUNDDOWN(A130/256,0),256))</f>
        <v>F3</v>
      </c>
      <c r="L130" t="str">
        <f>IF(LEN(DEC2HEX(MOD(ROUNDDOWN(A130/256/256,0),256)))&lt;2,"0","")&amp;DEC2HEX(MOD(ROUNDDOWN(A130/256/256,0),256))</f>
        <v>0C</v>
      </c>
      <c r="M130" t="str">
        <f>IF(LEN(DEC2HEX(MOD(ROUNDDOWN(A130/256/256/256,0),256)))&lt;2,"0","")&amp;DEC2HEX(MOD(ROUNDDOWN(A130/256/256/256,0),256))</f>
        <v>00</v>
      </c>
    </row>
    <row r="131" spans="1:13" x14ac:dyDescent="0.3">
      <c r="A131">
        <f>HEX2DEC(SUBSTITUTE(SUBSTITUTE(B131," ",""),"0x",""))</f>
        <v>848922</v>
      </c>
      <c r="B131" t="s">
        <v>1404</v>
      </c>
      <c r="C131" t="s">
        <v>1405</v>
      </c>
      <c r="D131" t="str">
        <f>IF(EXACT(SUBSTITUTE(C131," ",""),SUBSTITUTE(B132," ","")),"","MISSING")</f>
        <v/>
      </c>
      <c r="E131">
        <f>HEX2DEC(SUBSTITUTE(SUBSTITUTE(B132," ",""),"0x",""))-HEX2DEC(SUBSTITUTE(SUBSTITUTE(B131," ",""),"0x",""))</f>
        <v>30</v>
      </c>
      <c r="F131">
        <f>HEX2DEC(SUBSTITUTE(SUBSTITUTE(B132," ",""),"0x",""))-HEX2DEC(SUBSTITUTE(SUBSTITUTE(C131," ",""),"0x",""))</f>
        <v>0</v>
      </c>
      <c r="G131" t="s">
        <v>1502</v>
      </c>
      <c r="J131" t="str">
        <f>IF(LEN(DEC2HEX(MOD(A131,256)))&lt;2,"0","")&amp;DEC2HEX(MOD(A131,256))</f>
        <v>1A</v>
      </c>
      <c r="K131" t="str">
        <f>IF(LEN(DEC2HEX(MOD(ROUNDDOWN(A131/256,0),256)))&lt;2,"0","")&amp;DEC2HEX(MOD(ROUNDDOWN(A131/256,0),256))</f>
        <v>F4</v>
      </c>
      <c r="L131" t="str">
        <f>IF(LEN(DEC2HEX(MOD(ROUNDDOWN(A131/256/256,0),256)))&lt;2,"0","")&amp;DEC2HEX(MOD(ROUNDDOWN(A131/256/256,0),256))</f>
        <v>0C</v>
      </c>
      <c r="M131" t="str">
        <f>IF(LEN(DEC2HEX(MOD(ROUNDDOWN(A131/256/256/256,0),256)))&lt;2,"0","")&amp;DEC2HEX(MOD(ROUNDDOWN(A131/256/256/256,0),256))</f>
        <v>00</v>
      </c>
    </row>
    <row r="132" spans="1:13" x14ac:dyDescent="0.3">
      <c r="A132">
        <f>HEX2DEC(SUBSTITUTE(SUBSTITUTE(B132," ",""),"0x",""))</f>
        <v>848952</v>
      </c>
      <c r="B132" t="s">
        <v>1405</v>
      </c>
      <c r="C132" t="s">
        <v>1406</v>
      </c>
      <c r="D132" t="str">
        <f>IF(EXACT(SUBSTITUTE(C132," ",""),SUBSTITUTE(B133," ","")),"","MISSING")</f>
        <v/>
      </c>
      <c r="E132">
        <f>HEX2DEC(SUBSTITUTE(SUBSTITUTE(B133," ",""),"0x",""))-HEX2DEC(SUBSTITUTE(SUBSTITUTE(B132," ",""),"0x",""))</f>
        <v>30</v>
      </c>
      <c r="F132">
        <f>HEX2DEC(SUBSTITUTE(SUBSTITUTE(B133," ",""),"0x",""))-HEX2DEC(SUBSTITUTE(SUBSTITUTE(C132," ",""),"0x",""))</f>
        <v>0</v>
      </c>
      <c r="G132" t="s">
        <v>1502</v>
      </c>
      <c r="J132" t="str">
        <f>IF(LEN(DEC2HEX(MOD(A132,256)))&lt;2,"0","")&amp;DEC2HEX(MOD(A132,256))</f>
        <v>38</v>
      </c>
      <c r="K132" t="str">
        <f>IF(LEN(DEC2HEX(MOD(ROUNDDOWN(A132/256,0),256)))&lt;2,"0","")&amp;DEC2HEX(MOD(ROUNDDOWN(A132/256,0),256))</f>
        <v>F4</v>
      </c>
      <c r="L132" t="str">
        <f>IF(LEN(DEC2HEX(MOD(ROUNDDOWN(A132/256/256,0),256)))&lt;2,"0","")&amp;DEC2HEX(MOD(ROUNDDOWN(A132/256/256,0),256))</f>
        <v>0C</v>
      </c>
      <c r="M132" t="str">
        <f>IF(LEN(DEC2HEX(MOD(ROUNDDOWN(A132/256/256/256,0),256)))&lt;2,"0","")&amp;DEC2HEX(MOD(ROUNDDOWN(A132/256/256/256,0),256))</f>
        <v>00</v>
      </c>
    </row>
    <row r="133" spans="1:13" x14ac:dyDescent="0.3">
      <c r="A133">
        <f>HEX2DEC(SUBSTITUTE(SUBSTITUTE(B133," ",""),"0x",""))</f>
        <v>848982</v>
      </c>
      <c r="B133" t="s">
        <v>1406</v>
      </c>
      <c r="C133" t="s">
        <v>1407</v>
      </c>
      <c r="D133" t="str">
        <f>IF(EXACT(SUBSTITUTE(C133," ",""),SUBSTITUTE(B134," ","")),"","MISSING")</f>
        <v/>
      </c>
      <c r="E133">
        <f>HEX2DEC(SUBSTITUTE(SUBSTITUTE(B134," ",""),"0x",""))-HEX2DEC(SUBSTITUTE(SUBSTITUTE(B133," ",""),"0x",""))</f>
        <v>19</v>
      </c>
      <c r="F133">
        <f>HEX2DEC(SUBSTITUTE(SUBSTITUTE(B134," ",""),"0x",""))-HEX2DEC(SUBSTITUTE(SUBSTITUTE(C133," ",""),"0x",""))</f>
        <v>0</v>
      </c>
      <c r="G133" t="s">
        <v>1502</v>
      </c>
      <c r="J133" t="str">
        <f>IF(LEN(DEC2HEX(MOD(A133,256)))&lt;2,"0","")&amp;DEC2HEX(MOD(A133,256))</f>
        <v>56</v>
      </c>
      <c r="K133" t="str">
        <f>IF(LEN(DEC2HEX(MOD(ROUNDDOWN(A133/256,0),256)))&lt;2,"0","")&amp;DEC2HEX(MOD(ROUNDDOWN(A133/256,0),256))</f>
        <v>F4</v>
      </c>
      <c r="L133" t="str">
        <f>IF(LEN(DEC2HEX(MOD(ROUNDDOWN(A133/256/256,0),256)))&lt;2,"0","")&amp;DEC2HEX(MOD(ROUNDDOWN(A133/256/256,0),256))</f>
        <v>0C</v>
      </c>
      <c r="M133" t="str">
        <f>IF(LEN(DEC2HEX(MOD(ROUNDDOWN(A133/256/256/256,0),256)))&lt;2,"0","")&amp;DEC2HEX(MOD(ROUNDDOWN(A133/256/256/256,0),256))</f>
        <v>00</v>
      </c>
    </row>
    <row r="134" spans="1:13" x14ac:dyDescent="0.3">
      <c r="A134">
        <f>HEX2DEC(SUBSTITUTE(SUBSTITUTE(B134," ",""),"0x",""))</f>
        <v>849001</v>
      </c>
      <c r="B134" t="s">
        <v>1407</v>
      </c>
      <c r="C134" t="s">
        <v>1408</v>
      </c>
      <c r="D134" t="str">
        <f>IF(EXACT(SUBSTITUTE(C134," ",""),SUBSTITUTE(B135," ","")),"","MISSING")</f>
        <v/>
      </c>
      <c r="E134">
        <f>HEX2DEC(SUBSTITUTE(SUBSTITUTE(B135," ",""),"0x",""))-HEX2DEC(SUBSTITUTE(SUBSTITUTE(B134," ",""),"0x",""))</f>
        <v>30</v>
      </c>
      <c r="F134">
        <f>HEX2DEC(SUBSTITUTE(SUBSTITUTE(B135," ",""),"0x",""))-HEX2DEC(SUBSTITUTE(SUBSTITUTE(C134," ",""),"0x",""))</f>
        <v>0</v>
      </c>
      <c r="G134" t="s">
        <v>1502</v>
      </c>
      <c r="J134" t="str">
        <f>IF(LEN(DEC2HEX(MOD(A134,256)))&lt;2,"0","")&amp;DEC2HEX(MOD(A134,256))</f>
        <v>69</v>
      </c>
      <c r="K134" t="str">
        <f>IF(LEN(DEC2HEX(MOD(ROUNDDOWN(A134/256,0),256)))&lt;2,"0","")&amp;DEC2HEX(MOD(ROUNDDOWN(A134/256,0),256))</f>
        <v>F4</v>
      </c>
      <c r="L134" t="str">
        <f>IF(LEN(DEC2HEX(MOD(ROUNDDOWN(A134/256/256,0),256)))&lt;2,"0","")&amp;DEC2HEX(MOD(ROUNDDOWN(A134/256/256,0),256))</f>
        <v>0C</v>
      </c>
      <c r="M134" t="str">
        <f>IF(LEN(DEC2HEX(MOD(ROUNDDOWN(A134/256/256/256,0),256)))&lt;2,"0","")&amp;DEC2HEX(MOD(ROUNDDOWN(A134/256/256/256,0),256))</f>
        <v>00</v>
      </c>
    </row>
    <row r="135" spans="1:13" x14ac:dyDescent="0.3">
      <c r="A135">
        <f>HEX2DEC(SUBSTITUTE(SUBSTITUTE(B135," ",""),"0x",""))</f>
        <v>849031</v>
      </c>
      <c r="B135" t="s">
        <v>1408</v>
      </c>
      <c r="C135" t="s">
        <v>1409</v>
      </c>
      <c r="D135" t="str">
        <f>IF(EXACT(SUBSTITUTE(C135," ",""),SUBSTITUTE(B136," ","")),"","MISSING")</f>
        <v/>
      </c>
      <c r="E135">
        <f>HEX2DEC(SUBSTITUTE(SUBSTITUTE(B136," ",""),"0x",""))-HEX2DEC(SUBSTITUTE(SUBSTITUTE(B135," ",""),"0x",""))</f>
        <v>21</v>
      </c>
      <c r="F135">
        <f>HEX2DEC(SUBSTITUTE(SUBSTITUTE(B136," ",""),"0x",""))-HEX2DEC(SUBSTITUTE(SUBSTITUTE(C135," ",""),"0x",""))</f>
        <v>0</v>
      </c>
      <c r="G135" t="s">
        <v>1502</v>
      </c>
      <c r="J135" t="str">
        <f>IF(LEN(DEC2HEX(MOD(A135,256)))&lt;2,"0","")&amp;DEC2HEX(MOD(A135,256))</f>
        <v>87</v>
      </c>
      <c r="K135" t="str">
        <f>IF(LEN(DEC2HEX(MOD(ROUNDDOWN(A135/256,0),256)))&lt;2,"0","")&amp;DEC2HEX(MOD(ROUNDDOWN(A135/256,0),256))</f>
        <v>F4</v>
      </c>
      <c r="L135" t="str">
        <f>IF(LEN(DEC2HEX(MOD(ROUNDDOWN(A135/256/256,0),256)))&lt;2,"0","")&amp;DEC2HEX(MOD(ROUNDDOWN(A135/256/256,0),256))</f>
        <v>0C</v>
      </c>
      <c r="M135" t="str">
        <f>IF(LEN(DEC2HEX(MOD(ROUNDDOWN(A135/256/256/256,0),256)))&lt;2,"0","")&amp;DEC2HEX(MOD(ROUNDDOWN(A135/256/256/256,0),256))</f>
        <v>00</v>
      </c>
    </row>
    <row r="136" spans="1:13" x14ac:dyDescent="0.3">
      <c r="A136">
        <f>HEX2DEC(SUBSTITUTE(SUBSTITUTE(B136," ",""),"0x",""))</f>
        <v>849052</v>
      </c>
      <c r="B136" t="s">
        <v>1409</v>
      </c>
      <c r="C136" t="s">
        <v>1410</v>
      </c>
      <c r="D136" t="str">
        <f>IF(EXACT(SUBSTITUTE(C136," ",""),SUBSTITUTE(B137," ","")),"","MISSING")</f>
        <v/>
      </c>
      <c r="E136">
        <f>HEX2DEC(SUBSTITUTE(SUBSTITUTE(B137," ",""),"0x",""))-HEX2DEC(SUBSTITUTE(SUBSTITUTE(B136," ",""),"0x",""))</f>
        <v>31</v>
      </c>
      <c r="F136">
        <f>HEX2DEC(SUBSTITUTE(SUBSTITUTE(B137," ",""),"0x",""))-HEX2DEC(SUBSTITUTE(SUBSTITUTE(C136," ",""),"0x",""))</f>
        <v>0</v>
      </c>
      <c r="G136" t="s">
        <v>1502</v>
      </c>
      <c r="J136" t="str">
        <f>IF(LEN(DEC2HEX(MOD(A136,256)))&lt;2,"0","")&amp;DEC2HEX(MOD(A136,256))</f>
        <v>9C</v>
      </c>
      <c r="K136" t="str">
        <f>IF(LEN(DEC2HEX(MOD(ROUNDDOWN(A136/256,0),256)))&lt;2,"0","")&amp;DEC2HEX(MOD(ROUNDDOWN(A136/256,0),256))</f>
        <v>F4</v>
      </c>
      <c r="L136" t="str">
        <f>IF(LEN(DEC2HEX(MOD(ROUNDDOWN(A136/256/256,0),256)))&lt;2,"0","")&amp;DEC2HEX(MOD(ROUNDDOWN(A136/256/256,0),256))</f>
        <v>0C</v>
      </c>
      <c r="M136" t="str">
        <f>IF(LEN(DEC2HEX(MOD(ROUNDDOWN(A136/256/256/256,0),256)))&lt;2,"0","")&amp;DEC2HEX(MOD(ROUNDDOWN(A136/256/256/256,0),256))</f>
        <v>00</v>
      </c>
    </row>
    <row r="137" spans="1:13" x14ac:dyDescent="0.3">
      <c r="A137">
        <f>HEX2DEC(SUBSTITUTE(SUBSTITUTE(B137," ",""),"0x",""))</f>
        <v>849083</v>
      </c>
      <c r="B137" t="s">
        <v>1410</v>
      </c>
      <c r="C137" t="s">
        <v>1411</v>
      </c>
      <c r="D137" t="str">
        <f>IF(EXACT(SUBSTITUTE(C137," ",""),SUBSTITUTE(B138," ","")),"","MISSING")</f>
        <v/>
      </c>
      <c r="E137">
        <f>HEX2DEC(SUBSTITUTE(SUBSTITUTE(B138," ",""),"0x",""))-HEX2DEC(SUBSTITUTE(SUBSTITUTE(B137," ",""),"0x",""))</f>
        <v>20</v>
      </c>
      <c r="F137">
        <f>HEX2DEC(SUBSTITUTE(SUBSTITUTE(B138," ",""),"0x",""))-HEX2DEC(SUBSTITUTE(SUBSTITUTE(C137," ",""),"0x",""))</f>
        <v>0</v>
      </c>
      <c r="G137" t="s">
        <v>1502</v>
      </c>
      <c r="J137" t="str">
        <f>IF(LEN(DEC2HEX(MOD(A137,256)))&lt;2,"0","")&amp;DEC2HEX(MOD(A137,256))</f>
        <v>BB</v>
      </c>
      <c r="K137" t="str">
        <f>IF(LEN(DEC2HEX(MOD(ROUNDDOWN(A137/256,0),256)))&lt;2,"0","")&amp;DEC2HEX(MOD(ROUNDDOWN(A137/256,0),256))</f>
        <v>F4</v>
      </c>
      <c r="L137" t="str">
        <f>IF(LEN(DEC2HEX(MOD(ROUNDDOWN(A137/256/256,0),256)))&lt;2,"0","")&amp;DEC2HEX(MOD(ROUNDDOWN(A137/256/256,0),256))</f>
        <v>0C</v>
      </c>
      <c r="M137" t="str">
        <f>IF(LEN(DEC2HEX(MOD(ROUNDDOWN(A137/256/256/256,0),256)))&lt;2,"0","")&amp;DEC2HEX(MOD(ROUNDDOWN(A137/256/256/256,0),256))</f>
        <v>00</v>
      </c>
    </row>
    <row r="138" spans="1:13" x14ac:dyDescent="0.3">
      <c r="A138">
        <f>HEX2DEC(SUBSTITUTE(SUBSTITUTE(B138," ",""),"0x",""))</f>
        <v>849103</v>
      </c>
      <c r="B138" t="s">
        <v>1411</v>
      </c>
      <c r="C138" t="s">
        <v>1412</v>
      </c>
      <c r="D138" t="str">
        <f>IF(EXACT(SUBSTITUTE(C138," ",""),SUBSTITUTE(B139," ","")),"","MISSING")</f>
        <v/>
      </c>
      <c r="E138">
        <f>HEX2DEC(SUBSTITUTE(SUBSTITUTE(B139," ",""),"0x",""))-HEX2DEC(SUBSTITUTE(SUBSTITUTE(B138," ",""),"0x",""))</f>
        <v>21</v>
      </c>
      <c r="F138">
        <f>HEX2DEC(SUBSTITUTE(SUBSTITUTE(B139," ",""),"0x",""))-HEX2DEC(SUBSTITUTE(SUBSTITUTE(C138," ",""),"0x",""))</f>
        <v>0</v>
      </c>
      <c r="G138" t="s">
        <v>1502</v>
      </c>
      <c r="J138" t="str">
        <f>IF(LEN(DEC2HEX(MOD(A138,256)))&lt;2,"0","")&amp;DEC2HEX(MOD(A138,256))</f>
        <v>CF</v>
      </c>
      <c r="K138" t="str">
        <f>IF(LEN(DEC2HEX(MOD(ROUNDDOWN(A138/256,0),256)))&lt;2,"0","")&amp;DEC2HEX(MOD(ROUNDDOWN(A138/256,0),256))</f>
        <v>F4</v>
      </c>
      <c r="L138" t="str">
        <f>IF(LEN(DEC2HEX(MOD(ROUNDDOWN(A138/256/256,0),256)))&lt;2,"0","")&amp;DEC2HEX(MOD(ROUNDDOWN(A138/256/256,0),256))</f>
        <v>0C</v>
      </c>
      <c r="M138" t="str">
        <f>IF(LEN(DEC2HEX(MOD(ROUNDDOWN(A138/256/256/256,0),256)))&lt;2,"0","")&amp;DEC2HEX(MOD(ROUNDDOWN(A138/256/256/256,0),256))</f>
        <v>00</v>
      </c>
    </row>
    <row r="139" spans="1:13" x14ac:dyDescent="0.3">
      <c r="A139">
        <f>HEX2DEC(SUBSTITUTE(SUBSTITUTE(B139," ",""),"0x",""))</f>
        <v>849124</v>
      </c>
      <c r="B139" t="s">
        <v>1412</v>
      </c>
      <c r="C139" t="s">
        <v>1413</v>
      </c>
      <c r="D139" t="str">
        <f>IF(EXACT(SUBSTITUTE(C139," ",""),SUBSTITUTE(B140," ","")),"","MISSING")</f>
        <v/>
      </c>
      <c r="E139">
        <f>HEX2DEC(SUBSTITUTE(SUBSTITUTE(B140," ",""),"0x",""))-HEX2DEC(SUBSTITUTE(SUBSTITUTE(B139," ",""),"0x",""))</f>
        <v>23</v>
      </c>
      <c r="F139">
        <f>HEX2DEC(SUBSTITUTE(SUBSTITUTE(B140," ",""),"0x",""))-HEX2DEC(SUBSTITUTE(SUBSTITUTE(C139," ",""),"0x",""))</f>
        <v>0</v>
      </c>
      <c r="G139" t="s">
        <v>1502</v>
      </c>
      <c r="J139" t="str">
        <f>IF(LEN(DEC2HEX(MOD(A139,256)))&lt;2,"0","")&amp;DEC2HEX(MOD(A139,256))</f>
        <v>E4</v>
      </c>
      <c r="K139" t="str">
        <f>IF(LEN(DEC2HEX(MOD(ROUNDDOWN(A139/256,0),256)))&lt;2,"0","")&amp;DEC2HEX(MOD(ROUNDDOWN(A139/256,0),256))</f>
        <v>F4</v>
      </c>
      <c r="L139" t="str">
        <f>IF(LEN(DEC2HEX(MOD(ROUNDDOWN(A139/256/256,0),256)))&lt;2,"0","")&amp;DEC2HEX(MOD(ROUNDDOWN(A139/256/256,0),256))</f>
        <v>0C</v>
      </c>
      <c r="M139" t="str">
        <f>IF(LEN(DEC2HEX(MOD(ROUNDDOWN(A139/256/256/256,0),256)))&lt;2,"0","")&amp;DEC2HEX(MOD(ROUNDDOWN(A139/256/256/256,0),256))</f>
        <v>00</v>
      </c>
    </row>
    <row r="140" spans="1:13" x14ac:dyDescent="0.3">
      <c r="A140">
        <f>HEX2DEC(SUBSTITUTE(SUBSTITUTE(B140," ",""),"0x",""))</f>
        <v>849147</v>
      </c>
      <c r="B140" t="s">
        <v>1413</v>
      </c>
      <c r="C140" t="s">
        <v>1414</v>
      </c>
      <c r="D140" t="str">
        <f>IF(EXACT(SUBSTITUTE(C140," ",""),SUBSTITUTE(B141," ","")),"","MISSING")</f>
        <v/>
      </c>
      <c r="E140">
        <f>HEX2DEC(SUBSTITUTE(SUBSTITUTE(B141," ",""),"0x",""))-HEX2DEC(SUBSTITUTE(SUBSTITUTE(B140," ",""),"0x",""))</f>
        <v>21</v>
      </c>
      <c r="F140">
        <f>HEX2DEC(SUBSTITUTE(SUBSTITUTE(B141," ",""),"0x",""))-HEX2DEC(SUBSTITUTE(SUBSTITUTE(C140," ",""),"0x",""))</f>
        <v>0</v>
      </c>
      <c r="G140" t="s">
        <v>1502</v>
      </c>
      <c r="J140" t="str">
        <f>IF(LEN(DEC2HEX(MOD(A140,256)))&lt;2,"0","")&amp;DEC2HEX(MOD(A140,256))</f>
        <v>FB</v>
      </c>
      <c r="K140" t="str">
        <f>IF(LEN(DEC2HEX(MOD(ROUNDDOWN(A140/256,0),256)))&lt;2,"0","")&amp;DEC2HEX(MOD(ROUNDDOWN(A140/256,0),256))</f>
        <v>F4</v>
      </c>
      <c r="L140" t="str">
        <f>IF(LEN(DEC2HEX(MOD(ROUNDDOWN(A140/256/256,0),256)))&lt;2,"0","")&amp;DEC2HEX(MOD(ROUNDDOWN(A140/256/256,0),256))</f>
        <v>0C</v>
      </c>
      <c r="M140" t="str">
        <f>IF(LEN(DEC2HEX(MOD(ROUNDDOWN(A140/256/256/256,0),256)))&lt;2,"0","")&amp;DEC2HEX(MOD(ROUNDDOWN(A140/256/256/256,0),256))</f>
        <v>00</v>
      </c>
    </row>
    <row r="141" spans="1:13" x14ac:dyDescent="0.3">
      <c r="A141">
        <f>HEX2DEC(SUBSTITUTE(SUBSTITUTE(B141," ",""),"0x",""))</f>
        <v>849168</v>
      </c>
      <c r="B141" t="s">
        <v>1414</v>
      </c>
      <c r="C141" t="s">
        <v>1415</v>
      </c>
      <c r="D141" t="str">
        <f>IF(EXACT(SUBSTITUTE(C141," ",""),SUBSTITUTE(B142," ","")),"","MISSING")</f>
        <v/>
      </c>
      <c r="E141">
        <f>HEX2DEC(SUBSTITUTE(SUBSTITUTE(B142," ",""),"0x",""))-HEX2DEC(SUBSTITUTE(SUBSTITUTE(B141," ",""),"0x",""))</f>
        <v>53</v>
      </c>
      <c r="F141">
        <f>HEX2DEC(SUBSTITUTE(SUBSTITUTE(B142," ",""),"0x",""))-HEX2DEC(SUBSTITUTE(SUBSTITUTE(C141," ",""),"0x",""))</f>
        <v>0</v>
      </c>
      <c r="G141" t="s">
        <v>1502</v>
      </c>
      <c r="J141" t="str">
        <f>IF(LEN(DEC2HEX(MOD(A141,256)))&lt;2,"0","")&amp;DEC2HEX(MOD(A141,256))</f>
        <v>10</v>
      </c>
      <c r="K141" t="str">
        <f>IF(LEN(DEC2HEX(MOD(ROUNDDOWN(A141/256,0),256)))&lt;2,"0","")&amp;DEC2HEX(MOD(ROUNDDOWN(A141/256,0),256))</f>
        <v>F5</v>
      </c>
      <c r="L141" t="str">
        <f>IF(LEN(DEC2HEX(MOD(ROUNDDOWN(A141/256/256,0),256)))&lt;2,"0","")&amp;DEC2HEX(MOD(ROUNDDOWN(A141/256/256,0),256))</f>
        <v>0C</v>
      </c>
      <c r="M141" t="str">
        <f>IF(LEN(DEC2HEX(MOD(ROUNDDOWN(A141/256/256/256,0),256)))&lt;2,"0","")&amp;DEC2HEX(MOD(ROUNDDOWN(A141/256/256/256,0),256))</f>
        <v>00</v>
      </c>
    </row>
    <row r="142" spans="1:13" x14ac:dyDescent="0.3">
      <c r="A142">
        <f>HEX2DEC(SUBSTITUTE(SUBSTITUTE(B142," ",""),"0x",""))</f>
        <v>849221</v>
      </c>
      <c r="B142" t="s">
        <v>1415</v>
      </c>
      <c r="C142" t="s">
        <v>1416</v>
      </c>
      <c r="D142" t="str">
        <f>IF(EXACT(SUBSTITUTE(C142," ",""),SUBSTITUTE(B143," ","")),"","MISSING")</f>
        <v/>
      </c>
      <c r="E142">
        <f>HEX2DEC(SUBSTITUTE(SUBSTITUTE(B143," ",""),"0x",""))-HEX2DEC(SUBSTITUTE(SUBSTITUTE(B142," ",""),"0x",""))</f>
        <v>41</v>
      </c>
      <c r="F142">
        <f>HEX2DEC(SUBSTITUTE(SUBSTITUTE(B143," ",""),"0x",""))-HEX2DEC(SUBSTITUTE(SUBSTITUTE(C142," ",""),"0x",""))</f>
        <v>0</v>
      </c>
      <c r="G142" t="s">
        <v>1502</v>
      </c>
      <c r="J142" t="str">
        <f>IF(LEN(DEC2HEX(MOD(A142,256)))&lt;2,"0","")&amp;DEC2HEX(MOD(A142,256))</f>
        <v>45</v>
      </c>
      <c r="K142" t="str">
        <f>IF(LEN(DEC2HEX(MOD(ROUNDDOWN(A142/256,0),256)))&lt;2,"0","")&amp;DEC2HEX(MOD(ROUNDDOWN(A142/256,0),256))</f>
        <v>F5</v>
      </c>
      <c r="L142" t="str">
        <f>IF(LEN(DEC2HEX(MOD(ROUNDDOWN(A142/256/256,0),256)))&lt;2,"0","")&amp;DEC2HEX(MOD(ROUNDDOWN(A142/256/256,0),256))</f>
        <v>0C</v>
      </c>
      <c r="M142" t="str">
        <f>IF(LEN(DEC2HEX(MOD(ROUNDDOWN(A142/256/256/256,0),256)))&lt;2,"0","")&amp;DEC2HEX(MOD(ROUNDDOWN(A142/256/256/256,0),256))</f>
        <v>00</v>
      </c>
    </row>
    <row r="143" spans="1:13" x14ac:dyDescent="0.3">
      <c r="A143">
        <f>HEX2DEC(SUBSTITUTE(SUBSTITUTE(B143," ",""),"0x",""))</f>
        <v>849262</v>
      </c>
      <c r="B143" t="s">
        <v>1416</v>
      </c>
      <c r="C143" t="s">
        <v>1417</v>
      </c>
      <c r="D143" t="str">
        <f>IF(EXACT(SUBSTITUTE(C143," ",""),SUBSTITUTE(B144," ","")),"","MISSING")</f>
        <v/>
      </c>
      <c r="E143">
        <f>HEX2DEC(SUBSTITUTE(SUBSTITUTE(B144," ",""),"0x",""))-HEX2DEC(SUBSTITUTE(SUBSTITUTE(B143," ",""),"0x",""))</f>
        <v>39</v>
      </c>
      <c r="F143">
        <f>HEX2DEC(SUBSTITUTE(SUBSTITUTE(B144," ",""),"0x",""))-HEX2DEC(SUBSTITUTE(SUBSTITUTE(C143," ",""),"0x",""))</f>
        <v>0</v>
      </c>
      <c r="G143" t="s">
        <v>1502</v>
      </c>
      <c r="J143" t="str">
        <f>IF(LEN(DEC2HEX(MOD(A143,256)))&lt;2,"0","")&amp;DEC2HEX(MOD(A143,256))</f>
        <v>6E</v>
      </c>
      <c r="K143" t="str">
        <f>IF(LEN(DEC2HEX(MOD(ROUNDDOWN(A143/256,0),256)))&lt;2,"0","")&amp;DEC2HEX(MOD(ROUNDDOWN(A143/256,0),256))</f>
        <v>F5</v>
      </c>
      <c r="L143" t="str">
        <f>IF(LEN(DEC2HEX(MOD(ROUNDDOWN(A143/256/256,0),256)))&lt;2,"0","")&amp;DEC2HEX(MOD(ROUNDDOWN(A143/256/256,0),256))</f>
        <v>0C</v>
      </c>
      <c r="M143" t="str">
        <f>IF(LEN(DEC2HEX(MOD(ROUNDDOWN(A143/256/256/256,0),256)))&lt;2,"0","")&amp;DEC2HEX(MOD(ROUNDDOWN(A143/256/256/256,0),256))</f>
        <v>00</v>
      </c>
    </row>
    <row r="144" spans="1:13" x14ac:dyDescent="0.3">
      <c r="A144">
        <f>HEX2DEC(SUBSTITUTE(SUBSTITUTE(B144," ",""),"0x",""))</f>
        <v>849301</v>
      </c>
      <c r="B144" t="s">
        <v>1417</v>
      </c>
      <c r="C144" t="s">
        <v>1418</v>
      </c>
      <c r="D144" t="str">
        <f>IF(EXACT(SUBSTITUTE(C144," ",""),SUBSTITUTE(B145," ","")),"","MISSING")</f>
        <v/>
      </c>
      <c r="E144">
        <f>HEX2DEC(SUBSTITUTE(SUBSTITUTE(B145," ",""),"0x",""))-HEX2DEC(SUBSTITUTE(SUBSTITUTE(B144," ",""),"0x",""))</f>
        <v>26</v>
      </c>
      <c r="F144">
        <f>HEX2DEC(SUBSTITUTE(SUBSTITUTE(B145," ",""),"0x",""))-HEX2DEC(SUBSTITUTE(SUBSTITUTE(C144," ",""),"0x",""))</f>
        <v>0</v>
      </c>
      <c r="G144" t="s">
        <v>1502</v>
      </c>
      <c r="J144" t="str">
        <f>IF(LEN(DEC2HEX(MOD(A144,256)))&lt;2,"0","")&amp;DEC2HEX(MOD(A144,256))</f>
        <v>95</v>
      </c>
      <c r="K144" t="str">
        <f>IF(LEN(DEC2HEX(MOD(ROUNDDOWN(A144/256,0),256)))&lt;2,"0","")&amp;DEC2HEX(MOD(ROUNDDOWN(A144/256,0),256))</f>
        <v>F5</v>
      </c>
      <c r="L144" t="str">
        <f>IF(LEN(DEC2HEX(MOD(ROUNDDOWN(A144/256/256,0),256)))&lt;2,"0","")&amp;DEC2HEX(MOD(ROUNDDOWN(A144/256/256,0),256))</f>
        <v>0C</v>
      </c>
      <c r="M144" t="str">
        <f>IF(LEN(DEC2HEX(MOD(ROUNDDOWN(A144/256/256/256,0),256)))&lt;2,"0","")&amp;DEC2HEX(MOD(ROUNDDOWN(A144/256/256/256,0),256))</f>
        <v>00</v>
      </c>
    </row>
    <row r="145" spans="1:13" x14ac:dyDescent="0.3">
      <c r="A145">
        <f>HEX2DEC(SUBSTITUTE(SUBSTITUTE(B145," ",""),"0x",""))</f>
        <v>849327</v>
      </c>
      <c r="B145" t="s">
        <v>1418</v>
      </c>
      <c r="C145" t="s">
        <v>1419</v>
      </c>
      <c r="D145" t="str">
        <f>IF(EXACT(SUBSTITUTE(C145," ",""),SUBSTITUTE(B146," ","")),"","MISSING")</f>
        <v/>
      </c>
      <c r="E145">
        <f>HEX2DEC(SUBSTITUTE(SUBSTITUTE(B146," ",""),"0x",""))-HEX2DEC(SUBSTITUTE(SUBSTITUTE(B145," ",""),"0x",""))</f>
        <v>31</v>
      </c>
      <c r="F145">
        <f>HEX2DEC(SUBSTITUTE(SUBSTITUTE(B146," ",""),"0x",""))-HEX2DEC(SUBSTITUTE(SUBSTITUTE(C145," ",""),"0x",""))</f>
        <v>0</v>
      </c>
      <c r="G145" t="s">
        <v>1502</v>
      </c>
      <c r="J145" t="str">
        <f>IF(LEN(DEC2HEX(MOD(A145,256)))&lt;2,"0","")&amp;DEC2HEX(MOD(A145,256))</f>
        <v>AF</v>
      </c>
      <c r="K145" t="str">
        <f>IF(LEN(DEC2HEX(MOD(ROUNDDOWN(A145/256,0),256)))&lt;2,"0","")&amp;DEC2HEX(MOD(ROUNDDOWN(A145/256,0),256))</f>
        <v>F5</v>
      </c>
      <c r="L145" t="str">
        <f>IF(LEN(DEC2HEX(MOD(ROUNDDOWN(A145/256/256,0),256)))&lt;2,"0","")&amp;DEC2HEX(MOD(ROUNDDOWN(A145/256/256,0),256))</f>
        <v>0C</v>
      </c>
      <c r="M145" t="str">
        <f>IF(LEN(DEC2HEX(MOD(ROUNDDOWN(A145/256/256/256,0),256)))&lt;2,"0","")&amp;DEC2HEX(MOD(ROUNDDOWN(A145/256/256/256,0),256))</f>
        <v>00</v>
      </c>
    </row>
    <row r="146" spans="1:13" x14ac:dyDescent="0.3">
      <c r="A146">
        <f>HEX2DEC(SUBSTITUTE(SUBSTITUTE(B146," ",""),"0x",""))</f>
        <v>849358</v>
      </c>
      <c r="B146" t="s">
        <v>1419</v>
      </c>
      <c r="C146" t="s">
        <v>1420</v>
      </c>
      <c r="D146" t="str">
        <f>IF(EXACT(SUBSTITUTE(C146," ",""),SUBSTITUTE(B147," ","")),"","MISSING")</f>
        <v/>
      </c>
      <c r="E146">
        <f>HEX2DEC(SUBSTITUTE(SUBSTITUTE(B147," ",""),"0x",""))-HEX2DEC(SUBSTITUTE(SUBSTITUTE(B146," ",""),"0x",""))</f>
        <v>47</v>
      </c>
      <c r="F146">
        <f>HEX2DEC(SUBSTITUTE(SUBSTITUTE(B147," ",""),"0x",""))-HEX2DEC(SUBSTITUTE(SUBSTITUTE(C146," ",""),"0x",""))</f>
        <v>0</v>
      </c>
      <c r="G146" t="s">
        <v>1502</v>
      </c>
      <c r="J146" t="str">
        <f>IF(LEN(DEC2HEX(MOD(A146,256)))&lt;2,"0","")&amp;DEC2HEX(MOD(A146,256))</f>
        <v>CE</v>
      </c>
      <c r="K146" t="str">
        <f>IF(LEN(DEC2HEX(MOD(ROUNDDOWN(A146/256,0),256)))&lt;2,"0","")&amp;DEC2HEX(MOD(ROUNDDOWN(A146/256,0),256))</f>
        <v>F5</v>
      </c>
      <c r="L146" t="str">
        <f>IF(LEN(DEC2HEX(MOD(ROUNDDOWN(A146/256/256,0),256)))&lt;2,"0","")&amp;DEC2HEX(MOD(ROUNDDOWN(A146/256/256,0),256))</f>
        <v>0C</v>
      </c>
      <c r="M146" t="str">
        <f>IF(LEN(DEC2HEX(MOD(ROUNDDOWN(A146/256/256/256,0),256)))&lt;2,"0","")&amp;DEC2HEX(MOD(ROUNDDOWN(A146/256/256/256,0),256))</f>
        <v>00</v>
      </c>
    </row>
    <row r="147" spans="1:13" x14ac:dyDescent="0.3">
      <c r="A147">
        <f>HEX2DEC(SUBSTITUTE(SUBSTITUTE(B147," ",""),"0x",""))</f>
        <v>849405</v>
      </c>
      <c r="B147" t="s">
        <v>1420</v>
      </c>
      <c r="C147" t="s">
        <v>1421</v>
      </c>
      <c r="D147" t="str">
        <f>IF(EXACT(SUBSTITUTE(C147," ",""),SUBSTITUTE(B148," ","")),"","MISSING")</f>
        <v/>
      </c>
      <c r="E147">
        <f>HEX2DEC(SUBSTITUTE(SUBSTITUTE(B148," ",""),"0x",""))-HEX2DEC(SUBSTITUTE(SUBSTITUTE(B147," ",""),"0x",""))</f>
        <v>41</v>
      </c>
      <c r="F147">
        <f>HEX2DEC(SUBSTITUTE(SUBSTITUTE(B148," ",""),"0x",""))-HEX2DEC(SUBSTITUTE(SUBSTITUTE(C147," ",""),"0x",""))</f>
        <v>0</v>
      </c>
      <c r="G147" t="s">
        <v>1502</v>
      </c>
      <c r="J147" t="str">
        <f>IF(LEN(DEC2HEX(MOD(A147,256)))&lt;2,"0","")&amp;DEC2HEX(MOD(A147,256))</f>
        <v>FD</v>
      </c>
      <c r="K147" t="str">
        <f>IF(LEN(DEC2HEX(MOD(ROUNDDOWN(A147/256,0),256)))&lt;2,"0","")&amp;DEC2HEX(MOD(ROUNDDOWN(A147/256,0),256))</f>
        <v>F5</v>
      </c>
      <c r="L147" t="str">
        <f>IF(LEN(DEC2HEX(MOD(ROUNDDOWN(A147/256/256,0),256)))&lt;2,"0","")&amp;DEC2HEX(MOD(ROUNDDOWN(A147/256/256,0),256))</f>
        <v>0C</v>
      </c>
      <c r="M147" t="str">
        <f>IF(LEN(DEC2HEX(MOD(ROUNDDOWN(A147/256/256/256,0),256)))&lt;2,"0","")&amp;DEC2HEX(MOD(ROUNDDOWN(A147/256/256/256,0),256))</f>
        <v>00</v>
      </c>
    </row>
    <row r="148" spans="1:13" x14ac:dyDescent="0.3">
      <c r="A148">
        <f>HEX2DEC(SUBSTITUTE(SUBSTITUTE(B148," ",""),"0x",""))</f>
        <v>849446</v>
      </c>
      <c r="B148" t="s">
        <v>1421</v>
      </c>
      <c r="C148" t="s">
        <v>1422</v>
      </c>
      <c r="D148" t="str">
        <f>IF(EXACT(SUBSTITUTE(C148," ",""),SUBSTITUTE(B149," ","")),"","MISSING")</f>
        <v/>
      </c>
      <c r="E148">
        <f>HEX2DEC(SUBSTITUTE(SUBSTITUTE(B149," ",""),"0x",""))-HEX2DEC(SUBSTITUTE(SUBSTITUTE(B148," ",""),"0x",""))</f>
        <v>43</v>
      </c>
      <c r="F148">
        <f>HEX2DEC(SUBSTITUTE(SUBSTITUTE(B149," ",""),"0x",""))-HEX2DEC(SUBSTITUTE(SUBSTITUTE(C148," ",""),"0x",""))</f>
        <v>0</v>
      </c>
      <c r="G148" t="s">
        <v>1502</v>
      </c>
      <c r="J148" t="str">
        <f>IF(LEN(DEC2HEX(MOD(A148,256)))&lt;2,"0","")&amp;DEC2HEX(MOD(A148,256))</f>
        <v>26</v>
      </c>
      <c r="K148" t="str">
        <f>IF(LEN(DEC2HEX(MOD(ROUNDDOWN(A148/256,0),256)))&lt;2,"0","")&amp;DEC2HEX(MOD(ROUNDDOWN(A148/256,0),256))</f>
        <v>F6</v>
      </c>
      <c r="L148" t="str">
        <f>IF(LEN(DEC2HEX(MOD(ROUNDDOWN(A148/256/256,0),256)))&lt;2,"0","")&amp;DEC2HEX(MOD(ROUNDDOWN(A148/256/256,0),256))</f>
        <v>0C</v>
      </c>
      <c r="M148" t="str">
        <f>IF(LEN(DEC2HEX(MOD(ROUNDDOWN(A148/256/256/256,0),256)))&lt;2,"0","")&amp;DEC2HEX(MOD(ROUNDDOWN(A148/256/256/256,0),256))</f>
        <v>00</v>
      </c>
    </row>
    <row r="149" spans="1:13" x14ac:dyDescent="0.3">
      <c r="A149">
        <f>HEX2DEC(SUBSTITUTE(SUBSTITUTE(B149," ",""),"0x",""))</f>
        <v>849489</v>
      </c>
      <c r="B149" t="s">
        <v>1422</v>
      </c>
      <c r="C149" t="s">
        <v>1423</v>
      </c>
      <c r="D149" t="str">
        <f>IF(EXACT(SUBSTITUTE(C149," ",""),SUBSTITUTE(B150," ","")),"","MISSING")</f>
        <v/>
      </c>
      <c r="E149">
        <f>HEX2DEC(SUBSTITUTE(SUBSTITUTE(B150," ",""),"0x",""))-HEX2DEC(SUBSTITUTE(SUBSTITUTE(B149," ",""),"0x",""))</f>
        <v>32</v>
      </c>
      <c r="F149">
        <f>HEX2DEC(SUBSTITUTE(SUBSTITUTE(B150," ",""),"0x",""))-HEX2DEC(SUBSTITUTE(SUBSTITUTE(C149," ",""),"0x",""))</f>
        <v>0</v>
      </c>
      <c r="G149" t="s">
        <v>1502</v>
      </c>
      <c r="J149" t="str">
        <f>IF(LEN(DEC2HEX(MOD(A149,256)))&lt;2,"0","")&amp;DEC2HEX(MOD(A149,256))</f>
        <v>51</v>
      </c>
      <c r="K149" t="str">
        <f>IF(LEN(DEC2HEX(MOD(ROUNDDOWN(A149/256,0),256)))&lt;2,"0","")&amp;DEC2HEX(MOD(ROUNDDOWN(A149/256,0),256))</f>
        <v>F6</v>
      </c>
      <c r="L149" t="str">
        <f>IF(LEN(DEC2HEX(MOD(ROUNDDOWN(A149/256/256,0),256)))&lt;2,"0","")&amp;DEC2HEX(MOD(ROUNDDOWN(A149/256/256,0),256))</f>
        <v>0C</v>
      </c>
      <c r="M149" t="str">
        <f>IF(LEN(DEC2HEX(MOD(ROUNDDOWN(A149/256/256/256,0),256)))&lt;2,"0","")&amp;DEC2HEX(MOD(ROUNDDOWN(A149/256/256/256,0),256))</f>
        <v>00</v>
      </c>
    </row>
    <row r="150" spans="1:13" x14ac:dyDescent="0.3">
      <c r="A150">
        <f>HEX2DEC(SUBSTITUTE(SUBSTITUTE(B150," ",""),"0x",""))</f>
        <v>849521</v>
      </c>
      <c r="B150" t="s">
        <v>1423</v>
      </c>
      <c r="C150" t="s">
        <v>1424</v>
      </c>
      <c r="D150" t="str">
        <f>IF(EXACT(SUBSTITUTE(C150," ",""),SUBSTITUTE(B151," ","")),"","MISSING")</f>
        <v/>
      </c>
      <c r="E150">
        <f>HEX2DEC(SUBSTITUTE(SUBSTITUTE(B151," ",""),"0x",""))-HEX2DEC(SUBSTITUTE(SUBSTITUTE(B150," ",""),"0x",""))</f>
        <v>35</v>
      </c>
      <c r="F150">
        <f>HEX2DEC(SUBSTITUTE(SUBSTITUTE(B151," ",""),"0x",""))-HEX2DEC(SUBSTITUTE(SUBSTITUTE(C150," ",""),"0x",""))</f>
        <v>0</v>
      </c>
      <c r="G150" t="s">
        <v>1502</v>
      </c>
      <c r="J150" t="str">
        <f>IF(LEN(DEC2HEX(MOD(A150,256)))&lt;2,"0","")&amp;DEC2HEX(MOD(A150,256))</f>
        <v>71</v>
      </c>
      <c r="K150" t="str">
        <f>IF(LEN(DEC2HEX(MOD(ROUNDDOWN(A150/256,0),256)))&lt;2,"0","")&amp;DEC2HEX(MOD(ROUNDDOWN(A150/256,0),256))</f>
        <v>F6</v>
      </c>
      <c r="L150" t="str">
        <f>IF(LEN(DEC2HEX(MOD(ROUNDDOWN(A150/256/256,0),256)))&lt;2,"0","")&amp;DEC2HEX(MOD(ROUNDDOWN(A150/256/256,0),256))</f>
        <v>0C</v>
      </c>
      <c r="M150" t="str">
        <f>IF(LEN(DEC2HEX(MOD(ROUNDDOWN(A150/256/256/256,0),256)))&lt;2,"0","")&amp;DEC2HEX(MOD(ROUNDDOWN(A150/256/256/256,0),256))</f>
        <v>00</v>
      </c>
    </row>
    <row r="151" spans="1:13" x14ac:dyDescent="0.3">
      <c r="A151">
        <f>HEX2DEC(SUBSTITUTE(SUBSTITUTE(B151," ",""),"0x",""))</f>
        <v>849556</v>
      </c>
      <c r="B151" t="s">
        <v>1424</v>
      </c>
      <c r="C151" t="s">
        <v>1425</v>
      </c>
      <c r="D151" t="str">
        <f>IF(EXACT(SUBSTITUTE(C151," ",""),SUBSTITUTE(B152," ","")),"","MISSING")</f>
        <v/>
      </c>
      <c r="E151">
        <f>HEX2DEC(SUBSTITUTE(SUBSTITUTE(B152," ",""),"0x",""))-HEX2DEC(SUBSTITUTE(SUBSTITUTE(B151," ",""),"0x",""))</f>
        <v>30</v>
      </c>
      <c r="F151">
        <f>HEX2DEC(SUBSTITUTE(SUBSTITUTE(B152," ",""),"0x",""))-HEX2DEC(SUBSTITUTE(SUBSTITUTE(C151," ",""),"0x",""))</f>
        <v>0</v>
      </c>
      <c r="G151" t="s">
        <v>1502</v>
      </c>
      <c r="J151" t="str">
        <f>IF(LEN(DEC2HEX(MOD(A151,256)))&lt;2,"0","")&amp;DEC2HEX(MOD(A151,256))</f>
        <v>94</v>
      </c>
      <c r="K151" t="str">
        <f>IF(LEN(DEC2HEX(MOD(ROUNDDOWN(A151/256,0),256)))&lt;2,"0","")&amp;DEC2HEX(MOD(ROUNDDOWN(A151/256,0),256))</f>
        <v>F6</v>
      </c>
      <c r="L151" t="str">
        <f>IF(LEN(DEC2HEX(MOD(ROUNDDOWN(A151/256/256,0),256)))&lt;2,"0","")&amp;DEC2HEX(MOD(ROUNDDOWN(A151/256/256,0),256))</f>
        <v>0C</v>
      </c>
      <c r="M151" t="str">
        <f>IF(LEN(DEC2HEX(MOD(ROUNDDOWN(A151/256/256/256,0),256)))&lt;2,"0","")&amp;DEC2HEX(MOD(ROUNDDOWN(A151/256/256/256,0),256))</f>
        <v>00</v>
      </c>
    </row>
    <row r="152" spans="1:13" x14ac:dyDescent="0.3">
      <c r="A152">
        <f>HEX2DEC(SUBSTITUTE(SUBSTITUTE(B152," ",""),"0x",""))</f>
        <v>849586</v>
      </c>
      <c r="B152" t="s">
        <v>1425</v>
      </c>
      <c r="C152" t="s">
        <v>1426</v>
      </c>
      <c r="D152" t="str">
        <f>IF(EXACT(SUBSTITUTE(C152," ",""),SUBSTITUTE(B153," ","")),"","MISSING")</f>
        <v/>
      </c>
      <c r="E152">
        <f>HEX2DEC(SUBSTITUTE(SUBSTITUTE(B153," ",""),"0x",""))-HEX2DEC(SUBSTITUTE(SUBSTITUTE(B152," ",""),"0x",""))</f>
        <v>26</v>
      </c>
      <c r="F152">
        <f>HEX2DEC(SUBSTITUTE(SUBSTITUTE(B153," ",""),"0x",""))-HEX2DEC(SUBSTITUTE(SUBSTITUTE(C152," ",""),"0x",""))</f>
        <v>0</v>
      </c>
      <c r="G152" t="s">
        <v>1502</v>
      </c>
      <c r="J152" t="str">
        <f>IF(LEN(DEC2HEX(MOD(A152,256)))&lt;2,"0","")&amp;DEC2HEX(MOD(A152,256))</f>
        <v>B2</v>
      </c>
      <c r="K152" t="str">
        <f>IF(LEN(DEC2HEX(MOD(ROUNDDOWN(A152/256,0),256)))&lt;2,"0","")&amp;DEC2HEX(MOD(ROUNDDOWN(A152/256,0),256))</f>
        <v>F6</v>
      </c>
      <c r="L152" t="str">
        <f>IF(LEN(DEC2HEX(MOD(ROUNDDOWN(A152/256/256,0),256)))&lt;2,"0","")&amp;DEC2HEX(MOD(ROUNDDOWN(A152/256/256,0),256))</f>
        <v>0C</v>
      </c>
      <c r="M152" t="str">
        <f>IF(LEN(DEC2HEX(MOD(ROUNDDOWN(A152/256/256/256,0),256)))&lt;2,"0","")&amp;DEC2HEX(MOD(ROUNDDOWN(A152/256/256/256,0),256))</f>
        <v>00</v>
      </c>
    </row>
    <row r="153" spans="1:13" x14ac:dyDescent="0.3">
      <c r="A153">
        <f>HEX2DEC(SUBSTITUTE(SUBSTITUTE(B153," ",""),"0x",""))</f>
        <v>849612</v>
      </c>
      <c r="B153" t="s">
        <v>1426</v>
      </c>
      <c r="C153" t="s">
        <v>1427</v>
      </c>
      <c r="D153" t="str">
        <f>IF(EXACT(SUBSTITUTE(C153," ",""),SUBSTITUTE(B154," ","")),"","MISSING")</f>
        <v/>
      </c>
      <c r="E153">
        <f>HEX2DEC(SUBSTITUTE(SUBSTITUTE(B154," ",""),"0x",""))-HEX2DEC(SUBSTITUTE(SUBSTITUTE(B153," ",""),"0x",""))</f>
        <v>30</v>
      </c>
      <c r="F153">
        <f>HEX2DEC(SUBSTITUTE(SUBSTITUTE(B154," ",""),"0x",""))-HEX2DEC(SUBSTITUTE(SUBSTITUTE(C153," ",""),"0x",""))</f>
        <v>0</v>
      </c>
      <c r="G153" t="s">
        <v>1502</v>
      </c>
      <c r="J153" t="str">
        <f>IF(LEN(DEC2HEX(MOD(A153,256)))&lt;2,"0","")&amp;DEC2HEX(MOD(A153,256))</f>
        <v>CC</v>
      </c>
      <c r="K153" t="str">
        <f>IF(LEN(DEC2HEX(MOD(ROUNDDOWN(A153/256,0),256)))&lt;2,"0","")&amp;DEC2HEX(MOD(ROUNDDOWN(A153/256,0),256))</f>
        <v>F6</v>
      </c>
      <c r="L153" t="str">
        <f>IF(LEN(DEC2HEX(MOD(ROUNDDOWN(A153/256/256,0),256)))&lt;2,"0","")&amp;DEC2HEX(MOD(ROUNDDOWN(A153/256/256,0),256))</f>
        <v>0C</v>
      </c>
      <c r="M153" t="str">
        <f>IF(LEN(DEC2HEX(MOD(ROUNDDOWN(A153/256/256/256,0),256)))&lt;2,"0","")&amp;DEC2HEX(MOD(ROUNDDOWN(A153/256/256/256,0),256))</f>
        <v>00</v>
      </c>
    </row>
    <row r="154" spans="1:13" x14ac:dyDescent="0.3">
      <c r="A154">
        <f>HEX2DEC(SUBSTITUTE(SUBSTITUTE(B154," ",""),"0x",""))</f>
        <v>849642</v>
      </c>
      <c r="B154" t="s">
        <v>1427</v>
      </c>
      <c r="C154" t="s">
        <v>1428</v>
      </c>
      <c r="D154" t="str">
        <f>IF(EXACT(SUBSTITUTE(C154," ",""),SUBSTITUTE(B155," ","")),"","MISSING")</f>
        <v/>
      </c>
      <c r="E154">
        <f>HEX2DEC(SUBSTITUTE(SUBSTITUTE(B155," ",""),"0x",""))-HEX2DEC(SUBSTITUTE(SUBSTITUTE(B154," ",""),"0x",""))</f>
        <v>19</v>
      </c>
      <c r="F154">
        <f>HEX2DEC(SUBSTITUTE(SUBSTITUTE(B155," ",""),"0x",""))-HEX2DEC(SUBSTITUTE(SUBSTITUTE(C154," ",""),"0x",""))</f>
        <v>0</v>
      </c>
      <c r="G154" t="s">
        <v>1502</v>
      </c>
      <c r="J154" t="str">
        <f>IF(LEN(DEC2HEX(MOD(A154,256)))&lt;2,"0","")&amp;DEC2HEX(MOD(A154,256))</f>
        <v>EA</v>
      </c>
      <c r="K154" t="str">
        <f>IF(LEN(DEC2HEX(MOD(ROUNDDOWN(A154/256,0),256)))&lt;2,"0","")&amp;DEC2HEX(MOD(ROUNDDOWN(A154/256,0),256))</f>
        <v>F6</v>
      </c>
      <c r="L154" t="str">
        <f>IF(LEN(DEC2HEX(MOD(ROUNDDOWN(A154/256/256,0),256)))&lt;2,"0","")&amp;DEC2HEX(MOD(ROUNDDOWN(A154/256/256,0),256))</f>
        <v>0C</v>
      </c>
      <c r="M154" t="str">
        <f>IF(LEN(DEC2HEX(MOD(ROUNDDOWN(A154/256/256/256,0),256)))&lt;2,"0","")&amp;DEC2HEX(MOD(ROUNDDOWN(A154/256/256/256,0),256))</f>
        <v>00</v>
      </c>
    </row>
    <row r="155" spans="1:13" x14ac:dyDescent="0.3">
      <c r="A155">
        <f>HEX2DEC(SUBSTITUTE(SUBSTITUTE(B155," ",""),"0x",""))</f>
        <v>849661</v>
      </c>
      <c r="B155" t="s">
        <v>1428</v>
      </c>
      <c r="C155" t="s">
        <v>1429</v>
      </c>
      <c r="D155" t="str">
        <f>IF(EXACT(SUBSTITUTE(C155," ",""),SUBSTITUTE(B156," ","")),"","MISSING")</f>
        <v/>
      </c>
      <c r="E155">
        <f>HEX2DEC(SUBSTITUTE(SUBSTITUTE(B156," ",""),"0x",""))-HEX2DEC(SUBSTITUTE(SUBSTITUTE(B155," ",""),"0x",""))</f>
        <v>30</v>
      </c>
      <c r="F155">
        <f>HEX2DEC(SUBSTITUTE(SUBSTITUTE(B156," ",""),"0x",""))-HEX2DEC(SUBSTITUTE(SUBSTITUTE(C155," ",""),"0x",""))</f>
        <v>0</v>
      </c>
      <c r="G155" t="s">
        <v>1502</v>
      </c>
      <c r="J155" t="str">
        <f>IF(LEN(DEC2HEX(MOD(A155,256)))&lt;2,"0","")&amp;DEC2HEX(MOD(A155,256))</f>
        <v>FD</v>
      </c>
      <c r="K155" t="str">
        <f>IF(LEN(DEC2HEX(MOD(ROUNDDOWN(A155/256,0),256)))&lt;2,"0","")&amp;DEC2HEX(MOD(ROUNDDOWN(A155/256,0),256))</f>
        <v>F6</v>
      </c>
      <c r="L155" t="str">
        <f>IF(LEN(DEC2HEX(MOD(ROUNDDOWN(A155/256/256,0),256)))&lt;2,"0","")&amp;DEC2HEX(MOD(ROUNDDOWN(A155/256/256,0),256))</f>
        <v>0C</v>
      </c>
      <c r="M155" t="str">
        <f>IF(LEN(DEC2HEX(MOD(ROUNDDOWN(A155/256/256/256,0),256)))&lt;2,"0","")&amp;DEC2HEX(MOD(ROUNDDOWN(A155/256/256/256,0),256))</f>
        <v>00</v>
      </c>
    </row>
    <row r="156" spans="1:13" x14ac:dyDescent="0.3">
      <c r="A156">
        <f>HEX2DEC(SUBSTITUTE(SUBSTITUTE(B156," ",""),"0x",""))</f>
        <v>849691</v>
      </c>
      <c r="B156" t="s">
        <v>1429</v>
      </c>
      <c r="C156" t="s">
        <v>1430</v>
      </c>
      <c r="D156" t="str">
        <f>IF(EXACT(SUBSTITUTE(C156," ",""),SUBSTITUTE(B157," ","")),"","MISSING")</f>
        <v/>
      </c>
      <c r="E156">
        <f>HEX2DEC(SUBSTITUTE(SUBSTITUTE(B157," ",""),"0x",""))-HEX2DEC(SUBSTITUTE(SUBSTITUTE(B156," ",""),"0x",""))</f>
        <v>31</v>
      </c>
      <c r="F156">
        <f>HEX2DEC(SUBSTITUTE(SUBSTITUTE(B157," ",""),"0x",""))-HEX2DEC(SUBSTITUTE(SUBSTITUTE(C156," ",""),"0x",""))</f>
        <v>0</v>
      </c>
      <c r="G156" t="s">
        <v>1502</v>
      </c>
      <c r="J156" t="str">
        <f>IF(LEN(DEC2HEX(MOD(A156,256)))&lt;2,"0","")&amp;DEC2HEX(MOD(A156,256))</f>
        <v>1B</v>
      </c>
      <c r="K156" t="str">
        <f>IF(LEN(DEC2HEX(MOD(ROUNDDOWN(A156/256,0),256)))&lt;2,"0","")&amp;DEC2HEX(MOD(ROUNDDOWN(A156/256,0),256))</f>
        <v>F7</v>
      </c>
      <c r="L156" t="str">
        <f>IF(LEN(DEC2HEX(MOD(ROUNDDOWN(A156/256/256,0),256)))&lt;2,"0","")&amp;DEC2HEX(MOD(ROUNDDOWN(A156/256/256,0),256))</f>
        <v>0C</v>
      </c>
      <c r="M156" t="str">
        <f>IF(LEN(DEC2HEX(MOD(ROUNDDOWN(A156/256/256/256,0),256)))&lt;2,"0","")&amp;DEC2HEX(MOD(ROUNDDOWN(A156/256/256/256,0),256))</f>
        <v>00</v>
      </c>
    </row>
    <row r="157" spans="1:13" x14ac:dyDescent="0.3">
      <c r="A157">
        <f>HEX2DEC(SUBSTITUTE(SUBSTITUTE(B157," ",""),"0x",""))</f>
        <v>849722</v>
      </c>
      <c r="B157" t="s">
        <v>1430</v>
      </c>
      <c r="C157" t="s">
        <v>1431</v>
      </c>
      <c r="D157" t="str">
        <f>IF(EXACT(SUBSTITUTE(C157," ",""),SUBSTITUTE(B158," ","")),"","MISSING")</f>
        <v/>
      </c>
      <c r="E157">
        <f>HEX2DEC(SUBSTITUTE(SUBSTITUTE(B158," ",""),"0x",""))-HEX2DEC(SUBSTITUTE(SUBSTITUTE(B157," ",""),"0x",""))</f>
        <v>22</v>
      </c>
      <c r="F157">
        <f>HEX2DEC(SUBSTITUTE(SUBSTITUTE(B158," ",""),"0x",""))-HEX2DEC(SUBSTITUTE(SUBSTITUTE(C157," ",""),"0x",""))</f>
        <v>0</v>
      </c>
      <c r="G157" t="s">
        <v>1502</v>
      </c>
      <c r="J157" t="str">
        <f>IF(LEN(DEC2HEX(MOD(A157,256)))&lt;2,"0","")&amp;DEC2HEX(MOD(A157,256))</f>
        <v>3A</v>
      </c>
      <c r="K157" t="str">
        <f>IF(LEN(DEC2HEX(MOD(ROUNDDOWN(A157/256,0),256)))&lt;2,"0","")&amp;DEC2HEX(MOD(ROUNDDOWN(A157/256,0),256))</f>
        <v>F7</v>
      </c>
      <c r="L157" t="str">
        <f>IF(LEN(DEC2HEX(MOD(ROUNDDOWN(A157/256/256,0),256)))&lt;2,"0","")&amp;DEC2HEX(MOD(ROUNDDOWN(A157/256/256,0),256))</f>
        <v>0C</v>
      </c>
      <c r="M157" t="str">
        <f>IF(LEN(DEC2HEX(MOD(ROUNDDOWN(A157/256/256/256,0),256)))&lt;2,"0","")&amp;DEC2HEX(MOD(ROUNDDOWN(A157/256/256/256,0),256))</f>
        <v>00</v>
      </c>
    </row>
    <row r="158" spans="1:13" x14ac:dyDescent="0.3">
      <c r="A158">
        <f>HEX2DEC(SUBSTITUTE(SUBSTITUTE(B158," ",""),"0x",""))</f>
        <v>849744</v>
      </c>
      <c r="B158" t="s">
        <v>1431</v>
      </c>
      <c r="C158" t="s">
        <v>1432</v>
      </c>
      <c r="D158" t="str">
        <f>IF(EXACT(SUBSTITUTE(C158," ",""),SUBSTITUTE(B159," ","")),"","MISSING")</f>
        <v/>
      </c>
      <c r="E158">
        <f>HEX2DEC(SUBSTITUTE(SUBSTITUTE(B159," ",""),"0x",""))-HEX2DEC(SUBSTITUTE(SUBSTITUTE(B158," ",""),"0x",""))</f>
        <v>54</v>
      </c>
      <c r="F158">
        <f>HEX2DEC(SUBSTITUTE(SUBSTITUTE(B159," ",""),"0x",""))-HEX2DEC(SUBSTITUTE(SUBSTITUTE(C158," ",""),"0x",""))</f>
        <v>0</v>
      </c>
      <c r="G158" t="s">
        <v>1502</v>
      </c>
      <c r="J158" t="str">
        <f>IF(LEN(DEC2HEX(MOD(A158,256)))&lt;2,"0","")&amp;DEC2HEX(MOD(A158,256))</f>
        <v>50</v>
      </c>
      <c r="K158" t="str">
        <f>IF(LEN(DEC2HEX(MOD(ROUNDDOWN(A158/256,0),256)))&lt;2,"0","")&amp;DEC2HEX(MOD(ROUNDDOWN(A158/256,0),256))</f>
        <v>F7</v>
      </c>
      <c r="L158" t="str">
        <f>IF(LEN(DEC2HEX(MOD(ROUNDDOWN(A158/256/256,0),256)))&lt;2,"0","")&amp;DEC2HEX(MOD(ROUNDDOWN(A158/256/256,0),256))</f>
        <v>0C</v>
      </c>
      <c r="M158" t="str">
        <f>IF(LEN(DEC2HEX(MOD(ROUNDDOWN(A158/256/256/256,0),256)))&lt;2,"0","")&amp;DEC2HEX(MOD(ROUNDDOWN(A158/256/256/256,0),256))</f>
        <v>00</v>
      </c>
    </row>
    <row r="159" spans="1:13" x14ac:dyDescent="0.3">
      <c r="A159">
        <f>HEX2DEC(SUBSTITUTE(SUBSTITUTE(B159," ",""),"0x",""))</f>
        <v>849798</v>
      </c>
      <c r="B159" t="s">
        <v>1432</v>
      </c>
      <c r="C159" t="s">
        <v>1433</v>
      </c>
      <c r="D159" t="str">
        <f>IF(EXACT(SUBSTITUTE(C159," ",""),SUBSTITUTE(B160," ","")),"","MISSING")</f>
        <v/>
      </c>
      <c r="E159">
        <f>HEX2DEC(SUBSTITUTE(SUBSTITUTE(B160," ",""),"0x",""))-HEX2DEC(SUBSTITUTE(SUBSTITUTE(B159," ",""),"0x",""))</f>
        <v>40</v>
      </c>
      <c r="F159">
        <f>HEX2DEC(SUBSTITUTE(SUBSTITUTE(B160," ",""),"0x",""))-HEX2DEC(SUBSTITUTE(SUBSTITUTE(C159," ",""),"0x",""))</f>
        <v>0</v>
      </c>
      <c r="G159" t="s">
        <v>1502</v>
      </c>
      <c r="J159" t="str">
        <f>IF(LEN(DEC2HEX(MOD(A159,256)))&lt;2,"0","")&amp;DEC2HEX(MOD(A159,256))</f>
        <v>86</v>
      </c>
      <c r="K159" t="str">
        <f>IF(LEN(DEC2HEX(MOD(ROUNDDOWN(A159/256,0),256)))&lt;2,"0","")&amp;DEC2HEX(MOD(ROUNDDOWN(A159/256,0),256))</f>
        <v>F7</v>
      </c>
      <c r="L159" t="str">
        <f>IF(LEN(DEC2HEX(MOD(ROUNDDOWN(A159/256/256,0),256)))&lt;2,"0","")&amp;DEC2HEX(MOD(ROUNDDOWN(A159/256/256,0),256))</f>
        <v>0C</v>
      </c>
      <c r="M159" t="str">
        <f>IF(LEN(DEC2HEX(MOD(ROUNDDOWN(A159/256/256/256,0),256)))&lt;2,"0","")&amp;DEC2HEX(MOD(ROUNDDOWN(A159/256/256/256,0),256))</f>
        <v>00</v>
      </c>
    </row>
    <row r="160" spans="1:13" x14ac:dyDescent="0.3">
      <c r="A160">
        <f>HEX2DEC(SUBSTITUTE(SUBSTITUTE(B160," ",""),"0x",""))</f>
        <v>849838</v>
      </c>
      <c r="B160" t="s">
        <v>1433</v>
      </c>
      <c r="C160" t="s">
        <v>1434</v>
      </c>
      <c r="D160" t="str">
        <f>IF(EXACT(SUBSTITUTE(C160," ",""),SUBSTITUTE(B161," ","")),"","MISSING")</f>
        <v/>
      </c>
      <c r="E160">
        <f>HEX2DEC(SUBSTITUTE(SUBSTITUTE(B161," ",""),"0x",""))-HEX2DEC(SUBSTITUTE(SUBSTITUTE(B160," ",""),"0x",""))</f>
        <v>39</v>
      </c>
      <c r="F160">
        <f>HEX2DEC(SUBSTITUTE(SUBSTITUTE(B161," ",""),"0x",""))-HEX2DEC(SUBSTITUTE(SUBSTITUTE(C160," ",""),"0x",""))</f>
        <v>0</v>
      </c>
      <c r="G160" t="s">
        <v>1502</v>
      </c>
      <c r="J160" t="str">
        <f>IF(LEN(DEC2HEX(MOD(A160,256)))&lt;2,"0","")&amp;DEC2HEX(MOD(A160,256))</f>
        <v>AE</v>
      </c>
      <c r="K160" t="str">
        <f>IF(LEN(DEC2HEX(MOD(ROUNDDOWN(A160/256,0),256)))&lt;2,"0","")&amp;DEC2HEX(MOD(ROUNDDOWN(A160/256,0),256))</f>
        <v>F7</v>
      </c>
      <c r="L160" t="str">
        <f>IF(LEN(DEC2HEX(MOD(ROUNDDOWN(A160/256/256,0),256)))&lt;2,"0","")&amp;DEC2HEX(MOD(ROUNDDOWN(A160/256/256,0),256))</f>
        <v>0C</v>
      </c>
      <c r="M160" t="str">
        <f>IF(LEN(DEC2HEX(MOD(ROUNDDOWN(A160/256/256/256,0),256)))&lt;2,"0","")&amp;DEC2HEX(MOD(ROUNDDOWN(A160/256/256/256,0),256))</f>
        <v>00</v>
      </c>
    </row>
    <row r="161" spans="1:13" x14ac:dyDescent="0.3">
      <c r="A161">
        <f>HEX2DEC(SUBSTITUTE(SUBSTITUTE(B161," ",""),"0x",""))</f>
        <v>849877</v>
      </c>
      <c r="B161" t="s">
        <v>1434</v>
      </c>
      <c r="C161" t="s">
        <v>1435</v>
      </c>
      <c r="D161" t="str">
        <f>IF(EXACT(SUBSTITUTE(C161," ",""),SUBSTITUTE(B162," ","")),"","MISSING")</f>
        <v/>
      </c>
      <c r="E161">
        <f>HEX2DEC(SUBSTITUTE(SUBSTITUTE(B162," ",""),"0x",""))-HEX2DEC(SUBSTITUTE(SUBSTITUTE(B161," ",""),"0x",""))</f>
        <v>47</v>
      </c>
      <c r="F161">
        <f>HEX2DEC(SUBSTITUTE(SUBSTITUTE(B162," ",""),"0x",""))-HEX2DEC(SUBSTITUTE(SUBSTITUTE(C161," ",""),"0x",""))</f>
        <v>0</v>
      </c>
      <c r="G161" t="s">
        <v>1502</v>
      </c>
      <c r="J161" t="str">
        <f>IF(LEN(DEC2HEX(MOD(A161,256)))&lt;2,"0","")&amp;DEC2HEX(MOD(A161,256))</f>
        <v>D5</v>
      </c>
      <c r="K161" t="str">
        <f>IF(LEN(DEC2HEX(MOD(ROUNDDOWN(A161/256,0),256)))&lt;2,"0","")&amp;DEC2HEX(MOD(ROUNDDOWN(A161/256,0),256))</f>
        <v>F7</v>
      </c>
      <c r="L161" t="str">
        <f>IF(LEN(DEC2HEX(MOD(ROUNDDOWN(A161/256/256,0),256)))&lt;2,"0","")&amp;DEC2HEX(MOD(ROUNDDOWN(A161/256/256,0),256))</f>
        <v>0C</v>
      </c>
      <c r="M161" t="str">
        <f>IF(LEN(DEC2HEX(MOD(ROUNDDOWN(A161/256/256/256,0),256)))&lt;2,"0","")&amp;DEC2HEX(MOD(ROUNDDOWN(A161/256/256/256,0),256))</f>
        <v>00</v>
      </c>
    </row>
    <row r="162" spans="1:13" x14ac:dyDescent="0.3">
      <c r="A162">
        <f>HEX2DEC(SUBSTITUTE(SUBSTITUTE(B162," ",""),"0x",""))</f>
        <v>849924</v>
      </c>
      <c r="B162" t="s">
        <v>1435</v>
      </c>
      <c r="C162" t="s">
        <v>1436</v>
      </c>
      <c r="D162" t="str">
        <f>IF(EXACT(SUBSTITUTE(C162," ",""),SUBSTITUTE(B163," ","")),"","MISSING")</f>
        <v/>
      </c>
      <c r="E162">
        <f>HEX2DEC(SUBSTITUTE(SUBSTITUTE(B163," ",""),"0x",""))-HEX2DEC(SUBSTITUTE(SUBSTITUTE(B162," ",""),"0x",""))</f>
        <v>41</v>
      </c>
      <c r="F162">
        <f>HEX2DEC(SUBSTITUTE(SUBSTITUTE(B163," ",""),"0x",""))-HEX2DEC(SUBSTITUTE(SUBSTITUTE(C162," ",""),"0x",""))</f>
        <v>0</v>
      </c>
      <c r="G162" t="s">
        <v>1502</v>
      </c>
      <c r="J162" t="str">
        <f>IF(LEN(DEC2HEX(MOD(A162,256)))&lt;2,"0","")&amp;DEC2HEX(MOD(A162,256))</f>
        <v>04</v>
      </c>
      <c r="K162" t="str">
        <f>IF(LEN(DEC2HEX(MOD(ROUNDDOWN(A162/256,0),256)))&lt;2,"0","")&amp;DEC2HEX(MOD(ROUNDDOWN(A162/256,0),256))</f>
        <v>F8</v>
      </c>
      <c r="L162" t="str">
        <f>IF(LEN(DEC2HEX(MOD(ROUNDDOWN(A162/256/256,0),256)))&lt;2,"0","")&amp;DEC2HEX(MOD(ROUNDDOWN(A162/256/256,0),256))</f>
        <v>0C</v>
      </c>
      <c r="M162" t="str">
        <f>IF(LEN(DEC2HEX(MOD(ROUNDDOWN(A162/256/256/256,0),256)))&lt;2,"0","")&amp;DEC2HEX(MOD(ROUNDDOWN(A162/256/256/256,0),256))</f>
        <v>00</v>
      </c>
    </row>
    <row r="163" spans="1:13" x14ac:dyDescent="0.3">
      <c r="A163">
        <f>HEX2DEC(SUBSTITUTE(SUBSTITUTE(B163," ",""),"0x",""))</f>
        <v>849965</v>
      </c>
      <c r="B163" t="s">
        <v>1436</v>
      </c>
      <c r="C163" t="s">
        <v>1437</v>
      </c>
      <c r="D163" t="str">
        <f>IF(EXACT(SUBSTITUTE(C163," ",""),SUBSTITUTE(B164," ","")),"","MISSING")</f>
        <v/>
      </c>
      <c r="E163">
        <f>HEX2DEC(SUBSTITUTE(SUBSTITUTE(B164," ",""),"0x",""))-HEX2DEC(SUBSTITUTE(SUBSTITUTE(B163," ",""),"0x",""))</f>
        <v>43</v>
      </c>
      <c r="F163">
        <f>HEX2DEC(SUBSTITUTE(SUBSTITUTE(B164," ",""),"0x",""))-HEX2DEC(SUBSTITUTE(SUBSTITUTE(C163," ",""),"0x",""))</f>
        <v>0</v>
      </c>
      <c r="G163" t="s">
        <v>1502</v>
      </c>
      <c r="J163" t="str">
        <f>IF(LEN(DEC2HEX(MOD(A163,256)))&lt;2,"0","")&amp;DEC2HEX(MOD(A163,256))</f>
        <v>2D</v>
      </c>
      <c r="K163" t="str">
        <f>IF(LEN(DEC2HEX(MOD(ROUNDDOWN(A163/256,0),256)))&lt;2,"0","")&amp;DEC2HEX(MOD(ROUNDDOWN(A163/256,0),256))</f>
        <v>F8</v>
      </c>
      <c r="L163" t="str">
        <f>IF(LEN(DEC2HEX(MOD(ROUNDDOWN(A163/256/256,0),256)))&lt;2,"0","")&amp;DEC2HEX(MOD(ROUNDDOWN(A163/256/256,0),256))</f>
        <v>0C</v>
      </c>
      <c r="M163" t="str">
        <f>IF(LEN(DEC2HEX(MOD(ROUNDDOWN(A163/256/256/256,0),256)))&lt;2,"0","")&amp;DEC2HEX(MOD(ROUNDDOWN(A163/256/256/256,0),256))</f>
        <v>00</v>
      </c>
    </row>
    <row r="164" spans="1:13" x14ac:dyDescent="0.3">
      <c r="A164">
        <f>HEX2DEC(SUBSTITUTE(SUBSTITUTE(B164," ",""),"0x",""))</f>
        <v>850008</v>
      </c>
      <c r="B164" t="s">
        <v>1437</v>
      </c>
      <c r="C164" t="s">
        <v>1438</v>
      </c>
      <c r="D164" t="str">
        <f>IF(EXACT(SUBSTITUTE(C164," ",""),SUBSTITUTE(B165," ","")),"","MISSING")</f>
        <v/>
      </c>
      <c r="E164">
        <f>HEX2DEC(SUBSTITUTE(SUBSTITUTE(B165," ",""),"0x",""))-HEX2DEC(SUBSTITUTE(SUBSTITUTE(B164," ",""),"0x",""))</f>
        <v>32</v>
      </c>
      <c r="F164">
        <f>HEX2DEC(SUBSTITUTE(SUBSTITUTE(B165," ",""),"0x",""))-HEX2DEC(SUBSTITUTE(SUBSTITUTE(C164," ",""),"0x",""))</f>
        <v>0</v>
      </c>
      <c r="G164" t="s">
        <v>1502</v>
      </c>
      <c r="J164" t="str">
        <f>IF(LEN(DEC2HEX(MOD(A164,256)))&lt;2,"0","")&amp;DEC2HEX(MOD(A164,256))</f>
        <v>58</v>
      </c>
      <c r="K164" t="str">
        <f>IF(LEN(DEC2HEX(MOD(ROUNDDOWN(A164/256,0),256)))&lt;2,"0","")&amp;DEC2HEX(MOD(ROUNDDOWN(A164/256,0),256))</f>
        <v>F8</v>
      </c>
      <c r="L164" t="str">
        <f>IF(LEN(DEC2HEX(MOD(ROUNDDOWN(A164/256/256,0),256)))&lt;2,"0","")&amp;DEC2HEX(MOD(ROUNDDOWN(A164/256/256,0),256))</f>
        <v>0C</v>
      </c>
      <c r="M164" t="str">
        <f>IF(LEN(DEC2HEX(MOD(ROUNDDOWN(A164/256/256/256,0),256)))&lt;2,"0","")&amp;DEC2HEX(MOD(ROUNDDOWN(A164/256/256/256,0),256))</f>
        <v>00</v>
      </c>
    </row>
    <row r="165" spans="1:13" x14ac:dyDescent="0.3">
      <c r="A165">
        <f>HEX2DEC(SUBSTITUTE(SUBSTITUTE(B165," ",""),"0x",""))</f>
        <v>850040</v>
      </c>
      <c r="B165" t="s">
        <v>1438</v>
      </c>
      <c r="C165" t="s">
        <v>1439</v>
      </c>
      <c r="D165" t="str">
        <f>IF(EXACT(SUBSTITUTE(C165," ",""),SUBSTITUTE(B166," ","")),"","MISSING")</f>
        <v/>
      </c>
      <c r="E165">
        <f>HEX2DEC(SUBSTITUTE(SUBSTITUTE(B166," ",""),"0x",""))-HEX2DEC(SUBSTITUTE(SUBSTITUTE(B165," ",""),"0x",""))</f>
        <v>25</v>
      </c>
      <c r="F165">
        <f>HEX2DEC(SUBSTITUTE(SUBSTITUTE(B166," ",""),"0x",""))-HEX2DEC(SUBSTITUTE(SUBSTITUTE(C165," ",""),"0x",""))</f>
        <v>0</v>
      </c>
      <c r="G165" t="s">
        <v>1502</v>
      </c>
      <c r="J165" t="str">
        <f>IF(LEN(DEC2HEX(MOD(A165,256)))&lt;2,"0","")&amp;DEC2HEX(MOD(A165,256))</f>
        <v>78</v>
      </c>
      <c r="K165" t="str">
        <f>IF(LEN(DEC2HEX(MOD(ROUNDDOWN(A165/256,0),256)))&lt;2,"0","")&amp;DEC2HEX(MOD(ROUNDDOWN(A165/256,0),256))</f>
        <v>F8</v>
      </c>
      <c r="L165" t="str">
        <f>IF(LEN(DEC2HEX(MOD(ROUNDDOWN(A165/256/256,0),256)))&lt;2,"0","")&amp;DEC2HEX(MOD(ROUNDDOWN(A165/256/256,0),256))</f>
        <v>0C</v>
      </c>
      <c r="M165" t="str">
        <f>IF(LEN(DEC2HEX(MOD(ROUNDDOWN(A165/256/256/256,0),256)))&lt;2,"0","")&amp;DEC2HEX(MOD(ROUNDDOWN(A165/256/256/256,0),256))</f>
        <v>00</v>
      </c>
    </row>
    <row r="166" spans="1:13" x14ac:dyDescent="0.3">
      <c r="A166">
        <f>HEX2DEC(SUBSTITUTE(SUBSTITUTE(B166," ",""),"0x",""))</f>
        <v>850065</v>
      </c>
      <c r="B166" t="s">
        <v>1439</v>
      </c>
      <c r="C166" t="s">
        <v>1440</v>
      </c>
      <c r="D166" t="str">
        <f>IF(EXACT(SUBSTITUTE(C166," ",""),SUBSTITUTE(B167," ","")),"","MISSING")</f>
        <v/>
      </c>
      <c r="E166">
        <f>HEX2DEC(SUBSTITUTE(SUBSTITUTE(B167," ",""),"0x",""))-HEX2DEC(SUBSTITUTE(SUBSTITUTE(B166," ",""),"0x",""))</f>
        <v>24</v>
      </c>
      <c r="F166">
        <f>HEX2DEC(SUBSTITUTE(SUBSTITUTE(B167," ",""),"0x",""))-HEX2DEC(SUBSTITUTE(SUBSTITUTE(C166," ",""),"0x",""))</f>
        <v>0</v>
      </c>
      <c r="G166" t="s">
        <v>1502</v>
      </c>
      <c r="J166" t="str">
        <f>IF(LEN(DEC2HEX(MOD(A166,256)))&lt;2,"0","")&amp;DEC2HEX(MOD(A166,256))</f>
        <v>91</v>
      </c>
      <c r="K166" t="str">
        <f>IF(LEN(DEC2HEX(MOD(ROUNDDOWN(A166/256,0),256)))&lt;2,"0","")&amp;DEC2HEX(MOD(ROUNDDOWN(A166/256,0),256))</f>
        <v>F8</v>
      </c>
      <c r="L166" t="str">
        <f>IF(LEN(DEC2HEX(MOD(ROUNDDOWN(A166/256/256,0),256)))&lt;2,"0","")&amp;DEC2HEX(MOD(ROUNDDOWN(A166/256/256,0),256))</f>
        <v>0C</v>
      </c>
      <c r="M166" t="str">
        <f>IF(LEN(DEC2HEX(MOD(ROUNDDOWN(A166/256/256/256,0),256)))&lt;2,"0","")&amp;DEC2HEX(MOD(ROUNDDOWN(A166/256/256/256,0),256))</f>
        <v>00</v>
      </c>
    </row>
    <row r="167" spans="1:13" x14ac:dyDescent="0.3">
      <c r="A167">
        <f>HEX2DEC(SUBSTITUTE(SUBSTITUTE(B167," ",""),"0x",""))</f>
        <v>850089</v>
      </c>
      <c r="B167" t="s">
        <v>1440</v>
      </c>
      <c r="C167" t="s">
        <v>1441</v>
      </c>
      <c r="D167" t="str">
        <f>IF(EXACT(SUBSTITUTE(C167," ",""),SUBSTITUTE(B168," ","")),"","MISSING")</f>
        <v/>
      </c>
      <c r="E167">
        <f>HEX2DEC(SUBSTITUTE(SUBSTITUTE(B168," ",""),"0x",""))-HEX2DEC(SUBSTITUTE(SUBSTITUTE(B167," ",""),"0x",""))</f>
        <v>22</v>
      </c>
      <c r="F167">
        <f>HEX2DEC(SUBSTITUTE(SUBSTITUTE(B168," ",""),"0x",""))-HEX2DEC(SUBSTITUTE(SUBSTITUTE(C167," ",""),"0x",""))</f>
        <v>0</v>
      </c>
      <c r="G167" t="s">
        <v>1502</v>
      </c>
      <c r="J167" t="str">
        <f>IF(LEN(DEC2HEX(MOD(A167,256)))&lt;2,"0","")&amp;DEC2HEX(MOD(A167,256))</f>
        <v>A9</v>
      </c>
      <c r="K167" t="str">
        <f>IF(LEN(DEC2HEX(MOD(ROUNDDOWN(A167/256,0),256)))&lt;2,"0","")&amp;DEC2HEX(MOD(ROUNDDOWN(A167/256,0),256))</f>
        <v>F8</v>
      </c>
      <c r="L167" t="str">
        <f>IF(LEN(DEC2HEX(MOD(ROUNDDOWN(A167/256/256,0),256)))&lt;2,"0","")&amp;DEC2HEX(MOD(ROUNDDOWN(A167/256/256,0),256))</f>
        <v>0C</v>
      </c>
      <c r="M167" t="str">
        <f>IF(LEN(DEC2HEX(MOD(ROUNDDOWN(A167/256/256/256,0),256)))&lt;2,"0","")&amp;DEC2HEX(MOD(ROUNDDOWN(A167/256/256/256,0),256))</f>
        <v>00</v>
      </c>
    </row>
    <row r="168" spans="1:13" x14ac:dyDescent="0.3">
      <c r="A168">
        <f>HEX2DEC(SUBSTITUTE(SUBSTITUTE(B168," ",""),"0x",""))</f>
        <v>850111</v>
      </c>
      <c r="B168" t="s">
        <v>1441</v>
      </c>
      <c r="C168" t="s">
        <v>1442</v>
      </c>
      <c r="D168" t="str">
        <f>IF(EXACT(SUBSTITUTE(C168," ",""),SUBSTITUTE(B169," ","")),"","MISSING")</f>
        <v/>
      </c>
      <c r="E168">
        <f>HEX2DEC(SUBSTITUTE(SUBSTITUTE(B169," ",""),"0x",""))-HEX2DEC(SUBSTITUTE(SUBSTITUTE(B168," ",""),"0x",""))</f>
        <v>22</v>
      </c>
      <c r="F168">
        <f>HEX2DEC(SUBSTITUTE(SUBSTITUTE(B169," ",""),"0x",""))-HEX2DEC(SUBSTITUTE(SUBSTITUTE(C168," ",""),"0x",""))</f>
        <v>0</v>
      </c>
      <c r="G168" t="s">
        <v>1502</v>
      </c>
      <c r="J168" t="str">
        <f>IF(LEN(DEC2HEX(MOD(A168,256)))&lt;2,"0","")&amp;DEC2HEX(MOD(A168,256))</f>
        <v>BF</v>
      </c>
      <c r="K168" t="str">
        <f>IF(LEN(DEC2HEX(MOD(ROUNDDOWN(A168/256,0),256)))&lt;2,"0","")&amp;DEC2HEX(MOD(ROUNDDOWN(A168/256,0),256))</f>
        <v>F8</v>
      </c>
      <c r="L168" t="str">
        <f>IF(LEN(DEC2HEX(MOD(ROUNDDOWN(A168/256/256,0),256)))&lt;2,"0","")&amp;DEC2HEX(MOD(ROUNDDOWN(A168/256/256,0),256))</f>
        <v>0C</v>
      </c>
      <c r="M168" t="str">
        <f>IF(LEN(DEC2HEX(MOD(ROUNDDOWN(A168/256/256/256,0),256)))&lt;2,"0","")&amp;DEC2HEX(MOD(ROUNDDOWN(A168/256/256/256,0),256))</f>
        <v>00</v>
      </c>
    </row>
    <row r="169" spans="1:13" x14ac:dyDescent="0.3">
      <c r="A169">
        <f>HEX2DEC(SUBSTITUTE(SUBSTITUTE(B169," ",""),"0x",""))</f>
        <v>850133</v>
      </c>
      <c r="B169" t="s">
        <v>1442</v>
      </c>
      <c r="C169" t="s">
        <v>1443</v>
      </c>
      <c r="D169" t="str">
        <f>IF(EXACT(SUBSTITUTE(C169," ",""),SUBSTITUTE(B170," ","")),"","MISSING")</f>
        <v/>
      </c>
      <c r="E169">
        <f>HEX2DEC(SUBSTITUTE(SUBSTITUTE(B170," ",""),"0x",""))-HEX2DEC(SUBSTITUTE(SUBSTITUTE(B169," ",""),"0x",""))</f>
        <v>26</v>
      </c>
      <c r="F169">
        <f>HEX2DEC(SUBSTITUTE(SUBSTITUTE(B170," ",""),"0x",""))-HEX2DEC(SUBSTITUTE(SUBSTITUTE(C169," ",""),"0x",""))</f>
        <v>0</v>
      </c>
      <c r="G169" t="s">
        <v>1502</v>
      </c>
      <c r="J169" t="str">
        <f>IF(LEN(DEC2HEX(MOD(A169,256)))&lt;2,"0","")&amp;DEC2HEX(MOD(A169,256))</f>
        <v>D5</v>
      </c>
      <c r="K169" t="str">
        <f>IF(LEN(DEC2HEX(MOD(ROUNDDOWN(A169/256,0),256)))&lt;2,"0","")&amp;DEC2HEX(MOD(ROUNDDOWN(A169/256,0),256))</f>
        <v>F8</v>
      </c>
      <c r="L169" t="str">
        <f>IF(LEN(DEC2HEX(MOD(ROUNDDOWN(A169/256/256,0),256)))&lt;2,"0","")&amp;DEC2HEX(MOD(ROUNDDOWN(A169/256/256,0),256))</f>
        <v>0C</v>
      </c>
      <c r="M169" t="str">
        <f>IF(LEN(DEC2HEX(MOD(ROUNDDOWN(A169/256/256/256,0),256)))&lt;2,"0","")&amp;DEC2HEX(MOD(ROUNDDOWN(A169/256/256/256,0),256))</f>
        <v>00</v>
      </c>
    </row>
    <row r="170" spans="1:13" x14ac:dyDescent="0.3">
      <c r="A170">
        <f>HEX2DEC(SUBSTITUTE(SUBSTITUTE(B170," ",""),"0x",""))</f>
        <v>850159</v>
      </c>
      <c r="B170" t="s">
        <v>1443</v>
      </c>
      <c r="C170" t="s">
        <v>1444</v>
      </c>
      <c r="D170" t="str">
        <f>IF(EXACT(SUBSTITUTE(C170," ",""),SUBSTITUTE(B171," ","")),"","MISSING")</f>
        <v/>
      </c>
      <c r="E170">
        <f>HEX2DEC(SUBSTITUTE(SUBSTITUTE(B171," ",""),"0x",""))-HEX2DEC(SUBSTITUTE(SUBSTITUTE(B170," ",""),"0x",""))</f>
        <v>25</v>
      </c>
      <c r="F170">
        <f>HEX2DEC(SUBSTITUTE(SUBSTITUTE(B171," ",""),"0x",""))-HEX2DEC(SUBSTITUTE(SUBSTITUTE(C170," ",""),"0x",""))</f>
        <v>0</v>
      </c>
      <c r="G170" t="s">
        <v>1502</v>
      </c>
      <c r="J170" t="str">
        <f>IF(LEN(DEC2HEX(MOD(A170,256)))&lt;2,"0","")&amp;DEC2HEX(MOD(A170,256))</f>
        <v>EF</v>
      </c>
      <c r="K170" t="str">
        <f>IF(LEN(DEC2HEX(MOD(ROUNDDOWN(A170/256,0),256)))&lt;2,"0","")&amp;DEC2HEX(MOD(ROUNDDOWN(A170/256,0),256))</f>
        <v>F8</v>
      </c>
      <c r="L170" t="str">
        <f>IF(LEN(DEC2HEX(MOD(ROUNDDOWN(A170/256/256,0),256)))&lt;2,"0","")&amp;DEC2HEX(MOD(ROUNDDOWN(A170/256/256,0),256))</f>
        <v>0C</v>
      </c>
      <c r="M170" t="str">
        <f>IF(LEN(DEC2HEX(MOD(ROUNDDOWN(A170/256/256/256,0),256)))&lt;2,"0","")&amp;DEC2HEX(MOD(ROUNDDOWN(A170/256/256/256,0),256))</f>
        <v>00</v>
      </c>
    </row>
    <row r="171" spans="1:13" x14ac:dyDescent="0.3">
      <c r="A171">
        <f>HEX2DEC(SUBSTITUTE(SUBSTITUTE(B171," ",""),"0x",""))</f>
        <v>850184</v>
      </c>
      <c r="B171" t="s">
        <v>1444</v>
      </c>
      <c r="C171" t="s">
        <v>1445</v>
      </c>
      <c r="D171" t="str">
        <f>IF(EXACT(SUBSTITUTE(C171," ",""),SUBSTITUTE(B172," ","")),"","MISSING")</f>
        <v/>
      </c>
      <c r="E171">
        <f>HEX2DEC(SUBSTITUTE(SUBSTITUTE(B172," ",""),"0x",""))-HEX2DEC(SUBSTITUTE(SUBSTITUTE(B171," ",""),"0x",""))</f>
        <v>42</v>
      </c>
      <c r="F171">
        <f>HEX2DEC(SUBSTITUTE(SUBSTITUTE(B172," ",""),"0x",""))-HEX2DEC(SUBSTITUTE(SUBSTITUTE(C171," ",""),"0x",""))</f>
        <v>0</v>
      </c>
      <c r="G171" t="s">
        <v>1502</v>
      </c>
      <c r="J171" t="str">
        <f>IF(LEN(DEC2HEX(MOD(A171,256)))&lt;2,"0","")&amp;DEC2HEX(MOD(A171,256))</f>
        <v>08</v>
      </c>
      <c r="K171" t="str">
        <f>IF(LEN(DEC2HEX(MOD(ROUNDDOWN(A171/256,0),256)))&lt;2,"0","")&amp;DEC2HEX(MOD(ROUNDDOWN(A171/256,0),256))</f>
        <v>F9</v>
      </c>
      <c r="L171" t="str">
        <f>IF(LEN(DEC2HEX(MOD(ROUNDDOWN(A171/256/256,0),256)))&lt;2,"0","")&amp;DEC2HEX(MOD(ROUNDDOWN(A171/256/256,0),256))</f>
        <v>0C</v>
      </c>
      <c r="M171" t="str">
        <f>IF(LEN(DEC2HEX(MOD(ROUNDDOWN(A171/256/256/256,0),256)))&lt;2,"0","")&amp;DEC2HEX(MOD(ROUNDDOWN(A171/256/256/256,0),256))</f>
        <v>00</v>
      </c>
    </row>
    <row r="172" spans="1:13" x14ac:dyDescent="0.3">
      <c r="A172">
        <f>HEX2DEC(SUBSTITUTE(SUBSTITUTE(B172," ",""),"0x",""))</f>
        <v>850226</v>
      </c>
      <c r="B172" t="s">
        <v>1445</v>
      </c>
      <c r="C172" t="s">
        <v>1446</v>
      </c>
      <c r="D172" t="str">
        <f>IF(EXACT(SUBSTITUTE(C172," ",""),SUBSTITUTE(B173," ","")),"","MISSING")</f>
        <v/>
      </c>
      <c r="E172">
        <f>HEX2DEC(SUBSTITUTE(SUBSTITUTE(B173," ",""),"0x",""))-HEX2DEC(SUBSTITUTE(SUBSTITUTE(B172," ",""),"0x",""))</f>
        <v>34</v>
      </c>
      <c r="F172">
        <f>HEX2DEC(SUBSTITUTE(SUBSTITUTE(B173," ",""),"0x",""))-HEX2DEC(SUBSTITUTE(SUBSTITUTE(C172," ",""),"0x",""))</f>
        <v>0</v>
      </c>
      <c r="G172" t="s">
        <v>1502</v>
      </c>
      <c r="J172" t="str">
        <f>IF(LEN(DEC2HEX(MOD(A172,256)))&lt;2,"0","")&amp;DEC2HEX(MOD(A172,256))</f>
        <v>32</v>
      </c>
      <c r="K172" t="str">
        <f>IF(LEN(DEC2HEX(MOD(ROUNDDOWN(A172/256,0),256)))&lt;2,"0","")&amp;DEC2HEX(MOD(ROUNDDOWN(A172/256,0),256))</f>
        <v>F9</v>
      </c>
      <c r="L172" t="str">
        <f>IF(LEN(DEC2HEX(MOD(ROUNDDOWN(A172/256/256,0),256)))&lt;2,"0","")&amp;DEC2HEX(MOD(ROUNDDOWN(A172/256/256,0),256))</f>
        <v>0C</v>
      </c>
      <c r="M172" t="str">
        <f>IF(LEN(DEC2HEX(MOD(ROUNDDOWN(A172/256/256/256,0),256)))&lt;2,"0","")&amp;DEC2HEX(MOD(ROUNDDOWN(A172/256/256/256,0),256))</f>
        <v>00</v>
      </c>
    </row>
    <row r="173" spans="1:13" x14ac:dyDescent="0.3">
      <c r="A173">
        <f>HEX2DEC(SUBSTITUTE(SUBSTITUTE(B173," ",""),"0x",""))</f>
        <v>850260</v>
      </c>
      <c r="B173" t="s">
        <v>1446</v>
      </c>
      <c r="C173" t="s">
        <v>1447</v>
      </c>
      <c r="D173" t="str">
        <f>IF(EXACT(SUBSTITUTE(C173," ",""),SUBSTITUTE(B174," ","")),"","MISSING")</f>
        <v/>
      </c>
      <c r="E173">
        <f>HEX2DEC(SUBSTITUTE(SUBSTITUTE(B174," ",""),"0x",""))-HEX2DEC(SUBSTITUTE(SUBSTITUTE(B173," ",""),"0x",""))</f>
        <v>24</v>
      </c>
      <c r="F173">
        <f>HEX2DEC(SUBSTITUTE(SUBSTITUTE(B174," ",""),"0x",""))-HEX2DEC(SUBSTITUTE(SUBSTITUTE(C173," ",""),"0x",""))</f>
        <v>0</v>
      </c>
      <c r="G173" t="s">
        <v>1502</v>
      </c>
      <c r="J173" t="str">
        <f>IF(LEN(DEC2HEX(MOD(A173,256)))&lt;2,"0","")&amp;DEC2HEX(MOD(A173,256))</f>
        <v>54</v>
      </c>
      <c r="K173" t="str">
        <f>IF(LEN(DEC2HEX(MOD(ROUNDDOWN(A173/256,0),256)))&lt;2,"0","")&amp;DEC2HEX(MOD(ROUNDDOWN(A173/256,0),256))</f>
        <v>F9</v>
      </c>
      <c r="L173" t="str">
        <f>IF(LEN(DEC2HEX(MOD(ROUNDDOWN(A173/256/256,0),256)))&lt;2,"0","")&amp;DEC2HEX(MOD(ROUNDDOWN(A173/256/256,0),256))</f>
        <v>0C</v>
      </c>
      <c r="M173" t="str">
        <f>IF(LEN(DEC2HEX(MOD(ROUNDDOWN(A173/256/256/256,0),256)))&lt;2,"0","")&amp;DEC2HEX(MOD(ROUNDDOWN(A173/256/256/256,0),256))</f>
        <v>00</v>
      </c>
    </row>
    <row r="174" spans="1:13" x14ac:dyDescent="0.3">
      <c r="A174">
        <f>HEX2DEC(SUBSTITUTE(SUBSTITUTE(B174," ",""),"0x",""))</f>
        <v>850284</v>
      </c>
      <c r="B174" t="s">
        <v>1447</v>
      </c>
      <c r="C174" t="s">
        <v>1448</v>
      </c>
      <c r="D174" t="str">
        <f>IF(EXACT(SUBSTITUTE(C174," ",""),SUBSTITUTE(B175," ","")),"","MISSING")</f>
        <v/>
      </c>
      <c r="E174">
        <f>HEX2DEC(SUBSTITUTE(SUBSTITUTE(B175," ",""),"0x",""))-HEX2DEC(SUBSTITUTE(SUBSTITUTE(B174," ",""),"0x",""))</f>
        <v>21</v>
      </c>
      <c r="F174">
        <f>HEX2DEC(SUBSTITUTE(SUBSTITUTE(B175," ",""),"0x",""))-HEX2DEC(SUBSTITUTE(SUBSTITUTE(C174," ",""),"0x",""))</f>
        <v>0</v>
      </c>
      <c r="G174" t="s">
        <v>1502</v>
      </c>
      <c r="J174" t="str">
        <f>IF(LEN(DEC2HEX(MOD(A174,256)))&lt;2,"0","")&amp;DEC2HEX(MOD(A174,256))</f>
        <v>6C</v>
      </c>
      <c r="K174" t="str">
        <f>IF(LEN(DEC2HEX(MOD(ROUNDDOWN(A174/256,0),256)))&lt;2,"0","")&amp;DEC2HEX(MOD(ROUNDDOWN(A174/256,0),256))</f>
        <v>F9</v>
      </c>
      <c r="L174" t="str">
        <f>IF(LEN(DEC2HEX(MOD(ROUNDDOWN(A174/256/256,0),256)))&lt;2,"0","")&amp;DEC2HEX(MOD(ROUNDDOWN(A174/256/256,0),256))</f>
        <v>0C</v>
      </c>
      <c r="M174" t="str">
        <f>IF(LEN(DEC2HEX(MOD(ROUNDDOWN(A174/256/256/256,0),256)))&lt;2,"0","")&amp;DEC2HEX(MOD(ROUNDDOWN(A174/256/256/256,0),256))</f>
        <v>00</v>
      </c>
    </row>
    <row r="175" spans="1:13" x14ac:dyDescent="0.3">
      <c r="A175">
        <f>HEX2DEC(SUBSTITUTE(SUBSTITUTE(B175," ",""),"0x",""))</f>
        <v>850305</v>
      </c>
      <c r="B175" t="s">
        <v>1448</v>
      </c>
      <c r="C175" t="s">
        <v>1449</v>
      </c>
      <c r="D175" t="str">
        <f>IF(EXACT(SUBSTITUTE(C175," ",""),SUBSTITUTE(B176," ","")),"","MISSING")</f>
        <v/>
      </c>
      <c r="E175">
        <f>HEX2DEC(SUBSTITUTE(SUBSTITUTE(B176," ",""),"0x",""))-HEX2DEC(SUBSTITUTE(SUBSTITUTE(B175," ",""),"0x",""))</f>
        <v>25</v>
      </c>
      <c r="F175">
        <f>HEX2DEC(SUBSTITUTE(SUBSTITUTE(B176," ",""),"0x",""))-HEX2DEC(SUBSTITUTE(SUBSTITUTE(C175," ",""),"0x",""))</f>
        <v>0</v>
      </c>
      <c r="G175" t="s">
        <v>1502</v>
      </c>
      <c r="J175" t="str">
        <f>IF(LEN(DEC2HEX(MOD(A175,256)))&lt;2,"0","")&amp;DEC2HEX(MOD(A175,256))</f>
        <v>81</v>
      </c>
      <c r="K175" t="str">
        <f>IF(LEN(DEC2HEX(MOD(ROUNDDOWN(A175/256,0),256)))&lt;2,"0","")&amp;DEC2HEX(MOD(ROUNDDOWN(A175/256,0),256))</f>
        <v>F9</v>
      </c>
      <c r="L175" t="str">
        <f>IF(LEN(DEC2HEX(MOD(ROUNDDOWN(A175/256/256,0),256)))&lt;2,"0","")&amp;DEC2HEX(MOD(ROUNDDOWN(A175/256/256,0),256))</f>
        <v>0C</v>
      </c>
      <c r="M175" t="str">
        <f>IF(LEN(DEC2HEX(MOD(ROUNDDOWN(A175/256/256/256,0),256)))&lt;2,"0","")&amp;DEC2HEX(MOD(ROUNDDOWN(A175/256/256/256,0),256))</f>
        <v>00</v>
      </c>
    </row>
    <row r="176" spans="1:13" x14ac:dyDescent="0.3">
      <c r="A176">
        <f>HEX2DEC(SUBSTITUTE(SUBSTITUTE(B176," ",""),"0x",""))</f>
        <v>850330</v>
      </c>
      <c r="B176" t="s">
        <v>1449</v>
      </c>
      <c r="C176" t="s">
        <v>1450</v>
      </c>
      <c r="D176" t="str">
        <f>IF(EXACT(SUBSTITUTE(C176," ",""),SUBSTITUTE(B177," ","")),"","MISSING")</f>
        <v/>
      </c>
      <c r="E176">
        <f>HEX2DEC(SUBSTITUTE(SUBSTITUTE(B177," ",""),"0x",""))-HEX2DEC(SUBSTITUTE(SUBSTITUTE(B176," ",""),"0x",""))</f>
        <v>48</v>
      </c>
      <c r="F176">
        <f>HEX2DEC(SUBSTITUTE(SUBSTITUTE(B177," ",""),"0x",""))-HEX2DEC(SUBSTITUTE(SUBSTITUTE(C176," ",""),"0x",""))</f>
        <v>0</v>
      </c>
      <c r="G176" t="s">
        <v>1502</v>
      </c>
      <c r="J176" t="str">
        <f>IF(LEN(DEC2HEX(MOD(A176,256)))&lt;2,"0","")&amp;DEC2HEX(MOD(A176,256))</f>
        <v>9A</v>
      </c>
      <c r="K176" t="str">
        <f>IF(LEN(DEC2HEX(MOD(ROUNDDOWN(A176/256,0),256)))&lt;2,"0","")&amp;DEC2HEX(MOD(ROUNDDOWN(A176/256,0),256))</f>
        <v>F9</v>
      </c>
      <c r="L176" t="str">
        <f>IF(LEN(DEC2HEX(MOD(ROUNDDOWN(A176/256/256,0),256)))&lt;2,"0","")&amp;DEC2HEX(MOD(ROUNDDOWN(A176/256/256,0),256))</f>
        <v>0C</v>
      </c>
      <c r="M176" t="str">
        <f>IF(LEN(DEC2HEX(MOD(ROUNDDOWN(A176/256/256/256,0),256)))&lt;2,"0","")&amp;DEC2HEX(MOD(ROUNDDOWN(A176/256/256/256,0),256))</f>
        <v>00</v>
      </c>
    </row>
    <row r="177" spans="1:13" x14ac:dyDescent="0.3">
      <c r="A177">
        <f>HEX2DEC(SUBSTITUTE(SUBSTITUTE(B177," ",""),"0x",""))</f>
        <v>850378</v>
      </c>
      <c r="B177" t="s">
        <v>1450</v>
      </c>
      <c r="C177" t="s">
        <v>1451</v>
      </c>
      <c r="D177" t="str">
        <f>IF(EXACT(SUBSTITUTE(C177," ",""),SUBSTITUTE(B178," ","")),"","MISSING")</f>
        <v/>
      </c>
      <c r="E177">
        <f>HEX2DEC(SUBSTITUTE(SUBSTITUTE(B178," ",""),"0x",""))-HEX2DEC(SUBSTITUTE(SUBSTITUTE(B177," ",""),"0x",""))</f>
        <v>23</v>
      </c>
      <c r="F177">
        <f>HEX2DEC(SUBSTITUTE(SUBSTITUTE(B178," ",""),"0x",""))-HEX2DEC(SUBSTITUTE(SUBSTITUTE(C177," ",""),"0x",""))</f>
        <v>0</v>
      </c>
      <c r="G177" t="s">
        <v>1502</v>
      </c>
      <c r="J177" t="str">
        <f>IF(LEN(DEC2HEX(MOD(A177,256)))&lt;2,"0","")&amp;DEC2HEX(MOD(A177,256))</f>
        <v>CA</v>
      </c>
      <c r="K177" t="str">
        <f>IF(LEN(DEC2HEX(MOD(ROUNDDOWN(A177/256,0),256)))&lt;2,"0","")&amp;DEC2HEX(MOD(ROUNDDOWN(A177/256,0),256))</f>
        <v>F9</v>
      </c>
      <c r="L177" t="str">
        <f>IF(LEN(DEC2HEX(MOD(ROUNDDOWN(A177/256/256,0),256)))&lt;2,"0","")&amp;DEC2HEX(MOD(ROUNDDOWN(A177/256/256,0),256))</f>
        <v>0C</v>
      </c>
      <c r="M177" t="str">
        <f>IF(LEN(DEC2HEX(MOD(ROUNDDOWN(A177/256/256/256,0),256)))&lt;2,"0","")&amp;DEC2HEX(MOD(ROUNDDOWN(A177/256/256/256,0),256))</f>
        <v>00</v>
      </c>
    </row>
    <row r="178" spans="1:13" x14ac:dyDescent="0.3">
      <c r="A178">
        <f>HEX2DEC(SUBSTITUTE(SUBSTITUTE(B178," ",""),"0x",""))</f>
        <v>850401</v>
      </c>
      <c r="B178" t="s">
        <v>1451</v>
      </c>
      <c r="C178" t="s">
        <v>1452</v>
      </c>
      <c r="D178" t="str">
        <f>IF(EXACT(SUBSTITUTE(C178," ",""),SUBSTITUTE(B179," ","")),"","MISSING")</f>
        <v/>
      </c>
      <c r="E178">
        <f>HEX2DEC(SUBSTITUTE(SUBSTITUTE(B179," ",""),"0x",""))-HEX2DEC(SUBSTITUTE(SUBSTITUTE(B178," ",""),"0x",""))</f>
        <v>23</v>
      </c>
      <c r="F178">
        <f>HEX2DEC(SUBSTITUTE(SUBSTITUTE(B179," ",""),"0x",""))-HEX2DEC(SUBSTITUTE(SUBSTITUTE(C178," ",""),"0x",""))</f>
        <v>0</v>
      </c>
      <c r="G178" t="s">
        <v>1502</v>
      </c>
      <c r="J178" t="str">
        <f>IF(LEN(DEC2HEX(MOD(A178,256)))&lt;2,"0","")&amp;DEC2HEX(MOD(A178,256))</f>
        <v>E1</v>
      </c>
      <c r="K178" t="str">
        <f>IF(LEN(DEC2HEX(MOD(ROUNDDOWN(A178/256,0),256)))&lt;2,"0","")&amp;DEC2HEX(MOD(ROUNDDOWN(A178/256,0),256))</f>
        <v>F9</v>
      </c>
      <c r="L178" t="str">
        <f>IF(LEN(DEC2HEX(MOD(ROUNDDOWN(A178/256/256,0),256)))&lt;2,"0","")&amp;DEC2HEX(MOD(ROUNDDOWN(A178/256/256,0),256))</f>
        <v>0C</v>
      </c>
      <c r="M178" t="str">
        <f>IF(LEN(DEC2HEX(MOD(ROUNDDOWN(A178/256/256/256,0),256)))&lt;2,"0","")&amp;DEC2HEX(MOD(ROUNDDOWN(A178/256/256/256,0),256))</f>
        <v>00</v>
      </c>
    </row>
    <row r="179" spans="1:13" x14ac:dyDescent="0.3">
      <c r="A179">
        <f>HEX2DEC(SUBSTITUTE(SUBSTITUTE(B179," ",""),"0x",""))</f>
        <v>850424</v>
      </c>
      <c r="B179" t="s">
        <v>1452</v>
      </c>
      <c r="C179" t="s">
        <v>1453</v>
      </c>
      <c r="D179" t="str">
        <f>IF(EXACT(SUBSTITUTE(C179," ",""),SUBSTITUTE(B180," ","")),"","MISSING")</f>
        <v/>
      </c>
      <c r="E179">
        <f>HEX2DEC(SUBSTITUTE(SUBSTITUTE(B180," ",""),"0x",""))-HEX2DEC(SUBSTITUTE(SUBSTITUTE(B179," ",""),"0x",""))</f>
        <v>34</v>
      </c>
      <c r="F179">
        <f>HEX2DEC(SUBSTITUTE(SUBSTITUTE(B180," ",""),"0x",""))-HEX2DEC(SUBSTITUTE(SUBSTITUTE(C179," ",""),"0x",""))</f>
        <v>0</v>
      </c>
      <c r="G179" t="s">
        <v>1502</v>
      </c>
      <c r="J179" t="str">
        <f>IF(LEN(DEC2HEX(MOD(A179,256)))&lt;2,"0","")&amp;DEC2HEX(MOD(A179,256))</f>
        <v>F8</v>
      </c>
      <c r="K179" t="str">
        <f>IF(LEN(DEC2HEX(MOD(ROUNDDOWN(A179/256,0),256)))&lt;2,"0","")&amp;DEC2HEX(MOD(ROUNDDOWN(A179/256,0),256))</f>
        <v>F9</v>
      </c>
      <c r="L179" t="str">
        <f>IF(LEN(DEC2HEX(MOD(ROUNDDOWN(A179/256/256,0),256)))&lt;2,"0","")&amp;DEC2HEX(MOD(ROUNDDOWN(A179/256/256,0),256))</f>
        <v>0C</v>
      </c>
      <c r="M179" t="str">
        <f>IF(LEN(DEC2HEX(MOD(ROUNDDOWN(A179/256/256/256,0),256)))&lt;2,"0","")&amp;DEC2HEX(MOD(ROUNDDOWN(A179/256/256/256,0),256))</f>
        <v>00</v>
      </c>
    </row>
    <row r="180" spans="1:13" x14ac:dyDescent="0.3">
      <c r="A180">
        <f>HEX2DEC(SUBSTITUTE(SUBSTITUTE(B180," ",""),"0x",""))</f>
        <v>850458</v>
      </c>
      <c r="B180" t="s">
        <v>1453</v>
      </c>
      <c r="C180" t="s">
        <v>1454</v>
      </c>
      <c r="D180" t="str">
        <f>IF(EXACT(SUBSTITUTE(C180," ",""),SUBSTITUTE(B181," ","")),"","MISSING")</f>
        <v/>
      </c>
      <c r="E180">
        <f>HEX2DEC(SUBSTITUTE(SUBSTITUTE(B181," ",""),"0x",""))-HEX2DEC(SUBSTITUTE(SUBSTITUTE(B180," ",""),"0x",""))</f>
        <v>19</v>
      </c>
      <c r="F180">
        <f>HEX2DEC(SUBSTITUTE(SUBSTITUTE(B181," ",""),"0x",""))-HEX2DEC(SUBSTITUTE(SUBSTITUTE(C180," ",""),"0x",""))</f>
        <v>0</v>
      </c>
      <c r="G180" t="s">
        <v>1502</v>
      </c>
      <c r="J180" t="str">
        <f>IF(LEN(DEC2HEX(MOD(A180,256)))&lt;2,"0","")&amp;DEC2HEX(MOD(A180,256))</f>
        <v>1A</v>
      </c>
      <c r="K180" t="str">
        <f>IF(LEN(DEC2HEX(MOD(ROUNDDOWN(A180/256,0),256)))&lt;2,"0","")&amp;DEC2HEX(MOD(ROUNDDOWN(A180/256,0),256))</f>
        <v>FA</v>
      </c>
      <c r="L180" t="str">
        <f>IF(LEN(DEC2HEX(MOD(ROUNDDOWN(A180/256/256,0),256)))&lt;2,"0","")&amp;DEC2HEX(MOD(ROUNDDOWN(A180/256/256,0),256))</f>
        <v>0C</v>
      </c>
      <c r="M180" t="str">
        <f>IF(LEN(DEC2HEX(MOD(ROUNDDOWN(A180/256/256/256,0),256)))&lt;2,"0","")&amp;DEC2HEX(MOD(ROUNDDOWN(A180/256/256/256,0),256))</f>
        <v>00</v>
      </c>
    </row>
    <row r="181" spans="1:13" x14ac:dyDescent="0.3">
      <c r="A181">
        <f>HEX2DEC(SUBSTITUTE(SUBSTITUTE(B181," ",""),"0x",""))</f>
        <v>850477</v>
      </c>
      <c r="B181" t="s">
        <v>1454</v>
      </c>
      <c r="C181" t="s">
        <v>1455</v>
      </c>
      <c r="D181" t="str">
        <f>IF(EXACT(SUBSTITUTE(C181," ",""),SUBSTITUTE(B182," ","")),"","MISSING")</f>
        <v/>
      </c>
      <c r="E181">
        <f>HEX2DEC(SUBSTITUTE(SUBSTITUTE(B182," ",""),"0x",""))-HEX2DEC(SUBSTITUTE(SUBSTITUTE(B181," ",""),"0x",""))</f>
        <v>21</v>
      </c>
      <c r="F181">
        <f>HEX2DEC(SUBSTITUTE(SUBSTITUTE(B182," ",""),"0x",""))-HEX2DEC(SUBSTITUTE(SUBSTITUTE(C181," ",""),"0x",""))</f>
        <v>0</v>
      </c>
      <c r="G181" t="s">
        <v>1502</v>
      </c>
      <c r="J181" t="str">
        <f>IF(LEN(DEC2HEX(MOD(A181,256)))&lt;2,"0","")&amp;DEC2HEX(MOD(A181,256))</f>
        <v>2D</v>
      </c>
      <c r="K181" t="str">
        <f>IF(LEN(DEC2HEX(MOD(ROUNDDOWN(A181/256,0),256)))&lt;2,"0","")&amp;DEC2HEX(MOD(ROUNDDOWN(A181/256,0),256))</f>
        <v>FA</v>
      </c>
      <c r="L181" t="str">
        <f>IF(LEN(DEC2HEX(MOD(ROUNDDOWN(A181/256/256,0),256)))&lt;2,"0","")&amp;DEC2HEX(MOD(ROUNDDOWN(A181/256/256,0),256))</f>
        <v>0C</v>
      </c>
      <c r="M181" t="str">
        <f>IF(LEN(DEC2HEX(MOD(ROUNDDOWN(A181/256/256/256,0),256)))&lt;2,"0","")&amp;DEC2HEX(MOD(ROUNDDOWN(A181/256/256/256,0),256))</f>
        <v>00</v>
      </c>
    </row>
    <row r="182" spans="1:13" x14ac:dyDescent="0.3">
      <c r="A182">
        <f>HEX2DEC(SUBSTITUTE(SUBSTITUTE(B182," ",""),"0x",""))</f>
        <v>850498</v>
      </c>
      <c r="B182" t="s">
        <v>1455</v>
      </c>
      <c r="C182" t="s">
        <v>1456</v>
      </c>
      <c r="D182" t="str">
        <f>IF(EXACT(SUBSTITUTE(C182," ",""),SUBSTITUTE(B183," ","")),"","MISSING")</f>
        <v/>
      </c>
      <c r="E182">
        <f>HEX2DEC(SUBSTITUTE(SUBSTITUTE(B183," ",""),"0x",""))-HEX2DEC(SUBSTITUTE(SUBSTITUTE(B182," ",""),"0x",""))</f>
        <v>28</v>
      </c>
      <c r="F182">
        <f>HEX2DEC(SUBSTITUTE(SUBSTITUTE(B183," ",""),"0x",""))-HEX2DEC(SUBSTITUTE(SUBSTITUTE(C182," ",""),"0x",""))</f>
        <v>0</v>
      </c>
      <c r="G182" t="s">
        <v>1502</v>
      </c>
      <c r="J182" t="str">
        <f>IF(LEN(DEC2HEX(MOD(A182,256)))&lt;2,"0","")&amp;DEC2HEX(MOD(A182,256))</f>
        <v>42</v>
      </c>
      <c r="K182" t="str">
        <f>IF(LEN(DEC2HEX(MOD(ROUNDDOWN(A182/256,0),256)))&lt;2,"0","")&amp;DEC2HEX(MOD(ROUNDDOWN(A182/256,0),256))</f>
        <v>FA</v>
      </c>
      <c r="L182" t="str">
        <f>IF(LEN(DEC2HEX(MOD(ROUNDDOWN(A182/256/256,0),256)))&lt;2,"0","")&amp;DEC2HEX(MOD(ROUNDDOWN(A182/256/256,0),256))</f>
        <v>0C</v>
      </c>
      <c r="M182" t="str">
        <f>IF(LEN(DEC2HEX(MOD(ROUNDDOWN(A182/256/256/256,0),256)))&lt;2,"0","")&amp;DEC2HEX(MOD(ROUNDDOWN(A182/256/256/256,0),256))</f>
        <v>00</v>
      </c>
    </row>
    <row r="183" spans="1:13" x14ac:dyDescent="0.3">
      <c r="A183">
        <f>HEX2DEC(SUBSTITUTE(SUBSTITUTE(B183," ",""),"0x",""))</f>
        <v>850526</v>
      </c>
      <c r="B183" t="s">
        <v>1456</v>
      </c>
      <c r="C183" t="s">
        <v>1457</v>
      </c>
      <c r="D183" t="str">
        <f>IF(EXACT(SUBSTITUTE(C183," ",""),SUBSTITUTE(B184," ","")),"","MISSING")</f>
        <v/>
      </c>
      <c r="E183">
        <f>HEX2DEC(SUBSTITUTE(SUBSTITUTE(B184," ",""),"0x",""))-HEX2DEC(SUBSTITUTE(SUBSTITUTE(B183," ",""),"0x",""))</f>
        <v>32</v>
      </c>
      <c r="F183">
        <f>HEX2DEC(SUBSTITUTE(SUBSTITUTE(B184," ",""),"0x",""))-HEX2DEC(SUBSTITUTE(SUBSTITUTE(C183," ",""),"0x",""))</f>
        <v>0</v>
      </c>
      <c r="G183" t="s">
        <v>1502</v>
      </c>
      <c r="J183" t="str">
        <f>IF(LEN(DEC2HEX(MOD(A183,256)))&lt;2,"0","")&amp;DEC2HEX(MOD(A183,256))</f>
        <v>5E</v>
      </c>
      <c r="K183" t="str">
        <f>IF(LEN(DEC2HEX(MOD(ROUNDDOWN(A183/256,0),256)))&lt;2,"0","")&amp;DEC2HEX(MOD(ROUNDDOWN(A183/256,0),256))</f>
        <v>FA</v>
      </c>
      <c r="L183" t="str">
        <f>IF(LEN(DEC2HEX(MOD(ROUNDDOWN(A183/256/256,0),256)))&lt;2,"0","")&amp;DEC2HEX(MOD(ROUNDDOWN(A183/256/256,0),256))</f>
        <v>0C</v>
      </c>
      <c r="M183" t="str">
        <f>IF(LEN(DEC2HEX(MOD(ROUNDDOWN(A183/256/256/256,0),256)))&lt;2,"0","")&amp;DEC2HEX(MOD(ROUNDDOWN(A183/256/256/256,0),256))</f>
        <v>00</v>
      </c>
    </row>
    <row r="184" spans="1:13" x14ac:dyDescent="0.3">
      <c r="A184">
        <f>HEX2DEC(SUBSTITUTE(SUBSTITUTE(B184," ",""),"0x",""))</f>
        <v>850558</v>
      </c>
      <c r="B184" t="s">
        <v>1457</v>
      </c>
      <c r="C184" t="s">
        <v>1458</v>
      </c>
      <c r="D184" t="str">
        <f>IF(EXACT(SUBSTITUTE(C184," ",""),SUBSTITUTE(B185," ","")),"","MISSING")</f>
        <v/>
      </c>
      <c r="E184">
        <f>HEX2DEC(SUBSTITUTE(SUBSTITUTE(B185," ",""),"0x",""))-HEX2DEC(SUBSTITUTE(SUBSTITUTE(B184," ",""),"0x",""))</f>
        <v>26</v>
      </c>
      <c r="F184">
        <f>HEX2DEC(SUBSTITUTE(SUBSTITUTE(B185," ",""),"0x",""))-HEX2DEC(SUBSTITUTE(SUBSTITUTE(C184," ",""),"0x",""))</f>
        <v>0</v>
      </c>
      <c r="G184" t="s">
        <v>1502</v>
      </c>
      <c r="J184" t="str">
        <f>IF(LEN(DEC2HEX(MOD(A184,256)))&lt;2,"0","")&amp;DEC2HEX(MOD(A184,256))</f>
        <v>7E</v>
      </c>
      <c r="K184" t="str">
        <f>IF(LEN(DEC2HEX(MOD(ROUNDDOWN(A184/256,0),256)))&lt;2,"0","")&amp;DEC2HEX(MOD(ROUNDDOWN(A184/256,0),256))</f>
        <v>FA</v>
      </c>
      <c r="L184" t="str">
        <f>IF(LEN(DEC2HEX(MOD(ROUNDDOWN(A184/256/256,0),256)))&lt;2,"0","")&amp;DEC2HEX(MOD(ROUNDDOWN(A184/256/256,0),256))</f>
        <v>0C</v>
      </c>
      <c r="M184" t="str">
        <f>IF(LEN(DEC2HEX(MOD(ROUNDDOWN(A184/256/256/256,0),256)))&lt;2,"0","")&amp;DEC2HEX(MOD(ROUNDDOWN(A184/256/256/256,0),256))</f>
        <v>00</v>
      </c>
    </row>
    <row r="185" spans="1:13" x14ac:dyDescent="0.3">
      <c r="A185">
        <f>HEX2DEC(SUBSTITUTE(SUBSTITUTE(B185," ",""),"0x",""))</f>
        <v>850584</v>
      </c>
      <c r="B185" t="s">
        <v>1458</v>
      </c>
      <c r="C185" t="s">
        <v>1459</v>
      </c>
      <c r="D185" t="str">
        <f>IF(EXACT(SUBSTITUTE(C185," ",""),SUBSTITUTE(B186," ","")),"","MISSING")</f>
        <v/>
      </c>
      <c r="E185">
        <f>HEX2DEC(SUBSTITUTE(SUBSTITUTE(B186," ",""),"0x",""))-HEX2DEC(SUBSTITUTE(SUBSTITUTE(B185," ",""),"0x",""))</f>
        <v>36</v>
      </c>
      <c r="F185">
        <f>HEX2DEC(SUBSTITUTE(SUBSTITUTE(B186," ",""),"0x",""))-HEX2DEC(SUBSTITUTE(SUBSTITUTE(C185," ",""),"0x",""))</f>
        <v>0</v>
      </c>
      <c r="G185" t="s">
        <v>1502</v>
      </c>
      <c r="J185" t="str">
        <f>IF(LEN(DEC2HEX(MOD(A185,256)))&lt;2,"0","")&amp;DEC2HEX(MOD(A185,256))</f>
        <v>98</v>
      </c>
      <c r="K185" t="str">
        <f>IF(LEN(DEC2HEX(MOD(ROUNDDOWN(A185/256,0),256)))&lt;2,"0","")&amp;DEC2HEX(MOD(ROUNDDOWN(A185/256,0),256))</f>
        <v>FA</v>
      </c>
      <c r="L185" t="str">
        <f>IF(LEN(DEC2HEX(MOD(ROUNDDOWN(A185/256/256,0),256)))&lt;2,"0","")&amp;DEC2HEX(MOD(ROUNDDOWN(A185/256/256,0),256))</f>
        <v>0C</v>
      </c>
      <c r="M185" t="str">
        <f>IF(LEN(DEC2HEX(MOD(ROUNDDOWN(A185/256/256/256,0),256)))&lt;2,"0","")&amp;DEC2HEX(MOD(ROUNDDOWN(A185/256/256/256,0),256))</f>
        <v>00</v>
      </c>
    </row>
    <row r="186" spans="1:13" x14ac:dyDescent="0.3">
      <c r="A186">
        <f>HEX2DEC(SUBSTITUTE(SUBSTITUTE(B186," ",""),"0x",""))</f>
        <v>850620</v>
      </c>
      <c r="B186" t="s">
        <v>1459</v>
      </c>
      <c r="C186" t="s">
        <v>1460</v>
      </c>
      <c r="D186" t="str">
        <f>IF(EXACT(SUBSTITUTE(C186," ",""),SUBSTITUTE(B187," ","")),"","MISSING")</f>
        <v/>
      </c>
      <c r="E186">
        <f>HEX2DEC(SUBSTITUTE(SUBSTITUTE(B187," ",""),"0x",""))-HEX2DEC(SUBSTITUTE(SUBSTITUTE(B186," ",""),"0x",""))</f>
        <v>37</v>
      </c>
      <c r="F186">
        <f>HEX2DEC(SUBSTITUTE(SUBSTITUTE(B187," ",""),"0x",""))-HEX2DEC(SUBSTITUTE(SUBSTITUTE(C186," ",""),"0x",""))</f>
        <v>0</v>
      </c>
      <c r="G186" t="s">
        <v>1502</v>
      </c>
      <c r="J186" t="str">
        <f>IF(LEN(DEC2HEX(MOD(A186,256)))&lt;2,"0","")&amp;DEC2HEX(MOD(A186,256))</f>
        <v>BC</v>
      </c>
      <c r="K186" t="str">
        <f>IF(LEN(DEC2HEX(MOD(ROUNDDOWN(A186/256,0),256)))&lt;2,"0","")&amp;DEC2HEX(MOD(ROUNDDOWN(A186/256,0),256))</f>
        <v>FA</v>
      </c>
      <c r="L186" t="str">
        <f>IF(LEN(DEC2HEX(MOD(ROUNDDOWN(A186/256/256,0),256)))&lt;2,"0","")&amp;DEC2HEX(MOD(ROUNDDOWN(A186/256/256,0),256))</f>
        <v>0C</v>
      </c>
      <c r="M186" t="str">
        <f>IF(LEN(DEC2HEX(MOD(ROUNDDOWN(A186/256/256/256,0),256)))&lt;2,"0","")&amp;DEC2HEX(MOD(ROUNDDOWN(A186/256/256/256,0),256))</f>
        <v>00</v>
      </c>
    </row>
    <row r="187" spans="1:13" x14ac:dyDescent="0.3">
      <c r="A187">
        <f>HEX2DEC(SUBSTITUTE(SUBSTITUTE(B187," ",""),"0x",""))</f>
        <v>850657</v>
      </c>
      <c r="B187" t="s">
        <v>1460</v>
      </c>
      <c r="C187" t="s">
        <v>1461</v>
      </c>
      <c r="D187" t="str">
        <f>IF(EXACT(SUBSTITUTE(C187," ",""),SUBSTITUTE(B188," ","")),"","MISSING")</f>
        <v/>
      </c>
      <c r="E187">
        <f>HEX2DEC(SUBSTITUTE(SUBSTITUTE(B188," ",""),"0x",""))-HEX2DEC(SUBSTITUTE(SUBSTITUTE(B187," ",""),"0x",""))</f>
        <v>31</v>
      </c>
      <c r="F187">
        <f>HEX2DEC(SUBSTITUTE(SUBSTITUTE(B188," ",""),"0x",""))-HEX2DEC(SUBSTITUTE(SUBSTITUTE(C187," ",""),"0x",""))</f>
        <v>0</v>
      </c>
      <c r="G187" t="s">
        <v>1502</v>
      </c>
      <c r="J187" t="str">
        <f>IF(LEN(DEC2HEX(MOD(A187,256)))&lt;2,"0","")&amp;DEC2HEX(MOD(A187,256))</f>
        <v>E1</v>
      </c>
      <c r="K187" t="str">
        <f>IF(LEN(DEC2HEX(MOD(ROUNDDOWN(A187/256,0),256)))&lt;2,"0","")&amp;DEC2HEX(MOD(ROUNDDOWN(A187/256,0),256))</f>
        <v>FA</v>
      </c>
      <c r="L187" t="str">
        <f>IF(LEN(DEC2HEX(MOD(ROUNDDOWN(A187/256/256,0),256)))&lt;2,"0","")&amp;DEC2HEX(MOD(ROUNDDOWN(A187/256/256,0),256))</f>
        <v>0C</v>
      </c>
      <c r="M187" t="str">
        <f>IF(LEN(DEC2HEX(MOD(ROUNDDOWN(A187/256/256/256,0),256)))&lt;2,"0","")&amp;DEC2HEX(MOD(ROUNDDOWN(A187/256/256/256,0),256))</f>
        <v>00</v>
      </c>
    </row>
    <row r="188" spans="1:13" x14ac:dyDescent="0.3">
      <c r="A188">
        <f>HEX2DEC(SUBSTITUTE(SUBSTITUTE(B188," ",""),"0x",""))</f>
        <v>850688</v>
      </c>
      <c r="B188" t="s">
        <v>1461</v>
      </c>
      <c r="C188" t="s">
        <v>1462</v>
      </c>
      <c r="D188" t="str">
        <f>IF(EXACT(SUBSTITUTE(C188," ",""),SUBSTITUTE(B189," ","")),"","MISSING")</f>
        <v/>
      </c>
      <c r="E188">
        <f>HEX2DEC(SUBSTITUTE(SUBSTITUTE(B189," ",""),"0x",""))-HEX2DEC(SUBSTITUTE(SUBSTITUTE(B188," ",""),"0x",""))</f>
        <v>24</v>
      </c>
      <c r="F188">
        <f>HEX2DEC(SUBSTITUTE(SUBSTITUTE(B189," ",""),"0x",""))-HEX2DEC(SUBSTITUTE(SUBSTITUTE(C188," ",""),"0x",""))</f>
        <v>0</v>
      </c>
      <c r="G188" t="s">
        <v>1502</v>
      </c>
      <c r="J188" t="str">
        <f>IF(LEN(DEC2HEX(MOD(A188,256)))&lt;2,"0","")&amp;DEC2HEX(MOD(A188,256))</f>
        <v>00</v>
      </c>
      <c r="K188" t="str">
        <f>IF(LEN(DEC2HEX(MOD(ROUNDDOWN(A188/256,0),256)))&lt;2,"0","")&amp;DEC2HEX(MOD(ROUNDDOWN(A188/256,0),256))</f>
        <v>FB</v>
      </c>
      <c r="L188" t="str">
        <f>IF(LEN(DEC2HEX(MOD(ROUNDDOWN(A188/256/256,0),256)))&lt;2,"0","")&amp;DEC2HEX(MOD(ROUNDDOWN(A188/256/256,0),256))</f>
        <v>0C</v>
      </c>
      <c r="M188" t="str">
        <f>IF(LEN(DEC2HEX(MOD(ROUNDDOWN(A188/256/256/256,0),256)))&lt;2,"0","")&amp;DEC2HEX(MOD(ROUNDDOWN(A188/256/256/256,0),256))</f>
        <v>00</v>
      </c>
    </row>
    <row r="189" spans="1:13" x14ac:dyDescent="0.3">
      <c r="A189">
        <f>HEX2DEC(SUBSTITUTE(SUBSTITUTE(B189," ",""),"0x",""))</f>
        <v>850712</v>
      </c>
      <c r="B189" t="s">
        <v>1462</v>
      </c>
      <c r="C189" t="s">
        <v>1463</v>
      </c>
      <c r="D189" t="str">
        <f>IF(EXACT(SUBSTITUTE(C189," ",""),SUBSTITUTE(B190," ","")),"","MISSING")</f>
        <v/>
      </c>
      <c r="E189">
        <f>HEX2DEC(SUBSTITUTE(SUBSTITUTE(B190," ",""),"0x",""))-HEX2DEC(SUBSTITUTE(SUBSTITUTE(B189," ",""),"0x",""))</f>
        <v>29</v>
      </c>
      <c r="F189">
        <f>HEX2DEC(SUBSTITUTE(SUBSTITUTE(B190," ",""),"0x",""))-HEX2DEC(SUBSTITUTE(SUBSTITUTE(C189," ",""),"0x",""))</f>
        <v>0</v>
      </c>
      <c r="G189" t="s">
        <v>1502</v>
      </c>
      <c r="J189" t="str">
        <f>IF(LEN(DEC2HEX(MOD(A189,256)))&lt;2,"0","")&amp;DEC2HEX(MOD(A189,256))</f>
        <v>18</v>
      </c>
      <c r="K189" t="str">
        <f>IF(LEN(DEC2HEX(MOD(ROUNDDOWN(A189/256,0),256)))&lt;2,"0","")&amp;DEC2HEX(MOD(ROUNDDOWN(A189/256,0),256))</f>
        <v>FB</v>
      </c>
      <c r="L189" t="str">
        <f>IF(LEN(DEC2HEX(MOD(ROUNDDOWN(A189/256/256,0),256)))&lt;2,"0","")&amp;DEC2HEX(MOD(ROUNDDOWN(A189/256/256,0),256))</f>
        <v>0C</v>
      </c>
      <c r="M189" t="str">
        <f>IF(LEN(DEC2HEX(MOD(ROUNDDOWN(A189/256/256/256,0),256)))&lt;2,"0","")&amp;DEC2HEX(MOD(ROUNDDOWN(A189/256/256/256,0),256))</f>
        <v>00</v>
      </c>
    </row>
    <row r="190" spans="1:13" x14ac:dyDescent="0.3">
      <c r="A190">
        <f>HEX2DEC(SUBSTITUTE(SUBSTITUTE(B190," ",""),"0x",""))</f>
        <v>850741</v>
      </c>
      <c r="B190" t="s">
        <v>1463</v>
      </c>
      <c r="C190" t="s">
        <v>1464</v>
      </c>
      <c r="D190" t="str">
        <f>IF(EXACT(SUBSTITUTE(C190," ",""),SUBSTITUTE(B191," ","")),"","MISSING")</f>
        <v/>
      </c>
      <c r="E190">
        <f>HEX2DEC(SUBSTITUTE(SUBSTITUTE(B191," ",""),"0x",""))-HEX2DEC(SUBSTITUTE(SUBSTITUTE(B190," ",""),"0x",""))</f>
        <v>21</v>
      </c>
      <c r="F190">
        <f>HEX2DEC(SUBSTITUTE(SUBSTITUTE(B191," ",""),"0x",""))-HEX2DEC(SUBSTITUTE(SUBSTITUTE(C190," ",""),"0x",""))</f>
        <v>0</v>
      </c>
      <c r="G190" t="s">
        <v>1502</v>
      </c>
      <c r="J190" t="str">
        <f>IF(LEN(DEC2HEX(MOD(A190,256)))&lt;2,"0","")&amp;DEC2HEX(MOD(A190,256))</f>
        <v>35</v>
      </c>
      <c r="K190" t="str">
        <f>IF(LEN(DEC2HEX(MOD(ROUNDDOWN(A190/256,0),256)))&lt;2,"0","")&amp;DEC2HEX(MOD(ROUNDDOWN(A190/256,0),256))</f>
        <v>FB</v>
      </c>
      <c r="L190" t="str">
        <f>IF(LEN(DEC2HEX(MOD(ROUNDDOWN(A190/256/256,0),256)))&lt;2,"0","")&amp;DEC2HEX(MOD(ROUNDDOWN(A190/256/256,0),256))</f>
        <v>0C</v>
      </c>
      <c r="M190" t="str">
        <f>IF(LEN(DEC2HEX(MOD(ROUNDDOWN(A190/256/256/256,0),256)))&lt;2,"0","")&amp;DEC2HEX(MOD(ROUNDDOWN(A190/256/256/256,0),256))</f>
        <v>00</v>
      </c>
    </row>
    <row r="191" spans="1:13" x14ac:dyDescent="0.3">
      <c r="A191">
        <f>HEX2DEC(SUBSTITUTE(SUBSTITUTE(B191," ",""),"0x",""))</f>
        <v>850762</v>
      </c>
      <c r="B191" t="s">
        <v>1464</v>
      </c>
      <c r="C191" t="s">
        <v>1465</v>
      </c>
      <c r="D191" t="str">
        <f>IF(EXACT(SUBSTITUTE(C191," ",""),SUBSTITUTE(B192," ","")),"","MISSING")</f>
        <v/>
      </c>
      <c r="E191">
        <f>HEX2DEC(SUBSTITUTE(SUBSTITUTE(B192," ",""),"0x",""))-HEX2DEC(SUBSTITUTE(SUBSTITUTE(B191," ",""),"0x",""))</f>
        <v>30</v>
      </c>
      <c r="F191">
        <f>HEX2DEC(SUBSTITUTE(SUBSTITUTE(B192," ",""),"0x",""))-HEX2DEC(SUBSTITUTE(SUBSTITUTE(C191," ",""),"0x",""))</f>
        <v>0</v>
      </c>
      <c r="G191" t="s">
        <v>1502</v>
      </c>
      <c r="J191" t="str">
        <f>IF(LEN(DEC2HEX(MOD(A191,256)))&lt;2,"0","")&amp;DEC2HEX(MOD(A191,256))</f>
        <v>4A</v>
      </c>
      <c r="K191" t="str">
        <f>IF(LEN(DEC2HEX(MOD(ROUNDDOWN(A191/256,0),256)))&lt;2,"0","")&amp;DEC2HEX(MOD(ROUNDDOWN(A191/256,0),256))</f>
        <v>FB</v>
      </c>
      <c r="L191" t="str">
        <f>IF(LEN(DEC2HEX(MOD(ROUNDDOWN(A191/256/256,0),256)))&lt;2,"0","")&amp;DEC2HEX(MOD(ROUNDDOWN(A191/256/256,0),256))</f>
        <v>0C</v>
      </c>
      <c r="M191" t="str">
        <f>IF(LEN(DEC2HEX(MOD(ROUNDDOWN(A191/256/256/256,0),256)))&lt;2,"0","")&amp;DEC2HEX(MOD(ROUNDDOWN(A191/256/256/256,0),256))</f>
        <v>00</v>
      </c>
    </row>
    <row r="192" spans="1:13" x14ac:dyDescent="0.3">
      <c r="A192">
        <f>HEX2DEC(SUBSTITUTE(SUBSTITUTE(B192," ",""),"0x",""))</f>
        <v>850792</v>
      </c>
      <c r="B192" t="s">
        <v>1465</v>
      </c>
      <c r="C192" t="s">
        <v>1466</v>
      </c>
      <c r="D192" t="str">
        <f>IF(EXACT(SUBSTITUTE(C192," ",""),SUBSTITUTE(B193," ","")),"","MISSING")</f>
        <v/>
      </c>
      <c r="E192">
        <f>HEX2DEC(SUBSTITUTE(SUBSTITUTE(B193," ",""),"0x",""))-HEX2DEC(SUBSTITUTE(SUBSTITUTE(B192," ",""),"0x",""))</f>
        <v>13</v>
      </c>
      <c r="F192">
        <f>HEX2DEC(SUBSTITUTE(SUBSTITUTE(B193," ",""),"0x",""))-HEX2DEC(SUBSTITUTE(SUBSTITUTE(C192," ",""),"0x",""))</f>
        <v>0</v>
      </c>
      <c r="G192" t="s">
        <v>1502</v>
      </c>
      <c r="J192" t="str">
        <f>IF(LEN(DEC2HEX(MOD(A192,256)))&lt;2,"0","")&amp;DEC2HEX(MOD(A192,256))</f>
        <v>68</v>
      </c>
      <c r="K192" t="str">
        <f>IF(LEN(DEC2HEX(MOD(ROUNDDOWN(A192/256,0),256)))&lt;2,"0","")&amp;DEC2HEX(MOD(ROUNDDOWN(A192/256,0),256))</f>
        <v>FB</v>
      </c>
      <c r="L192" t="str">
        <f>IF(LEN(DEC2HEX(MOD(ROUNDDOWN(A192/256/256,0),256)))&lt;2,"0","")&amp;DEC2HEX(MOD(ROUNDDOWN(A192/256/256,0),256))</f>
        <v>0C</v>
      </c>
      <c r="M192" t="str">
        <f>IF(LEN(DEC2HEX(MOD(ROUNDDOWN(A192/256/256/256,0),256)))&lt;2,"0","")&amp;DEC2HEX(MOD(ROUNDDOWN(A192/256/256/256,0),256))</f>
        <v>00</v>
      </c>
    </row>
    <row r="193" spans="1:13" x14ac:dyDescent="0.3">
      <c r="A193">
        <f>HEX2DEC(SUBSTITUTE(SUBSTITUTE(B193," ",""),"0x",""))</f>
        <v>850805</v>
      </c>
      <c r="B193" t="s">
        <v>1466</v>
      </c>
      <c r="C193" t="s">
        <v>1467</v>
      </c>
      <c r="D193" t="str">
        <f>IF(EXACT(SUBSTITUTE(C193," ",""),SUBSTITUTE(B194," ","")),"","MISSING")</f>
        <v/>
      </c>
      <c r="E193">
        <f>HEX2DEC(SUBSTITUTE(SUBSTITUTE(B194," ",""),"0x",""))-HEX2DEC(SUBSTITUTE(SUBSTITUTE(B193," ",""),"0x",""))</f>
        <v>33</v>
      </c>
      <c r="F193">
        <f>HEX2DEC(SUBSTITUTE(SUBSTITUTE(B194," ",""),"0x",""))-HEX2DEC(SUBSTITUTE(SUBSTITUTE(C193," ",""),"0x",""))</f>
        <v>0</v>
      </c>
      <c r="G193" t="s">
        <v>1502</v>
      </c>
      <c r="J193" t="str">
        <f>IF(LEN(DEC2HEX(MOD(A193,256)))&lt;2,"0","")&amp;DEC2HEX(MOD(A193,256))</f>
        <v>75</v>
      </c>
      <c r="K193" t="str">
        <f>IF(LEN(DEC2HEX(MOD(ROUNDDOWN(A193/256,0),256)))&lt;2,"0","")&amp;DEC2HEX(MOD(ROUNDDOWN(A193/256,0),256))</f>
        <v>FB</v>
      </c>
      <c r="L193" t="str">
        <f>IF(LEN(DEC2HEX(MOD(ROUNDDOWN(A193/256/256,0),256)))&lt;2,"0","")&amp;DEC2HEX(MOD(ROUNDDOWN(A193/256/256,0),256))</f>
        <v>0C</v>
      </c>
      <c r="M193" t="str">
        <f>IF(LEN(DEC2HEX(MOD(ROUNDDOWN(A193/256/256/256,0),256)))&lt;2,"0","")&amp;DEC2HEX(MOD(ROUNDDOWN(A193/256/256/256,0),256))</f>
        <v>00</v>
      </c>
    </row>
    <row r="194" spans="1:13" x14ac:dyDescent="0.3">
      <c r="A194">
        <f>HEX2DEC(SUBSTITUTE(SUBSTITUTE(B194," ",""),"0x",""))</f>
        <v>850838</v>
      </c>
      <c r="B194" t="s">
        <v>1467</v>
      </c>
      <c r="C194" t="s">
        <v>1468</v>
      </c>
      <c r="D194" t="str">
        <f>IF(EXACT(SUBSTITUTE(C194," ",""),SUBSTITUTE(B195," ","")),"","MISSING")</f>
        <v/>
      </c>
      <c r="E194">
        <f>HEX2DEC(SUBSTITUTE(SUBSTITUTE(B195," ",""),"0x",""))-HEX2DEC(SUBSTITUTE(SUBSTITUTE(B194," ",""),"0x",""))</f>
        <v>31</v>
      </c>
      <c r="F194">
        <f>HEX2DEC(SUBSTITUTE(SUBSTITUTE(B195," ",""),"0x",""))-HEX2DEC(SUBSTITUTE(SUBSTITUTE(C194," ",""),"0x",""))</f>
        <v>0</v>
      </c>
      <c r="G194" t="s">
        <v>1502</v>
      </c>
      <c r="J194" t="str">
        <f>IF(LEN(DEC2HEX(MOD(A194,256)))&lt;2,"0","")&amp;DEC2HEX(MOD(A194,256))</f>
        <v>96</v>
      </c>
      <c r="K194" t="str">
        <f>IF(LEN(DEC2HEX(MOD(ROUNDDOWN(A194/256,0),256)))&lt;2,"0","")&amp;DEC2HEX(MOD(ROUNDDOWN(A194/256,0),256))</f>
        <v>FB</v>
      </c>
      <c r="L194" t="str">
        <f>IF(LEN(DEC2HEX(MOD(ROUNDDOWN(A194/256/256,0),256)))&lt;2,"0","")&amp;DEC2HEX(MOD(ROUNDDOWN(A194/256/256,0),256))</f>
        <v>0C</v>
      </c>
      <c r="M194" t="str">
        <f>IF(LEN(DEC2HEX(MOD(ROUNDDOWN(A194/256/256/256,0),256)))&lt;2,"0","")&amp;DEC2HEX(MOD(ROUNDDOWN(A194/256/256/256,0),256))</f>
        <v>00</v>
      </c>
    </row>
    <row r="195" spans="1:13" x14ac:dyDescent="0.3">
      <c r="A195">
        <f>HEX2DEC(SUBSTITUTE(SUBSTITUTE(B195," ",""),"0x",""))</f>
        <v>850869</v>
      </c>
      <c r="B195" t="s">
        <v>1468</v>
      </c>
      <c r="C195" t="s">
        <v>1469</v>
      </c>
      <c r="D195" t="str">
        <f>IF(EXACT(SUBSTITUTE(C195," ",""),SUBSTITUTE(B196," ","")),"","MISSING")</f>
        <v/>
      </c>
      <c r="E195">
        <f>HEX2DEC(SUBSTITUTE(SUBSTITUTE(B196," ",""),"0x",""))-HEX2DEC(SUBSTITUTE(SUBSTITUTE(B195," ",""),"0x",""))</f>
        <v>39</v>
      </c>
      <c r="F195">
        <f>HEX2DEC(SUBSTITUTE(SUBSTITUTE(B196," ",""),"0x",""))-HEX2DEC(SUBSTITUTE(SUBSTITUTE(C195," ",""),"0x",""))</f>
        <v>0</v>
      </c>
      <c r="G195" t="s">
        <v>1502</v>
      </c>
      <c r="J195" t="str">
        <f>IF(LEN(DEC2HEX(MOD(A195,256)))&lt;2,"0","")&amp;DEC2HEX(MOD(A195,256))</f>
        <v>B5</v>
      </c>
      <c r="K195" t="str">
        <f>IF(LEN(DEC2HEX(MOD(ROUNDDOWN(A195/256,0),256)))&lt;2,"0","")&amp;DEC2HEX(MOD(ROUNDDOWN(A195/256,0),256))</f>
        <v>FB</v>
      </c>
      <c r="L195" t="str">
        <f>IF(LEN(DEC2HEX(MOD(ROUNDDOWN(A195/256/256,0),256)))&lt;2,"0","")&amp;DEC2HEX(MOD(ROUNDDOWN(A195/256/256,0),256))</f>
        <v>0C</v>
      </c>
      <c r="M195" t="str">
        <f>IF(LEN(DEC2HEX(MOD(ROUNDDOWN(A195/256/256/256,0),256)))&lt;2,"0","")&amp;DEC2HEX(MOD(ROUNDDOWN(A195/256/256/256,0),256))</f>
        <v>00</v>
      </c>
    </row>
    <row r="196" spans="1:13" x14ac:dyDescent="0.3">
      <c r="A196">
        <f>HEX2DEC(SUBSTITUTE(SUBSTITUTE(B196," ",""),"0x",""))</f>
        <v>850908</v>
      </c>
      <c r="B196" t="s">
        <v>1469</v>
      </c>
      <c r="C196" t="s">
        <v>1470</v>
      </c>
      <c r="D196" t="str">
        <f>IF(EXACT(SUBSTITUTE(C196," ",""),SUBSTITUTE(B197," ","")),"","MISSING")</f>
        <v/>
      </c>
      <c r="E196">
        <f>HEX2DEC(SUBSTITUTE(SUBSTITUTE(B197," ",""),"0x",""))-HEX2DEC(SUBSTITUTE(SUBSTITUTE(B196," ",""),"0x",""))</f>
        <v>25</v>
      </c>
      <c r="F196">
        <f>HEX2DEC(SUBSTITUTE(SUBSTITUTE(B197," ",""),"0x",""))-HEX2DEC(SUBSTITUTE(SUBSTITUTE(C196," ",""),"0x",""))</f>
        <v>0</v>
      </c>
      <c r="G196" t="s">
        <v>1502</v>
      </c>
      <c r="J196" t="str">
        <f>IF(LEN(DEC2HEX(MOD(A196,256)))&lt;2,"0","")&amp;DEC2HEX(MOD(A196,256))</f>
        <v>DC</v>
      </c>
      <c r="K196" t="str">
        <f>IF(LEN(DEC2HEX(MOD(ROUNDDOWN(A196/256,0),256)))&lt;2,"0","")&amp;DEC2HEX(MOD(ROUNDDOWN(A196/256,0),256))</f>
        <v>FB</v>
      </c>
      <c r="L196" t="str">
        <f>IF(LEN(DEC2HEX(MOD(ROUNDDOWN(A196/256/256,0),256)))&lt;2,"0","")&amp;DEC2HEX(MOD(ROUNDDOWN(A196/256/256,0),256))</f>
        <v>0C</v>
      </c>
      <c r="M196" t="str">
        <f>IF(LEN(DEC2HEX(MOD(ROUNDDOWN(A196/256/256/256,0),256)))&lt;2,"0","")&amp;DEC2HEX(MOD(ROUNDDOWN(A196/256/256/256,0),256))</f>
        <v>00</v>
      </c>
    </row>
    <row r="197" spans="1:13" x14ac:dyDescent="0.3">
      <c r="A197">
        <f>HEX2DEC(SUBSTITUTE(SUBSTITUTE(B197," ",""),"0x",""))</f>
        <v>850933</v>
      </c>
      <c r="B197" t="s">
        <v>1470</v>
      </c>
      <c r="C197" t="s">
        <v>1471</v>
      </c>
      <c r="D197" t="str">
        <f>IF(EXACT(SUBSTITUTE(C197," ",""),SUBSTITUTE(B198," ","")),"","MISSING")</f>
        <v/>
      </c>
      <c r="E197">
        <f>HEX2DEC(SUBSTITUTE(SUBSTITUTE(B198," ",""),"0x",""))-HEX2DEC(SUBSTITUTE(SUBSTITUTE(B197," ",""),"0x",""))</f>
        <v>22</v>
      </c>
      <c r="F197">
        <f>HEX2DEC(SUBSTITUTE(SUBSTITUTE(B198," ",""),"0x",""))-HEX2DEC(SUBSTITUTE(SUBSTITUTE(C197," ",""),"0x",""))</f>
        <v>0</v>
      </c>
      <c r="G197" t="s">
        <v>1502</v>
      </c>
      <c r="J197" t="str">
        <f>IF(LEN(DEC2HEX(MOD(A197,256)))&lt;2,"0","")&amp;DEC2HEX(MOD(A197,256))</f>
        <v>F5</v>
      </c>
      <c r="K197" t="str">
        <f>IF(LEN(DEC2HEX(MOD(ROUNDDOWN(A197/256,0),256)))&lt;2,"0","")&amp;DEC2HEX(MOD(ROUNDDOWN(A197/256,0),256))</f>
        <v>FB</v>
      </c>
      <c r="L197" t="str">
        <f>IF(LEN(DEC2HEX(MOD(ROUNDDOWN(A197/256/256,0),256)))&lt;2,"0","")&amp;DEC2HEX(MOD(ROUNDDOWN(A197/256/256,0),256))</f>
        <v>0C</v>
      </c>
      <c r="M197" t="str">
        <f>IF(LEN(DEC2HEX(MOD(ROUNDDOWN(A197/256/256/256,0),256)))&lt;2,"0","")&amp;DEC2HEX(MOD(ROUNDDOWN(A197/256/256/256,0),256))</f>
        <v>00</v>
      </c>
    </row>
    <row r="198" spans="1:13" x14ac:dyDescent="0.3">
      <c r="A198">
        <f>HEX2DEC(SUBSTITUTE(SUBSTITUTE(B198," ",""),"0x",""))</f>
        <v>850955</v>
      </c>
      <c r="B198" t="s">
        <v>1471</v>
      </c>
      <c r="C198" t="s">
        <v>1472</v>
      </c>
      <c r="D198" t="str">
        <f>IF(EXACT(SUBSTITUTE(C198," ",""),SUBSTITUTE(B199," ","")),"","MISSING")</f>
        <v/>
      </c>
      <c r="E198">
        <f>HEX2DEC(SUBSTITUTE(SUBSTITUTE(B199," ",""),"0x",""))-HEX2DEC(SUBSTITUTE(SUBSTITUTE(B198," ",""),"0x",""))</f>
        <v>42</v>
      </c>
      <c r="F198">
        <f>HEX2DEC(SUBSTITUTE(SUBSTITUTE(B199," ",""),"0x",""))-HEX2DEC(SUBSTITUTE(SUBSTITUTE(C198," ",""),"0x",""))</f>
        <v>0</v>
      </c>
      <c r="G198" t="s">
        <v>1502</v>
      </c>
      <c r="J198" t="str">
        <f>IF(LEN(DEC2HEX(MOD(A198,256)))&lt;2,"0","")&amp;DEC2HEX(MOD(A198,256))</f>
        <v>0B</v>
      </c>
      <c r="K198" t="str">
        <f>IF(LEN(DEC2HEX(MOD(ROUNDDOWN(A198/256,0),256)))&lt;2,"0","")&amp;DEC2HEX(MOD(ROUNDDOWN(A198/256,0),256))</f>
        <v>FC</v>
      </c>
      <c r="L198" t="str">
        <f>IF(LEN(DEC2HEX(MOD(ROUNDDOWN(A198/256/256,0),256)))&lt;2,"0","")&amp;DEC2HEX(MOD(ROUNDDOWN(A198/256/256,0),256))</f>
        <v>0C</v>
      </c>
      <c r="M198" t="str">
        <f>IF(LEN(DEC2HEX(MOD(ROUNDDOWN(A198/256/256/256,0),256)))&lt;2,"0","")&amp;DEC2HEX(MOD(ROUNDDOWN(A198/256/256/256,0),256))</f>
        <v>00</v>
      </c>
    </row>
    <row r="199" spans="1:13" x14ac:dyDescent="0.3">
      <c r="A199">
        <f>HEX2DEC(SUBSTITUTE(SUBSTITUTE(B199," ",""),"0x",""))</f>
        <v>850997</v>
      </c>
      <c r="B199" t="s">
        <v>1472</v>
      </c>
      <c r="C199" t="s">
        <v>1473</v>
      </c>
      <c r="D199" t="str">
        <f>IF(EXACT(SUBSTITUTE(C199," ",""),SUBSTITUTE(B200," ","")),"","MISSING")</f>
        <v/>
      </c>
      <c r="E199">
        <f>HEX2DEC(SUBSTITUTE(SUBSTITUTE(B200," ",""),"0x",""))-HEX2DEC(SUBSTITUTE(SUBSTITUTE(B199," ",""),"0x",""))</f>
        <v>20</v>
      </c>
      <c r="F199">
        <f>HEX2DEC(SUBSTITUTE(SUBSTITUTE(B200," ",""),"0x",""))-HEX2DEC(SUBSTITUTE(SUBSTITUTE(C199," ",""),"0x",""))</f>
        <v>0</v>
      </c>
      <c r="G199" t="s">
        <v>1502</v>
      </c>
      <c r="J199" t="str">
        <f>IF(LEN(DEC2HEX(MOD(A199,256)))&lt;2,"0","")&amp;DEC2HEX(MOD(A199,256))</f>
        <v>35</v>
      </c>
      <c r="K199" t="str">
        <f>IF(LEN(DEC2HEX(MOD(ROUNDDOWN(A199/256,0),256)))&lt;2,"0","")&amp;DEC2HEX(MOD(ROUNDDOWN(A199/256,0),256))</f>
        <v>FC</v>
      </c>
      <c r="L199" t="str">
        <f>IF(LEN(DEC2HEX(MOD(ROUNDDOWN(A199/256/256,0),256)))&lt;2,"0","")&amp;DEC2HEX(MOD(ROUNDDOWN(A199/256/256,0),256))</f>
        <v>0C</v>
      </c>
      <c r="M199" t="str">
        <f>IF(LEN(DEC2HEX(MOD(ROUNDDOWN(A199/256/256/256,0),256)))&lt;2,"0","")&amp;DEC2HEX(MOD(ROUNDDOWN(A199/256/256/256,0),256))</f>
        <v>00</v>
      </c>
    </row>
    <row r="200" spans="1:13" x14ac:dyDescent="0.3">
      <c r="A200">
        <f>HEX2DEC(SUBSTITUTE(SUBSTITUTE(B200," ",""),"0x",""))</f>
        <v>851017</v>
      </c>
      <c r="B200" t="s">
        <v>1473</v>
      </c>
      <c r="C200" t="s">
        <v>1474</v>
      </c>
      <c r="D200" t="str">
        <f>IF(EXACT(SUBSTITUTE(C200," ",""),SUBSTITUTE(B201," ","")),"","MISSING")</f>
        <v/>
      </c>
      <c r="E200">
        <f>HEX2DEC(SUBSTITUTE(SUBSTITUTE(B201," ",""),"0x",""))-HEX2DEC(SUBSTITUTE(SUBSTITUTE(B200," ",""),"0x",""))</f>
        <v>39</v>
      </c>
      <c r="F200">
        <f>HEX2DEC(SUBSTITUTE(SUBSTITUTE(B201," ",""),"0x",""))-HEX2DEC(SUBSTITUTE(SUBSTITUTE(C200," ",""),"0x",""))</f>
        <v>0</v>
      </c>
      <c r="G200" t="s">
        <v>1502</v>
      </c>
      <c r="J200" t="str">
        <f>IF(LEN(DEC2HEX(MOD(A200,256)))&lt;2,"0","")&amp;DEC2HEX(MOD(A200,256))</f>
        <v>49</v>
      </c>
      <c r="K200" t="str">
        <f>IF(LEN(DEC2HEX(MOD(ROUNDDOWN(A200/256,0),256)))&lt;2,"0","")&amp;DEC2HEX(MOD(ROUNDDOWN(A200/256,0),256))</f>
        <v>FC</v>
      </c>
      <c r="L200" t="str">
        <f>IF(LEN(DEC2HEX(MOD(ROUNDDOWN(A200/256/256,0),256)))&lt;2,"0","")&amp;DEC2HEX(MOD(ROUNDDOWN(A200/256/256,0),256))</f>
        <v>0C</v>
      </c>
      <c r="M200" t="str">
        <f>IF(LEN(DEC2HEX(MOD(ROUNDDOWN(A200/256/256/256,0),256)))&lt;2,"0","")&amp;DEC2HEX(MOD(ROUNDDOWN(A200/256/256/256,0),256))</f>
        <v>00</v>
      </c>
    </row>
    <row r="201" spans="1:13" x14ac:dyDescent="0.3">
      <c r="A201">
        <f>HEX2DEC(SUBSTITUTE(SUBSTITUTE(B201," ",""),"0x",""))</f>
        <v>851056</v>
      </c>
      <c r="B201" t="s">
        <v>1474</v>
      </c>
      <c r="C201" t="s">
        <v>1475</v>
      </c>
      <c r="D201" t="str">
        <f>IF(EXACT(SUBSTITUTE(C201," ",""),SUBSTITUTE(B202," ","")),"","MISSING")</f>
        <v/>
      </c>
      <c r="E201">
        <f>HEX2DEC(SUBSTITUTE(SUBSTITUTE(B202," ",""),"0x",""))-HEX2DEC(SUBSTITUTE(SUBSTITUTE(B201," ",""),"0x",""))</f>
        <v>31</v>
      </c>
      <c r="F201">
        <f>HEX2DEC(SUBSTITUTE(SUBSTITUTE(B202," ",""),"0x",""))-HEX2DEC(SUBSTITUTE(SUBSTITUTE(C201," ",""),"0x",""))</f>
        <v>0</v>
      </c>
      <c r="G201" t="s">
        <v>1502</v>
      </c>
      <c r="J201" t="str">
        <f>IF(LEN(DEC2HEX(MOD(A201,256)))&lt;2,"0","")&amp;DEC2HEX(MOD(A201,256))</f>
        <v>70</v>
      </c>
      <c r="K201" t="str">
        <f>IF(LEN(DEC2HEX(MOD(ROUNDDOWN(A201/256,0),256)))&lt;2,"0","")&amp;DEC2HEX(MOD(ROUNDDOWN(A201/256,0),256))</f>
        <v>FC</v>
      </c>
      <c r="L201" t="str">
        <f>IF(LEN(DEC2HEX(MOD(ROUNDDOWN(A201/256/256,0),256)))&lt;2,"0","")&amp;DEC2HEX(MOD(ROUNDDOWN(A201/256/256,0),256))</f>
        <v>0C</v>
      </c>
      <c r="M201" t="str">
        <f>IF(LEN(DEC2HEX(MOD(ROUNDDOWN(A201/256/256/256,0),256)))&lt;2,"0","")&amp;DEC2HEX(MOD(ROUNDDOWN(A201/256/256/256,0),256))</f>
        <v>00</v>
      </c>
    </row>
    <row r="202" spans="1:13" x14ac:dyDescent="0.3">
      <c r="A202">
        <f>HEX2DEC(SUBSTITUTE(SUBSTITUTE(B202," ",""),"0x",""))</f>
        <v>851087</v>
      </c>
      <c r="B202" t="s">
        <v>1475</v>
      </c>
      <c r="C202" t="s">
        <v>1476</v>
      </c>
      <c r="D202" t="str">
        <f>IF(EXACT(SUBSTITUTE(C202," ",""),SUBSTITUTE(B203," ","")),"","MISSING")</f>
        <v/>
      </c>
      <c r="E202">
        <f>HEX2DEC(SUBSTITUTE(SUBSTITUTE(B203," ",""),"0x",""))-HEX2DEC(SUBSTITUTE(SUBSTITUTE(B202," ",""),"0x",""))</f>
        <v>27</v>
      </c>
      <c r="F202">
        <f>HEX2DEC(SUBSTITUTE(SUBSTITUTE(B203," ",""),"0x",""))-HEX2DEC(SUBSTITUTE(SUBSTITUTE(C202," ",""),"0x",""))</f>
        <v>0</v>
      </c>
      <c r="G202" t="s">
        <v>1502</v>
      </c>
      <c r="J202" t="str">
        <f>IF(LEN(DEC2HEX(MOD(A202,256)))&lt;2,"0","")&amp;DEC2HEX(MOD(A202,256))</f>
        <v>8F</v>
      </c>
      <c r="K202" t="str">
        <f>IF(LEN(DEC2HEX(MOD(ROUNDDOWN(A202/256,0),256)))&lt;2,"0","")&amp;DEC2HEX(MOD(ROUNDDOWN(A202/256,0),256))</f>
        <v>FC</v>
      </c>
      <c r="L202" t="str">
        <f>IF(LEN(DEC2HEX(MOD(ROUNDDOWN(A202/256/256,0),256)))&lt;2,"0","")&amp;DEC2HEX(MOD(ROUNDDOWN(A202/256/256,0),256))</f>
        <v>0C</v>
      </c>
      <c r="M202" t="str">
        <f>IF(LEN(DEC2HEX(MOD(ROUNDDOWN(A202/256/256/256,0),256)))&lt;2,"0","")&amp;DEC2HEX(MOD(ROUNDDOWN(A202/256/256/256,0),256))</f>
        <v>00</v>
      </c>
    </row>
    <row r="203" spans="1:13" x14ac:dyDescent="0.3">
      <c r="A203">
        <f>HEX2DEC(SUBSTITUTE(SUBSTITUTE(B203," ",""),"0x",""))</f>
        <v>851114</v>
      </c>
      <c r="B203" t="s">
        <v>1476</v>
      </c>
      <c r="C203" t="s">
        <v>1477</v>
      </c>
      <c r="D203" t="str">
        <f>IF(EXACT(SUBSTITUTE(C203," ",""),SUBSTITUTE(B204," ","")),"","MISSING")</f>
        <v/>
      </c>
      <c r="E203">
        <f>HEX2DEC(SUBSTITUTE(SUBSTITUTE(B204," ",""),"0x",""))-HEX2DEC(SUBSTITUTE(SUBSTITUTE(B203," ",""),"0x",""))</f>
        <v>34</v>
      </c>
      <c r="F203">
        <f>HEX2DEC(SUBSTITUTE(SUBSTITUTE(B204," ",""),"0x",""))-HEX2DEC(SUBSTITUTE(SUBSTITUTE(C203," ",""),"0x",""))</f>
        <v>0</v>
      </c>
      <c r="G203" t="s">
        <v>1502</v>
      </c>
      <c r="J203" t="str">
        <f>IF(LEN(DEC2HEX(MOD(A203,256)))&lt;2,"0","")&amp;DEC2HEX(MOD(A203,256))</f>
        <v>AA</v>
      </c>
      <c r="K203" t="str">
        <f>IF(LEN(DEC2HEX(MOD(ROUNDDOWN(A203/256,0),256)))&lt;2,"0","")&amp;DEC2HEX(MOD(ROUNDDOWN(A203/256,0),256))</f>
        <v>FC</v>
      </c>
      <c r="L203" t="str">
        <f>IF(LEN(DEC2HEX(MOD(ROUNDDOWN(A203/256/256,0),256)))&lt;2,"0","")&amp;DEC2HEX(MOD(ROUNDDOWN(A203/256/256,0),256))</f>
        <v>0C</v>
      </c>
      <c r="M203" t="str">
        <f>IF(LEN(DEC2HEX(MOD(ROUNDDOWN(A203/256/256/256,0),256)))&lt;2,"0","")&amp;DEC2HEX(MOD(ROUNDDOWN(A203/256/256/256,0),256))</f>
        <v>00</v>
      </c>
    </row>
    <row r="204" spans="1:13" x14ac:dyDescent="0.3">
      <c r="A204">
        <f>HEX2DEC(SUBSTITUTE(SUBSTITUTE(B204," ",""),"0x",""))</f>
        <v>851148</v>
      </c>
      <c r="B204" t="s">
        <v>1477</v>
      </c>
      <c r="C204" t="s">
        <v>1478</v>
      </c>
      <c r="D204" t="str">
        <f>IF(EXACT(SUBSTITUTE(C204," ",""),SUBSTITUTE(B205," ","")),"","MISSING")</f>
        <v/>
      </c>
      <c r="E204">
        <f>HEX2DEC(SUBSTITUTE(SUBSTITUTE(B205," ",""),"0x",""))-HEX2DEC(SUBSTITUTE(SUBSTITUTE(B204," ",""),"0x",""))</f>
        <v>42</v>
      </c>
      <c r="F204">
        <f>HEX2DEC(SUBSTITUTE(SUBSTITUTE(B205," ",""),"0x",""))-HEX2DEC(SUBSTITUTE(SUBSTITUTE(C204," ",""),"0x",""))</f>
        <v>0</v>
      </c>
      <c r="G204" t="s">
        <v>1502</v>
      </c>
      <c r="J204" t="str">
        <f>IF(LEN(DEC2HEX(MOD(A204,256)))&lt;2,"0","")&amp;DEC2HEX(MOD(A204,256))</f>
        <v>CC</v>
      </c>
      <c r="K204" t="str">
        <f>IF(LEN(DEC2HEX(MOD(ROUNDDOWN(A204/256,0),256)))&lt;2,"0","")&amp;DEC2HEX(MOD(ROUNDDOWN(A204/256,0),256))</f>
        <v>FC</v>
      </c>
      <c r="L204" t="str">
        <f>IF(LEN(DEC2HEX(MOD(ROUNDDOWN(A204/256/256,0),256)))&lt;2,"0","")&amp;DEC2HEX(MOD(ROUNDDOWN(A204/256/256,0),256))</f>
        <v>0C</v>
      </c>
      <c r="M204" t="str">
        <f>IF(LEN(DEC2HEX(MOD(ROUNDDOWN(A204/256/256/256,0),256)))&lt;2,"0","")&amp;DEC2HEX(MOD(ROUNDDOWN(A204/256/256/256,0),256))</f>
        <v>00</v>
      </c>
    </row>
    <row r="205" spans="1:13" x14ac:dyDescent="0.3">
      <c r="A205">
        <f>HEX2DEC(SUBSTITUTE(SUBSTITUTE(B205," ",""),"0x",""))</f>
        <v>851190</v>
      </c>
      <c r="B205" t="s">
        <v>1478</v>
      </c>
      <c r="C205" t="s">
        <v>1479</v>
      </c>
      <c r="D205" t="str">
        <f>IF(EXACT(SUBSTITUTE(C205," ",""),SUBSTITUTE(B206," ","")),"","MISSING")</f>
        <v/>
      </c>
      <c r="E205">
        <f>HEX2DEC(SUBSTITUTE(SUBSTITUTE(B206," ",""),"0x",""))-HEX2DEC(SUBSTITUTE(SUBSTITUTE(B205," ",""),"0x",""))</f>
        <v>27</v>
      </c>
      <c r="F205">
        <f>HEX2DEC(SUBSTITUTE(SUBSTITUTE(B206," ",""),"0x",""))-HEX2DEC(SUBSTITUTE(SUBSTITUTE(C205," ",""),"0x",""))</f>
        <v>0</v>
      </c>
      <c r="G205" t="s">
        <v>1502</v>
      </c>
      <c r="J205" t="str">
        <f>IF(LEN(DEC2HEX(MOD(A205,256)))&lt;2,"0","")&amp;DEC2HEX(MOD(A205,256))</f>
        <v>F6</v>
      </c>
      <c r="K205" t="str">
        <f>IF(LEN(DEC2HEX(MOD(ROUNDDOWN(A205/256,0),256)))&lt;2,"0","")&amp;DEC2HEX(MOD(ROUNDDOWN(A205/256,0),256))</f>
        <v>FC</v>
      </c>
      <c r="L205" t="str">
        <f>IF(LEN(DEC2HEX(MOD(ROUNDDOWN(A205/256/256,0),256)))&lt;2,"0","")&amp;DEC2HEX(MOD(ROUNDDOWN(A205/256/256,0),256))</f>
        <v>0C</v>
      </c>
      <c r="M205" t="str">
        <f>IF(LEN(DEC2HEX(MOD(ROUNDDOWN(A205/256/256/256,0),256)))&lt;2,"0","")&amp;DEC2HEX(MOD(ROUNDDOWN(A205/256/256/256,0),256))</f>
        <v>00</v>
      </c>
    </row>
    <row r="206" spans="1:13" x14ac:dyDescent="0.3">
      <c r="A206">
        <f>HEX2DEC(SUBSTITUTE(SUBSTITUTE(B206," ",""),"0x",""))</f>
        <v>851217</v>
      </c>
      <c r="B206" t="s">
        <v>1479</v>
      </c>
      <c r="C206" t="s">
        <v>1480</v>
      </c>
      <c r="D206" t="str">
        <f>IF(EXACT(SUBSTITUTE(C206," ",""),SUBSTITUTE(B207," ","")),"","MISSING")</f>
        <v/>
      </c>
      <c r="E206">
        <f>HEX2DEC(SUBSTITUTE(SUBSTITUTE(B207," ",""),"0x",""))-HEX2DEC(SUBSTITUTE(SUBSTITUTE(B206," ",""),"0x",""))</f>
        <v>24</v>
      </c>
      <c r="F206">
        <f>HEX2DEC(SUBSTITUTE(SUBSTITUTE(B207," ",""),"0x",""))-HEX2DEC(SUBSTITUTE(SUBSTITUTE(C206," ",""),"0x",""))</f>
        <v>0</v>
      </c>
      <c r="G206" t="s">
        <v>1502</v>
      </c>
      <c r="J206" t="str">
        <f>IF(LEN(DEC2HEX(MOD(A206,256)))&lt;2,"0","")&amp;DEC2HEX(MOD(A206,256))</f>
        <v>11</v>
      </c>
      <c r="K206" t="str">
        <f>IF(LEN(DEC2HEX(MOD(ROUNDDOWN(A206/256,0),256)))&lt;2,"0","")&amp;DEC2HEX(MOD(ROUNDDOWN(A206/256,0),256))</f>
        <v>FD</v>
      </c>
      <c r="L206" t="str">
        <f>IF(LEN(DEC2HEX(MOD(ROUNDDOWN(A206/256/256,0),256)))&lt;2,"0","")&amp;DEC2HEX(MOD(ROUNDDOWN(A206/256/256,0),256))</f>
        <v>0C</v>
      </c>
      <c r="M206" t="str">
        <f>IF(LEN(DEC2HEX(MOD(ROUNDDOWN(A206/256/256/256,0),256)))&lt;2,"0","")&amp;DEC2HEX(MOD(ROUNDDOWN(A206/256/256/256,0),256))</f>
        <v>00</v>
      </c>
    </row>
    <row r="207" spans="1:13" x14ac:dyDescent="0.3">
      <c r="A207">
        <f>HEX2DEC(SUBSTITUTE(SUBSTITUTE(B207," ",""),"0x",""))</f>
        <v>851241</v>
      </c>
      <c r="B207" t="s">
        <v>1480</v>
      </c>
      <c r="C207" t="s">
        <v>1481</v>
      </c>
      <c r="D207" t="str">
        <f>IF(EXACT(SUBSTITUTE(C207," ",""),SUBSTITUTE(B208," ","")),"","MISSING")</f>
        <v/>
      </c>
      <c r="E207">
        <f>HEX2DEC(SUBSTITUTE(SUBSTITUTE(B208," ",""),"0x",""))-HEX2DEC(SUBSTITUTE(SUBSTITUTE(B207," ",""),"0x",""))</f>
        <v>33</v>
      </c>
      <c r="F207">
        <f>HEX2DEC(SUBSTITUTE(SUBSTITUTE(B208," ",""),"0x",""))-HEX2DEC(SUBSTITUTE(SUBSTITUTE(C207," ",""),"0x",""))</f>
        <v>0</v>
      </c>
      <c r="G207" t="s">
        <v>1502</v>
      </c>
      <c r="J207" t="str">
        <f>IF(LEN(DEC2HEX(MOD(A207,256)))&lt;2,"0","")&amp;DEC2HEX(MOD(A207,256))</f>
        <v>29</v>
      </c>
      <c r="K207" t="str">
        <f>IF(LEN(DEC2HEX(MOD(ROUNDDOWN(A207/256,0),256)))&lt;2,"0","")&amp;DEC2HEX(MOD(ROUNDDOWN(A207/256,0),256))</f>
        <v>FD</v>
      </c>
      <c r="L207" t="str">
        <f>IF(LEN(DEC2HEX(MOD(ROUNDDOWN(A207/256/256,0),256)))&lt;2,"0","")&amp;DEC2HEX(MOD(ROUNDDOWN(A207/256/256,0),256))</f>
        <v>0C</v>
      </c>
      <c r="M207" t="str">
        <f>IF(LEN(DEC2HEX(MOD(ROUNDDOWN(A207/256/256/256,0),256)))&lt;2,"0","")&amp;DEC2HEX(MOD(ROUNDDOWN(A207/256/256/256,0),256))</f>
        <v>00</v>
      </c>
    </row>
    <row r="208" spans="1:13" x14ac:dyDescent="0.3">
      <c r="A208">
        <f>HEX2DEC(SUBSTITUTE(SUBSTITUTE(B208," ",""),"0x",""))</f>
        <v>851274</v>
      </c>
      <c r="B208" t="s">
        <v>1481</v>
      </c>
      <c r="C208" t="s">
        <v>1482</v>
      </c>
      <c r="D208" t="str">
        <f>IF(EXACT(SUBSTITUTE(C208," ",""),SUBSTITUTE(B209," ","")),"","MISSING")</f>
        <v/>
      </c>
      <c r="E208">
        <f>HEX2DEC(SUBSTITUTE(SUBSTITUTE(B209," ",""),"0x",""))-HEX2DEC(SUBSTITUTE(SUBSTITUTE(B208," ",""),"0x",""))</f>
        <v>28</v>
      </c>
      <c r="F208">
        <f>HEX2DEC(SUBSTITUTE(SUBSTITUTE(B209," ",""),"0x",""))-HEX2DEC(SUBSTITUTE(SUBSTITUTE(C208," ",""),"0x",""))</f>
        <v>0</v>
      </c>
      <c r="G208" t="s">
        <v>1502</v>
      </c>
      <c r="J208" t="str">
        <f>IF(LEN(DEC2HEX(MOD(A208,256)))&lt;2,"0","")&amp;DEC2HEX(MOD(A208,256))</f>
        <v>4A</v>
      </c>
      <c r="K208" t="str">
        <f>IF(LEN(DEC2HEX(MOD(ROUNDDOWN(A208/256,0),256)))&lt;2,"0","")&amp;DEC2HEX(MOD(ROUNDDOWN(A208/256,0),256))</f>
        <v>FD</v>
      </c>
      <c r="L208" t="str">
        <f>IF(LEN(DEC2HEX(MOD(ROUNDDOWN(A208/256/256,0),256)))&lt;2,"0","")&amp;DEC2HEX(MOD(ROUNDDOWN(A208/256/256,0),256))</f>
        <v>0C</v>
      </c>
      <c r="M208" t="str">
        <f>IF(LEN(DEC2HEX(MOD(ROUNDDOWN(A208/256/256/256,0),256)))&lt;2,"0","")&amp;DEC2HEX(MOD(ROUNDDOWN(A208/256/256/256,0),256))</f>
        <v>00</v>
      </c>
    </row>
    <row r="209" spans="1:13" x14ac:dyDescent="0.3">
      <c r="A209">
        <f>HEX2DEC(SUBSTITUTE(SUBSTITUTE(B209," ",""),"0x",""))</f>
        <v>851302</v>
      </c>
      <c r="B209" t="s">
        <v>1482</v>
      </c>
      <c r="C209" t="s">
        <v>1483</v>
      </c>
      <c r="D209" t="str">
        <f>IF(EXACT(SUBSTITUTE(C209," ",""),SUBSTITUTE(B210," ","")),"","MISSING")</f>
        <v/>
      </c>
      <c r="E209">
        <f>HEX2DEC(SUBSTITUTE(SUBSTITUTE(B210," ",""),"0x",""))-HEX2DEC(SUBSTITUTE(SUBSTITUTE(B209," ",""),"0x",""))</f>
        <v>36</v>
      </c>
      <c r="F209">
        <f>HEX2DEC(SUBSTITUTE(SUBSTITUTE(B210," ",""),"0x",""))-HEX2DEC(SUBSTITUTE(SUBSTITUTE(C209," ",""),"0x",""))</f>
        <v>0</v>
      </c>
      <c r="G209" t="s">
        <v>1502</v>
      </c>
      <c r="J209" t="str">
        <f>IF(LEN(DEC2HEX(MOD(A209,256)))&lt;2,"0","")&amp;DEC2HEX(MOD(A209,256))</f>
        <v>66</v>
      </c>
      <c r="K209" t="str">
        <f>IF(LEN(DEC2HEX(MOD(ROUNDDOWN(A209/256,0),256)))&lt;2,"0","")&amp;DEC2HEX(MOD(ROUNDDOWN(A209/256,0),256))</f>
        <v>FD</v>
      </c>
      <c r="L209" t="str">
        <f>IF(LEN(DEC2HEX(MOD(ROUNDDOWN(A209/256/256,0),256)))&lt;2,"0","")&amp;DEC2HEX(MOD(ROUNDDOWN(A209/256/256,0),256))</f>
        <v>0C</v>
      </c>
      <c r="M209" t="str">
        <f>IF(LEN(DEC2HEX(MOD(ROUNDDOWN(A209/256/256/256,0),256)))&lt;2,"0","")&amp;DEC2HEX(MOD(ROUNDDOWN(A209/256/256/256,0),256))</f>
        <v>00</v>
      </c>
    </row>
    <row r="210" spans="1:13" x14ac:dyDescent="0.3">
      <c r="A210">
        <f>HEX2DEC(SUBSTITUTE(SUBSTITUTE(B210," ",""),"0x",""))</f>
        <v>851338</v>
      </c>
      <c r="B210" t="s">
        <v>1483</v>
      </c>
      <c r="C210" t="s">
        <v>1484</v>
      </c>
      <c r="D210" t="str">
        <f>IF(EXACT(SUBSTITUTE(C210," ",""),SUBSTITUTE(B211," ","")),"","MISSING")</f>
        <v/>
      </c>
      <c r="E210">
        <f>HEX2DEC(SUBSTITUTE(SUBSTITUTE(B211," ",""),"0x",""))-HEX2DEC(SUBSTITUTE(SUBSTITUTE(B210," ",""),"0x",""))</f>
        <v>43</v>
      </c>
      <c r="F210">
        <f>HEX2DEC(SUBSTITUTE(SUBSTITUTE(B211," ",""),"0x",""))-HEX2DEC(SUBSTITUTE(SUBSTITUTE(C210," ",""),"0x",""))</f>
        <v>0</v>
      </c>
      <c r="G210" t="s">
        <v>1502</v>
      </c>
      <c r="J210" t="str">
        <f>IF(LEN(DEC2HEX(MOD(A210,256)))&lt;2,"0","")&amp;DEC2HEX(MOD(A210,256))</f>
        <v>8A</v>
      </c>
      <c r="K210" t="str">
        <f>IF(LEN(DEC2HEX(MOD(ROUNDDOWN(A210/256,0),256)))&lt;2,"0","")&amp;DEC2HEX(MOD(ROUNDDOWN(A210/256,0),256))</f>
        <v>FD</v>
      </c>
      <c r="L210" t="str">
        <f>IF(LEN(DEC2HEX(MOD(ROUNDDOWN(A210/256/256,0),256)))&lt;2,"0","")&amp;DEC2HEX(MOD(ROUNDDOWN(A210/256/256,0),256))</f>
        <v>0C</v>
      </c>
      <c r="M210" t="str">
        <f>IF(LEN(DEC2HEX(MOD(ROUNDDOWN(A210/256/256/256,0),256)))&lt;2,"0","")&amp;DEC2HEX(MOD(ROUNDDOWN(A210/256/256/256,0),256))</f>
        <v>00</v>
      </c>
    </row>
    <row r="211" spans="1:13" x14ac:dyDescent="0.3">
      <c r="A211">
        <f>HEX2DEC(SUBSTITUTE(SUBSTITUTE(B211," ",""),"0x",""))</f>
        <v>851381</v>
      </c>
      <c r="B211" t="s">
        <v>1484</v>
      </c>
      <c r="C211" t="s">
        <v>1485</v>
      </c>
      <c r="D211" t="str">
        <f>IF(EXACT(SUBSTITUTE(C211," ",""),SUBSTITUTE(B212," ","")),"","MISSING")</f>
        <v/>
      </c>
      <c r="E211">
        <f>HEX2DEC(SUBSTITUTE(SUBSTITUTE(B212," ",""),"0x",""))-HEX2DEC(SUBSTITUTE(SUBSTITUTE(B211," ",""),"0x",""))</f>
        <v>33</v>
      </c>
      <c r="F211">
        <f>HEX2DEC(SUBSTITUTE(SUBSTITUTE(B212," ",""),"0x",""))-HEX2DEC(SUBSTITUTE(SUBSTITUTE(C211," ",""),"0x",""))</f>
        <v>0</v>
      </c>
      <c r="G211" t="s">
        <v>1502</v>
      </c>
      <c r="J211" t="str">
        <f>IF(LEN(DEC2HEX(MOD(A211,256)))&lt;2,"0","")&amp;DEC2HEX(MOD(A211,256))</f>
        <v>B5</v>
      </c>
      <c r="K211" t="str">
        <f>IF(LEN(DEC2HEX(MOD(ROUNDDOWN(A211/256,0),256)))&lt;2,"0","")&amp;DEC2HEX(MOD(ROUNDDOWN(A211/256,0),256))</f>
        <v>FD</v>
      </c>
      <c r="L211" t="str">
        <f>IF(LEN(DEC2HEX(MOD(ROUNDDOWN(A211/256/256,0),256)))&lt;2,"0","")&amp;DEC2HEX(MOD(ROUNDDOWN(A211/256/256,0),256))</f>
        <v>0C</v>
      </c>
      <c r="M211" t="str">
        <f>IF(LEN(DEC2HEX(MOD(ROUNDDOWN(A211/256/256/256,0),256)))&lt;2,"0","")&amp;DEC2HEX(MOD(ROUNDDOWN(A211/256/256/256,0),256))</f>
        <v>00</v>
      </c>
    </row>
    <row r="212" spans="1:13" x14ac:dyDescent="0.3">
      <c r="A212">
        <f>HEX2DEC(SUBSTITUTE(SUBSTITUTE(B212," ",""),"0x",""))</f>
        <v>851414</v>
      </c>
      <c r="B212" t="s">
        <v>1485</v>
      </c>
      <c r="C212" t="s">
        <v>1486</v>
      </c>
      <c r="D212" t="str">
        <f>IF(EXACT(SUBSTITUTE(C212," ",""),SUBSTITUTE(B213," ","")),"","MISSING")</f>
        <v/>
      </c>
      <c r="E212">
        <f>HEX2DEC(SUBSTITUTE(SUBSTITUTE(B213," ",""),"0x",""))-HEX2DEC(SUBSTITUTE(SUBSTITUTE(B212," ",""),"0x",""))</f>
        <v>36</v>
      </c>
      <c r="F212">
        <f>HEX2DEC(SUBSTITUTE(SUBSTITUTE(B213," ",""),"0x",""))-HEX2DEC(SUBSTITUTE(SUBSTITUTE(C212," ",""),"0x",""))</f>
        <v>0</v>
      </c>
      <c r="G212" t="s">
        <v>1502</v>
      </c>
      <c r="J212" t="str">
        <f>IF(LEN(DEC2HEX(MOD(A212,256)))&lt;2,"0","")&amp;DEC2HEX(MOD(A212,256))</f>
        <v>D6</v>
      </c>
      <c r="K212" t="str">
        <f>IF(LEN(DEC2HEX(MOD(ROUNDDOWN(A212/256,0),256)))&lt;2,"0","")&amp;DEC2HEX(MOD(ROUNDDOWN(A212/256,0),256))</f>
        <v>FD</v>
      </c>
      <c r="L212" t="str">
        <f>IF(LEN(DEC2HEX(MOD(ROUNDDOWN(A212/256/256,0),256)))&lt;2,"0","")&amp;DEC2HEX(MOD(ROUNDDOWN(A212/256/256,0),256))</f>
        <v>0C</v>
      </c>
      <c r="M212" t="str">
        <f>IF(LEN(DEC2HEX(MOD(ROUNDDOWN(A212/256/256/256,0),256)))&lt;2,"0","")&amp;DEC2HEX(MOD(ROUNDDOWN(A212/256/256/256,0),256))</f>
        <v>00</v>
      </c>
    </row>
    <row r="213" spans="1:13" x14ac:dyDescent="0.3">
      <c r="A213">
        <f>HEX2DEC(SUBSTITUTE(SUBSTITUTE(B213," ",""),"0x",""))</f>
        <v>851450</v>
      </c>
      <c r="B213" t="s">
        <v>1486</v>
      </c>
      <c r="C213" t="s">
        <v>1487</v>
      </c>
      <c r="D213" t="str">
        <f>IF(EXACT(SUBSTITUTE(C213," ",""),SUBSTITUTE(B214," ","")),"","MISSING")</f>
        <v/>
      </c>
      <c r="E213">
        <f>HEX2DEC(SUBSTITUTE(SUBSTITUTE(B214," ",""),"0x",""))-HEX2DEC(SUBSTITUTE(SUBSTITUTE(B213," ",""),"0x",""))</f>
        <v>27</v>
      </c>
      <c r="F213">
        <f>HEX2DEC(SUBSTITUTE(SUBSTITUTE(B214," ",""),"0x",""))-HEX2DEC(SUBSTITUTE(SUBSTITUTE(C213," ",""),"0x",""))</f>
        <v>0</v>
      </c>
      <c r="G213" t="s">
        <v>1502</v>
      </c>
      <c r="J213" t="str">
        <f>IF(LEN(DEC2HEX(MOD(A213,256)))&lt;2,"0","")&amp;DEC2HEX(MOD(A213,256))</f>
        <v>FA</v>
      </c>
      <c r="K213" t="str">
        <f>IF(LEN(DEC2HEX(MOD(ROUNDDOWN(A213/256,0),256)))&lt;2,"0","")&amp;DEC2HEX(MOD(ROUNDDOWN(A213/256,0),256))</f>
        <v>FD</v>
      </c>
      <c r="L213" t="str">
        <f>IF(LEN(DEC2HEX(MOD(ROUNDDOWN(A213/256/256,0),256)))&lt;2,"0","")&amp;DEC2HEX(MOD(ROUNDDOWN(A213/256/256,0),256))</f>
        <v>0C</v>
      </c>
      <c r="M213" t="str">
        <f>IF(LEN(DEC2HEX(MOD(ROUNDDOWN(A213/256/256/256,0),256)))&lt;2,"0","")&amp;DEC2HEX(MOD(ROUNDDOWN(A213/256/256/256,0),256))</f>
        <v>00</v>
      </c>
    </row>
    <row r="214" spans="1:13" x14ac:dyDescent="0.3">
      <c r="A214">
        <f>HEX2DEC(SUBSTITUTE(SUBSTITUTE(B214," ",""),"0x",""))</f>
        <v>851477</v>
      </c>
      <c r="B214" t="s">
        <v>1487</v>
      </c>
      <c r="C214" t="s">
        <v>1488</v>
      </c>
      <c r="D214" t="str">
        <f>IF(EXACT(SUBSTITUTE(C214," ",""),SUBSTITUTE(B215," ","")),"","MISSING")</f>
        <v/>
      </c>
      <c r="E214">
        <f>HEX2DEC(SUBSTITUTE(SUBSTITUTE(B215," ",""),"0x",""))-HEX2DEC(SUBSTITUTE(SUBSTITUTE(B214," ",""),"0x",""))</f>
        <v>30</v>
      </c>
      <c r="F214">
        <f>HEX2DEC(SUBSTITUTE(SUBSTITUTE(B215," ",""),"0x",""))-HEX2DEC(SUBSTITUTE(SUBSTITUTE(C214," ",""),"0x",""))</f>
        <v>0</v>
      </c>
      <c r="G214" t="s">
        <v>1502</v>
      </c>
      <c r="J214" t="str">
        <f>IF(LEN(DEC2HEX(MOD(A214,256)))&lt;2,"0","")&amp;DEC2HEX(MOD(A214,256))</f>
        <v>15</v>
      </c>
      <c r="K214" t="str">
        <f>IF(LEN(DEC2HEX(MOD(ROUNDDOWN(A214/256,0),256)))&lt;2,"0","")&amp;DEC2HEX(MOD(ROUNDDOWN(A214/256,0),256))</f>
        <v>FE</v>
      </c>
      <c r="L214" t="str">
        <f>IF(LEN(DEC2HEX(MOD(ROUNDDOWN(A214/256/256,0),256)))&lt;2,"0","")&amp;DEC2HEX(MOD(ROUNDDOWN(A214/256/256,0),256))</f>
        <v>0C</v>
      </c>
      <c r="M214" t="str">
        <f>IF(LEN(DEC2HEX(MOD(ROUNDDOWN(A214/256/256/256,0),256)))&lt;2,"0","")&amp;DEC2HEX(MOD(ROUNDDOWN(A214/256/256/256,0),256))</f>
        <v>00</v>
      </c>
    </row>
    <row r="215" spans="1:13" x14ac:dyDescent="0.3">
      <c r="A215">
        <f>HEX2DEC(SUBSTITUTE(SUBSTITUTE(B215," ",""),"0x",""))</f>
        <v>851507</v>
      </c>
      <c r="B215" t="s">
        <v>1488</v>
      </c>
      <c r="C215" t="s">
        <v>1489</v>
      </c>
      <c r="D215" t="str">
        <f>IF(EXACT(SUBSTITUTE(C215," ",""),SUBSTITUTE(B216," ","")),"","MISSING")</f>
        <v/>
      </c>
      <c r="E215">
        <f>HEX2DEC(SUBSTITUTE(SUBSTITUTE(B216," ",""),"0x",""))-HEX2DEC(SUBSTITUTE(SUBSTITUTE(B215," ",""),"0x",""))</f>
        <v>13</v>
      </c>
      <c r="F215">
        <f>HEX2DEC(SUBSTITUTE(SUBSTITUTE(B216," ",""),"0x",""))-HEX2DEC(SUBSTITUTE(SUBSTITUTE(C215," ",""),"0x",""))</f>
        <v>0</v>
      </c>
      <c r="G215" t="s">
        <v>1502</v>
      </c>
      <c r="J215" t="str">
        <f>IF(LEN(DEC2HEX(MOD(A215,256)))&lt;2,"0","")&amp;DEC2HEX(MOD(A215,256))</f>
        <v>33</v>
      </c>
      <c r="K215" t="str">
        <f>IF(LEN(DEC2HEX(MOD(ROUNDDOWN(A215/256,0),256)))&lt;2,"0","")&amp;DEC2HEX(MOD(ROUNDDOWN(A215/256,0),256))</f>
        <v>FE</v>
      </c>
      <c r="L215" t="str">
        <f>IF(LEN(DEC2HEX(MOD(ROUNDDOWN(A215/256/256,0),256)))&lt;2,"0","")&amp;DEC2HEX(MOD(ROUNDDOWN(A215/256/256,0),256))</f>
        <v>0C</v>
      </c>
      <c r="M215" t="str">
        <f>IF(LEN(DEC2HEX(MOD(ROUNDDOWN(A215/256/256/256,0),256)))&lt;2,"0","")&amp;DEC2HEX(MOD(ROUNDDOWN(A215/256/256/256,0),256))</f>
        <v>00</v>
      </c>
    </row>
    <row r="216" spans="1:13" x14ac:dyDescent="0.3">
      <c r="A216">
        <f>HEX2DEC(SUBSTITUTE(SUBSTITUTE(B216," ",""),"0x",""))</f>
        <v>851520</v>
      </c>
      <c r="B216" t="s">
        <v>1489</v>
      </c>
      <c r="C216" t="s">
        <v>1490</v>
      </c>
      <c r="D216" t="str">
        <f>IF(EXACT(SUBSTITUTE(C216," ",""),SUBSTITUTE(B217," ","")),"","MISSING")</f>
        <v/>
      </c>
      <c r="E216">
        <f>HEX2DEC(SUBSTITUTE(SUBSTITUTE(B217," ",""),"0x",""))-HEX2DEC(SUBSTITUTE(SUBSTITUTE(B216," ",""),"0x",""))</f>
        <v>38</v>
      </c>
      <c r="F216">
        <f>HEX2DEC(SUBSTITUTE(SUBSTITUTE(B217," ",""),"0x",""))-HEX2DEC(SUBSTITUTE(SUBSTITUTE(C216," ",""),"0x",""))</f>
        <v>0</v>
      </c>
      <c r="G216" t="s">
        <v>1502</v>
      </c>
      <c r="J216" t="str">
        <f>IF(LEN(DEC2HEX(MOD(A216,256)))&lt;2,"0","")&amp;DEC2HEX(MOD(A216,256))</f>
        <v>40</v>
      </c>
      <c r="K216" t="str">
        <f>IF(LEN(DEC2HEX(MOD(ROUNDDOWN(A216/256,0),256)))&lt;2,"0","")&amp;DEC2HEX(MOD(ROUNDDOWN(A216/256,0),256))</f>
        <v>FE</v>
      </c>
      <c r="L216" t="str">
        <f>IF(LEN(DEC2HEX(MOD(ROUNDDOWN(A216/256/256,0),256)))&lt;2,"0","")&amp;DEC2HEX(MOD(ROUNDDOWN(A216/256/256,0),256))</f>
        <v>0C</v>
      </c>
      <c r="M216" t="str">
        <f>IF(LEN(DEC2HEX(MOD(ROUNDDOWN(A216/256/256/256,0),256)))&lt;2,"0","")&amp;DEC2HEX(MOD(ROUNDDOWN(A216/256/256/256,0),256))</f>
        <v>00</v>
      </c>
    </row>
    <row r="217" spans="1:13" x14ac:dyDescent="0.3">
      <c r="A217">
        <f>HEX2DEC(SUBSTITUTE(SUBSTITUTE(B217," ",""),"0x",""))</f>
        <v>851558</v>
      </c>
      <c r="B217" t="s">
        <v>1490</v>
      </c>
      <c r="C217" t="s">
        <v>1491</v>
      </c>
      <c r="D217" t="str">
        <f>IF(EXACT(SUBSTITUTE(C217," ",""),SUBSTITUTE(B218," ","")),"","MISSING")</f>
        <v/>
      </c>
      <c r="E217">
        <f>HEX2DEC(SUBSTITUTE(SUBSTITUTE(B218," ",""),"0x",""))-HEX2DEC(SUBSTITUTE(SUBSTITUTE(B217," ",""),"0x",""))</f>
        <v>25</v>
      </c>
      <c r="F217">
        <f>HEX2DEC(SUBSTITUTE(SUBSTITUTE(B218," ",""),"0x",""))-HEX2DEC(SUBSTITUTE(SUBSTITUTE(C217," ",""),"0x",""))</f>
        <v>0</v>
      </c>
      <c r="G217" t="s">
        <v>1502</v>
      </c>
      <c r="J217" t="str">
        <f>IF(LEN(DEC2HEX(MOD(A217,256)))&lt;2,"0","")&amp;DEC2HEX(MOD(A217,256))</f>
        <v>66</v>
      </c>
      <c r="K217" t="str">
        <f>IF(LEN(DEC2HEX(MOD(ROUNDDOWN(A217/256,0),256)))&lt;2,"0","")&amp;DEC2HEX(MOD(ROUNDDOWN(A217/256,0),256))</f>
        <v>FE</v>
      </c>
      <c r="L217" t="str">
        <f>IF(LEN(DEC2HEX(MOD(ROUNDDOWN(A217/256/256,0),256)))&lt;2,"0","")&amp;DEC2HEX(MOD(ROUNDDOWN(A217/256/256,0),256))</f>
        <v>0C</v>
      </c>
      <c r="M217" t="str">
        <f>IF(LEN(DEC2HEX(MOD(ROUNDDOWN(A217/256/256/256,0),256)))&lt;2,"0","")&amp;DEC2HEX(MOD(ROUNDDOWN(A217/256/256/256,0),256))</f>
        <v>00</v>
      </c>
    </row>
    <row r="218" spans="1:13" x14ac:dyDescent="0.3">
      <c r="A218">
        <f>HEX2DEC(SUBSTITUTE(SUBSTITUTE(B218," ",""),"0x",""))</f>
        <v>851583</v>
      </c>
      <c r="B218" t="s">
        <v>1491</v>
      </c>
      <c r="C218" t="s">
        <v>1492</v>
      </c>
      <c r="D218" t="str">
        <f>IF(EXACT(SUBSTITUTE(C218," ",""),SUBSTITUTE(B219," ","")),"","MISSING")</f>
        <v/>
      </c>
      <c r="E218">
        <f>HEX2DEC(SUBSTITUTE(SUBSTITUTE(B219," ",""),"0x",""))-HEX2DEC(SUBSTITUTE(SUBSTITUTE(B218," ",""),"0x",""))</f>
        <v>22</v>
      </c>
      <c r="F218">
        <f>HEX2DEC(SUBSTITUTE(SUBSTITUTE(B219," ",""),"0x",""))-HEX2DEC(SUBSTITUTE(SUBSTITUTE(C218," ",""),"0x",""))</f>
        <v>0</v>
      </c>
      <c r="G218" t="s">
        <v>1502</v>
      </c>
      <c r="J218" t="str">
        <f>IF(LEN(DEC2HEX(MOD(A218,256)))&lt;2,"0","")&amp;DEC2HEX(MOD(A218,256))</f>
        <v>7F</v>
      </c>
      <c r="K218" t="str">
        <f>IF(LEN(DEC2HEX(MOD(ROUNDDOWN(A218/256,0),256)))&lt;2,"0","")&amp;DEC2HEX(MOD(ROUNDDOWN(A218/256,0),256))</f>
        <v>FE</v>
      </c>
      <c r="L218" t="str">
        <f>IF(LEN(DEC2HEX(MOD(ROUNDDOWN(A218/256/256,0),256)))&lt;2,"0","")&amp;DEC2HEX(MOD(ROUNDDOWN(A218/256/256,0),256))</f>
        <v>0C</v>
      </c>
      <c r="M218" t="str">
        <f>IF(LEN(DEC2HEX(MOD(ROUNDDOWN(A218/256/256/256,0),256)))&lt;2,"0","")&amp;DEC2HEX(MOD(ROUNDDOWN(A218/256/256/256,0),256))</f>
        <v>00</v>
      </c>
    </row>
    <row r="219" spans="1:13" x14ac:dyDescent="0.3">
      <c r="A219">
        <f>HEX2DEC(SUBSTITUTE(SUBSTITUTE(B219," ",""),"0x",""))</f>
        <v>851605</v>
      </c>
      <c r="B219" t="s">
        <v>1492</v>
      </c>
      <c r="C219" t="s">
        <v>1493</v>
      </c>
      <c r="D219" t="str">
        <f>IF(EXACT(SUBSTITUTE(C219," ",""),SUBSTITUTE(B220," ","")),"","MISSING")</f>
        <v/>
      </c>
      <c r="E219">
        <f>HEX2DEC(SUBSTITUTE(SUBSTITUTE(B220," ",""),"0x",""))-HEX2DEC(SUBSTITUTE(SUBSTITUTE(B219," ",""),"0x",""))</f>
        <v>20</v>
      </c>
      <c r="F219">
        <f>HEX2DEC(SUBSTITUTE(SUBSTITUTE(B220," ",""),"0x",""))-HEX2DEC(SUBSTITUTE(SUBSTITUTE(C219," ",""),"0x",""))</f>
        <v>0</v>
      </c>
      <c r="G219" t="s">
        <v>1502</v>
      </c>
      <c r="J219" t="str">
        <f>IF(LEN(DEC2HEX(MOD(A219,256)))&lt;2,"0","")&amp;DEC2HEX(MOD(A219,256))</f>
        <v>95</v>
      </c>
      <c r="K219" t="str">
        <f>IF(LEN(DEC2HEX(MOD(ROUNDDOWN(A219/256,0),256)))&lt;2,"0","")&amp;DEC2HEX(MOD(ROUNDDOWN(A219/256,0),256))</f>
        <v>FE</v>
      </c>
      <c r="L219" t="str">
        <f>IF(LEN(DEC2HEX(MOD(ROUNDDOWN(A219/256/256,0),256)))&lt;2,"0","")&amp;DEC2HEX(MOD(ROUNDDOWN(A219/256/256,0),256))</f>
        <v>0C</v>
      </c>
      <c r="M219" t="str">
        <f>IF(LEN(DEC2HEX(MOD(ROUNDDOWN(A219/256/256/256,0),256)))&lt;2,"0","")&amp;DEC2HEX(MOD(ROUNDDOWN(A219/256/256/256,0),256))</f>
        <v>00</v>
      </c>
    </row>
    <row r="220" spans="1:13" x14ac:dyDescent="0.3">
      <c r="A220">
        <f>HEX2DEC(SUBSTITUTE(SUBSTITUTE(B220," ",""),"0x",""))</f>
        <v>851625</v>
      </c>
      <c r="B220" t="s">
        <v>1493</v>
      </c>
      <c r="C220" t="s">
        <v>1494</v>
      </c>
      <c r="D220" t="str">
        <f>IF(EXACT(SUBSTITUTE(C220," ",""),SUBSTITUTE(B221," ","")),"","MISSING")</f>
        <v/>
      </c>
      <c r="E220">
        <f>HEX2DEC(SUBSTITUTE(SUBSTITUTE(B221," ",""),"0x",""))-HEX2DEC(SUBSTITUTE(SUBSTITUTE(B220," ",""),"0x",""))</f>
        <v>27</v>
      </c>
      <c r="F220">
        <f>HEX2DEC(SUBSTITUTE(SUBSTITUTE(B221," ",""),"0x",""))-HEX2DEC(SUBSTITUTE(SUBSTITUTE(C220," ",""),"0x",""))</f>
        <v>0</v>
      </c>
      <c r="G220" t="s">
        <v>1502</v>
      </c>
      <c r="J220" t="str">
        <f>IF(LEN(DEC2HEX(MOD(A220,256)))&lt;2,"0","")&amp;DEC2HEX(MOD(A220,256))</f>
        <v>A9</v>
      </c>
      <c r="K220" t="str">
        <f>IF(LEN(DEC2HEX(MOD(ROUNDDOWN(A220/256,0),256)))&lt;2,"0","")&amp;DEC2HEX(MOD(ROUNDDOWN(A220/256,0),256))</f>
        <v>FE</v>
      </c>
      <c r="L220" t="str">
        <f>IF(LEN(DEC2HEX(MOD(ROUNDDOWN(A220/256/256,0),256)))&lt;2,"0","")&amp;DEC2HEX(MOD(ROUNDDOWN(A220/256/256,0),256))</f>
        <v>0C</v>
      </c>
      <c r="M220" t="str">
        <f>IF(LEN(DEC2HEX(MOD(ROUNDDOWN(A220/256/256/256,0),256)))&lt;2,"0","")&amp;DEC2HEX(MOD(ROUNDDOWN(A220/256/256/256,0),256))</f>
        <v>00</v>
      </c>
    </row>
    <row r="221" spans="1:13" x14ac:dyDescent="0.3">
      <c r="A221">
        <f>HEX2DEC(SUBSTITUTE(SUBSTITUTE(B221," ",""),"0x",""))</f>
        <v>851652</v>
      </c>
      <c r="B221" t="s">
        <v>1494</v>
      </c>
      <c r="C221" t="s">
        <v>1495</v>
      </c>
      <c r="D221" t="str">
        <f>IF(EXACT(SUBSTITUTE(C221," ",""),SUBSTITUTE(B222," ","")),"","MISSING")</f>
        <v/>
      </c>
      <c r="E221">
        <f>HEX2DEC(SUBSTITUTE(SUBSTITUTE(B222," ",""),"0x",""))-HEX2DEC(SUBSTITUTE(SUBSTITUTE(B221," ",""),"0x",""))</f>
        <v>42</v>
      </c>
      <c r="F221">
        <f>HEX2DEC(SUBSTITUTE(SUBSTITUTE(B222," ",""),"0x",""))-HEX2DEC(SUBSTITUTE(SUBSTITUTE(C221," ",""),"0x",""))</f>
        <v>0</v>
      </c>
      <c r="G221" t="s">
        <v>1502</v>
      </c>
      <c r="J221" t="str">
        <f>IF(LEN(DEC2HEX(MOD(A221,256)))&lt;2,"0","")&amp;DEC2HEX(MOD(A221,256))</f>
        <v>C4</v>
      </c>
      <c r="K221" t="str">
        <f>IF(LEN(DEC2HEX(MOD(ROUNDDOWN(A221/256,0),256)))&lt;2,"0","")&amp;DEC2HEX(MOD(ROUNDDOWN(A221/256,0),256))</f>
        <v>FE</v>
      </c>
      <c r="L221" t="str">
        <f>IF(LEN(DEC2HEX(MOD(ROUNDDOWN(A221/256/256,0),256)))&lt;2,"0","")&amp;DEC2HEX(MOD(ROUNDDOWN(A221/256/256,0),256))</f>
        <v>0C</v>
      </c>
      <c r="M221" t="str">
        <f>IF(LEN(DEC2HEX(MOD(ROUNDDOWN(A221/256/256/256,0),256)))&lt;2,"0","")&amp;DEC2HEX(MOD(ROUNDDOWN(A221/256/256/256,0),256))</f>
        <v>00</v>
      </c>
    </row>
    <row r="222" spans="1:13" x14ac:dyDescent="0.3">
      <c r="A222">
        <f>HEX2DEC(SUBSTITUTE(SUBSTITUTE(B222," ",""),"0x",""))</f>
        <v>851694</v>
      </c>
      <c r="B222" t="s">
        <v>1495</v>
      </c>
      <c r="C222" t="s">
        <v>1496</v>
      </c>
      <c r="D222" t="str">
        <f>IF(EXACT(SUBSTITUTE(C222," ",""),SUBSTITUTE(B223," ","")),"","MISSING")</f>
        <v/>
      </c>
      <c r="E222">
        <f>HEX2DEC(SUBSTITUTE(SUBSTITUTE(B223," ",""),"0x",""))-HEX2DEC(SUBSTITUTE(SUBSTITUTE(B222," ",""),"0x",""))</f>
        <v>27</v>
      </c>
      <c r="F222">
        <f>HEX2DEC(SUBSTITUTE(SUBSTITUTE(B223," ",""),"0x",""))-HEX2DEC(SUBSTITUTE(SUBSTITUTE(C222," ",""),"0x",""))</f>
        <v>0</v>
      </c>
      <c r="G222" t="s">
        <v>1502</v>
      </c>
      <c r="J222" t="str">
        <f>IF(LEN(DEC2HEX(MOD(A222,256)))&lt;2,"0","")&amp;DEC2HEX(MOD(A222,256))</f>
        <v>EE</v>
      </c>
      <c r="K222" t="str">
        <f>IF(LEN(DEC2HEX(MOD(ROUNDDOWN(A222/256,0),256)))&lt;2,"0","")&amp;DEC2HEX(MOD(ROUNDDOWN(A222/256,0),256))</f>
        <v>FE</v>
      </c>
      <c r="L222" t="str">
        <f>IF(LEN(DEC2HEX(MOD(ROUNDDOWN(A222/256/256,0),256)))&lt;2,"0","")&amp;DEC2HEX(MOD(ROUNDDOWN(A222/256/256,0),256))</f>
        <v>0C</v>
      </c>
      <c r="M222" t="str">
        <f>IF(LEN(DEC2HEX(MOD(ROUNDDOWN(A222/256/256/256,0),256)))&lt;2,"0","")&amp;DEC2HEX(MOD(ROUNDDOWN(A222/256/256/256,0),256))</f>
        <v>00</v>
      </c>
    </row>
    <row r="223" spans="1:13" x14ac:dyDescent="0.3">
      <c r="A223">
        <f>HEX2DEC(SUBSTITUTE(SUBSTITUTE(B223," ",""),"0x",""))</f>
        <v>851721</v>
      </c>
      <c r="B223" t="s">
        <v>1496</v>
      </c>
      <c r="C223" t="s">
        <v>1497</v>
      </c>
      <c r="D223" t="str">
        <f>IF(EXACT(SUBSTITUTE(C223," ",""),SUBSTITUTE(B224," ","")),"","MISSING")</f>
        <v/>
      </c>
      <c r="E223">
        <f>HEX2DEC(SUBSTITUTE(SUBSTITUTE(B224," ",""),"0x",""))-HEX2DEC(SUBSTITUTE(SUBSTITUTE(B223," ",""),"0x",""))</f>
        <v>24</v>
      </c>
      <c r="F223">
        <f>HEX2DEC(SUBSTITUTE(SUBSTITUTE(B224," ",""),"0x",""))-HEX2DEC(SUBSTITUTE(SUBSTITUTE(C223," ",""),"0x",""))</f>
        <v>0</v>
      </c>
      <c r="G223" t="s">
        <v>1502</v>
      </c>
      <c r="J223" t="str">
        <f>IF(LEN(DEC2HEX(MOD(A223,256)))&lt;2,"0","")&amp;DEC2HEX(MOD(A223,256))</f>
        <v>09</v>
      </c>
      <c r="K223" t="str">
        <f>IF(LEN(DEC2HEX(MOD(ROUNDDOWN(A223/256,0),256)))&lt;2,"0","")&amp;DEC2HEX(MOD(ROUNDDOWN(A223/256,0),256))</f>
        <v>FF</v>
      </c>
      <c r="L223" t="str">
        <f>IF(LEN(DEC2HEX(MOD(ROUNDDOWN(A223/256/256,0),256)))&lt;2,"0","")&amp;DEC2HEX(MOD(ROUNDDOWN(A223/256/256,0),256))</f>
        <v>0C</v>
      </c>
      <c r="M223" t="str">
        <f>IF(LEN(DEC2HEX(MOD(ROUNDDOWN(A223/256/256/256,0),256)))&lt;2,"0","")&amp;DEC2HEX(MOD(ROUNDDOWN(A223/256/256/256,0),256))</f>
        <v>00</v>
      </c>
    </row>
    <row r="224" spans="1:13" x14ac:dyDescent="0.3">
      <c r="A224">
        <f>HEX2DEC(SUBSTITUTE(SUBSTITUTE(B224," ",""),"0x",""))</f>
        <v>851745</v>
      </c>
      <c r="B224" t="s">
        <v>1497</v>
      </c>
      <c r="C224" t="s">
        <v>1498</v>
      </c>
      <c r="D224" t="str">
        <f>IF(EXACT(SUBSTITUTE(C224," ",""),SUBSTITUTE(B225," ","")),"","MISSING")</f>
        <v/>
      </c>
      <c r="E224">
        <f>HEX2DEC(SUBSTITUTE(SUBSTITUTE(B225," ",""),"0x",""))-HEX2DEC(SUBSTITUTE(SUBSTITUTE(B224," ",""),"0x",""))</f>
        <v>36</v>
      </c>
      <c r="F224">
        <f>HEX2DEC(SUBSTITUTE(SUBSTITUTE(B225," ",""),"0x",""))-HEX2DEC(SUBSTITUTE(SUBSTITUTE(C224," ",""),"0x",""))</f>
        <v>0</v>
      </c>
      <c r="G224" t="s">
        <v>1502</v>
      </c>
      <c r="J224" t="str">
        <f>IF(LEN(DEC2HEX(MOD(A224,256)))&lt;2,"0","")&amp;DEC2HEX(MOD(A224,256))</f>
        <v>21</v>
      </c>
      <c r="K224" t="str">
        <f>IF(LEN(DEC2HEX(MOD(ROUNDDOWN(A224/256,0),256)))&lt;2,"0","")&amp;DEC2HEX(MOD(ROUNDDOWN(A224/256,0),256))</f>
        <v>FF</v>
      </c>
      <c r="L224" t="str">
        <f>IF(LEN(DEC2HEX(MOD(ROUNDDOWN(A224/256/256,0),256)))&lt;2,"0","")&amp;DEC2HEX(MOD(ROUNDDOWN(A224/256/256,0),256))</f>
        <v>0C</v>
      </c>
      <c r="M224" t="str">
        <f>IF(LEN(DEC2HEX(MOD(ROUNDDOWN(A224/256/256/256,0),256)))&lt;2,"0","")&amp;DEC2HEX(MOD(ROUNDDOWN(A224/256/256/256,0),256))</f>
        <v>00</v>
      </c>
    </row>
    <row r="225" spans="1:13" x14ac:dyDescent="0.3">
      <c r="A225">
        <f>HEX2DEC(SUBSTITUTE(SUBSTITUTE(B225," ",""),"0x",""))</f>
        <v>851781</v>
      </c>
      <c r="B225" t="s">
        <v>1498</v>
      </c>
      <c r="C225" t="s">
        <v>1499</v>
      </c>
      <c r="D225" t="str">
        <f>IF(EXACT(SUBSTITUTE(C225," ",""),SUBSTITUTE(B226," ","")),"","MISSING")</f>
        <v/>
      </c>
      <c r="E225">
        <f>HEX2DEC(SUBSTITUTE(SUBSTITUTE(B226," ",""),"0x",""))-HEX2DEC(SUBSTITUTE(SUBSTITUTE(B225," ",""),"0x",""))</f>
        <v>43</v>
      </c>
      <c r="F225">
        <f>HEX2DEC(SUBSTITUTE(SUBSTITUTE(B226," ",""),"0x",""))-HEX2DEC(SUBSTITUTE(SUBSTITUTE(C225," ",""),"0x",""))</f>
        <v>0</v>
      </c>
      <c r="G225" t="s">
        <v>1502</v>
      </c>
      <c r="J225" t="str">
        <f>IF(LEN(DEC2HEX(MOD(A225,256)))&lt;2,"0","")&amp;DEC2HEX(MOD(A225,256))</f>
        <v>45</v>
      </c>
      <c r="K225" t="str">
        <f>IF(LEN(DEC2HEX(MOD(ROUNDDOWN(A225/256,0),256)))&lt;2,"0","")&amp;DEC2HEX(MOD(ROUNDDOWN(A225/256,0),256))</f>
        <v>FF</v>
      </c>
      <c r="L225" t="str">
        <f>IF(LEN(DEC2HEX(MOD(ROUNDDOWN(A225/256/256,0),256)))&lt;2,"0","")&amp;DEC2HEX(MOD(ROUNDDOWN(A225/256/256,0),256))</f>
        <v>0C</v>
      </c>
      <c r="M225" t="str">
        <f>IF(LEN(DEC2HEX(MOD(ROUNDDOWN(A225/256/256/256,0),256)))&lt;2,"0","")&amp;DEC2HEX(MOD(ROUNDDOWN(A225/256/256/256,0),256))</f>
        <v>00</v>
      </c>
    </row>
    <row r="226" spans="1:13" x14ac:dyDescent="0.3">
      <c r="A226">
        <f>HEX2DEC(SUBSTITUTE(SUBSTITUTE(B226," ",""),"0x",""))</f>
        <v>851824</v>
      </c>
      <c r="B226" t="s">
        <v>1499</v>
      </c>
      <c r="C226" t="s">
        <v>1500</v>
      </c>
      <c r="D226" t="str">
        <f>IF(EXACT(SUBSTITUTE(C226," ",""),SUBSTITUTE(B227," ","")),"","MISSING")</f>
        <v/>
      </c>
      <c r="E226">
        <f>HEX2DEC(SUBSTITUTE(SUBSTITUTE(B227," ",""),"0x",""))-HEX2DEC(SUBSTITUTE(SUBSTITUTE(B226," ",""),"0x",""))</f>
        <v>33</v>
      </c>
      <c r="F226">
        <f>HEX2DEC(SUBSTITUTE(SUBSTITUTE(B227," ",""),"0x",""))-HEX2DEC(SUBSTITUTE(SUBSTITUTE(C226," ",""),"0x",""))</f>
        <v>0</v>
      </c>
      <c r="G226" t="s">
        <v>1502</v>
      </c>
      <c r="J226" t="str">
        <f>IF(LEN(DEC2HEX(MOD(A226,256)))&lt;2,"0","")&amp;DEC2HEX(MOD(A226,256))</f>
        <v>70</v>
      </c>
      <c r="K226" t="str">
        <f>IF(LEN(DEC2HEX(MOD(ROUNDDOWN(A226/256,0),256)))&lt;2,"0","")&amp;DEC2HEX(MOD(ROUNDDOWN(A226/256,0),256))</f>
        <v>FF</v>
      </c>
      <c r="L226" t="str">
        <f>IF(LEN(DEC2HEX(MOD(ROUNDDOWN(A226/256/256,0),256)))&lt;2,"0","")&amp;DEC2HEX(MOD(ROUNDDOWN(A226/256/256,0),256))</f>
        <v>0C</v>
      </c>
      <c r="M226" t="str">
        <f>IF(LEN(DEC2HEX(MOD(ROUNDDOWN(A226/256/256/256,0),256)))&lt;2,"0","")&amp;DEC2HEX(MOD(ROUNDDOWN(A226/256/256/256,0),256))</f>
        <v>00</v>
      </c>
    </row>
    <row r="227" spans="1:13" x14ac:dyDescent="0.3">
      <c r="A227">
        <f>HEX2DEC(SUBSTITUTE(SUBSTITUTE(B227," ",""),"0x",""))</f>
        <v>851857</v>
      </c>
      <c r="B227" t="s">
        <v>1500</v>
      </c>
      <c r="C227" t="s">
        <v>1501</v>
      </c>
      <c r="D227" t="str">
        <f>IF(EXACT(SUBSTITUTE(C227," ",""),SUBSTITUTE(B228," ","")),"","MISSING")</f>
        <v/>
      </c>
      <c r="E227">
        <f>HEX2DEC(SUBSTITUTE(SUBSTITUTE(B228," ",""),"0x",""))-HEX2DEC(SUBSTITUTE(SUBSTITUTE(B227," ",""),"0x",""))</f>
        <v>36</v>
      </c>
      <c r="F227">
        <f>HEX2DEC(SUBSTITUTE(SUBSTITUTE(B228," ",""),"0x",""))-HEX2DEC(SUBSTITUTE(SUBSTITUTE(C227," ",""),"0x",""))</f>
        <v>0</v>
      </c>
      <c r="G227" t="s">
        <v>1502</v>
      </c>
      <c r="J227" t="str">
        <f>IF(LEN(DEC2HEX(MOD(A227,256)))&lt;2,"0","")&amp;DEC2HEX(MOD(A227,256))</f>
        <v>91</v>
      </c>
      <c r="K227" t="str">
        <f>IF(LEN(DEC2HEX(MOD(ROUNDDOWN(A227/256,0),256)))&lt;2,"0","")&amp;DEC2HEX(MOD(ROUNDDOWN(A227/256,0),256))</f>
        <v>FF</v>
      </c>
      <c r="L227" t="str">
        <f>IF(LEN(DEC2HEX(MOD(ROUNDDOWN(A227/256/256,0),256)))&lt;2,"0","")&amp;DEC2HEX(MOD(ROUNDDOWN(A227/256/256,0),256))</f>
        <v>0C</v>
      </c>
      <c r="M227" t="str">
        <f>IF(LEN(DEC2HEX(MOD(ROUNDDOWN(A227/256/256/256,0),256)))&lt;2,"0","")&amp;DEC2HEX(MOD(ROUNDDOWN(A227/256/256/256,0),256))</f>
        <v>00</v>
      </c>
    </row>
    <row r="228" spans="1:13" x14ac:dyDescent="0.3">
      <c r="A228">
        <f>HEX2DEC(SUBSTITUTE(SUBSTITUTE(B228," ",""),"0x",""))</f>
        <v>851893</v>
      </c>
      <c r="B228" t="s">
        <v>1501</v>
      </c>
      <c r="C228" t="s">
        <v>1769</v>
      </c>
      <c r="D228" t="str">
        <f>IF(EXACT(SUBSTITUTE(C228," ",""),SUBSTITUTE(B229," ","")),"","MISSING")</f>
        <v>MISSING</v>
      </c>
      <c r="E228">
        <f>HEX2DEC(SUBSTITUTE(SUBSTITUTE(B229," ",""),"0x",""))-HEX2DEC(SUBSTITUTE(SUBSTITUTE(B228," ",""),"0x",""))</f>
        <v>36367</v>
      </c>
      <c r="F228">
        <f>HEX2DEC(SUBSTITUTE(SUBSTITUTE(B229," ",""),"0x",""))-HEX2DEC(SUBSTITUTE(SUBSTITUTE(C228," ",""),"0x",""))</f>
        <v>36361</v>
      </c>
      <c r="G228" t="s">
        <v>1502</v>
      </c>
      <c r="J228" t="str">
        <f>IF(LEN(DEC2HEX(MOD(A228,256)))&lt;2,"0","")&amp;DEC2HEX(MOD(A228,256))</f>
        <v>B5</v>
      </c>
      <c r="K228" t="str">
        <f>IF(LEN(DEC2HEX(MOD(ROUNDDOWN(A228/256,0),256)))&lt;2,"0","")&amp;DEC2HEX(MOD(ROUNDDOWN(A228/256,0),256))</f>
        <v>FF</v>
      </c>
      <c r="L228" t="str">
        <f>IF(LEN(DEC2HEX(MOD(ROUNDDOWN(A228/256/256,0),256)))&lt;2,"0","")&amp;DEC2HEX(MOD(ROUNDDOWN(A228/256/256,0),256))</f>
        <v>0C</v>
      </c>
      <c r="M228" t="str">
        <f>IF(LEN(DEC2HEX(MOD(ROUNDDOWN(A228/256/256/256,0),256)))&lt;2,"0","")&amp;DEC2HEX(MOD(ROUNDDOWN(A228/256/256/256,0),256))</f>
        <v>00</v>
      </c>
    </row>
    <row r="229" spans="1:13" x14ac:dyDescent="0.3">
      <c r="A229">
        <f>HEX2DEC(SUBSTITUTE(SUBSTITUTE(B229," ",""),"0x",""))</f>
        <v>888260</v>
      </c>
      <c r="B229" t="s">
        <v>1263</v>
      </c>
      <c r="C229" t="s">
        <v>660</v>
      </c>
      <c r="D229" t="str">
        <f>IF(EXACT(SUBSTITUTE(C229," ",""),SUBSTITUTE(B230," ","")),"","MISSING")</f>
        <v/>
      </c>
      <c r="E229">
        <f>HEX2DEC(SUBSTITUTE(SUBSTITUTE(B230," ",""),"0x",""))-HEX2DEC(SUBSTITUTE(SUBSTITUTE(B229," ",""),"0x",""))</f>
        <v>85</v>
      </c>
      <c r="F229">
        <f>HEX2DEC(SUBSTITUTE(SUBSTITUTE(B230," ",""),"0x",""))-HEX2DEC(SUBSTITUTE(SUBSTITUTE(C229," ",""),"0x",""))</f>
        <v>0</v>
      </c>
      <c r="G229" t="s">
        <v>711</v>
      </c>
      <c r="J229" t="str">
        <f>IF(LEN(DEC2HEX(MOD(A229,256)))&lt;2,"0","")&amp;DEC2HEX(MOD(A229,256))</f>
        <v>C4</v>
      </c>
      <c r="K229" t="str">
        <f>IF(LEN(DEC2HEX(MOD(ROUNDDOWN(A229/256,0),256)))&lt;2,"0","")&amp;DEC2HEX(MOD(ROUNDDOWN(A229/256,0),256))</f>
        <v>8D</v>
      </c>
      <c r="L229" t="str">
        <f>IF(LEN(DEC2HEX(MOD(ROUNDDOWN(A229/256/256,0),256)))&lt;2,"0","")&amp;DEC2HEX(MOD(ROUNDDOWN(A229/256/256,0),256))</f>
        <v>0D</v>
      </c>
      <c r="M229" t="str">
        <f>IF(LEN(DEC2HEX(MOD(ROUNDDOWN(A229/256/256/256,0),256)))&lt;2,"0","")&amp;DEC2HEX(MOD(ROUNDDOWN(A229/256/256/256,0),256))</f>
        <v>00</v>
      </c>
    </row>
    <row r="230" spans="1:13" x14ac:dyDescent="0.3">
      <c r="A230">
        <f>HEX2DEC(SUBSTITUTE(SUBSTITUTE(B230," ",""),"0x",""))</f>
        <v>888345</v>
      </c>
      <c r="B230" t="s">
        <v>660</v>
      </c>
      <c r="C230" t="s">
        <v>661</v>
      </c>
      <c r="D230" t="str">
        <f>IF(EXACT(SUBSTITUTE(C230," ",""),SUBSTITUTE(B231," ","")),"","MISSING")</f>
        <v/>
      </c>
      <c r="E230">
        <f>HEX2DEC(SUBSTITUTE(SUBSTITUTE(B231," ",""),"0x",""))-HEX2DEC(SUBSTITUTE(SUBSTITUTE(B230," ",""),"0x",""))</f>
        <v>634</v>
      </c>
      <c r="F230">
        <f>HEX2DEC(SUBSTITUTE(SUBSTITUTE(B231," ",""),"0x",""))-HEX2DEC(SUBSTITUTE(SUBSTITUTE(C230," ",""),"0x",""))</f>
        <v>0</v>
      </c>
      <c r="G230" t="s">
        <v>711</v>
      </c>
      <c r="J230" t="str">
        <f>IF(LEN(DEC2HEX(MOD(A230,256)))&lt;2,"0","")&amp;DEC2HEX(MOD(A230,256))</f>
        <v>19</v>
      </c>
      <c r="K230" t="str">
        <f>IF(LEN(DEC2HEX(MOD(ROUNDDOWN(A230/256,0),256)))&lt;2,"0","")&amp;DEC2HEX(MOD(ROUNDDOWN(A230/256,0),256))</f>
        <v>8E</v>
      </c>
      <c r="L230" t="str">
        <f>IF(LEN(DEC2HEX(MOD(ROUNDDOWN(A230/256/256,0),256)))&lt;2,"0","")&amp;DEC2HEX(MOD(ROUNDDOWN(A230/256/256,0),256))</f>
        <v>0D</v>
      </c>
      <c r="M230" t="str">
        <f>IF(LEN(DEC2HEX(MOD(ROUNDDOWN(A230/256/256/256,0),256)))&lt;2,"0","")&amp;DEC2HEX(MOD(ROUNDDOWN(A230/256/256/256,0),256))</f>
        <v>00</v>
      </c>
    </row>
    <row r="231" spans="1:13" x14ac:dyDescent="0.3">
      <c r="A231">
        <f>HEX2DEC(SUBSTITUTE(SUBSTITUTE(B231," ",""),"0x",""))</f>
        <v>888979</v>
      </c>
      <c r="B231" t="s">
        <v>661</v>
      </c>
      <c r="C231" t="s">
        <v>1887</v>
      </c>
      <c r="D231" t="str">
        <f>IF(EXACT(SUBSTITUTE(C231," ",""),SUBSTITUTE(B232," ","")),"","MISSING")</f>
        <v>MISSING</v>
      </c>
      <c r="E231">
        <f>HEX2DEC(SUBSTITUTE(SUBSTITUTE(B232," ",""),"0x",""))-HEX2DEC(SUBSTITUTE(SUBSTITUTE(B231," ",""),"0x",""))</f>
        <v>34</v>
      </c>
      <c r="F231">
        <f>HEX2DEC(SUBSTITUTE(SUBSTITUTE(B232," ",""),"0x",""))-HEX2DEC(SUBSTITUTE(SUBSTITUTE(C231," ",""),"0x",""))</f>
        <v>15</v>
      </c>
      <c r="J231" t="str">
        <f>IF(LEN(DEC2HEX(MOD(A231,256)))&lt;2,"0","")&amp;DEC2HEX(MOD(A231,256))</f>
        <v>93</v>
      </c>
      <c r="K231" t="str">
        <f>IF(LEN(DEC2HEX(MOD(ROUNDDOWN(A231/256,0),256)))&lt;2,"0","")&amp;DEC2HEX(MOD(ROUNDDOWN(A231/256,0),256))</f>
        <v>90</v>
      </c>
      <c r="L231" t="str">
        <f>IF(LEN(DEC2HEX(MOD(ROUNDDOWN(A231/256/256,0),256)))&lt;2,"0","")&amp;DEC2HEX(MOD(ROUNDDOWN(A231/256/256,0),256))</f>
        <v>0D</v>
      </c>
      <c r="M231" t="str">
        <f>IF(LEN(DEC2HEX(MOD(ROUNDDOWN(A231/256/256/256,0),256)))&lt;2,"0","")&amp;DEC2HEX(MOD(ROUNDDOWN(A231/256/256/256,0),256))</f>
        <v>00</v>
      </c>
    </row>
    <row r="232" spans="1:13" x14ac:dyDescent="0.3">
      <c r="A232">
        <f>HEX2DEC(SUBSTITUTE(SUBSTITUTE(B232," ",""),"0x",""))</f>
        <v>889013</v>
      </c>
      <c r="B232" t="s">
        <v>1198</v>
      </c>
      <c r="C232" t="s">
        <v>1199</v>
      </c>
      <c r="D232" t="str">
        <f>IF(EXACT(SUBSTITUTE(C232," ",""),SUBSTITUTE(B233," ","")),"","MISSING")</f>
        <v/>
      </c>
      <c r="E232">
        <f>HEX2DEC(SUBSTITUTE(SUBSTITUTE(B233," ",""),"0x",""))-HEX2DEC(SUBSTITUTE(SUBSTITUTE(B232," ",""),"0x",""))</f>
        <v>7</v>
      </c>
      <c r="F232">
        <f>HEX2DEC(SUBSTITUTE(SUBSTITUTE(B233," ",""),"0x",""))-HEX2DEC(SUBSTITUTE(SUBSTITUTE(C232," ",""),"0x",""))</f>
        <v>0</v>
      </c>
      <c r="G232" t="s">
        <v>1242</v>
      </c>
      <c r="J232" t="str">
        <f>IF(LEN(DEC2HEX(MOD(A232,256)))&lt;2,"0","")&amp;DEC2HEX(MOD(A232,256))</f>
        <v>B5</v>
      </c>
      <c r="K232" t="str">
        <f>IF(LEN(DEC2HEX(MOD(ROUNDDOWN(A232/256,0),256)))&lt;2,"0","")&amp;DEC2HEX(MOD(ROUNDDOWN(A232/256,0),256))</f>
        <v>90</v>
      </c>
      <c r="L232" t="str">
        <f>IF(LEN(DEC2HEX(MOD(ROUNDDOWN(A232/256/256,0),256)))&lt;2,"0","")&amp;DEC2HEX(MOD(ROUNDDOWN(A232/256/256,0),256))</f>
        <v>0D</v>
      </c>
      <c r="M232" t="str">
        <f>IF(LEN(DEC2HEX(MOD(ROUNDDOWN(A232/256/256/256,0),256)))&lt;2,"0","")&amp;DEC2HEX(MOD(ROUNDDOWN(A232/256/256/256,0),256))</f>
        <v>00</v>
      </c>
    </row>
    <row r="233" spans="1:13" x14ac:dyDescent="0.3">
      <c r="A233">
        <f>HEX2DEC(SUBSTITUTE(SUBSTITUTE(B233," ",""),"0x",""))</f>
        <v>889020</v>
      </c>
      <c r="B233" t="s">
        <v>1199</v>
      </c>
      <c r="C233" t="s">
        <v>1200</v>
      </c>
      <c r="D233" t="str">
        <f>IF(EXACT(SUBSTITUTE(C233," ",""),SUBSTITUTE(B234," ","")),"","MISSING")</f>
        <v/>
      </c>
      <c r="E233">
        <f>HEX2DEC(SUBSTITUTE(SUBSTITUTE(B234," ",""),"0x",""))-HEX2DEC(SUBSTITUTE(SUBSTITUTE(B233," ",""),"0x",""))</f>
        <v>8</v>
      </c>
      <c r="F233">
        <f>HEX2DEC(SUBSTITUTE(SUBSTITUTE(B234," ",""),"0x",""))-HEX2DEC(SUBSTITUTE(SUBSTITUTE(C233," ",""),"0x",""))</f>
        <v>0</v>
      </c>
      <c r="G233" t="s">
        <v>1242</v>
      </c>
      <c r="J233" t="str">
        <f>IF(LEN(DEC2HEX(MOD(A233,256)))&lt;2,"0","")&amp;DEC2HEX(MOD(A233,256))</f>
        <v>BC</v>
      </c>
      <c r="K233" t="str">
        <f>IF(LEN(DEC2HEX(MOD(ROUNDDOWN(A233/256,0),256)))&lt;2,"0","")&amp;DEC2HEX(MOD(ROUNDDOWN(A233/256,0),256))</f>
        <v>90</v>
      </c>
      <c r="L233" t="str">
        <f>IF(LEN(DEC2HEX(MOD(ROUNDDOWN(A233/256/256,0),256)))&lt;2,"0","")&amp;DEC2HEX(MOD(ROUNDDOWN(A233/256/256,0),256))</f>
        <v>0D</v>
      </c>
      <c r="M233" t="str">
        <f>IF(LEN(DEC2HEX(MOD(ROUNDDOWN(A233/256/256/256,0),256)))&lt;2,"0","")&amp;DEC2HEX(MOD(ROUNDDOWN(A233/256/256/256,0),256))</f>
        <v>00</v>
      </c>
    </row>
    <row r="234" spans="1:13" x14ac:dyDescent="0.3">
      <c r="A234">
        <f>HEX2DEC(SUBSTITUTE(SUBSTITUTE(B234," ",""),"0x",""))</f>
        <v>889028</v>
      </c>
      <c r="B234" t="s">
        <v>1200</v>
      </c>
      <c r="C234" t="s">
        <v>1201</v>
      </c>
      <c r="D234" t="str">
        <f>IF(EXACT(SUBSTITUTE(C234," ",""),SUBSTITUTE(B235," ","")),"","MISSING")</f>
        <v/>
      </c>
      <c r="E234">
        <f>HEX2DEC(SUBSTITUTE(SUBSTITUTE(B235," ",""),"0x",""))-HEX2DEC(SUBSTITUTE(SUBSTITUTE(B234," ",""),"0x",""))</f>
        <v>9</v>
      </c>
      <c r="F234">
        <f>HEX2DEC(SUBSTITUTE(SUBSTITUTE(B235," ",""),"0x",""))-HEX2DEC(SUBSTITUTE(SUBSTITUTE(C234," ",""),"0x",""))</f>
        <v>0</v>
      </c>
      <c r="G234" t="s">
        <v>1242</v>
      </c>
      <c r="J234" t="str">
        <f>IF(LEN(DEC2HEX(MOD(A234,256)))&lt;2,"0","")&amp;DEC2HEX(MOD(A234,256))</f>
        <v>C4</v>
      </c>
      <c r="K234" t="str">
        <f>IF(LEN(DEC2HEX(MOD(ROUNDDOWN(A234/256,0),256)))&lt;2,"0","")&amp;DEC2HEX(MOD(ROUNDDOWN(A234/256,0),256))</f>
        <v>90</v>
      </c>
      <c r="L234" t="str">
        <f>IF(LEN(DEC2HEX(MOD(ROUNDDOWN(A234/256/256,0),256)))&lt;2,"0","")&amp;DEC2HEX(MOD(ROUNDDOWN(A234/256/256,0),256))</f>
        <v>0D</v>
      </c>
      <c r="M234" t="str">
        <f>IF(LEN(DEC2HEX(MOD(ROUNDDOWN(A234/256/256/256,0),256)))&lt;2,"0","")&amp;DEC2HEX(MOD(ROUNDDOWN(A234/256/256/256,0),256))</f>
        <v>00</v>
      </c>
    </row>
    <row r="235" spans="1:13" x14ac:dyDescent="0.3">
      <c r="A235">
        <f>HEX2DEC(SUBSTITUTE(SUBSTITUTE(B235," ",""),"0x",""))</f>
        <v>889037</v>
      </c>
      <c r="B235" t="s">
        <v>1201</v>
      </c>
      <c r="C235" t="s">
        <v>1202</v>
      </c>
      <c r="D235" t="str">
        <f>IF(EXACT(SUBSTITUTE(C235," ",""),SUBSTITUTE(B236," ","")),"","MISSING")</f>
        <v/>
      </c>
      <c r="E235">
        <f>HEX2DEC(SUBSTITUTE(SUBSTITUTE(B236," ",""),"0x",""))-HEX2DEC(SUBSTITUTE(SUBSTITUTE(B235," ",""),"0x",""))</f>
        <v>8</v>
      </c>
      <c r="F235">
        <f>HEX2DEC(SUBSTITUTE(SUBSTITUTE(B236," ",""),"0x",""))-HEX2DEC(SUBSTITUTE(SUBSTITUTE(C235," ",""),"0x",""))</f>
        <v>0</v>
      </c>
      <c r="G235" t="s">
        <v>1242</v>
      </c>
      <c r="J235" t="str">
        <f>IF(LEN(DEC2HEX(MOD(A235,256)))&lt;2,"0","")&amp;DEC2HEX(MOD(A235,256))</f>
        <v>CD</v>
      </c>
      <c r="K235" t="str">
        <f>IF(LEN(DEC2HEX(MOD(ROUNDDOWN(A235/256,0),256)))&lt;2,"0","")&amp;DEC2HEX(MOD(ROUNDDOWN(A235/256,0),256))</f>
        <v>90</v>
      </c>
      <c r="L235" t="str">
        <f>IF(LEN(DEC2HEX(MOD(ROUNDDOWN(A235/256/256,0),256)))&lt;2,"0","")&amp;DEC2HEX(MOD(ROUNDDOWN(A235/256/256,0),256))</f>
        <v>0D</v>
      </c>
      <c r="M235" t="str">
        <f>IF(LEN(DEC2HEX(MOD(ROUNDDOWN(A235/256/256/256,0),256)))&lt;2,"0","")&amp;DEC2HEX(MOD(ROUNDDOWN(A235/256/256/256,0),256))</f>
        <v>00</v>
      </c>
    </row>
    <row r="236" spans="1:13" x14ac:dyDescent="0.3">
      <c r="A236">
        <f>HEX2DEC(SUBSTITUTE(SUBSTITUTE(B236," ",""),"0x",""))</f>
        <v>889045</v>
      </c>
      <c r="B236" t="s">
        <v>1202</v>
      </c>
      <c r="C236" t="s">
        <v>1203</v>
      </c>
      <c r="D236" t="str">
        <f>IF(EXACT(SUBSTITUTE(C236," ",""),SUBSTITUTE(B237," ","")),"","MISSING")</f>
        <v/>
      </c>
      <c r="E236">
        <f>HEX2DEC(SUBSTITUTE(SUBSTITUTE(B237," ",""),"0x",""))-HEX2DEC(SUBSTITUTE(SUBSTITUTE(B236," ",""),"0x",""))</f>
        <v>8</v>
      </c>
      <c r="F236">
        <f>HEX2DEC(SUBSTITUTE(SUBSTITUTE(B237," ",""),"0x",""))-HEX2DEC(SUBSTITUTE(SUBSTITUTE(C236," ",""),"0x",""))</f>
        <v>0</v>
      </c>
      <c r="G236" t="s">
        <v>1242</v>
      </c>
      <c r="J236" t="str">
        <f>IF(LEN(DEC2HEX(MOD(A236,256)))&lt;2,"0","")&amp;DEC2HEX(MOD(A236,256))</f>
        <v>D5</v>
      </c>
      <c r="K236" t="str">
        <f>IF(LEN(DEC2HEX(MOD(ROUNDDOWN(A236/256,0),256)))&lt;2,"0","")&amp;DEC2HEX(MOD(ROUNDDOWN(A236/256,0),256))</f>
        <v>90</v>
      </c>
      <c r="L236" t="str">
        <f>IF(LEN(DEC2HEX(MOD(ROUNDDOWN(A236/256/256,0),256)))&lt;2,"0","")&amp;DEC2HEX(MOD(ROUNDDOWN(A236/256/256,0),256))</f>
        <v>0D</v>
      </c>
      <c r="M236" t="str">
        <f>IF(LEN(DEC2HEX(MOD(ROUNDDOWN(A236/256/256/256,0),256)))&lt;2,"0","")&amp;DEC2HEX(MOD(ROUNDDOWN(A236/256/256/256,0),256))</f>
        <v>00</v>
      </c>
    </row>
    <row r="237" spans="1:13" x14ac:dyDescent="0.3">
      <c r="A237">
        <f>HEX2DEC(SUBSTITUTE(SUBSTITUTE(B237," ",""),"0x",""))</f>
        <v>889053</v>
      </c>
      <c r="B237" t="s">
        <v>1203</v>
      </c>
      <c r="C237" t="s">
        <v>1204</v>
      </c>
      <c r="D237" t="str">
        <f>IF(EXACT(SUBSTITUTE(C237," ",""),SUBSTITUTE(B238," ","")),"","MISSING")</f>
        <v/>
      </c>
      <c r="E237">
        <f>HEX2DEC(SUBSTITUTE(SUBSTITUTE(B238," ",""),"0x",""))-HEX2DEC(SUBSTITUTE(SUBSTITUTE(B237," ",""),"0x",""))</f>
        <v>8</v>
      </c>
      <c r="F237">
        <f>HEX2DEC(SUBSTITUTE(SUBSTITUTE(B238," ",""),"0x",""))-HEX2DEC(SUBSTITUTE(SUBSTITUTE(C237," ",""),"0x",""))</f>
        <v>0</v>
      </c>
      <c r="G237" t="s">
        <v>1242</v>
      </c>
      <c r="J237" t="str">
        <f>IF(LEN(DEC2HEX(MOD(A237,256)))&lt;2,"0","")&amp;DEC2HEX(MOD(A237,256))</f>
        <v>DD</v>
      </c>
      <c r="K237" t="str">
        <f>IF(LEN(DEC2HEX(MOD(ROUNDDOWN(A237/256,0),256)))&lt;2,"0","")&amp;DEC2HEX(MOD(ROUNDDOWN(A237/256,0),256))</f>
        <v>90</v>
      </c>
      <c r="L237" t="str">
        <f>IF(LEN(DEC2HEX(MOD(ROUNDDOWN(A237/256/256,0),256)))&lt;2,"0","")&amp;DEC2HEX(MOD(ROUNDDOWN(A237/256/256,0),256))</f>
        <v>0D</v>
      </c>
      <c r="M237" t="str">
        <f>IF(LEN(DEC2HEX(MOD(ROUNDDOWN(A237/256/256/256,0),256)))&lt;2,"0","")&amp;DEC2HEX(MOD(ROUNDDOWN(A237/256/256/256,0),256))</f>
        <v>00</v>
      </c>
    </row>
    <row r="238" spans="1:13" x14ac:dyDescent="0.3">
      <c r="A238">
        <f>HEX2DEC(SUBSTITUTE(SUBSTITUTE(B238," ",""),"0x",""))</f>
        <v>889061</v>
      </c>
      <c r="B238" t="s">
        <v>1204</v>
      </c>
      <c r="C238" t="s">
        <v>1205</v>
      </c>
      <c r="D238" t="str">
        <f>IF(EXACT(SUBSTITUTE(C238," ",""),SUBSTITUTE(B239," ","")),"","MISSING")</f>
        <v/>
      </c>
      <c r="E238">
        <f>HEX2DEC(SUBSTITUTE(SUBSTITUTE(B239," ",""),"0x",""))-HEX2DEC(SUBSTITUTE(SUBSTITUTE(B238," ",""),"0x",""))</f>
        <v>8</v>
      </c>
      <c r="F238">
        <f>HEX2DEC(SUBSTITUTE(SUBSTITUTE(B239," ",""),"0x",""))-HEX2DEC(SUBSTITUTE(SUBSTITUTE(C238," ",""),"0x",""))</f>
        <v>0</v>
      </c>
      <c r="G238" t="s">
        <v>1242</v>
      </c>
      <c r="J238" t="str">
        <f>IF(LEN(DEC2HEX(MOD(A238,256)))&lt;2,"0","")&amp;DEC2HEX(MOD(A238,256))</f>
        <v>E5</v>
      </c>
      <c r="K238" t="str">
        <f>IF(LEN(DEC2HEX(MOD(ROUNDDOWN(A238/256,0),256)))&lt;2,"0","")&amp;DEC2HEX(MOD(ROUNDDOWN(A238/256,0),256))</f>
        <v>90</v>
      </c>
      <c r="L238" t="str">
        <f>IF(LEN(DEC2HEX(MOD(ROUNDDOWN(A238/256/256,0),256)))&lt;2,"0","")&amp;DEC2HEX(MOD(ROUNDDOWN(A238/256/256,0),256))</f>
        <v>0D</v>
      </c>
      <c r="M238" t="str">
        <f>IF(LEN(DEC2HEX(MOD(ROUNDDOWN(A238/256/256/256,0),256)))&lt;2,"0","")&amp;DEC2HEX(MOD(ROUNDDOWN(A238/256/256/256,0),256))</f>
        <v>00</v>
      </c>
    </row>
    <row r="239" spans="1:13" x14ac:dyDescent="0.3">
      <c r="A239">
        <f>HEX2DEC(SUBSTITUTE(SUBSTITUTE(B239," ",""),"0x",""))</f>
        <v>889069</v>
      </c>
      <c r="B239" t="s">
        <v>1205</v>
      </c>
      <c r="C239" t="s">
        <v>1206</v>
      </c>
      <c r="D239" t="str">
        <f>IF(EXACT(SUBSTITUTE(C239," ",""),SUBSTITUTE(B240," ","")),"","MISSING")</f>
        <v/>
      </c>
      <c r="E239">
        <f>HEX2DEC(SUBSTITUTE(SUBSTITUTE(B240," ",""),"0x",""))-HEX2DEC(SUBSTITUTE(SUBSTITUTE(B239," ",""),"0x",""))</f>
        <v>9</v>
      </c>
      <c r="F239">
        <f>HEX2DEC(SUBSTITUTE(SUBSTITUTE(B240," ",""),"0x",""))-HEX2DEC(SUBSTITUTE(SUBSTITUTE(C239," ",""),"0x",""))</f>
        <v>0</v>
      </c>
      <c r="G239" t="s">
        <v>1242</v>
      </c>
      <c r="J239" t="str">
        <f>IF(LEN(DEC2HEX(MOD(A239,256)))&lt;2,"0","")&amp;DEC2HEX(MOD(A239,256))</f>
        <v>ED</v>
      </c>
      <c r="K239" t="str">
        <f>IF(LEN(DEC2HEX(MOD(ROUNDDOWN(A239/256,0),256)))&lt;2,"0","")&amp;DEC2HEX(MOD(ROUNDDOWN(A239/256,0),256))</f>
        <v>90</v>
      </c>
      <c r="L239" t="str">
        <f>IF(LEN(DEC2HEX(MOD(ROUNDDOWN(A239/256/256,0),256)))&lt;2,"0","")&amp;DEC2HEX(MOD(ROUNDDOWN(A239/256/256,0),256))</f>
        <v>0D</v>
      </c>
      <c r="M239" t="str">
        <f>IF(LEN(DEC2HEX(MOD(ROUNDDOWN(A239/256/256/256,0),256)))&lt;2,"0","")&amp;DEC2HEX(MOD(ROUNDDOWN(A239/256/256/256,0),256))</f>
        <v>00</v>
      </c>
    </row>
    <row r="240" spans="1:13" x14ac:dyDescent="0.3">
      <c r="A240">
        <f>HEX2DEC(SUBSTITUTE(SUBSTITUTE(B240," ",""),"0x",""))</f>
        <v>889078</v>
      </c>
      <c r="B240" t="s">
        <v>1206</v>
      </c>
      <c r="C240" t="s">
        <v>1207</v>
      </c>
      <c r="D240" t="str">
        <f>IF(EXACT(SUBSTITUTE(C240," ",""),SUBSTITUTE(B241," ","")),"","MISSING")</f>
        <v/>
      </c>
      <c r="E240">
        <f>HEX2DEC(SUBSTITUTE(SUBSTITUTE(B241," ",""),"0x",""))-HEX2DEC(SUBSTITUTE(SUBSTITUTE(B240," ",""),"0x",""))</f>
        <v>7</v>
      </c>
      <c r="F240">
        <f>HEX2DEC(SUBSTITUTE(SUBSTITUTE(B241," ",""),"0x",""))-HEX2DEC(SUBSTITUTE(SUBSTITUTE(C240," ",""),"0x",""))</f>
        <v>0</v>
      </c>
      <c r="G240" t="s">
        <v>1242</v>
      </c>
      <c r="J240" t="str">
        <f>IF(LEN(DEC2HEX(MOD(A240,256)))&lt;2,"0","")&amp;DEC2HEX(MOD(A240,256))</f>
        <v>F6</v>
      </c>
      <c r="K240" t="str">
        <f>IF(LEN(DEC2HEX(MOD(ROUNDDOWN(A240/256,0),256)))&lt;2,"0","")&amp;DEC2HEX(MOD(ROUNDDOWN(A240/256,0),256))</f>
        <v>90</v>
      </c>
      <c r="L240" t="str">
        <f>IF(LEN(DEC2HEX(MOD(ROUNDDOWN(A240/256/256,0),256)))&lt;2,"0","")&amp;DEC2HEX(MOD(ROUNDDOWN(A240/256/256,0),256))</f>
        <v>0D</v>
      </c>
      <c r="M240" t="str">
        <f>IF(LEN(DEC2HEX(MOD(ROUNDDOWN(A240/256/256/256,0),256)))&lt;2,"0","")&amp;DEC2HEX(MOD(ROUNDDOWN(A240/256/256/256,0),256))</f>
        <v>00</v>
      </c>
    </row>
    <row r="241" spans="1:13" x14ac:dyDescent="0.3">
      <c r="A241">
        <f>HEX2DEC(SUBSTITUTE(SUBSTITUTE(B241," ",""),"0x",""))</f>
        <v>889085</v>
      </c>
      <c r="B241" t="s">
        <v>1207</v>
      </c>
      <c r="C241" t="s">
        <v>1208</v>
      </c>
      <c r="D241" t="str">
        <f>IF(EXACT(SUBSTITUTE(C241," ",""),SUBSTITUTE(B242," ","")),"","MISSING")</f>
        <v/>
      </c>
      <c r="E241">
        <f>HEX2DEC(SUBSTITUTE(SUBSTITUTE(B242," ",""),"0x",""))-HEX2DEC(SUBSTITUTE(SUBSTITUTE(B241," ",""),"0x",""))</f>
        <v>7</v>
      </c>
      <c r="F241">
        <f>HEX2DEC(SUBSTITUTE(SUBSTITUTE(B242," ",""),"0x",""))-HEX2DEC(SUBSTITUTE(SUBSTITUTE(C241," ",""),"0x",""))</f>
        <v>0</v>
      </c>
      <c r="G241" t="s">
        <v>1242</v>
      </c>
      <c r="J241" t="str">
        <f>IF(LEN(DEC2HEX(MOD(A241,256)))&lt;2,"0","")&amp;DEC2HEX(MOD(A241,256))</f>
        <v>FD</v>
      </c>
      <c r="K241" t="str">
        <f>IF(LEN(DEC2HEX(MOD(ROUNDDOWN(A241/256,0),256)))&lt;2,"0","")&amp;DEC2HEX(MOD(ROUNDDOWN(A241/256,0),256))</f>
        <v>90</v>
      </c>
      <c r="L241" t="str">
        <f>IF(LEN(DEC2HEX(MOD(ROUNDDOWN(A241/256/256,0),256)))&lt;2,"0","")&amp;DEC2HEX(MOD(ROUNDDOWN(A241/256/256,0),256))</f>
        <v>0D</v>
      </c>
      <c r="M241" t="str">
        <f>IF(LEN(DEC2HEX(MOD(ROUNDDOWN(A241/256/256/256,0),256)))&lt;2,"0","")&amp;DEC2HEX(MOD(ROUNDDOWN(A241/256/256/256,0),256))</f>
        <v>00</v>
      </c>
    </row>
    <row r="242" spans="1:13" x14ac:dyDescent="0.3">
      <c r="A242">
        <f>HEX2DEC(SUBSTITUTE(SUBSTITUTE(B242," ",""),"0x",""))</f>
        <v>889092</v>
      </c>
      <c r="B242" t="s">
        <v>1208</v>
      </c>
      <c r="C242" t="s">
        <v>1209</v>
      </c>
      <c r="D242" t="str">
        <f>IF(EXACT(SUBSTITUTE(C242," ",""),SUBSTITUTE(B243," ","")),"","MISSING")</f>
        <v/>
      </c>
      <c r="E242">
        <f>HEX2DEC(SUBSTITUTE(SUBSTITUTE(B243," ",""),"0x",""))-HEX2DEC(SUBSTITUTE(SUBSTITUTE(B242," ",""),"0x",""))</f>
        <v>6</v>
      </c>
      <c r="F242">
        <f>HEX2DEC(SUBSTITUTE(SUBSTITUTE(B243," ",""),"0x",""))-HEX2DEC(SUBSTITUTE(SUBSTITUTE(C242," ",""),"0x",""))</f>
        <v>0</v>
      </c>
      <c r="G242" t="s">
        <v>1242</v>
      </c>
      <c r="J242" t="str">
        <f>IF(LEN(DEC2HEX(MOD(A242,256)))&lt;2,"0","")&amp;DEC2HEX(MOD(A242,256))</f>
        <v>04</v>
      </c>
      <c r="K242" t="str">
        <f>IF(LEN(DEC2HEX(MOD(ROUNDDOWN(A242/256,0),256)))&lt;2,"0","")&amp;DEC2HEX(MOD(ROUNDDOWN(A242/256,0),256))</f>
        <v>91</v>
      </c>
      <c r="L242" t="str">
        <f>IF(LEN(DEC2HEX(MOD(ROUNDDOWN(A242/256/256,0),256)))&lt;2,"0","")&amp;DEC2HEX(MOD(ROUNDDOWN(A242/256/256,0),256))</f>
        <v>0D</v>
      </c>
      <c r="M242" t="str">
        <f>IF(LEN(DEC2HEX(MOD(ROUNDDOWN(A242/256/256/256,0),256)))&lt;2,"0","")&amp;DEC2HEX(MOD(ROUNDDOWN(A242/256/256/256,0),256))</f>
        <v>00</v>
      </c>
    </row>
    <row r="243" spans="1:13" x14ac:dyDescent="0.3">
      <c r="A243">
        <f>HEX2DEC(SUBSTITUTE(SUBSTITUTE(B243," ",""),"0x",""))</f>
        <v>889098</v>
      </c>
      <c r="B243" t="s">
        <v>1209</v>
      </c>
      <c r="C243" t="s">
        <v>1210</v>
      </c>
      <c r="D243" t="str">
        <f>IF(EXACT(SUBSTITUTE(C243," ",""),SUBSTITUTE(B244," ","")),"","MISSING")</f>
        <v/>
      </c>
      <c r="E243">
        <f>HEX2DEC(SUBSTITUTE(SUBSTITUTE(B244," ",""),"0x",""))-HEX2DEC(SUBSTITUTE(SUBSTITUTE(B243," ",""),"0x",""))</f>
        <v>6</v>
      </c>
      <c r="F243">
        <f>HEX2DEC(SUBSTITUTE(SUBSTITUTE(B244," ",""),"0x",""))-HEX2DEC(SUBSTITUTE(SUBSTITUTE(C243," ",""),"0x",""))</f>
        <v>0</v>
      </c>
      <c r="G243" t="s">
        <v>1242</v>
      </c>
      <c r="J243" t="str">
        <f>IF(LEN(DEC2HEX(MOD(A243,256)))&lt;2,"0","")&amp;DEC2HEX(MOD(A243,256))</f>
        <v>0A</v>
      </c>
      <c r="K243" t="str">
        <f>IF(LEN(DEC2HEX(MOD(ROUNDDOWN(A243/256,0),256)))&lt;2,"0","")&amp;DEC2HEX(MOD(ROUNDDOWN(A243/256,0),256))</f>
        <v>91</v>
      </c>
      <c r="L243" t="str">
        <f>IF(LEN(DEC2HEX(MOD(ROUNDDOWN(A243/256/256,0),256)))&lt;2,"0","")&amp;DEC2HEX(MOD(ROUNDDOWN(A243/256/256,0),256))</f>
        <v>0D</v>
      </c>
      <c r="M243" t="str">
        <f>IF(LEN(DEC2HEX(MOD(ROUNDDOWN(A243/256/256/256,0),256)))&lt;2,"0","")&amp;DEC2HEX(MOD(ROUNDDOWN(A243/256/256/256,0),256))</f>
        <v>00</v>
      </c>
    </row>
    <row r="244" spans="1:13" x14ac:dyDescent="0.3">
      <c r="A244">
        <f>HEX2DEC(SUBSTITUTE(SUBSTITUTE(B244," ",""),"0x",""))</f>
        <v>889104</v>
      </c>
      <c r="B244" t="s">
        <v>1210</v>
      </c>
      <c r="C244" t="s">
        <v>1211</v>
      </c>
      <c r="D244" t="str">
        <f>IF(EXACT(SUBSTITUTE(C244," ",""),SUBSTITUTE(B245," ","")),"","MISSING")</f>
        <v/>
      </c>
      <c r="E244">
        <f>HEX2DEC(SUBSTITUTE(SUBSTITUTE(B245," ",""),"0x",""))-HEX2DEC(SUBSTITUTE(SUBSTITUTE(B244," ",""),"0x",""))</f>
        <v>8</v>
      </c>
      <c r="F244">
        <f>HEX2DEC(SUBSTITUTE(SUBSTITUTE(B245," ",""),"0x",""))-HEX2DEC(SUBSTITUTE(SUBSTITUTE(C244," ",""),"0x",""))</f>
        <v>0</v>
      </c>
      <c r="G244" t="s">
        <v>1242</v>
      </c>
      <c r="J244" t="str">
        <f>IF(LEN(DEC2HEX(MOD(A244,256)))&lt;2,"0","")&amp;DEC2HEX(MOD(A244,256))</f>
        <v>10</v>
      </c>
      <c r="K244" t="str">
        <f>IF(LEN(DEC2HEX(MOD(ROUNDDOWN(A244/256,0),256)))&lt;2,"0","")&amp;DEC2HEX(MOD(ROUNDDOWN(A244/256,0),256))</f>
        <v>91</v>
      </c>
      <c r="L244" t="str">
        <f>IF(LEN(DEC2HEX(MOD(ROUNDDOWN(A244/256/256,0),256)))&lt;2,"0","")&amp;DEC2HEX(MOD(ROUNDDOWN(A244/256/256,0),256))</f>
        <v>0D</v>
      </c>
      <c r="M244" t="str">
        <f>IF(LEN(DEC2HEX(MOD(ROUNDDOWN(A244/256/256/256,0),256)))&lt;2,"0","")&amp;DEC2HEX(MOD(ROUNDDOWN(A244/256/256/256,0),256))</f>
        <v>00</v>
      </c>
    </row>
    <row r="245" spans="1:13" x14ac:dyDescent="0.3">
      <c r="A245">
        <f>HEX2DEC(SUBSTITUTE(SUBSTITUTE(B245," ",""),"0x",""))</f>
        <v>889112</v>
      </c>
      <c r="B245" t="s">
        <v>1211</v>
      </c>
      <c r="C245" t="s">
        <v>1212</v>
      </c>
      <c r="D245" t="str">
        <f>IF(EXACT(SUBSTITUTE(C245," ",""),SUBSTITUTE(B246," ","")),"","MISSING")</f>
        <v/>
      </c>
      <c r="E245">
        <f>HEX2DEC(SUBSTITUTE(SUBSTITUTE(B246," ",""),"0x",""))-HEX2DEC(SUBSTITUTE(SUBSTITUTE(B245," ",""),"0x",""))</f>
        <v>8</v>
      </c>
      <c r="F245">
        <f>HEX2DEC(SUBSTITUTE(SUBSTITUTE(B246," ",""),"0x",""))-HEX2DEC(SUBSTITUTE(SUBSTITUTE(C245," ",""),"0x",""))</f>
        <v>0</v>
      </c>
      <c r="G245" t="s">
        <v>1242</v>
      </c>
      <c r="J245" t="str">
        <f>IF(LEN(DEC2HEX(MOD(A245,256)))&lt;2,"0","")&amp;DEC2HEX(MOD(A245,256))</f>
        <v>18</v>
      </c>
      <c r="K245" t="str">
        <f>IF(LEN(DEC2HEX(MOD(ROUNDDOWN(A245/256,0),256)))&lt;2,"0","")&amp;DEC2HEX(MOD(ROUNDDOWN(A245/256,0),256))</f>
        <v>91</v>
      </c>
      <c r="L245" t="str">
        <f>IF(LEN(DEC2HEX(MOD(ROUNDDOWN(A245/256/256,0),256)))&lt;2,"0","")&amp;DEC2HEX(MOD(ROUNDDOWN(A245/256/256,0),256))</f>
        <v>0D</v>
      </c>
      <c r="M245" t="str">
        <f>IF(LEN(DEC2HEX(MOD(ROUNDDOWN(A245/256/256/256,0),256)))&lt;2,"0","")&amp;DEC2HEX(MOD(ROUNDDOWN(A245/256/256/256,0),256))</f>
        <v>00</v>
      </c>
    </row>
    <row r="246" spans="1:13" x14ac:dyDescent="0.3">
      <c r="A246">
        <f>HEX2DEC(SUBSTITUTE(SUBSTITUTE(B246," ",""),"0x",""))</f>
        <v>889120</v>
      </c>
      <c r="B246" t="s">
        <v>1212</v>
      </c>
      <c r="C246" t="s">
        <v>1213</v>
      </c>
      <c r="D246" t="str">
        <f>IF(EXACT(SUBSTITUTE(C246," ",""),SUBSTITUTE(B247," ","")),"","MISSING")</f>
        <v/>
      </c>
      <c r="E246">
        <f>HEX2DEC(SUBSTITUTE(SUBSTITUTE(B247," ",""),"0x",""))-HEX2DEC(SUBSTITUTE(SUBSTITUTE(B246," ",""),"0x",""))</f>
        <v>8</v>
      </c>
      <c r="F246">
        <f>HEX2DEC(SUBSTITUTE(SUBSTITUTE(B247," ",""),"0x",""))-HEX2DEC(SUBSTITUTE(SUBSTITUTE(C246," ",""),"0x",""))</f>
        <v>0</v>
      </c>
      <c r="G246" t="s">
        <v>1242</v>
      </c>
      <c r="J246" t="str">
        <f>IF(LEN(DEC2HEX(MOD(A246,256)))&lt;2,"0","")&amp;DEC2HEX(MOD(A246,256))</f>
        <v>20</v>
      </c>
      <c r="K246" t="str">
        <f>IF(LEN(DEC2HEX(MOD(ROUNDDOWN(A246/256,0),256)))&lt;2,"0","")&amp;DEC2HEX(MOD(ROUNDDOWN(A246/256,0),256))</f>
        <v>91</v>
      </c>
      <c r="L246" t="str">
        <f>IF(LEN(DEC2HEX(MOD(ROUNDDOWN(A246/256/256,0),256)))&lt;2,"0","")&amp;DEC2HEX(MOD(ROUNDDOWN(A246/256/256,0),256))</f>
        <v>0D</v>
      </c>
      <c r="M246" t="str">
        <f>IF(LEN(DEC2HEX(MOD(ROUNDDOWN(A246/256/256/256,0),256)))&lt;2,"0","")&amp;DEC2HEX(MOD(ROUNDDOWN(A246/256/256/256,0),256))</f>
        <v>00</v>
      </c>
    </row>
    <row r="247" spans="1:13" x14ac:dyDescent="0.3">
      <c r="A247">
        <f>HEX2DEC(SUBSTITUTE(SUBSTITUTE(B247," ",""),"0x",""))</f>
        <v>889128</v>
      </c>
      <c r="B247" t="s">
        <v>1213</v>
      </c>
      <c r="C247" t="s">
        <v>1214</v>
      </c>
      <c r="D247" t="str">
        <f>IF(EXACT(SUBSTITUTE(C247," ",""),SUBSTITUTE(B248," ","")),"","MISSING")</f>
        <v/>
      </c>
      <c r="E247">
        <f>HEX2DEC(SUBSTITUTE(SUBSTITUTE(B248," ",""),"0x",""))-HEX2DEC(SUBSTITUTE(SUBSTITUTE(B247," ",""),"0x",""))</f>
        <v>7</v>
      </c>
      <c r="F247">
        <f>HEX2DEC(SUBSTITUTE(SUBSTITUTE(B248," ",""),"0x",""))-HEX2DEC(SUBSTITUTE(SUBSTITUTE(C247," ",""),"0x",""))</f>
        <v>0</v>
      </c>
      <c r="G247" t="s">
        <v>1242</v>
      </c>
      <c r="J247" t="str">
        <f>IF(LEN(DEC2HEX(MOD(A247,256)))&lt;2,"0","")&amp;DEC2HEX(MOD(A247,256))</f>
        <v>28</v>
      </c>
      <c r="K247" t="str">
        <f>IF(LEN(DEC2HEX(MOD(ROUNDDOWN(A247/256,0),256)))&lt;2,"0","")&amp;DEC2HEX(MOD(ROUNDDOWN(A247/256,0),256))</f>
        <v>91</v>
      </c>
      <c r="L247" t="str">
        <f>IF(LEN(DEC2HEX(MOD(ROUNDDOWN(A247/256/256,0),256)))&lt;2,"0","")&amp;DEC2HEX(MOD(ROUNDDOWN(A247/256/256,0),256))</f>
        <v>0D</v>
      </c>
      <c r="M247" t="str">
        <f>IF(LEN(DEC2HEX(MOD(ROUNDDOWN(A247/256/256/256,0),256)))&lt;2,"0","")&amp;DEC2HEX(MOD(ROUNDDOWN(A247/256/256/256,0),256))</f>
        <v>00</v>
      </c>
    </row>
    <row r="248" spans="1:13" x14ac:dyDescent="0.3">
      <c r="A248">
        <f>HEX2DEC(SUBSTITUTE(SUBSTITUTE(B248," ",""),"0x",""))</f>
        <v>889135</v>
      </c>
      <c r="B248" t="s">
        <v>1214</v>
      </c>
      <c r="C248" t="s">
        <v>1215</v>
      </c>
      <c r="D248" t="str">
        <f>IF(EXACT(SUBSTITUTE(C248," ",""),SUBSTITUTE(B249," ","")),"","MISSING")</f>
        <v/>
      </c>
      <c r="E248">
        <f>HEX2DEC(SUBSTITUTE(SUBSTITUTE(B249," ",""),"0x",""))-HEX2DEC(SUBSTITUTE(SUBSTITUTE(B248," ",""),"0x",""))</f>
        <v>8</v>
      </c>
      <c r="F248">
        <f>HEX2DEC(SUBSTITUTE(SUBSTITUTE(B249," ",""),"0x",""))-HEX2DEC(SUBSTITUTE(SUBSTITUTE(C248," ",""),"0x",""))</f>
        <v>0</v>
      </c>
      <c r="G248" t="s">
        <v>1242</v>
      </c>
      <c r="J248" t="str">
        <f>IF(LEN(DEC2HEX(MOD(A248,256)))&lt;2,"0","")&amp;DEC2HEX(MOD(A248,256))</f>
        <v>2F</v>
      </c>
      <c r="K248" t="str">
        <f>IF(LEN(DEC2HEX(MOD(ROUNDDOWN(A248/256,0),256)))&lt;2,"0","")&amp;DEC2HEX(MOD(ROUNDDOWN(A248/256,0),256))</f>
        <v>91</v>
      </c>
      <c r="L248" t="str">
        <f>IF(LEN(DEC2HEX(MOD(ROUNDDOWN(A248/256/256,0),256)))&lt;2,"0","")&amp;DEC2HEX(MOD(ROUNDDOWN(A248/256/256,0),256))</f>
        <v>0D</v>
      </c>
      <c r="M248" t="str">
        <f>IF(LEN(DEC2HEX(MOD(ROUNDDOWN(A248/256/256/256,0),256)))&lt;2,"0","")&amp;DEC2HEX(MOD(ROUNDDOWN(A248/256/256/256,0),256))</f>
        <v>00</v>
      </c>
    </row>
    <row r="249" spans="1:13" x14ac:dyDescent="0.3">
      <c r="A249">
        <f>HEX2DEC(SUBSTITUTE(SUBSTITUTE(B249," ",""),"0x",""))</f>
        <v>889143</v>
      </c>
      <c r="B249" t="s">
        <v>1215</v>
      </c>
      <c r="C249" t="s">
        <v>1216</v>
      </c>
      <c r="D249" t="str">
        <f>IF(EXACT(SUBSTITUTE(C249," ",""),SUBSTITUTE(B250," ","")),"","MISSING")</f>
        <v/>
      </c>
      <c r="E249">
        <f>HEX2DEC(SUBSTITUTE(SUBSTITUTE(B250," ",""),"0x",""))-HEX2DEC(SUBSTITUTE(SUBSTITUTE(B249," ",""),"0x",""))</f>
        <v>7</v>
      </c>
      <c r="F249">
        <f>HEX2DEC(SUBSTITUTE(SUBSTITUTE(B250," ",""),"0x",""))-HEX2DEC(SUBSTITUTE(SUBSTITUTE(C249," ",""),"0x",""))</f>
        <v>0</v>
      </c>
      <c r="G249" t="s">
        <v>1242</v>
      </c>
      <c r="J249" t="str">
        <f>IF(LEN(DEC2HEX(MOD(A249,256)))&lt;2,"0","")&amp;DEC2HEX(MOD(A249,256))</f>
        <v>37</v>
      </c>
      <c r="K249" t="str">
        <f>IF(LEN(DEC2HEX(MOD(ROUNDDOWN(A249/256,0),256)))&lt;2,"0","")&amp;DEC2HEX(MOD(ROUNDDOWN(A249/256,0),256))</f>
        <v>91</v>
      </c>
      <c r="L249" t="str">
        <f>IF(LEN(DEC2HEX(MOD(ROUNDDOWN(A249/256/256,0),256)))&lt;2,"0","")&amp;DEC2HEX(MOD(ROUNDDOWN(A249/256/256,0),256))</f>
        <v>0D</v>
      </c>
      <c r="M249" t="str">
        <f>IF(LEN(DEC2HEX(MOD(ROUNDDOWN(A249/256/256/256,0),256)))&lt;2,"0","")&amp;DEC2HEX(MOD(ROUNDDOWN(A249/256/256/256,0),256))</f>
        <v>00</v>
      </c>
    </row>
    <row r="250" spans="1:13" x14ac:dyDescent="0.3">
      <c r="A250">
        <f>HEX2DEC(SUBSTITUTE(SUBSTITUTE(B250," ",""),"0x",""))</f>
        <v>889150</v>
      </c>
      <c r="B250" t="s">
        <v>1216</v>
      </c>
      <c r="C250" t="s">
        <v>1217</v>
      </c>
      <c r="D250" t="str">
        <f>IF(EXACT(SUBSTITUTE(C250," ",""),SUBSTITUTE(B251," ","")),"","MISSING")</f>
        <v/>
      </c>
      <c r="E250">
        <f>HEX2DEC(SUBSTITUTE(SUBSTITUTE(B251," ",""),"0x",""))-HEX2DEC(SUBSTITUTE(SUBSTITUTE(B250," ",""),"0x",""))</f>
        <v>8</v>
      </c>
      <c r="F250">
        <f>HEX2DEC(SUBSTITUTE(SUBSTITUTE(B251," ",""),"0x",""))-HEX2DEC(SUBSTITUTE(SUBSTITUTE(C250," ",""),"0x",""))</f>
        <v>0</v>
      </c>
      <c r="G250" t="s">
        <v>1242</v>
      </c>
      <c r="J250" t="str">
        <f>IF(LEN(DEC2HEX(MOD(A250,256)))&lt;2,"0","")&amp;DEC2HEX(MOD(A250,256))</f>
        <v>3E</v>
      </c>
      <c r="K250" t="str">
        <f>IF(LEN(DEC2HEX(MOD(ROUNDDOWN(A250/256,0),256)))&lt;2,"0","")&amp;DEC2HEX(MOD(ROUNDDOWN(A250/256,0),256))</f>
        <v>91</v>
      </c>
      <c r="L250" t="str">
        <f>IF(LEN(DEC2HEX(MOD(ROUNDDOWN(A250/256/256,0),256)))&lt;2,"0","")&amp;DEC2HEX(MOD(ROUNDDOWN(A250/256/256,0),256))</f>
        <v>0D</v>
      </c>
      <c r="M250" t="str">
        <f>IF(LEN(DEC2HEX(MOD(ROUNDDOWN(A250/256/256/256,0),256)))&lt;2,"0","")&amp;DEC2HEX(MOD(ROUNDDOWN(A250/256/256/256,0),256))</f>
        <v>00</v>
      </c>
    </row>
    <row r="251" spans="1:13" x14ac:dyDescent="0.3">
      <c r="A251">
        <f>HEX2DEC(SUBSTITUTE(SUBSTITUTE(B251," ",""),"0x",""))</f>
        <v>889158</v>
      </c>
      <c r="B251" t="s">
        <v>1217</v>
      </c>
      <c r="C251" t="s">
        <v>1218</v>
      </c>
      <c r="D251" t="str">
        <f>IF(EXACT(SUBSTITUTE(C251," ",""),SUBSTITUTE(B252," ","")),"","MISSING")</f>
        <v/>
      </c>
      <c r="E251">
        <f>HEX2DEC(SUBSTITUTE(SUBSTITUTE(B252," ",""),"0x",""))-HEX2DEC(SUBSTITUTE(SUBSTITUTE(B251," ",""),"0x",""))</f>
        <v>8</v>
      </c>
      <c r="F251">
        <f>HEX2DEC(SUBSTITUTE(SUBSTITUTE(B252," ",""),"0x",""))-HEX2DEC(SUBSTITUTE(SUBSTITUTE(C251," ",""),"0x",""))</f>
        <v>0</v>
      </c>
      <c r="G251" t="s">
        <v>1242</v>
      </c>
      <c r="J251" t="str">
        <f>IF(LEN(DEC2HEX(MOD(A251,256)))&lt;2,"0","")&amp;DEC2HEX(MOD(A251,256))</f>
        <v>46</v>
      </c>
      <c r="K251" t="str">
        <f>IF(LEN(DEC2HEX(MOD(ROUNDDOWN(A251/256,0),256)))&lt;2,"0","")&amp;DEC2HEX(MOD(ROUNDDOWN(A251/256,0),256))</f>
        <v>91</v>
      </c>
      <c r="L251" t="str">
        <f>IF(LEN(DEC2HEX(MOD(ROUNDDOWN(A251/256/256,0),256)))&lt;2,"0","")&amp;DEC2HEX(MOD(ROUNDDOWN(A251/256/256,0),256))</f>
        <v>0D</v>
      </c>
      <c r="M251" t="str">
        <f>IF(LEN(DEC2HEX(MOD(ROUNDDOWN(A251/256/256/256,0),256)))&lt;2,"0","")&amp;DEC2HEX(MOD(ROUNDDOWN(A251/256/256/256,0),256))</f>
        <v>00</v>
      </c>
    </row>
    <row r="252" spans="1:13" x14ac:dyDescent="0.3">
      <c r="A252">
        <f>HEX2DEC(SUBSTITUTE(SUBSTITUTE(B252," ",""),"0x",""))</f>
        <v>889166</v>
      </c>
      <c r="B252" t="s">
        <v>1218</v>
      </c>
      <c r="C252" t="s">
        <v>1219</v>
      </c>
      <c r="D252" t="str">
        <f>IF(EXACT(SUBSTITUTE(C252," ",""),SUBSTITUTE(B253," ","")),"","MISSING")</f>
        <v/>
      </c>
      <c r="E252">
        <f>HEX2DEC(SUBSTITUTE(SUBSTITUTE(B253," ",""),"0x",""))-HEX2DEC(SUBSTITUTE(SUBSTITUTE(B252," ",""),"0x",""))</f>
        <v>7</v>
      </c>
      <c r="F252">
        <f>HEX2DEC(SUBSTITUTE(SUBSTITUTE(B253," ",""),"0x",""))-HEX2DEC(SUBSTITUTE(SUBSTITUTE(C252," ",""),"0x",""))</f>
        <v>0</v>
      </c>
      <c r="G252" t="s">
        <v>1242</v>
      </c>
      <c r="J252" t="str">
        <f>IF(LEN(DEC2HEX(MOD(A252,256)))&lt;2,"0","")&amp;DEC2HEX(MOD(A252,256))</f>
        <v>4E</v>
      </c>
      <c r="K252" t="str">
        <f>IF(LEN(DEC2HEX(MOD(ROUNDDOWN(A252/256,0),256)))&lt;2,"0","")&amp;DEC2HEX(MOD(ROUNDDOWN(A252/256,0),256))</f>
        <v>91</v>
      </c>
      <c r="L252" t="str">
        <f>IF(LEN(DEC2HEX(MOD(ROUNDDOWN(A252/256/256,0),256)))&lt;2,"0","")&amp;DEC2HEX(MOD(ROUNDDOWN(A252/256/256,0),256))</f>
        <v>0D</v>
      </c>
      <c r="M252" t="str">
        <f>IF(LEN(DEC2HEX(MOD(ROUNDDOWN(A252/256/256/256,0),256)))&lt;2,"0","")&amp;DEC2HEX(MOD(ROUNDDOWN(A252/256/256/256,0),256))</f>
        <v>00</v>
      </c>
    </row>
    <row r="253" spans="1:13" x14ac:dyDescent="0.3">
      <c r="A253">
        <f>HEX2DEC(SUBSTITUTE(SUBSTITUTE(B253," ",""),"0x",""))</f>
        <v>889173</v>
      </c>
      <c r="B253" t="s">
        <v>1219</v>
      </c>
      <c r="C253" t="s">
        <v>1220</v>
      </c>
      <c r="D253" t="str">
        <f>IF(EXACT(SUBSTITUTE(C253," ",""),SUBSTITUTE(B254," ","")),"","MISSING")</f>
        <v/>
      </c>
      <c r="E253">
        <f>HEX2DEC(SUBSTITUTE(SUBSTITUTE(B254," ",""),"0x",""))-HEX2DEC(SUBSTITUTE(SUBSTITUTE(B253," ",""),"0x",""))</f>
        <v>8</v>
      </c>
      <c r="F253">
        <f>HEX2DEC(SUBSTITUTE(SUBSTITUTE(B254," ",""),"0x",""))-HEX2DEC(SUBSTITUTE(SUBSTITUTE(C253," ",""),"0x",""))</f>
        <v>0</v>
      </c>
      <c r="G253" t="s">
        <v>1242</v>
      </c>
      <c r="J253" t="str">
        <f>IF(LEN(DEC2HEX(MOD(A253,256)))&lt;2,"0","")&amp;DEC2HEX(MOD(A253,256))</f>
        <v>55</v>
      </c>
      <c r="K253" t="str">
        <f>IF(LEN(DEC2HEX(MOD(ROUNDDOWN(A253/256,0),256)))&lt;2,"0","")&amp;DEC2HEX(MOD(ROUNDDOWN(A253/256,0),256))</f>
        <v>91</v>
      </c>
      <c r="L253" t="str">
        <f>IF(LEN(DEC2HEX(MOD(ROUNDDOWN(A253/256/256,0),256)))&lt;2,"0","")&amp;DEC2HEX(MOD(ROUNDDOWN(A253/256/256,0),256))</f>
        <v>0D</v>
      </c>
      <c r="M253" t="str">
        <f>IF(LEN(DEC2HEX(MOD(ROUNDDOWN(A253/256/256/256,0),256)))&lt;2,"0","")&amp;DEC2HEX(MOD(ROUNDDOWN(A253/256/256/256,0),256))</f>
        <v>00</v>
      </c>
    </row>
    <row r="254" spans="1:13" x14ac:dyDescent="0.3">
      <c r="A254">
        <f>HEX2DEC(SUBSTITUTE(SUBSTITUTE(B254," ",""),"0x",""))</f>
        <v>889181</v>
      </c>
      <c r="B254" t="s">
        <v>1220</v>
      </c>
      <c r="C254" t="s">
        <v>1221</v>
      </c>
      <c r="D254" t="str">
        <f>IF(EXACT(SUBSTITUTE(C254," ",""),SUBSTITUTE(B255," ","")),"","MISSING")</f>
        <v/>
      </c>
      <c r="E254">
        <f>HEX2DEC(SUBSTITUTE(SUBSTITUTE(B255," ",""),"0x",""))-HEX2DEC(SUBSTITUTE(SUBSTITUTE(B254," ",""),"0x",""))</f>
        <v>7</v>
      </c>
      <c r="F254">
        <f>HEX2DEC(SUBSTITUTE(SUBSTITUTE(B255," ",""),"0x",""))-HEX2DEC(SUBSTITUTE(SUBSTITUTE(C254," ",""),"0x",""))</f>
        <v>0</v>
      </c>
      <c r="G254" t="s">
        <v>1242</v>
      </c>
      <c r="J254" t="str">
        <f>IF(LEN(DEC2HEX(MOD(A254,256)))&lt;2,"0","")&amp;DEC2HEX(MOD(A254,256))</f>
        <v>5D</v>
      </c>
      <c r="K254" t="str">
        <f>IF(LEN(DEC2HEX(MOD(ROUNDDOWN(A254/256,0),256)))&lt;2,"0","")&amp;DEC2HEX(MOD(ROUNDDOWN(A254/256,0),256))</f>
        <v>91</v>
      </c>
      <c r="L254" t="str">
        <f>IF(LEN(DEC2HEX(MOD(ROUNDDOWN(A254/256/256,0),256)))&lt;2,"0","")&amp;DEC2HEX(MOD(ROUNDDOWN(A254/256/256,0),256))</f>
        <v>0D</v>
      </c>
      <c r="M254" t="str">
        <f>IF(LEN(DEC2HEX(MOD(ROUNDDOWN(A254/256/256/256,0),256)))&lt;2,"0","")&amp;DEC2HEX(MOD(ROUNDDOWN(A254/256/256/256,0),256))</f>
        <v>00</v>
      </c>
    </row>
    <row r="255" spans="1:13" x14ac:dyDescent="0.3">
      <c r="A255">
        <f>HEX2DEC(SUBSTITUTE(SUBSTITUTE(B255," ",""),"0x",""))</f>
        <v>889188</v>
      </c>
      <c r="B255" t="s">
        <v>1221</v>
      </c>
      <c r="C255" t="s">
        <v>1222</v>
      </c>
      <c r="D255" t="str">
        <f>IF(EXACT(SUBSTITUTE(C255," ",""),SUBSTITUTE(B256," ","")),"","MISSING")</f>
        <v/>
      </c>
      <c r="E255">
        <f>HEX2DEC(SUBSTITUTE(SUBSTITUTE(B256," ",""),"0x",""))-HEX2DEC(SUBSTITUTE(SUBSTITUTE(B255," ",""),"0x",""))</f>
        <v>7</v>
      </c>
      <c r="F255">
        <f>HEX2DEC(SUBSTITUTE(SUBSTITUTE(B256," ",""),"0x",""))-HEX2DEC(SUBSTITUTE(SUBSTITUTE(C255," ",""),"0x",""))</f>
        <v>0</v>
      </c>
      <c r="G255" t="s">
        <v>1242</v>
      </c>
      <c r="J255" t="str">
        <f>IF(LEN(DEC2HEX(MOD(A255,256)))&lt;2,"0","")&amp;DEC2HEX(MOD(A255,256))</f>
        <v>64</v>
      </c>
      <c r="K255" t="str">
        <f>IF(LEN(DEC2HEX(MOD(ROUNDDOWN(A255/256,0),256)))&lt;2,"0","")&amp;DEC2HEX(MOD(ROUNDDOWN(A255/256,0),256))</f>
        <v>91</v>
      </c>
      <c r="L255" t="str">
        <f>IF(LEN(DEC2HEX(MOD(ROUNDDOWN(A255/256/256,0),256)))&lt;2,"0","")&amp;DEC2HEX(MOD(ROUNDDOWN(A255/256/256,0),256))</f>
        <v>0D</v>
      </c>
      <c r="M255" t="str">
        <f>IF(LEN(DEC2HEX(MOD(ROUNDDOWN(A255/256/256/256,0),256)))&lt;2,"0","")&amp;DEC2HEX(MOD(ROUNDDOWN(A255/256/256/256,0),256))</f>
        <v>00</v>
      </c>
    </row>
    <row r="256" spans="1:13" x14ac:dyDescent="0.3">
      <c r="A256">
        <f>HEX2DEC(SUBSTITUTE(SUBSTITUTE(B256," ",""),"0x",""))</f>
        <v>889195</v>
      </c>
      <c r="B256" t="s">
        <v>1222</v>
      </c>
      <c r="C256" t="s">
        <v>1223</v>
      </c>
      <c r="D256" t="str">
        <f>IF(EXACT(SUBSTITUTE(C256," ",""),SUBSTITUTE(B257," ","")),"","MISSING")</f>
        <v/>
      </c>
      <c r="E256">
        <f>HEX2DEC(SUBSTITUTE(SUBSTITUTE(B257," ",""),"0x",""))-HEX2DEC(SUBSTITUTE(SUBSTITUTE(B256," ",""),"0x",""))</f>
        <v>9</v>
      </c>
      <c r="F256">
        <f>HEX2DEC(SUBSTITUTE(SUBSTITUTE(B257," ",""),"0x",""))-HEX2DEC(SUBSTITUTE(SUBSTITUTE(C256," ",""),"0x",""))</f>
        <v>0</v>
      </c>
      <c r="G256" t="s">
        <v>1242</v>
      </c>
      <c r="J256" t="str">
        <f>IF(LEN(DEC2HEX(MOD(A256,256)))&lt;2,"0","")&amp;DEC2HEX(MOD(A256,256))</f>
        <v>6B</v>
      </c>
      <c r="K256" t="str">
        <f>IF(LEN(DEC2HEX(MOD(ROUNDDOWN(A256/256,0),256)))&lt;2,"0","")&amp;DEC2HEX(MOD(ROUNDDOWN(A256/256,0),256))</f>
        <v>91</v>
      </c>
      <c r="L256" t="str">
        <f>IF(LEN(DEC2HEX(MOD(ROUNDDOWN(A256/256/256,0),256)))&lt;2,"0","")&amp;DEC2HEX(MOD(ROUNDDOWN(A256/256/256,0),256))</f>
        <v>0D</v>
      </c>
      <c r="M256" t="str">
        <f>IF(LEN(DEC2HEX(MOD(ROUNDDOWN(A256/256/256/256,0),256)))&lt;2,"0","")&amp;DEC2HEX(MOD(ROUNDDOWN(A256/256/256/256,0),256))</f>
        <v>00</v>
      </c>
    </row>
    <row r="257" spans="1:13" x14ac:dyDescent="0.3">
      <c r="A257">
        <f>HEX2DEC(SUBSTITUTE(SUBSTITUTE(B257," ",""),"0x",""))</f>
        <v>889204</v>
      </c>
      <c r="B257" t="s">
        <v>1223</v>
      </c>
      <c r="C257" t="s">
        <v>1224</v>
      </c>
      <c r="D257" t="str">
        <f>IF(EXACT(SUBSTITUTE(C257," ",""),SUBSTITUTE(B258," ","")),"","MISSING")</f>
        <v/>
      </c>
      <c r="E257">
        <f>HEX2DEC(SUBSTITUTE(SUBSTITUTE(B258," ",""),"0x",""))-HEX2DEC(SUBSTITUTE(SUBSTITUTE(B257," ",""),"0x",""))</f>
        <v>9</v>
      </c>
      <c r="F257">
        <f>HEX2DEC(SUBSTITUTE(SUBSTITUTE(B258," ",""),"0x",""))-HEX2DEC(SUBSTITUTE(SUBSTITUTE(C257," ",""),"0x",""))</f>
        <v>0</v>
      </c>
      <c r="G257" t="s">
        <v>1242</v>
      </c>
      <c r="J257" t="str">
        <f>IF(LEN(DEC2HEX(MOD(A257,256)))&lt;2,"0","")&amp;DEC2HEX(MOD(A257,256))</f>
        <v>74</v>
      </c>
      <c r="K257" t="str">
        <f>IF(LEN(DEC2HEX(MOD(ROUNDDOWN(A257/256,0),256)))&lt;2,"0","")&amp;DEC2HEX(MOD(ROUNDDOWN(A257/256,0),256))</f>
        <v>91</v>
      </c>
      <c r="L257" t="str">
        <f>IF(LEN(DEC2HEX(MOD(ROUNDDOWN(A257/256/256,0),256)))&lt;2,"0","")&amp;DEC2HEX(MOD(ROUNDDOWN(A257/256/256,0),256))</f>
        <v>0D</v>
      </c>
      <c r="M257" t="str">
        <f>IF(LEN(DEC2HEX(MOD(ROUNDDOWN(A257/256/256/256,0),256)))&lt;2,"0","")&amp;DEC2HEX(MOD(ROUNDDOWN(A257/256/256/256,0),256))</f>
        <v>00</v>
      </c>
    </row>
    <row r="258" spans="1:13" x14ac:dyDescent="0.3">
      <c r="A258">
        <f>HEX2DEC(SUBSTITUTE(SUBSTITUTE(B258," ",""),"0x",""))</f>
        <v>889213</v>
      </c>
      <c r="B258" t="s">
        <v>1224</v>
      </c>
      <c r="C258" t="s">
        <v>1842</v>
      </c>
      <c r="D258" t="str">
        <f>IF(EXACT(SUBSTITUTE(C258," ",""),SUBSTITUTE(B259," ","")),"","MISSING")</f>
        <v/>
      </c>
      <c r="E258">
        <f>HEX2DEC(SUBSTITUTE(SUBSTITUTE(B259," ",""),"0x",""))-HEX2DEC(SUBSTITUTE(SUBSTITUTE(B258," ",""),"0x",""))</f>
        <v>8</v>
      </c>
      <c r="F258">
        <f>HEX2DEC(SUBSTITUTE(SUBSTITUTE(B259," ",""),"0x",""))-HEX2DEC(SUBSTITUTE(SUBSTITUTE(C258," ",""),"0x",""))</f>
        <v>0</v>
      </c>
      <c r="G258" t="s">
        <v>1242</v>
      </c>
      <c r="J258" t="str">
        <f>IF(LEN(DEC2HEX(MOD(A258,256)))&lt;2,"0","")&amp;DEC2HEX(MOD(A258,256))</f>
        <v>7D</v>
      </c>
      <c r="K258" t="str">
        <f>IF(LEN(DEC2HEX(MOD(ROUNDDOWN(A258/256,0),256)))&lt;2,"0","")&amp;DEC2HEX(MOD(ROUNDDOWN(A258/256,0),256))</f>
        <v>91</v>
      </c>
      <c r="L258" t="str">
        <f>IF(LEN(DEC2HEX(MOD(ROUNDDOWN(A258/256/256,0),256)))&lt;2,"0","")&amp;DEC2HEX(MOD(ROUNDDOWN(A258/256/256,0),256))</f>
        <v>0D</v>
      </c>
      <c r="M258" t="str">
        <f>IF(LEN(DEC2HEX(MOD(ROUNDDOWN(A258/256/256/256,0),256)))&lt;2,"0","")&amp;DEC2HEX(MOD(ROUNDDOWN(A258/256/256/256,0),256))</f>
        <v>00</v>
      </c>
    </row>
    <row r="259" spans="1:13" x14ac:dyDescent="0.3">
      <c r="A259">
        <f>HEX2DEC(SUBSTITUTE(SUBSTITUTE(B259," ",""),"0x",""))</f>
        <v>889221</v>
      </c>
      <c r="B259" t="s">
        <v>1842</v>
      </c>
      <c r="C259" t="s">
        <v>1888</v>
      </c>
      <c r="D259" t="str">
        <f>IF(EXACT(SUBSTITUTE(C259," ",""),SUBSTITUTE(B260," ","")),"","MISSING")</f>
        <v>MISSING</v>
      </c>
      <c r="E259">
        <f>HEX2DEC(SUBSTITUTE(SUBSTITUTE(B260," ",""),"0x",""))-HEX2DEC(SUBSTITUTE(SUBSTITUTE(B259," ",""),"0x",""))</f>
        <v>14</v>
      </c>
      <c r="F259">
        <f>HEX2DEC(SUBSTITUTE(SUBSTITUTE(B260," ",""),"0x",""))-HEX2DEC(SUBSTITUTE(SUBSTITUTE(C259," ",""),"0x",""))</f>
        <v>7</v>
      </c>
      <c r="J259" t="str">
        <f>IF(LEN(DEC2HEX(MOD(A259,256)))&lt;2,"0","")&amp;DEC2HEX(MOD(A259,256))</f>
        <v>85</v>
      </c>
      <c r="K259" t="str">
        <f>IF(LEN(DEC2HEX(MOD(ROUNDDOWN(A259/256,0),256)))&lt;2,"0","")&amp;DEC2HEX(MOD(ROUNDDOWN(A259/256,0),256))</f>
        <v>91</v>
      </c>
      <c r="L259" t="str">
        <f>IF(LEN(DEC2HEX(MOD(ROUNDDOWN(A259/256/256,0),256)))&lt;2,"0","")&amp;DEC2HEX(MOD(ROUNDDOWN(A259/256/256,0),256))</f>
        <v>0D</v>
      </c>
      <c r="M259" t="str">
        <f>IF(LEN(DEC2HEX(MOD(ROUNDDOWN(A259/256/256/256,0),256)))&lt;2,"0","")&amp;DEC2HEX(MOD(ROUNDDOWN(A259/256/256/256,0),256))</f>
        <v>00</v>
      </c>
    </row>
    <row r="260" spans="1:13" x14ac:dyDescent="0.3">
      <c r="A260">
        <f>HEX2DEC(SUBSTITUTE(SUBSTITUTE(B260," ",""),"0x",""))</f>
        <v>889235</v>
      </c>
      <c r="B260" t="s">
        <v>1225</v>
      </c>
      <c r="C260" t="s">
        <v>1226</v>
      </c>
      <c r="D260" t="str">
        <f>IF(EXACT(SUBSTITUTE(C260," ",""),SUBSTITUTE(B261," ","")),"","MISSING")</f>
        <v/>
      </c>
      <c r="E260">
        <f>HEX2DEC(SUBSTITUTE(SUBSTITUTE(B261," ",""),"0x",""))-HEX2DEC(SUBSTITUTE(SUBSTITUTE(B260," ",""),"0x",""))</f>
        <v>6</v>
      </c>
      <c r="F260">
        <f>HEX2DEC(SUBSTITUTE(SUBSTITUTE(B261," ",""),"0x",""))-HEX2DEC(SUBSTITUTE(SUBSTITUTE(C260," ",""),"0x",""))</f>
        <v>0</v>
      </c>
      <c r="G260" t="s">
        <v>1242</v>
      </c>
      <c r="J260" t="str">
        <f>IF(LEN(DEC2HEX(MOD(A260,256)))&lt;2,"0","")&amp;DEC2HEX(MOD(A260,256))</f>
        <v>93</v>
      </c>
      <c r="K260" t="str">
        <f>IF(LEN(DEC2HEX(MOD(ROUNDDOWN(A260/256,0),256)))&lt;2,"0","")&amp;DEC2HEX(MOD(ROUNDDOWN(A260/256,0),256))</f>
        <v>91</v>
      </c>
      <c r="L260" t="str">
        <f>IF(LEN(DEC2HEX(MOD(ROUNDDOWN(A260/256/256,0),256)))&lt;2,"0","")&amp;DEC2HEX(MOD(ROUNDDOWN(A260/256/256,0),256))</f>
        <v>0D</v>
      </c>
      <c r="M260" t="str">
        <f>IF(LEN(DEC2HEX(MOD(ROUNDDOWN(A260/256/256/256,0),256)))&lt;2,"0","")&amp;DEC2HEX(MOD(ROUNDDOWN(A260/256/256/256,0),256))</f>
        <v>00</v>
      </c>
    </row>
    <row r="261" spans="1:13" x14ac:dyDescent="0.3">
      <c r="A261">
        <f>HEX2DEC(SUBSTITUTE(SUBSTITUTE(B261," ",""),"0x",""))</f>
        <v>889241</v>
      </c>
      <c r="B261" t="s">
        <v>1226</v>
      </c>
      <c r="C261" t="s">
        <v>1227</v>
      </c>
      <c r="D261" t="str">
        <f>IF(EXACT(SUBSTITUTE(C261," ",""),SUBSTITUTE(B262," ","")),"","MISSING")</f>
        <v/>
      </c>
      <c r="E261">
        <f>HEX2DEC(SUBSTITUTE(SUBSTITUTE(B262," ",""),"0x",""))-HEX2DEC(SUBSTITUTE(SUBSTITUTE(B261," ",""),"0x",""))</f>
        <v>8</v>
      </c>
      <c r="F261">
        <f>HEX2DEC(SUBSTITUTE(SUBSTITUTE(B262," ",""),"0x",""))-HEX2DEC(SUBSTITUTE(SUBSTITUTE(C261," ",""),"0x",""))</f>
        <v>0</v>
      </c>
      <c r="G261" t="s">
        <v>1242</v>
      </c>
      <c r="J261" t="str">
        <f>IF(LEN(DEC2HEX(MOD(A261,256)))&lt;2,"0","")&amp;DEC2HEX(MOD(A261,256))</f>
        <v>99</v>
      </c>
      <c r="K261" t="str">
        <f>IF(LEN(DEC2HEX(MOD(ROUNDDOWN(A261/256,0),256)))&lt;2,"0","")&amp;DEC2HEX(MOD(ROUNDDOWN(A261/256,0),256))</f>
        <v>91</v>
      </c>
      <c r="L261" t="str">
        <f>IF(LEN(DEC2HEX(MOD(ROUNDDOWN(A261/256/256,0),256)))&lt;2,"0","")&amp;DEC2HEX(MOD(ROUNDDOWN(A261/256/256,0),256))</f>
        <v>0D</v>
      </c>
      <c r="M261" t="str">
        <f>IF(LEN(DEC2HEX(MOD(ROUNDDOWN(A261/256/256/256,0),256)))&lt;2,"0","")&amp;DEC2HEX(MOD(ROUNDDOWN(A261/256/256/256,0),256))</f>
        <v>00</v>
      </c>
    </row>
    <row r="262" spans="1:13" x14ac:dyDescent="0.3">
      <c r="A262">
        <f>HEX2DEC(SUBSTITUTE(SUBSTITUTE(B262," ",""),"0x",""))</f>
        <v>889249</v>
      </c>
      <c r="B262" t="s">
        <v>1227</v>
      </c>
      <c r="C262" t="s">
        <v>1228</v>
      </c>
      <c r="D262" t="str">
        <f>IF(EXACT(SUBSTITUTE(C262," ",""),SUBSTITUTE(B263," ","")),"","MISSING")</f>
        <v/>
      </c>
      <c r="E262">
        <f>HEX2DEC(SUBSTITUTE(SUBSTITUTE(B263," ",""),"0x",""))-HEX2DEC(SUBSTITUTE(SUBSTITUTE(B262," ",""),"0x",""))</f>
        <v>6</v>
      </c>
      <c r="F262">
        <f>HEX2DEC(SUBSTITUTE(SUBSTITUTE(B263," ",""),"0x",""))-HEX2DEC(SUBSTITUTE(SUBSTITUTE(C262," ",""),"0x",""))</f>
        <v>0</v>
      </c>
      <c r="G262" t="s">
        <v>1242</v>
      </c>
      <c r="J262" t="str">
        <f>IF(LEN(DEC2HEX(MOD(A262,256)))&lt;2,"0","")&amp;DEC2HEX(MOD(A262,256))</f>
        <v>A1</v>
      </c>
      <c r="K262" t="str">
        <f>IF(LEN(DEC2HEX(MOD(ROUNDDOWN(A262/256,0),256)))&lt;2,"0","")&amp;DEC2HEX(MOD(ROUNDDOWN(A262/256,0),256))</f>
        <v>91</v>
      </c>
      <c r="L262" t="str">
        <f>IF(LEN(DEC2HEX(MOD(ROUNDDOWN(A262/256/256,0),256)))&lt;2,"0","")&amp;DEC2HEX(MOD(ROUNDDOWN(A262/256/256,0),256))</f>
        <v>0D</v>
      </c>
      <c r="M262" t="str">
        <f>IF(LEN(DEC2HEX(MOD(ROUNDDOWN(A262/256/256/256,0),256)))&lt;2,"0","")&amp;DEC2HEX(MOD(ROUNDDOWN(A262/256/256/256,0),256))</f>
        <v>00</v>
      </c>
    </row>
    <row r="263" spans="1:13" x14ac:dyDescent="0.3">
      <c r="A263">
        <f>HEX2DEC(SUBSTITUTE(SUBSTITUTE(B263," ",""),"0x",""))</f>
        <v>889255</v>
      </c>
      <c r="B263" t="s">
        <v>1228</v>
      </c>
      <c r="C263" t="s">
        <v>1229</v>
      </c>
      <c r="D263" t="str">
        <f>IF(EXACT(SUBSTITUTE(C263," ",""),SUBSTITUTE(B264," ","")),"","MISSING")</f>
        <v/>
      </c>
      <c r="E263">
        <f>HEX2DEC(SUBSTITUTE(SUBSTITUTE(B264," ",""),"0x",""))-HEX2DEC(SUBSTITUTE(SUBSTITUTE(B263," ",""),"0x",""))</f>
        <v>6</v>
      </c>
      <c r="F263">
        <f>HEX2DEC(SUBSTITUTE(SUBSTITUTE(B264," ",""),"0x",""))-HEX2DEC(SUBSTITUTE(SUBSTITUTE(C263," ",""),"0x",""))</f>
        <v>0</v>
      </c>
      <c r="G263" t="s">
        <v>1242</v>
      </c>
      <c r="J263" t="str">
        <f>IF(LEN(DEC2HEX(MOD(A263,256)))&lt;2,"0","")&amp;DEC2HEX(MOD(A263,256))</f>
        <v>A7</v>
      </c>
      <c r="K263" t="str">
        <f>IF(LEN(DEC2HEX(MOD(ROUNDDOWN(A263/256,0),256)))&lt;2,"0","")&amp;DEC2HEX(MOD(ROUNDDOWN(A263/256,0),256))</f>
        <v>91</v>
      </c>
      <c r="L263" t="str">
        <f>IF(LEN(DEC2HEX(MOD(ROUNDDOWN(A263/256/256,0),256)))&lt;2,"0","")&amp;DEC2HEX(MOD(ROUNDDOWN(A263/256/256,0),256))</f>
        <v>0D</v>
      </c>
      <c r="M263" t="str">
        <f>IF(LEN(DEC2HEX(MOD(ROUNDDOWN(A263/256/256/256,0),256)))&lt;2,"0","")&amp;DEC2HEX(MOD(ROUNDDOWN(A263/256/256/256,0),256))</f>
        <v>00</v>
      </c>
    </row>
    <row r="264" spans="1:13" x14ac:dyDescent="0.3">
      <c r="A264">
        <f>HEX2DEC(SUBSTITUTE(SUBSTITUTE(B264," ",""),"0x",""))</f>
        <v>889261</v>
      </c>
      <c r="B264" t="s">
        <v>1229</v>
      </c>
      <c r="C264" t="s">
        <v>1230</v>
      </c>
      <c r="D264" t="str">
        <f>IF(EXACT(SUBSTITUTE(C264," ",""),SUBSTITUTE(B265," ","")),"","MISSING")</f>
        <v/>
      </c>
      <c r="E264">
        <f>HEX2DEC(SUBSTITUTE(SUBSTITUTE(B265," ",""),"0x",""))-HEX2DEC(SUBSTITUTE(SUBSTITUTE(B264," ",""),"0x",""))</f>
        <v>8</v>
      </c>
      <c r="F264">
        <f>HEX2DEC(SUBSTITUTE(SUBSTITUTE(B265," ",""),"0x",""))-HEX2DEC(SUBSTITUTE(SUBSTITUTE(C264," ",""),"0x",""))</f>
        <v>0</v>
      </c>
      <c r="G264" t="s">
        <v>1242</v>
      </c>
      <c r="J264" t="str">
        <f>IF(LEN(DEC2HEX(MOD(A264,256)))&lt;2,"0","")&amp;DEC2HEX(MOD(A264,256))</f>
        <v>AD</v>
      </c>
      <c r="K264" t="str">
        <f>IF(LEN(DEC2HEX(MOD(ROUNDDOWN(A264/256,0),256)))&lt;2,"0","")&amp;DEC2HEX(MOD(ROUNDDOWN(A264/256,0),256))</f>
        <v>91</v>
      </c>
      <c r="L264" t="str">
        <f>IF(LEN(DEC2HEX(MOD(ROUNDDOWN(A264/256/256,0),256)))&lt;2,"0","")&amp;DEC2HEX(MOD(ROUNDDOWN(A264/256/256,0),256))</f>
        <v>0D</v>
      </c>
      <c r="M264" t="str">
        <f>IF(LEN(DEC2HEX(MOD(ROUNDDOWN(A264/256/256/256,0),256)))&lt;2,"0","")&amp;DEC2HEX(MOD(ROUNDDOWN(A264/256/256/256,0),256))</f>
        <v>00</v>
      </c>
    </row>
    <row r="265" spans="1:13" x14ac:dyDescent="0.3">
      <c r="A265">
        <f>HEX2DEC(SUBSTITUTE(SUBSTITUTE(B265," ",""),"0x",""))</f>
        <v>889269</v>
      </c>
      <c r="B265" t="s">
        <v>1230</v>
      </c>
      <c r="C265" t="s">
        <v>1231</v>
      </c>
      <c r="D265" t="str">
        <f>IF(EXACT(SUBSTITUTE(C265," ",""),SUBSTITUTE(B266," ","")),"","MISSING")</f>
        <v/>
      </c>
      <c r="E265">
        <f>HEX2DEC(SUBSTITUTE(SUBSTITUTE(B266," ",""),"0x",""))-HEX2DEC(SUBSTITUTE(SUBSTITUTE(B265," ",""),"0x",""))</f>
        <v>7</v>
      </c>
      <c r="F265">
        <f>HEX2DEC(SUBSTITUTE(SUBSTITUTE(B266," ",""),"0x",""))-HEX2DEC(SUBSTITUTE(SUBSTITUTE(C265," ",""),"0x",""))</f>
        <v>0</v>
      </c>
      <c r="G265" t="s">
        <v>1242</v>
      </c>
      <c r="J265" t="str">
        <f>IF(LEN(DEC2HEX(MOD(A265,256)))&lt;2,"0","")&amp;DEC2HEX(MOD(A265,256))</f>
        <v>B5</v>
      </c>
      <c r="K265" t="str">
        <f>IF(LEN(DEC2HEX(MOD(ROUNDDOWN(A265/256,0),256)))&lt;2,"0","")&amp;DEC2HEX(MOD(ROUNDDOWN(A265/256,0),256))</f>
        <v>91</v>
      </c>
      <c r="L265" t="str">
        <f>IF(LEN(DEC2HEX(MOD(ROUNDDOWN(A265/256/256,0),256)))&lt;2,"0","")&amp;DEC2HEX(MOD(ROUNDDOWN(A265/256/256,0),256))</f>
        <v>0D</v>
      </c>
      <c r="M265" t="str">
        <f>IF(LEN(DEC2HEX(MOD(ROUNDDOWN(A265/256/256/256,0),256)))&lt;2,"0","")&amp;DEC2HEX(MOD(ROUNDDOWN(A265/256/256/256,0),256))</f>
        <v>00</v>
      </c>
    </row>
    <row r="266" spans="1:13" x14ac:dyDescent="0.3">
      <c r="A266">
        <f>HEX2DEC(SUBSTITUTE(SUBSTITUTE(B266," ",""),"0x",""))</f>
        <v>889276</v>
      </c>
      <c r="B266" t="s">
        <v>1231</v>
      </c>
      <c r="C266" t="s">
        <v>1232</v>
      </c>
      <c r="D266" t="str">
        <f>IF(EXACT(SUBSTITUTE(C266," ",""),SUBSTITUTE(B267," ","")),"","MISSING")</f>
        <v/>
      </c>
      <c r="E266">
        <f>HEX2DEC(SUBSTITUTE(SUBSTITUTE(B267," ",""),"0x",""))-HEX2DEC(SUBSTITUTE(SUBSTITUTE(B266," ",""),"0x",""))</f>
        <v>7</v>
      </c>
      <c r="F266">
        <f>HEX2DEC(SUBSTITUTE(SUBSTITUTE(B267," ",""),"0x",""))-HEX2DEC(SUBSTITUTE(SUBSTITUTE(C266," ",""),"0x",""))</f>
        <v>0</v>
      </c>
      <c r="G266" t="s">
        <v>1242</v>
      </c>
      <c r="J266" t="str">
        <f>IF(LEN(DEC2HEX(MOD(A266,256)))&lt;2,"0","")&amp;DEC2HEX(MOD(A266,256))</f>
        <v>BC</v>
      </c>
      <c r="K266" t="str">
        <f>IF(LEN(DEC2HEX(MOD(ROUNDDOWN(A266/256,0),256)))&lt;2,"0","")&amp;DEC2HEX(MOD(ROUNDDOWN(A266/256,0),256))</f>
        <v>91</v>
      </c>
      <c r="L266" t="str">
        <f>IF(LEN(DEC2HEX(MOD(ROUNDDOWN(A266/256/256,0),256)))&lt;2,"0","")&amp;DEC2HEX(MOD(ROUNDDOWN(A266/256/256,0),256))</f>
        <v>0D</v>
      </c>
      <c r="M266" t="str">
        <f>IF(LEN(DEC2HEX(MOD(ROUNDDOWN(A266/256/256/256,0),256)))&lt;2,"0","")&amp;DEC2HEX(MOD(ROUNDDOWN(A266/256/256/256,0),256))</f>
        <v>00</v>
      </c>
    </row>
    <row r="267" spans="1:13" x14ac:dyDescent="0.3">
      <c r="A267">
        <f>HEX2DEC(SUBSTITUTE(SUBSTITUTE(B267," ",""),"0x",""))</f>
        <v>889283</v>
      </c>
      <c r="B267" t="s">
        <v>1232</v>
      </c>
      <c r="C267" t="s">
        <v>1233</v>
      </c>
      <c r="D267" t="str">
        <f>IF(EXACT(SUBSTITUTE(C267," ",""),SUBSTITUTE(B268," ","")),"","MISSING")</f>
        <v/>
      </c>
      <c r="E267">
        <f>HEX2DEC(SUBSTITUTE(SUBSTITUTE(B268," ",""),"0x",""))-HEX2DEC(SUBSTITUTE(SUBSTITUTE(B267," ",""),"0x",""))</f>
        <v>7</v>
      </c>
      <c r="F267">
        <f>HEX2DEC(SUBSTITUTE(SUBSTITUTE(B268," ",""),"0x",""))-HEX2DEC(SUBSTITUTE(SUBSTITUTE(C267," ",""),"0x",""))</f>
        <v>0</v>
      </c>
      <c r="G267" t="s">
        <v>1242</v>
      </c>
      <c r="J267" t="str">
        <f>IF(LEN(DEC2HEX(MOD(A267,256)))&lt;2,"0","")&amp;DEC2HEX(MOD(A267,256))</f>
        <v>C3</v>
      </c>
      <c r="K267" t="str">
        <f>IF(LEN(DEC2HEX(MOD(ROUNDDOWN(A267/256,0),256)))&lt;2,"0","")&amp;DEC2HEX(MOD(ROUNDDOWN(A267/256,0),256))</f>
        <v>91</v>
      </c>
      <c r="L267" t="str">
        <f>IF(LEN(DEC2HEX(MOD(ROUNDDOWN(A267/256/256,0),256)))&lt;2,"0","")&amp;DEC2HEX(MOD(ROUNDDOWN(A267/256/256,0),256))</f>
        <v>0D</v>
      </c>
      <c r="M267" t="str">
        <f>IF(LEN(DEC2HEX(MOD(ROUNDDOWN(A267/256/256/256,0),256)))&lt;2,"0","")&amp;DEC2HEX(MOD(ROUNDDOWN(A267/256/256/256,0),256))</f>
        <v>00</v>
      </c>
    </row>
    <row r="268" spans="1:13" x14ac:dyDescent="0.3">
      <c r="A268">
        <f>HEX2DEC(SUBSTITUTE(SUBSTITUTE(B268," ",""),"0x",""))</f>
        <v>889290</v>
      </c>
      <c r="B268" t="s">
        <v>1233</v>
      </c>
      <c r="C268" t="s">
        <v>1234</v>
      </c>
      <c r="D268" t="str">
        <f>IF(EXACT(SUBSTITUTE(C268," ",""),SUBSTITUTE(B269," ","")),"","MISSING")</f>
        <v/>
      </c>
      <c r="E268">
        <f>HEX2DEC(SUBSTITUTE(SUBSTITUTE(B269," ",""),"0x",""))-HEX2DEC(SUBSTITUTE(SUBSTITUTE(B268," ",""),"0x",""))</f>
        <v>10</v>
      </c>
      <c r="F268">
        <f>HEX2DEC(SUBSTITUTE(SUBSTITUTE(B269," ",""),"0x",""))-HEX2DEC(SUBSTITUTE(SUBSTITUTE(C268," ",""),"0x",""))</f>
        <v>0</v>
      </c>
      <c r="G268" t="s">
        <v>1242</v>
      </c>
      <c r="J268" t="str">
        <f>IF(LEN(DEC2HEX(MOD(A268,256)))&lt;2,"0","")&amp;DEC2HEX(MOD(A268,256))</f>
        <v>CA</v>
      </c>
      <c r="K268" t="str">
        <f>IF(LEN(DEC2HEX(MOD(ROUNDDOWN(A268/256,0),256)))&lt;2,"0","")&amp;DEC2HEX(MOD(ROUNDDOWN(A268/256,0),256))</f>
        <v>91</v>
      </c>
      <c r="L268" t="str">
        <f>IF(LEN(DEC2HEX(MOD(ROUNDDOWN(A268/256/256,0),256)))&lt;2,"0","")&amp;DEC2HEX(MOD(ROUNDDOWN(A268/256/256,0),256))</f>
        <v>0D</v>
      </c>
      <c r="M268" t="str">
        <f>IF(LEN(DEC2HEX(MOD(ROUNDDOWN(A268/256/256/256,0),256)))&lt;2,"0","")&amp;DEC2HEX(MOD(ROUNDDOWN(A268/256/256/256,0),256))</f>
        <v>00</v>
      </c>
    </row>
    <row r="269" spans="1:13" x14ac:dyDescent="0.3">
      <c r="A269">
        <f>HEX2DEC(SUBSTITUTE(SUBSTITUTE(B269," ",""),"0x",""))</f>
        <v>889300</v>
      </c>
      <c r="B269" t="s">
        <v>1234</v>
      </c>
      <c r="C269" t="s">
        <v>1235</v>
      </c>
      <c r="D269" t="str">
        <f>IF(EXACT(SUBSTITUTE(C269," ",""),SUBSTITUTE(B270," ","")),"","MISSING")</f>
        <v/>
      </c>
      <c r="E269">
        <f>HEX2DEC(SUBSTITUTE(SUBSTITUTE(B270," ",""),"0x",""))-HEX2DEC(SUBSTITUTE(SUBSTITUTE(B269," ",""),"0x",""))</f>
        <v>8</v>
      </c>
      <c r="F269">
        <f>HEX2DEC(SUBSTITUTE(SUBSTITUTE(B270," ",""),"0x",""))-HEX2DEC(SUBSTITUTE(SUBSTITUTE(C269," ",""),"0x",""))</f>
        <v>0</v>
      </c>
      <c r="G269" t="s">
        <v>1242</v>
      </c>
      <c r="J269" t="str">
        <f>IF(LEN(DEC2HEX(MOD(A269,256)))&lt;2,"0","")&amp;DEC2HEX(MOD(A269,256))</f>
        <v>D4</v>
      </c>
      <c r="K269" t="str">
        <f>IF(LEN(DEC2HEX(MOD(ROUNDDOWN(A269/256,0),256)))&lt;2,"0","")&amp;DEC2HEX(MOD(ROUNDDOWN(A269/256,0),256))</f>
        <v>91</v>
      </c>
      <c r="L269" t="str">
        <f>IF(LEN(DEC2HEX(MOD(ROUNDDOWN(A269/256/256,0),256)))&lt;2,"0","")&amp;DEC2HEX(MOD(ROUNDDOWN(A269/256/256,0),256))</f>
        <v>0D</v>
      </c>
      <c r="M269" t="str">
        <f>IF(LEN(DEC2HEX(MOD(ROUNDDOWN(A269/256/256/256,0),256)))&lt;2,"0","")&amp;DEC2HEX(MOD(ROUNDDOWN(A269/256/256/256,0),256))</f>
        <v>00</v>
      </c>
    </row>
    <row r="270" spans="1:13" x14ac:dyDescent="0.3">
      <c r="A270">
        <f>HEX2DEC(SUBSTITUTE(SUBSTITUTE(B270," ",""),"0x",""))</f>
        <v>889308</v>
      </c>
      <c r="B270" t="s">
        <v>1235</v>
      </c>
      <c r="C270" t="s">
        <v>1236</v>
      </c>
      <c r="D270" t="str">
        <f>IF(EXACT(SUBSTITUTE(C270," ",""),SUBSTITUTE(B271," ","")),"","MISSING")</f>
        <v/>
      </c>
      <c r="E270">
        <f>HEX2DEC(SUBSTITUTE(SUBSTITUTE(B271," ",""),"0x",""))-HEX2DEC(SUBSTITUTE(SUBSTITUTE(B270," ",""),"0x",""))</f>
        <v>7</v>
      </c>
      <c r="F270">
        <f>HEX2DEC(SUBSTITUTE(SUBSTITUTE(B271," ",""),"0x",""))-HEX2DEC(SUBSTITUTE(SUBSTITUTE(C270," ",""),"0x",""))</f>
        <v>0</v>
      </c>
      <c r="G270" t="s">
        <v>1242</v>
      </c>
      <c r="J270" t="str">
        <f>IF(LEN(DEC2HEX(MOD(A270,256)))&lt;2,"0","")&amp;DEC2HEX(MOD(A270,256))</f>
        <v>DC</v>
      </c>
      <c r="K270" t="str">
        <f>IF(LEN(DEC2HEX(MOD(ROUNDDOWN(A270/256,0),256)))&lt;2,"0","")&amp;DEC2HEX(MOD(ROUNDDOWN(A270/256,0),256))</f>
        <v>91</v>
      </c>
      <c r="L270" t="str">
        <f>IF(LEN(DEC2HEX(MOD(ROUNDDOWN(A270/256/256,0),256)))&lt;2,"0","")&amp;DEC2HEX(MOD(ROUNDDOWN(A270/256/256,0),256))</f>
        <v>0D</v>
      </c>
      <c r="M270" t="str">
        <f>IF(LEN(DEC2HEX(MOD(ROUNDDOWN(A270/256/256/256,0),256)))&lt;2,"0","")&amp;DEC2HEX(MOD(ROUNDDOWN(A270/256/256/256,0),256))</f>
        <v>00</v>
      </c>
    </row>
    <row r="271" spans="1:13" x14ac:dyDescent="0.3">
      <c r="A271">
        <f>HEX2DEC(SUBSTITUTE(SUBSTITUTE(B271," ",""),"0x",""))</f>
        <v>889315</v>
      </c>
      <c r="B271" t="s">
        <v>1236</v>
      </c>
      <c r="C271" t="s">
        <v>1237</v>
      </c>
      <c r="D271" t="str">
        <f>IF(EXACT(SUBSTITUTE(C271," ",""),SUBSTITUTE(B272," ","")),"","MISSING")</f>
        <v/>
      </c>
      <c r="E271">
        <f>HEX2DEC(SUBSTITUTE(SUBSTITUTE(B272," ",""),"0x",""))-HEX2DEC(SUBSTITUTE(SUBSTITUTE(B271," ",""),"0x",""))</f>
        <v>6</v>
      </c>
      <c r="F271">
        <f>HEX2DEC(SUBSTITUTE(SUBSTITUTE(B272," ",""),"0x",""))-HEX2DEC(SUBSTITUTE(SUBSTITUTE(C271," ",""),"0x",""))</f>
        <v>0</v>
      </c>
      <c r="G271" t="s">
        <v>1242</v>
      </c>
      <c r="J271" t="str">
        <f>IF(LEN(DEC2HEX(MOD(A271,256)))&lt;2,"0","")&amp;DEC2HEX(MOD(A271,256))</f>
        <v>E3</v>
      </c>
      <c r="K271" t="str">
        <f>IF(LEN(DEC2HEX(MOD(ROUNDDOWN(A271/256,0),256)))&lt;2,"0","")&amp;DEC2HEX(MOD(ROUNDDOWN(A271/256,0),256))</f>
        <v>91</v>
      </c>
      <c r="L271" t="str">
        <f>IF(LEN(DEC2HEX(MOD(ROUNDDOWN(A271/256/256,0),256)))&lt;2,"0","")&amp;DEC2HEX(MOD(ROUNDDOWN(A271/256/256,0),256))</f>
        <v>0D</v>
      </c>
      <c r="M271" t="str">
        <f>IF(LEN(DEC2HEX(MOD(ROUNDDOWN(A271/256/256/256,0),256)))&lt;2,"0","")&amp;DEC2HEX(MOD(ROUNDDOWN(A271/256/256/256,0),256))</f>
        <v>00</v>
      </c>
    </row>
    <row r="272" spans="1:13" x14ac:dyDescent="0.3">
      <c r="A272">
        <f>HEX2DEC(SUBSTITUTE(SUBSTITUTE(B272," ",""),"0x",""))</f>
        <v>889321</v>
      </c>
      <c r="B272" t="s">
        <v>1237</v>
      </c>
      <c r="C272" t="s">
        <v>1238</v>
      </c>
      <c r="D272" t="str">
        <f>IF(EXACT(SUBSTITUTE(C272," ",""),SUBSTITUTE(B273," ","")),"","MISSING")</f>
        <v/>
      </c>
      <c r="E272">
        <f>HEX2DEC(SUBSTITUTE(SUBSTITUTE(B273," ",""),"0x",""))-HEX2DEC(SUBSTITUTE(SUBSTITUTE(B272," ",""),"0x",""))</f>
        <v>6</v>
      </c>
      <c r="F272">
        <f>HEX2DEC(SUBSTITUTE(SUBSTITUTE(B273," ",""),"0x",""))-HEX2DEC(SUBSTITUTE(SUBSTITUTE(C272," ",""),"0x",""))</f>
        <v>0</v>
      </c>
      <c r="G272" t="s">
        <v>1242</v>
      </c>
      <c r="J272" t="str">
        <f>IF(LEN(DEC2HEX(MOD(A272,256)))&lt;2,"0","")&amp;DEC2HEX(MOD(A272,256))</f>
        <v>E9</v>
      </c>
      <c r="K272" t="str">
        <f>IF(LEN(DEC2HEX(MOD(ROUNDDOWN(A272/256,0),256)))&lt;2,"0","")&amp;DEC2HEX(MOD(ROUNDDOWN(A272/256,0),256))</f>
        <v>91</v>
      </c>
      <c r="L272" t="str">
        <f>IF(LEN(DEC2HEX(MOD(ROUNDDOWN(A272/256/256,0),256)))&lt;2,"0","")&amp;DEC2HEX(MOD(ROUNDDOWN(A272/256/256,0),256))</f>
        <v>0D</v>
      </c>
      <c r="M272" t="str">
        <f>IF(LEN(DEC2HEX(MOD(ROUNDDOWN(A272/256/256/256,0),256)))&lt;2,"0","")&amp;DEC2HEX(MOD(ROUNDDOWN(A272/256/256/256,0),256))</f>
        <v>00</v>
      </c>
    </row>
    <row r="273" spans="1:13" x14ac:dyDescent="0.3">
      <c r="A273">
        <f>HEX2DEC(SUBSTITUTE(SUBSTITUTE(B273," ",""),"0x",""))</f>
        <v>889327</v>
      </c>
      <c r="B273" t="s">
        <v>1238</v>
      </c>
      <c r="C273" t="s">
        <v>1239</v>
      </c>
      <c r="D273" t="str">
        <f>IF(EXACT(SUBSTITUTE(C273," ",""),SUBSTITUTE(B274," ","")),"","MISSING")</f>
        <v/>
      </c>
      <c r="E273">
        <f>HEX2DEC(SUBSTITUTE(SUBSTITUTE(B274," ",""),"0x",""))-HEX2DEC(SUBSTITUTE(SUBSTITUTE(B273," ",""),"0x",""))</f>
        <v>8</v>
      </c>
      <c r="F273">
        <f>HEX2DEC(SUBSTITUTE(SUBSTITUTE(B274," ",""),"0x",""))-HEX2DEC(SUBSTITUTE(SUBSTITUTE(C273," ",""),"0x",""))</f>
        <v>0</v>
      </c>
      <c r="G273" t="s">
        <v>1242</v>
      </c>
      <c r="J273" t="str">
        <f>IF(LEN(DEC2HEX(MOD(A273,256)))&lt;2,"0","")&amp;DEC2HEX(MOD(A273,256))</f>
        <v>EF</v>
      </c>
      <c r="K273" t="str">
        <f>IF(LEN(DEC2HEX(MOD(ROUNDDOWN(A273/256,0),256)))&lt;2,"0","")&amp;DEC2HEX(MOD(ROUNDDOWN(A273/256,0),256))</f>
        <v>91</v>
      </c>
      <c r="L273" t="str">
        <f>IF(LEN(DEC2HEX(MOD(ROUNDDOWN(A273/256/256,0),256)))&lt;2,"0","")&amp;DEC2HEX(MOD(ROUNDDOWN(A273/256/256,0),256))</f>
        <v>0D</v>
      </c>
      <c r="M273" t="str">
        <f>IF(LEN(DEC2HEX(MOD(ROUNDDOWN(A273/256/256/256,0),256)))&lt;2,"0","")&amp;DEC2HEX(MOD(ROUNDDOWN(A273/256/256/256,0),256))</f>
        <v>00</v>
      </c>
    </row>
    <row r="274" spans="1:13" x14ac:dyDescent="0.3">
      <c r="A274">
        <f>HEX2DEC(SUBSTITUTE(SUBSTITUTE(B274," ",""),"0x",""))</f>
        <v>889335</v>
      </c>
      <c r="B274" t="s">
        <v>1239</v>
      </c>
      <c r="C274" t="s">
        <v>1240</v>
      </c>
      <c r="D274" t="str">
        <f>IF(EXACT(SUBSTITUTE(C274," ",""),SUBSTITUTE(B275," ","")),"","MISSING")</f>
        <v/>
      </c>
      <c r="E274">
        <f>HEX2DEC(SUBSTITUTE(SUBSTITUTE(B275," ",""),"0x",""))-HEX2DEC(SUBSTITUTE(SUBSTITUTE(B274," ",""),"0x",""))</f>
        <v>7</v>
      </c>
      <c r="F274">
        <f>HEX2DEC(SUBSTITUTE(SUBSTITUTE(B275," ",""),"0x",""))-HEX2DEC(SUBSTITUTE(SUBSTITUTE(C274," ",""),"0x",""))</f>
        <v>0</v>
      </c>
      <c r="G274" t="s">
        <v>1242</v>
      </c>
      <c r="J274" t="str">
        <f>IF(LEN(DEC2HEX(MOD(A274,256)))&lt;2,"0","")&amp;DEC2HEX(MOD(A274,256))</f>
        <v>F7</v>
      </c>
      <c r="K274" t="str">
        <f>IF(LEN(DEC2HEX(MOD(ROUNDDOWN(A274/256,0),256)))&lt;2,"0","")&amp;DEC2HEX(MOD(ROUNDDOWN(A274/256,0),256))</f>
        <v>91</v>
      </c>
      <c r="L274" t="str">
        <f>IF(LEN(DEC2HEX(MOD(ROUNDDOWN(A274/256/256,0),256)))&lt;2,"0","")&amp;DEC2HEX(MOD(ROUNDDOWN(A274/256/256,0),256))</f>
        <v>0D</v>
      </c>
      <c r="M274" t="str">
        <f>IF(LEN(DEC2HEX(MOD(ROUNDDOWN(A274/256/256/256,0),256)))&lt;2,"0","")&amp;DEC2HEX(MOD(ROUNDDOWN(A274/256/256/256,0),256))</f>
        <v>00</v>
      </c>
    </row>
    <row r="275" spans="1:13" x14ac:dyDescent="0.3">
      <c r="A275">
        <f>HEX2DEC(SUBSTITUTE(SUBSTITUTE(B275," ",""),"0x",""))</f>
        <v>889342</v>
      </c>
      <c r="B275" t="s">
        <v>1240</v>
      </c>
      <c r="C275" t="s">
        <v>1241</v>
      </c>
      <c r="D275" t="str">
        <f>IF(EXACT(SUBSTITUTE(C275," ",""),SUBSTITUTE(B276," ","")),"","MISSING")</f>
        <v/>
      </c>
      <c r="E275">
        <f>HEX2DEC(SUBSTITUTE(SUBSTITUTE(B276," ",""),"0x",""))-HEX2DEC(SUBSTITUTE(SUBSTITUTE(B275," ",""),"0x",""))</f>
        <v>7</v>
      </c>
      <c r="F275">
        <f>HEX2DEC(SUBSTITUTE(SUBSTITUTE(B276," ",""),"0x",""))-HEX2DEC(SUBSTITUTE(SUBSTITUTE(C275," ",""),"0x",""))</f>
        <v>0</v>
      </c>
      <c r="G275" t="s">
        <v>1242</v>
      </c>
      <c r="J275" t="str">
        <f>IF(LEN(DEC2HEX(MOD(A275,256)))&lt;2,"0","")&amp;DEC2HEX(MOD(A275,256))</f>
        <v>FE</v>
      </c>
      <c r="K275" t="str">
        <f>IF(LEN(DEC2HEX(MOD(ROUNDDOWN(A275/256,0),256)))&lt;2,"0","")&amp;DEC2HEX(MOD(ROUNDDOWN(A275/256,0),256))</f>
        <v>91</v>
      </c>
      <c r="L275" t="str">
        <f>IF(LEN(DEC2HEX(MOD(ROUNDDOWN(A275/256/256,0),256)))&lt;2,"0","")&amp;DEC2HEX(MOD(ROUNDDOWN(A275/256/256,0),256))</f>
        <v>0D</v>
      </c>
      <c r="M275" t="str">
        <f>IF(LEN(DEC2HEX(MOD(ROUNDDOWN(A275/256/256/256,0),256)))&lt;2,"0","")&amp;DEC2HEX(MOD(ROUNDDOWN(A275/256/256/256,0),256))</f>
        <v>00</v>
      </c>
    </row>
    <row r="276" spans="1:13" x14ac:dyDescent="0.3">
      <c r="A276">
        <f>HEX2DEC(SUBSTITUTE(SUBSTITUTE(B276," ",""),"0x",""))</f>
        <v>889349</v>
      </c>
      <c r="B276" t="s">
        <v>1241</v>
      </c>
      <c r="C276" t="s">
        <v>1843</v>
      </c>
      <c r="D276" t="str">
        <f>IF(EXACT(SUBSTITUTE(C276," ",""),SUBSTITUTE(B277," ","")),"","MISSING")</f>
        <v>MISSING</v>
      </c>
      <c r="E276">
        <f>HEX2DEC(SUBSTITUTE(SUBSTITUTE(B277," ",""),"0x",""))-HEX2DEC(SUBSTITUTE(SUBSTITUTE(B276," ",""),"0x",""))</f>
        <v>134</v>
      </c>
      <c r="F276">
        <f>HEX2DEC(SUBSTITUTE(SUBSTITUTE(B277," ",""),"0x",""))-HEX2DEC(SUBSTITUTE(SUBSTITUTE(C276," ",""),"0x",""))</f>
        <v>126</v>
      </c>
      <c r="G276" t="s">
        <v>1242</v>
      </c>
      <c r="J276" t="str">
        <f>IF(LEN(DEC2HEX(MOD(A276,256)))&lt;2,"0","")&amp;DEC2HEX(MOD(A276,256))</f>
        <v>05</v>
      </c>
      <c r="K276" t="str">
        <f>IF(LEN(DEC2HEX(MOD(ROUNDDOWN(A276/256,0),256)))&lt;2,"0","")&amp;DEC2HEX(MOD(ROUNDDOWN(A276/256,0),256))</f>
        <v>92</v>
      </c>
      <c r="L276" t="str">
        <f>IF(LEN(DEC2HEX(MOD(ROUNDDOWN(A276/256/256,0),256)))&lt;2,"0","")&amp;DEC2HEX(MOD(ROUNDDOWN(A276/256/256,0),256))</f>
        <v>0D</v>
      </c>
      <c r="M276" t="str">
        <f>IF(LEN(DEC2HEX(MOD(ROUNDDOWN(A276/256/256/256,0),256)))&lt;2,"0","")&amp;DEC2HEX(MOD(ROUNDDOWN(A276/256/256/256,0),256))</f>
        <v>00</v>
      </c>
    </row>
    <row r="277" spans="1:13" x14ac:dyDescent="0.3">
      <c r="A277">
        <f>HEX2DEC(SUBSTITUTE(SUBSTITUTE(B277," ",""),"0x",""))</f>
        <v>889483</v>
      </c>
      <c r="B277" t="s">
        <v>1703</v>
      </c>
      <c r="C277" t="s">
        <v>1704</v>
      </c>
      <c r="D277" t="str">
        <f>IF(EXACT(SUBSTITUTE(C277," ",""),SUBSTITUTE(B278," ","")),"","MISSING")</f>
        <v/>
      </c>
      <c r="E277">
        <f>HEX2DEC(SUBSTITUTE(SUBSTITUTE(B278," ",""),"0x",""))-HEX2DEC(SUBSTITUTE(SUBSTITUTE(B277," ",""),"0x",""))</f>
        <v>6</v>
      </c>
      <c r="F277">
        <f>HEX2DEC(SUBSTITUTE(SUBSTITUTE(B278," ",""),"0x",""))-HEX2DEC(SUBSTITUTE(SUBSTITUTE(C277," ",""),"0x",""))</f>
        <v>0</v>
      </c>
      <c r="G277" t="s">
        <v>1766</v>
      </c>
      <c r="J277" t="str">
        <f>IF(LEN(DEC2HEX(MOD(A277,256)))&lt;2,"0","")&amp;DEC2HEX(MOD(A277,256))</f>
        <v>8B</v>
      </c>
      <c r="K277" t="str">
        <f>IF(LEN(DEC2HEX(MOD(ROUNDDOWN(A277/256,0),256)))&lt;2,"0","")&amp;DEC2HEX(MOD(ROUNDDOWN(A277/256,0),256))</f>
        <v>92</v>
      </c>
      <c r="L277" t="str">
        <f>IF(LEN(DEC2HEX(MOD(ROUNDDOWN(A277/256/256,0),256)))&lt;2,"0","")&amp;DEC2HEX(MOD(ROUNDDOWN(A277/256/256,0),256))</f>
        <v>0D</v>
      </c>
      <c r="M277" t="str">
        <f>IF(LEN(DEC2HEX(MOD(ROUNDDOWN(A277/256/256/256,0),256)))&lt;2,"0","")&amp;DEC2HEX(MOD(ROUNDDOWN(A277/256/256/256,0),256))</f>
        <v>00</v>
      </c>
    </row>
    <row r="278" spans="1:13" x14ac:dyDescent="0.3">
      <c r="A278">
        <f>HEX2DEC(SUBSTITUTE(SUBSTITUTE(B278," ",""),"0x",""))</f>
        <v>889489</v>
      </c>
      <c r="B278" t="s">
        <v>1704</v>
      </c>
      <c r="C278" t="s">
        <v>1705</v>
      </c>
      <c r="D278" t="str">
        <f>IF(EXACT(SUBSTITUTE(C278," ",""),SUBSTITUTE(B279," ","")),"","MISSING")</f>
        <v/>
      </c>
      <c r="E278">
        <f>HEX2DEC(SUBSTITUTE(SUBSTITUTE(B279," ",""),"0x",""))-HEX2DEC(SUBSTITUTE(SUBSTITUTE(B278," ",""),"0x",""))</f>
        <v>7</v>
      </c>
      <c r="F278">
        <f>HEX2DEC(SUBSTITUTE(SUBSTITUTE(B279," ",""),"0x",""))-HEX2DEC(SUBSTITUTE(SUBSTITUTE(C278," ",""),"0x",""))</f>
        <v>0</v>
      </c>
      <c r="G278" t="s">
        <v>1766</v>
      </c>
      <c r="J278" t="str">
        <f>IF(LEN(DEC2HEX(MOD(A278,256)))&lt;2,"0","")&amp;DEC2HEX(MOD(A278,256))</f>
        <v>91</v>
      </c>
      <c r="K278" t="str">
        <f>IF(LEN(DEC2HEX(MOD(ROUNDDOWN(A278/256,0),256)))&lt;2,"0","")&amp;DEC2HEX(MOD(ROUNDDOWN(A278/256,0),256))</f>
        <v>92</v>
      </c>
      <c r="L278" t="str">
        <f>IF(LEN(DEC2HEX(MOD(ROUNDDOWN(A278/256/256,0),256)))&lt;2,"0","")&amp;DEC2HEX(MOD(ROUNDDOWN(A278/256/256,0),256))</f>
        <v>0D</v>
      </c>
      <c r="M278" t="str">
        <f>IF(LEN(DEC2HEX(MOD(ROUNDDOWN(A278/256/256/256,0),256)))&lt;2,"0","")&amp;DEC2HEX(MOD(ROUNDDOWN(A278/256/256/256,0),256))</f>
        <v>00</v>
      </c>
    </row>
    <row r="279" spans="1:13" x14ac:dyDescent="0.3">
      <c r="A279">
        <f>HEX2DEC(SUBSTITUTE(SUBSTITUTE(B279," ",""),"0x",""))</f>
        <v>889496</v>
      </c>
      <c r="B279" t="s">
        <v>1705</v>
      </c>
      <c r="C279" t="s">
        <v>1706</v>
      </c>
      <c r="D279" t="str">
        <f>IF(EXACT(SUBSTITUTE(C279," ",""),SUBSTITUTE(B280," ","")),"","MISSING")</f>
        <v/>
      </c>
      <c r="E279">
        <f>HEX2DEC(SUBSTITUTE(SUBSTITUTE(B280," ",""),"0x",""))-HEX2DEC(SUBSTITUTE(SUBSTITUTE(B279," ",""),"0x",""))</f>
        <v>5</v>
      </c>
      <c r="F279">
        <f>HEX2DEC(SUBSTITUTE(SUBSTITUTE(B280," ",""),"0x",""))-HEX2DEC(SUBSTITUTE(SUBSTITUTE(C279," ",""),"0x",""))</f>
        <v>0</v>
      </c>
      <c r="G279" t="s">
        <v>1578</v>
      </c>
      <c r="J279" t="str">
        <f>IF(LEN(DEC2HEX(MOD(A279,256)))&lt;2,"0","")&amp;DEC2HEX(MOD(A279,256))</f>
        <v>98</v>
      </c>
      <c r="K279" t="str">
        <f>IF(LEN(DEC2HEX(MOD(ROUNDDOWN(A279/256,0),256)))&lt;2,"0","")&amp;DEC2HEX(MOD(ROUNDDOWN(A279/256,0),256))</f>
        <v>92</v>
      </c>
      <c r="L279" t="str">
        <f>IF(LEN(DEC2HEX(MOD(ROUNDDOWN(A279/256/256,0),256)))&lt;2,"0","")&amp;DEC2HEX(MOD(ROUNDDOWN(A279/256/256,0),256))</f>
        <v>0D</v>
      </c>
      <c r="M279" t="str">
        <f>IF(LEN(DEC2HEX(MOD(ROUNDDOWN(A279/256/256/256,0),256)))&lt;2,"0","")&amp;DEC2HEX(MOD(ROUNDDOWN(A279/256/256/256,0),256))</f>
        <v>00</v>
      </c>
    </row>
    <row r="280" spans="1:13" x14ac:dyDescent="0.3">
      <c r="A280">
        <f>HEX2DEC(SUBSTITUTE(SUBSTITUTE(B280," ",""),"0x",""))</f>
        <v>889501</v>
      </c>
      <c r="B280" t="s">
        <v>1706</v>
      </c>
      <c r="C280" t="s">
        <v>1707</v>
      </c>
      <c r="D280" t="str">
        <f>IF(EXACT(SUBSTITUTE(C280," ",""),SUBSTITUTE(B281," ","")),"","MISSING")</f>
        <v/>
      </c>
      <c r="E280">
        <f>HEX2DEC(SUBSTITUTE(SUBSTITUTE(B281," ",""),"0x",""))-HEX2DEC(SUBSTITUTE(SUBSTITUTE(B280," ",""),"0x",""))</f>
        <v>6</v>
      </c>
      <c r="F280">
        <f>HEX2DEC(SUBSTITUTE(SUBSTITUTE(B281," ",""),"0x",""))-HEX2DEC(SUBSTITUTE(SUBSTITUTE(C280," ",""),"0x",""))</f>
        <v>0</v>
      </c>
      <c r="G280" t="s">
        <v>1578</v>
      </c>
      <c r="J280" t="str">
        <f>IF(LEN(DEC2HEX(MOD(A280,256)))&lt;2,"0","")&amp;DEC2HEX(MOD(A280,256))</f>
        <v>9D</v>
      </c>
      <c r="K280" t="str">
        <f>IF(LEN(DEC2HEX(MOD(ROUNDDOWN(A280/256,0),256)))&lt;2,"0","")&amp;DEC2HEX(MOD(ROUNDDOWN(A280/256,0),256))</f>
        <v>92</v>
      </c>
      <c r="L280" t="str">
        <f>IF(LEN(DEC2HEX(MOD(ROUNDDOWN(A280/256/256,0),256)))&lt;2,"0","")&amp;DEC2HEX(MOD(ROUNDDOWN(A280/256/256,0),256))</f>
        <v>0D</v>
      </c>
      <c r="M280" t="str">
        <f>IF(LEN(DEC2HEX(MOD(ROUNDDOWN(A280/256/256/256,0),256)))&lt;2,"0","")&amp;DEC2HEX(MOD(ROUNDDOWN(A280/256/256/256,0),256))</f>
        <v>00</v>
      </c>
    </row>
    <row r="281" spans="1:13" x14ac:dyDescent="0.3">
      <c r="A281">
        <f>HEX2DEC(SUBSTITUTE(SUBSTITUTE(B281," ",""),"0x",""))</f>
        <v>889507</v>
      </c>
      <c r="B281" t="s">
        <v>1707</v>
      </c>
      <c r="C281" t="s">
        <v>1708</v>
      </c>
      <c r="D281" t="str">
        <f>IF(EXACT(SUBSTITUTE(C281," ",""),SUBSTITUTE(B282," ","")),"","MISSING")</f>
        <v/>
      </c>
      <c r="E281">
        <f>HEX2DEC(SUBSTITUTE(SUBSTITUTE(B282," ",""),"0x",""))-HEX2DEC(SUBSTITUTE(SUBSTITUTE(B281," ",""),"0x",""))</f>
        <v>5</v>
      </c>
      <c r="F281">
        <f>HEX2DEC(SUBSTITUTE(SUBSTITUTE(B282," ",""),"0x",""))-HEX2DEC(SUBSTITUTE(SUBSTITUTE(C281," ",""),"0x",""))</f>
        <v>0</v>
      </c>
      <c r="G281" t="s">
        <v>1578</v>
      </c>
      <c r="J281" t="str">
        <f>IF(LEN(DEC2HEX(MOD(A281,256)))&lt;2,"0","")&amp;DEC2HEX(MOD(A281,256))</f>
        <v>A3</v>
      </c>
      <c r="K281" t="str">
        <f>IF(LEN(DEC2HEX(MOD(ROUNDDOWN(A281/256,0),256)))&lt;2,"0","")&amp;DEC2HEX(MOD(ROUNDDOWN(A281/256,0),256))</f>
        <v>92</v>
      </c>
      <c r="L281" t="str">
        <f>IF(LEN(DEC2HEX(MOD(ROUNDDOWN(A281/256/256,0),256)))&lt;2,"0","")&amp;DEC2HEX(MOD(ROUNDDOWN(A281/256/256,0),256))</f>
        <v>0D</v>
      </c>
      <c r="M281" t="str">
        <f>IF(LEN(DEC2HEX(MOD(ROUNDDOWN(A281/256/256/256,0),256)))&lt;2,"0","")&amp;DEC2HEX(MOD(ROUNDDOWN(A281/256/256/256,0),256))</f>
        <v>00</v>
      </c>
    </row>
    <row r="282" spans="1:13" x14ac:dyDescent="0.3">
      <c r="A282">
        <f>HEX2DEC(SUBSTITUTE(SUBSTITUTE(B282," ",""),"0x",""))</f>
        <v>889512</v>
      </c>
      <c r="B282" t="s">
        <v>1708</v>
      </c>
      <c r="C282" t="s">
        <v>1709</v>
      </c>
      <c r="D282" t="str">
        <f>IF(EXACT(SUBSTITUTE(C282," ",""),SUBSTITUTE(B283," ","")),"","MISSING")</f>
        <v/>
      </c>
      <c r="E282">
        <f>HEX2DEC(SUBSTITUTE(SUBSTITUTE(B283," ",""),"0x",""))-HEX2DEC(SUBSTITUTE(SUBSTITUTE(B282," ",""),"0x",""))</f>
        <v>6</v>
      </c>
      <c r="F282">
        <f>HEX2DEC(SUBSTITUTE(SUBSTITUTE(B283," ",""),"0x",""))-HEX2DEC(SUBSTITUTE(SUBSTITUTE(C282," ",""),"0x",""))</f>
        <v>0</v>
      </c>
      <c r="G282" t="s">
        <v>1578</v>
      </c>
      <c r="J282" t="str">
        <f>IF(LEN(DEC2HEX(MOD(A282,256)))&lt;2,"0","")&amp;DEC2HEX(MOD(A282,256))</f>
        <v>A8</v>
      </c>
      <c r="K282" t="str">
        <f>IF(LEN(DEC2HEX(MOD(ROUNDDOWN(A282/256,0),256)))&lt;2,"0","")&amp;DEC2HEX(MOD(ROUNDDOWN(A282/256,0),256))</f>
        <v>92</v>
      </c>
      <c r="L282" t="str">
        <f>IF(LEN(DEC2HEX(MOD(ROUNDDOWN(A282/256/256,0),256)))&lt;2,"0","")&amp;DEC2HEX(MOD(ROUNDDOWN(A282/256/256,0),256))</f>
        <v>0D</v>
      </c>
      <c r="M282" t="str">
        <f>IF(LEN(DEC2HEX(MOD(ROUNDDOWN(A282/256/256/256,0),256)))&lt;2,"0","")&amp;DEC2HEX(MOD(ROUNDDOWN(A282/256/256/256,0),256))</f>
        <v>00</v>
      </c>
    </row>
    <row r="283" spans="1:13" x14ac:dyDescent="0.3">
      <c r="A283">
        <f>HEX2DEC(SUBSTITUTE(SUBSTITUTE(B283," ",""),"0x",""))</f>
        <v>889518</v>
      </c>
      <c r="B283" t="s">
        <v>1709</v>
      </c>
      <c r="C283" t="s">
        <v>1710</v>
      </c>
      <c r="D283" t="str">
        <f>IF(EXACT(SUBSTITUTE(C283," ",""),SUBSTITUTE(B284," ","")),"","MISSING")</f>
        <v/>
      </c>
      <c r="E283">
        <f>HEX2DEC(SUBSTITUTE(SUBSTITUTE(B284," ",""),"0x",""))-HEX2DEC(SUBSTITUTE(SUBSTITUTE(B283," ",""),"0x",""))</f>
        <v>7</v>
      </c>
      <c r="F283">
        <f>HEX2DEC(SUBSTITUTE(SUBSTITUTE(B284," ",""),"0x",""))-HEX2DEC(SUBSTITUTE(SUBSTITUTE(C283," ",""),"0x",""))</f>
        <v>0</v>
      </c>
      <c r="G283" t="s">
        <v>1578</v>
      </c>
      <c r="J283" t="str">
        <f>IF(LEN(DEC2HEX(MOD(A283,256)))&lt;2,"0","")&amp;DEC2HEX(MOD(A283,256))</f>
        <v>AE</v>
      </c>
      <c r="K283" t="str">
        <f>IF(LEN(DEC2HEX(MOD(ROUNDDOWN(A283/256,0),256)))&lt;2,"0","")&amp;DEC2HEX(MOD(ROUNDDOWN(A283/256,0),256))</f>
        <v>92</v>
      </c>
      <c r="L283" t="str">
        <f>IF(LEN(DEC2HEX(MOD(ROUNDDOWN(A283/256/256,0),256)))&lt;2,"0","")&amp;DEC2HEX(MOD(ROUNDDOWN(A283/256/256,0),256))</f>
        <v>0D</v>
      </c>
      <c r="M283" t="str">
        <f>IF(LEN(DEC2HEX(MOD(ROUNDDOWN(A283/256/256/256,0),256)))&lt;2,"0","")&amp;DEC2HEX(MOD(ROUNDDOWN(A283/256/256/256,0),256))</f>
        <v>00</v>
      </c>
    </row>
    <row r="284" spans="1:13" x14ac:dyDescent="0.3">
      <c r="A284">
        <f>HEX2DEC(SUBSTITUTE(SUBSTITUTE(B284," ",""),"0x",""))</f>
        <v>889525</v>
      </c>
      <c r="B284" t="s">
        <v>1710</v>
      </c>
      <c r="C284" t="s">
        <v>1711</v>
      </c>
      <c r="D284" t="str">
        <f>IF(EXACT(SUBSTITUTE(C284," ",""),SUBSTITUTE(B285," ","")),"","MISSING")</f>
        <v/>
      </c>
      <c r="E284">
        <f>HEX2DEC(SUBSTITUTE(SUBSTITUTE(B285," ",""),"0x",""))-HEX2DEC(SUBSTITUTE(SUBSTITUTE(B284," ",""),"0x",""))</f>
        <v>6</v>
      </c>
      <c r="F284">
        <f>HEX2DEC(SUBSTITUTE(SUBSTITUTE(B285," ",""),"0x",""))-HEX2DEC(SUBSTITUTE(SUBSTITUTE(C284," ",""),"0x",""))</f>
        <v>0</v>
      </c>
      <c r="G284" t="s">
        <v>1578</v>
      </c>
      <c r="J284" t="str">
        <f>IF(LEN(DEC2HEX(MOD(A284,256)))&lt;2,"0","")&amp;DEC2HEX(MOD(A284,256))</f>
        <v>B5</v>
      </c>
      <c r="K284" t="str">
        <f>IF(LEN(DEC2HEX(MOD(ROUNDDOWN(A284/256,0),256)))&lt;2,"0","")&amp;DEC2HEX(MOD(ROUNDDOWN(A284/256,0),256))</f>
        <v>92</v>
      </c>
      <c r="L284" t="str">
        <f>IF(LEN(DEC2HEX(MOD(ROUNDDOWN(A284/256/256,0),256)))&lt;2,"0","")&amp;DEC2HEX(MOD(ROUNDDOWN(A284/256/256,0),256))</f>
        <v>0D</v>
      </c>
      <c r="M284" t="str">
        <f>IF(LEN(DEC2HEX(MOD(ROUNDDOWN(A284/256/256/256,0),256)))&lt;2,"0","")&amp;DEC2HEX(MOD(ROUNDDOWN(A284/256/256/256,0),256))</f>
        <v>00</v>
      </c>
    </row>
    <row r="285" spans="1:13" x14ac:dyDescent="0.3">
      <c r="A285">
        <f>HEX2DEC(SUBSTITUTE(SUBSTITUTE(B285," ",""),"0x",""))</f>
        <v>889531</v>
      </c>
      <c r="B285" t="s">
        <v>1711</v>
      </c>
      <c r="C285" t="s">
        <v>1712</v>
      </c>
      <c r="D285" t="str">
        <f>IF(EXACT(SUBSTITUTE(C285," ",""),SUBSTITUTE(B286," ","")),"","MISSING")</f>
        <v/>
      </c>
      <c r="E285">
        <f>HEX2DEC(SUBSTITUTE(SUBSTITUTE(B286," ",""),"0x",""))-HEX2DEC(SUBSTITUTE(SUBSTITUTE(B285," ",""),"0x",""))</f>
        <v>5</v>
      </c>
      <c r="F285">
        <f>HEX2DEC(SUBSTITUTE(SUBSTITUTE(B286," ",""),"0x",""))-HEX2DEC(SUBSTITUTE(SUBSTITUTE(C285," ",""),"0x",""))</f>
        <v>0</v>
      </c>
      <c r="G285" t="s">
        <v>1578</v>
      </c>
      <c r="J285" t="str">
        <f>IF(LEN(DEC2HEX(MOD(A285,256)))&lt;2,"0","")&amp;DEC2HEX(MOD(A285,256))</f>
        <v>BB</v>
      </c>
      <c r="K285" t="str">
        <f>IF(LEN(DEC2HEX(MOD(ROUNDDOWN(A285/256,0),256)))&lt;2,"0","")&amp;DEC2HEX(MOD(ROUNDDOWN(A285/256,0),256))</f>
        <v>92</v>
      </c>
      <c r="L285" t="str">
        <f>IF(LEN(DEC2HEX(MOD(ROUNDDOWN(A285/256/256,0),256)))&lt;2,"0","")&amp;DEC2HEX(MOD(ROUNDDOWN(A285/256/256,0),256))</f>
        <v>0D</v>
      </c>
      <c r="M285" t="str">
        <f>IF(LEN(DEC2HEX(MOD(ROUNDDOWN(A285/256/256/256,0),256)))&lt;2,"0","")&amp;DEC2HEX(MOD(ROUNDDOWN(A285/256/256/256,0),256))</f>
        <v>00</v>
      </c>
    </row>
    <row r="286" spans="1:13" x14ac:dyDescent="0.3">
      <c r="A286">
        <f>HEX2DEC(SUBSTITUTE(SUBSTITUTE(B286," ",""),"0x",""))</f>
        <v>889536</v>
      </c>
      <c r="B286" t="s">
        <v>1712</v>
      </c>
      <c r="C286" t="s">
        <v>1713</v>
      </c>
      <c r="D286" t="str">
        <f>IF(EXACT(SUBSTITUTE(C286," ",""),SUBSTITUTE(B287," ","")),"","MISSING")</f>
        <v/>
      </c>
      <c r="E286">
        <f>HEX2DEC(SUBSTITUTE(SUBSTITUTE(B287," ",""),"0x",""))-HEX2DEC(SUBSTITUTE(SUBSTITUTE(B286," ",""),"0x",""))</f>
        <v>5</v>
      </c>
      <c r="F286">
        <f>HEX2DEC(SUBSTITUTE(SUBSTITUTE(B287," ",""),"0x",""))-HEX2DEC(SUBSTITUTE(SUBSTITUTE(C286," ",""),"0x",""))</f>
        <v>0</v>
      </c>
      <c r="G286" t="s">
        <v>1578</v>
      </c>
      <c r="J286" t="str">
        <f>IF(LEN(DEC2HEX(MOD(A286,256)))&lt;2,"0","")&amp;DEC2HEX(MOD(A286,256))</f>
        <v>C0</v>
      </c>
      <c r="K286" t="str">
        <f>IF(LEN(DEC2HEX(MOD(ROUNDDOWN(A286/256,0),256)))&lt;2,"0","")&amp;DEC2HEX(MOD(ROUNDDOWN(A286/256,0),256))</f>
        <v>92</v>
      </c>
      <c r="L286" t="str">
        <f>IF(LEN(DEC2HEX(MOD(ROUNDDOWN(A286/256/256,0),256)))&lt;2,"0","")&amp;DEC2HEX(MOD(ROUNDDOWN(A286/256/256,0),256))</f>
        <v>0D</v>
      </c>
      <c r="M286" t="str">
        <f>IF(LEN(DEC2HEX(MOD(ROUNDDOWN(A286/256/256/256,0),256)))&lt;2,"0","")&amp;DEC2HEX(MOD(ROUNDDOWN(A286/256/256/256,0),256))</f>
        <v>00</v>
      </c>
    </row>
    <row r="287" spans="1:13" x14ac:dyDescent="0.3">
      <c r="A287">
        <f>HEX2DEC(SUBSTITUTE(SUBSTITUTE(B287," ",""),"0x",""))</f>
        <v>889541</v>
      </c>
      <c r="B287" t="s">
        <v>1713</v>
      </c>
      <c r="C287" t="s">
        <v>1714</v>
      </c>
      <c r="D287" t="str">
        <f>IF(EXACT(SUBSTITUTE(C287," ",""),SUBSTITUTE(B288," ","")),"","MISSING")</f>
        <v/>
      </c>
      <c r="E287">
        <f>HEX2DEC(SUBSTITUTE(SUBSTITUTE(B288," ",""),"0x",""))-HEX2DEC(SUBSTITUTE(SUBSTITUTE(B287," ",""),"0x",""))</f>
        <v>6</v>
      </c>
      <c r="F287">
        <f>HEX2DEC(SUBSTITUTE(SUBSTITUTE(B288," ",""),"0x",""))-HEX2DEC(SUBSTITUTE(SUBSTITUTE(C287," ",""),"0x",""))</f>
        <v>0</v>
      </c>
      <c r="G287" t="s">
        <v>1578</v>
      </c>
      <c r="J287" t="str">
        <f>IF(LEN(DEC2HEX(MOD(A287,256)))&lt;2,"0","")&amp;DEC2HEX(MOD(A287,256))</f>
        <v>C5</v>
      </c>
      <c r="K287" t="str">
        <f>IF(LEN(DEC2HEX(MOD(ROUNDDOWN(A287/256,0),256)))&lt;2,"0","")&amp;DEC2HEX(MOD(ROUNDDOWN(A287/256,0),256))</f>
        <v>92</v>
      </c>
      <c r="L287" t="str">
        <f>IF(LEN(DEC2HEX(MOD(ROUNDDOWN(A287/256/256,0),256)))&lt;2,"0","")&amp;DEC2HEX(MOD(ROUNDDOWN(A287/256/256,0),256))</f>
        <v>0D</v>
      </c>
      <c r="M287" t="str">
        <f>IF(LEN(DEC2HEX(MOD(ROUNDDOWN(A287/256/256/256,0),256)))&lt;2,"0","")&amp;DEC2HEX(MOD(ROUNDDOWN(A287/256/256/256,0),256))</f>
        <v>00</v>
      </c>
    </row>
    <row r="288" spans="1:13" x14ac:dyDescent="0.3">
      <c r="A288">
        <f>HEX2DEC(SUBSTITUTE(SUBSTITUTE(B288," ",""),"0x",""))</f>
        <v>889547</v>
      </c>
      <c r="B288" t="s">
        <v>1714</v>
      </c>
      <c r="C288" t="s">
        <v>1715</v>
      </c>
      <c r="D288" t="str">
        <f>IF(EXACT(SUBSTITUTE(C288," ",""),SUBSTITUTE(B289," ","")),"","MISSING")</f>
        <v/>
      </c>
      <c r="E288">
        <f>HEX2DEC(SUBSTITUTE(SUBSTITUTE(B289," ",""),"0x",""))-HEX2DEC(SUBSTITUTE(SUBSTITUTE(B288," ",""),"0x",""))</f>
        <v>6</v>
      </c>
      <c r="F288">
        <f>HEX2DEC(SUBSTITUTE(SUBSTITUTE(B289," ",""),"0x",""))-HEX2DEC(SUBSTITUTE(SUBSTITUTE(C288," ",""),"0x",""))</f>
        <v>0</v>
      </c>
      <c r="G288" t="s">
        <v>1578</v>
      </c>
      <c r="J288" t="str">
        <f>IF(LEN(DEC2HEX(MOD(A288,256)))&lt;2,"0","")&amp;DEC2HEX(MOD(A288,256))</f>
        <v>CB</v>
      </c>
      <c r="K288" t="str">
        <f>IF(LEN(DEC2HEX(MOD(ROUNDDOWN(A288/256,0),256)))&lt;2,"0","")&amp;DEC2HEX(MOD(ROUNDDOWN(A288/256,0),256))</f>
        <v>92</v>
      </c>
      <c r="L288" t="str">
        <f>IF(LEN(DEC2HEX(MOD(ROUNDDOWN(A288/256/256,0),256)))&lt;2,"0","")&amp;DEC2HEX(MOD(ROUNDDOWN(A288/256/256,0),256))</f>
        <v>0D</v>
      </c>
      <c r="M288" t="str">
        <f>IF(LEN(DEC2HEX(MOD(ROUNDDOWN(A288/256/256/256,0),256)))&lt;2,"0","")&amp;DEC2HEX(MOD(ROUNDDOWN(A288/256/256/256,0),256))</f>
        <v>00</v>
      </c>
    </row>
    <row r="289" spans="1:13" x14ac:dyDescent="0.3">
      <c r="A289">
        <f>HEX2DEC(SUBSTITUTE(SUBSTITUTE(B289," ",""),"0x",""))</f>
        <v>889553</v>
      </c>
      <c r="B289" t="s">
        <v>1715</v>
      </c>
      <c r="C289" t="s">
        <v>1716</v>
      </c>
      <c r="D289" t="str">
        <f>IF(EXACT(SUBSTITUTE(C289," ",""),SUBSTITUTE(B290," ","")),"","MISSING")</f>
        <v/>
      </c>
      <c r="E289">
        <f>HEX2DEC(SUBSTITUTE(SUBSTITUTE(B290," ",""),"0x",""))-HEX2DEC(SUBSTITUTE(SUBSTITUTE(B289," ",""),"0x",""))</f>
        <v>10</v>
      </c>
      <c r="F289">
        <f>HEX2DEC(SUBSTITUTE(SUBSTITUTE(B290," ",""),"0x",""))-HEX2DEC(SUBSTITUTE(SUBSTITUTE(C289," ",""),"0x",""))</f>
        <v>0</v>
      </c>
      <c r="G289" t="s">
        <v>1578</v>
      </c>
      <c r="J289" t="str">
        <f>IF(LEN(DEC2HEX(MOD(A289,256)))&lt;2,"0","")&amp;DEC2HEX(MOD(A289,256))</f>
        <v>D1</v>
      </c>
      <c r="K289" t="str">
        <f>IF(LEN(DEC2HEX(MOD(ROUNDDOWN(A289/256,0),256)))&lt;2,"0","")&amp;DEC2HEX(MOD(ROUNDDOWN(A289/256,0),256))</f>
        <v>92</v>
      </c>
      <c r="L289" t="str">
        <f>IF(LEN(DEC2HEX(MOD(ROUNDDOWN(A289/256/256,0),256)))&lt;2,"0","")&amp;DEC2HEX(MOD(ROUNDDOWN(A289/256/256,0),256))</f>
        <v>0D</v>
      </c>
      <c r="M289" t="str">
        <f>IF(LEN(DEC2HEX(MOD(ROUNDDOWN(A289/256/256/256,0),256)))&lt;2,"0","")&amp;DEC2HEX(MOD(ROUNDDOWN(A289/256/256/256,0),256))</f>
        <v>00</v>
      </c>
    </row>
    <row r="290" spans="1:13" x14ac:dyDescent="0.3">
      <c r="A290">
        <f>HEX2DEC(SUBSTITUTE(SUBSTITUTE(B290," ",""),"0x",""))</f>
        <v>889563</v>
      </c>
      <c r="B290" t="s">
        <v>1716</v>
      </c>
      <c r="C290" t="s">
        <v>1717</v>
      </c>
      <c r="D290" t="str">
        <f>IF(EXACT(SUBSTITUTE(C290," ",""),SUBSTITUTE(B291," ","")),"","MISSING")</f>
        <v/>
      </c>
      <c r="E290">
        <f>HEX2DEC(SUBSTITUTE(SUBSTITUTE(B291," ",""),"0x",""))-HEX2DEC(SUBSTITUTE(SUBSTITUTE(B290," ",""),"0x",""))</f>
        <v>6</v>
      </c>
      <c r="F290">
        <f>HEX2DEC(SUBSTITUTE(SUBSTITUTE(B291," ",""),"0x",""))-HEX2DEC(SUBSTITUTE(SUBSTITUTE(C290," ",""),"0x",""))</f>
        <v>0</v>
      </c>
      <c r="G290" t="s">
        <v>1578</v>
      </c>
      <c r="J290" t="str">
        <f>IF(LEN(DEC2HEX(MOD(A290,256)))&lt;2,"0","")&amp;DEC2HEX(MOD(A290,256))</f>
        <v>DB</v>
      </c>
      <c r="K290" t="str">
        <f>IF(LEN(DEC2HEX(MOD(ROUNDDOWN(A290/256,0),256)))&lt;2,"0","")&amp;DEC2HEX(MOD(ROUNDDOWN(A290/256,0),256))</f>
        <v>92</v>
      </c>
      <c r="L290" t="str">
        <f>IF(LEN(DEC2HEX(MOD(ROUNDDOWN(A290/256/256,0),256)))&lt;2,"0","")&amp;DEC2HEX(MOD(ROUNDDOWN(A290/256/256,0),256))</f>
        <v>0D</v>
      </c>
      <c r="M290" t="str">
        <f>IF(LEN(DEC2HEX(MOD(ROUNDDOWN(A290/256/256/256,0),256)))&lt;2,"0","")&amp;DEC2HEX(MOD(ROUNDDOWN(A290/256/256/256,0),256))</f>
        <v>00</v>
      </c>
    </row>
    <row r="291" spans="1:13" x14ac:dyDescent="0.3">
      <c r="A291">
        <f>HEX2DEC(SUBSTITUTE(SUBSTITUTE(B291," ",""),"0x",""))</f>
        <v>889569</v>
      </c>
      <c r="B291" t="s">
        <v>1717</v>
      </c>
      <c r="C291" t="s">
        <v>1718</v>
      </c>
      <c r="D291" t="str">
        <f>IF(EXACT(SUBSTITUTE(C291," ",""),SUBSTITUTE(B292," ","")),"","MISSING")</f>
        <v/>
      </c>
      <c r="E291">
        <f>HEX2DEC(SUBSTITUTE(SUBSTITUTE(B292," ",""),"0x",""))-HEX2DEC(SUBSTITUTE(SUBSTITUTE(B291," ",""),"0x",""))</f>
        <v>5</v>
      </c>
      <c r="F291">
        <f>HEX2DEC(SUBSTITUTE(SUBSTITUTE(B292," ",""),"0x",""))-HEX2DEC(SUBSTITUTE(SUBSTITUTE(C291," ",""),"0x",""))</f>
        <v>0</v>
      </c>
      <c r="G291" t="s">
        <v>1578</v>
      </c>
      <c r="J291" t="str">
        <f>IF(LEN(DEC2HEX(MOD(A291,256)))&lt;2,"0","")&amp;DEC2HEX(MOD(A291,256))</f>
        <v>E1</v>
      </c>
      <c r="K291" t="str">
        <f>IF(LEN(DEC2HEX(MOD(ROUNDDOWN(A291/256,0),256)))&lt;2,"0","")&amp;DEC2HEX(MOD(ROUNDDOWN(A291/256,0),256))</f>
        <v>92</v>
      </c>
      <c r="L291" t="str">
        <f>IF(LEN(DEC2HEX(MOD(ROUNDDOWN(A291/256/256,0),256)))&lt;2,"0","")&amp;DEC2HEX(MOD(ROUNDDOWN(A291/256/256,0),256))</f>
        <v>0D</v>
      </c>
      <c r="M291" t="str">
        <f>IF(LEN(DEC2HEX(MOD(ROUNDDOWN(A291/256/256/256,0),256)))&lt;2,"0","")&amp;DEC2HEX(MOD(ROUNDDOWN(A291/256/256/256,0),256))</f>
        <v>00</v>
      </c>
    </row>
    <row r="292" spans="1:13" x14ac:dyDescent="0.3">
      <c r="A292">
        <f>HEX2DEC(SUBSTITUTE(SUBSTITUTE(B292," ",""),"0x",""))</f>
        <v>889574</v>
      </c>
      <c r="B292" t="s">
        <v>1718</v>
      </c>
      <c r="C292" t="s">
        <v>1719</v>
      </c>
      <c r="D292" t="str">
        <f>IF(EXACT(SUBSTITUTE(C292," ",""),SUBSTITUTE(B293," ","")),"","MISSING")</f>
        <v/>
      </c>
      <c r="E292">
        <f>HEX2DEC(SUBSTITUTE(SUBSTITUTE(B293," ",""),"0x",""))-HEX2DEC(SUBSTITUTE(SUBSTITUTE(B292," ",""),"0x",""))</f>
        <v>7</v>
      </c>
      <c r="F292">
        <f>HEX2DEC(SUBSTITUTE(SUBSTITUTE(B293," ",""),"0x",""))-HEX2DEC(SUBSTITUTE(SUBSTITUTE(C292," ",""),"0x",""))</f>
        <v>0</v>
      </c>
      <c r="G292" t="s">
        <v>1578</v>
      </c>
      <c r="J292" t="str">
        <f>IF(LEN(DEC2HEX(MOD(A292,256)))&lt;2,"0","")&amp;DEC2HEX(MOD(A292,256))</f>
        <v>E6</v>
      </c>
      <c r="K292" t="str">
        <f>IF(LEN(DEC2HEX(MOD(ROUNDDOWN(A292/256,0),256)))&lt;2,"0","")&amp;DEC2HEX(MOD(ROUNDDOWN(A292/256,0),256))</f>
        <v>92</v>
      </c>
      <c r="L292" t="str">
        <f>IF(LEN(DEC2HEX(MOD(ROUNDDOWN(A292/256/256,0),256)))&lt;2,"0","")&amp;DEC2HEX(MOD(ROUNDDOWN(A292/256/256,0),256))</f>
        <v>0D</v>
      </c>
      <c r="M292" t="str">
        <f>IF(LEN(DEC2HEX(MOD(ROUNDDOWN(A292/256/256/256,0),256)))&lt;2,"0","")&amp;DEC2HEX(MOD(ROUNDDOWN(A292/256/256/256,0),256))</f>
        <v>00</v>
      </c>
    </row>
    <row r="293" spans="1:13" x14ac:dyDescent="0.3">
      <c r="A293">
        <f>HEX2DEC(SUBSTITUTE(SUBSTITUTE(B293," ",""),"0x",""))</f>
        <v>889581</v>
      </c>
      <c r="B293" t="s">
        <v>1719</v>
      </c>
      <c r="C293" t="s">
        <v>1720</v>
      </c>
      <c r="D293" t="str">
        <f>IF(EXACT(SUBSTITUTE(C293," ",""),SUBSTITUTE(B294," ","")),"","MISSING")</f>
        <v/>
      </c>
      <c r="E293">
        <f>HEX2DEC(SUBSTITUTE(SUBSTITUTE(B294," ",""),"0x",""))-HEX2DEC(SUBSTITUTE(SUBSTITUTE(B293," ",""),"0x",""))</f>
        <v>6</v>
      </c>
      <c r="F293">
        <f>HEX2DEC(SUBSTITUTE(SUBSTITUTE(B294," ",""),"0x",""))-HEX2DEC(SUBSTITUTE(SUBSTITUTE(C293," ",""),"0x",""))</f>
        <v>0</v>
      </c>
      <c r="G293" t="s">
        <v>1578</v>
      </c>
      <c r="J293" t="str">
        <f>IF(LEN(DEC2HEX(MOD(A293,256)))&lt;2,"0","")&amp;DEC2HEX(MOD(A293,256))</f>
        <v>ED</v>
      </c>
      <c r="K293" t="str">
        <f>IF(LEN(DEC2HEX(MOD(ROUNDDOWN(A293/256,0),256)))&lt;2,"0","")&amp;DEC2HEX(MOD(ROUNDDOWN(A293/256,0),256))</f>
        <v>92</v>
      </c>
      <c r="L293" t="str">
        <f>IF(LEN(DEC2HEX(MOD(ROUNDDOWN(A293/256/256,0),256)))&lt;2,"0","")&amp;DEC2HEX(MOD(ROUNDDOWN(A293/256/256,0),256))</f>
        <v>0D</v>
      </c>
      <c r="M293" t="str">
        <f>IF(LEN(DEC2HEX(MOD(ROUNDDOWN(A293/256/256/256,0),256)))&lt;2,"0","")&amp;DEC2HEX(MOD(ROUNDDOWN(A293/256/256/256,0),256))</f>
        <v>00</v>
      </c>
    </row>
    <row r="294" spans="1:13" x14ac:dyDescent="0.3">
      <c r="A294">
        <f>HEX2DEC(SUBSTITUTE(SUBSTITUTE(B294," ",""),"0x",""))</f>
        <v>889587</v>
      </c>
      <c r="B294" t="s">
        <v>1720</v>
      </c>
      <c r="C294" t="s">
        <v>1721</v>
      </c>
      <c r="D294" t="str">
        <f>IF(EXACT(SUBSTITUTE(C294," ",""),SUBSTITUTE(B295," ","")),"","MISSING")</f>
        <v/>
      </c>
      <c r="E294">
        <f>HEX2DEC(SUBSTITUTE(SUBSTITUTE(B295," ",""),"0x",""))-HEX2DEC(SUBSTITUTE(SUBSTITUTE(B294," ",""),"0x",""))</f>
        <v>6</v>
      </c>
      <c r="F294">
        <f>HEX2DEC(SUBSTITUTE(SUBSTITUTE(B295," ",""),"0x",""))-HEX2DEC(SUBSTITUTE(SUBSTITUTE(C294," ",""),"0x",""))</f>
        <v>0</v>
      </c>
      <c r="G294" t="s">
        <v>1578</v>
      </c>
      <c r="J294" t="str">
        <f>IF(LEN(DEC2HEX(MOD(A294,256)))&lt;2,"0","")&amp;DEC2HEX(MOD(A294,256))</f>
        <v>F3</v>
      </c>
      <c r="K294" t="str">
        <f>IF(LEN(DEC2HEX(MOD(ROUNDDOWN(A294/256,0),256)))&lt;2,"0","")&amp;DEC2HEX(MOD(ROUNDDOWN(A294/256,0),256))</f>
        <v>92</v>
      </c>
      <c r="L294" t="str">
        <f>IF(LEN(DEC2HEX(MOD(ROUNDDOWN(A294/256/256,0),256)))&lt;2,"0","")&amp;DEC2HEX(MOD(ROUNDDOWN(A294/256/256,0),256))</f>
        <v>0D</v>
      </c>
      <c r="M294" t="str">
        <f>IF(LEN(DEC2HEX(MOD(ROUNDDOWN(A294/256/256/256,0),256)))&lt;2,"0","")&amp;DEC2HEX(MOD(ROUNDDOWN(A294/256/256/256,0),256))</f>
        <v>00</v>
      </c>
    </row>
    <row r="295" spans="1:13" x14ac:dyDescent="0.3">
      <c r="A295">
        <f>HEX2DEC(SUBSTITUTE(SUBSTITUTE(B295," ",""),"0x",""))</f>
        <v>889593</v>
      </c>
      <c r="B295" t="s">
        <v>1721</v>
      </c>
      <c r="C295" t="s">
        <v>1722</v>
      </c>
      <c r="D295" t="str">
        <f>IF(EXACT(SUBSTITUTE(C295," ",""),SUBSTITUTE(B296," ","")),"","MISSING")</f>
        <v/>
      </c>
      <c r="E295">
        <f>HEX2DEC(SUBSTITUTE(SUBSTITUTE(B296," ",""),"0x",""))-HEX2DEC(SUBSTITUTE(SUBSTITUTE(B295," ",""),"0x",""))</f>
        <v>5</v>
      </c>
      <c r="F295">
        <f>HEX2DEC(SUBSTITUTE(SUBSTITUTE(B296," ",""),"0x",""))-HEX2DEC(SUBSTITUTE(SUBSTITUTE(C295," ",""),"0x",""))</f>
        <v>0</v>
      </c>
      <c r="G295" t="s">
        <v>1578</v>
      </c>
      <c r="J295" t="str">
        <f>IF(LEN(DEC2HEX(MOD(A295,256)))&lt;2,"0","")&amp;DEC2HEX(MOD(A295,256))</f>
        <v>F9</v>
      </c>
      <c r="K295" t="str">
        <f>IF(LEN(DEC2HEX(MOD(ROUNDDOWN(A295/256,0),256)))&lt;2,"0","")&amp;DEC2HEX(MOD(ROUNDDOWN(A295/256,0),256))</f>
        <v>92</v>
      </c>
      <c r="L295" t="str">
        <f>IF(LEN(DEC2HEX(MOD(ROUNDDOWN(A295/256/256,0),256)))&lt;2,"0","")&amp;DEC2HEX(MOD(ROUNDDOWN(A295/256/256,0),256))</f>
        <v>0D</v>
      </c>
      <c r="M295" t="str">
        <f>IF(LEN(DEC2HEX(MOD(ROUNDDOWN(A295/256/256/256,0),256)))&lt;2,"0","")&amp;DEC2HEX(MOD(ROUNDDOWN(A295/256/256/256,0),256))</f>
        <v>00</v>
      </c>
    </row>
    <row r="296" spans="1:13" x14ac:dyDescent="0.3">
      <c r="A296">
        <f>HEX2DEC(SUBSTITUTE(SUBSTITUTE(B296," ",""),"0x",""))</f>
        <v>889598</v>
      </c>
      <c r="B296" t="s">
        <v>1722</v>
      </c>
      <c r="C296" t="s">
        <v>1723</v>
      </c>
      <c r="D296" t="str">
        <f>IF(EXACT(SUBSTITUTE(C296," ",""),SUBSTITUTE(B297," ","")),"","MISSING")</f>
        <v/>
      </c>
      <c r="E296">
        <f>HEX2DEC(SUBSTITUTE(SUBSTITUTE(B297," ",""),"0x",""))-HEX2DEC(SUBSTITUTE(SUBSTITUTE(B296," ",""),"0x",""))</f>
        <v>6</v>
      </c>
      <c r="F296">
        <f>HEX2DEC(SUBSTITUTE(SUBSTITUTE(B297," ",""),"0x",""))-HEX2DEC(SUBSTITUTE(SUBSTITUTE(C296," ",""),"0x",""))</f>
        <v>0</v>
      </c>
      <c r="G296" t="s">
        <v>1578</v>
      </c>
      <c r="J296" t="str">
        <f>IF(LEN(DEC2HEX(MOD(A296,256)))&lt;2,"0","")&amp;DEC2HEX(MOD(A296,256))</f>
        <v>FE</v>
      </c>
      <c r="K296" t="str">
        <f>IF(LEN(DEC2HEX(MOD(ROUNDDOWN(A296/256,0),256)))&lt;2,"0","")&amp;DEC2HEX(MOD(ROUNDDOWN(A296/256,0),256))</f>
        <v>92</v>
      </c>
      <c r="L296" t="str">
        <f>IF(LEN(DEC2HEX(MOD(ROUNDDOWN(A296/256/256,0),256)))&lt;2,"0","")&amp;DEC2HEX(MOD(ROUNDDOWN(A296/256/256,0),256))</f>
        <v>0D</v>
      </c>
      <c r="M296" t="str">
        <f>IF(LEN(DEC2HEX(MOD(ROUNDDOWN(A296/256/256/256,0),256)))&lt;2,"0","")&amp;DEC2HEX(MOD(ROUNDDOWN(A296/256/256/256,0),256))</f>
        <v>00</v>
      </c>
    </row>
    <row r="297" spans="1:13" x14ac:dyDescent="0.3">
      <c r="A297">
        <f>HEX2DEC(SUBSTITUTE(SUBSTITUTE(B297," ",""),"0x",""))</f>
        <v>889604</v>
      </c>
      <c r="B297" t="s">
        <v>1723</v>
      </c>
      <c r="C297" t="s">
        <v>1724</v>
      </c>
      <c r="D297" t="str">
        <f>IF(EXACT(SUBSTITUTE(C297," ",""),SUBSTITUTE(B298," ","")),"","MISSING")</f>
        <v/>
      </c>
      <c r="E297">
        <f>HEX2DEC(SUBSTITUTE(SUBSTITUTE(B298," ",""),"0x",""))-HEX2DEC(SUBSTITUTE(SUBSTITUTE(B297," ",""),"0x",""))</f>
        <v>7</v>
      </c>
      <c r="F297">
        <f>HEX2DEC(SUBSTITUTE(SUBSTITUTE(B298," ",""),"0x",""))-HEX2DEC(SUBSTITUTE(SUBSTITUTE(C297," ",""),"0x",""))</f>
        <v>0</v>
      </c>
      <c r="G297" t="s">
        <v>1578</v>
      </c>
      <c r="J297" t="str">
        <f>IF(LEN(DEC2HEX(MOD(A297,256)))&lt;2,"0","")&amp;DEC2HEX(MOD(A297,256))</f>
        <v>04</v>
      </c>
      <c r="K297" t="str">
        <f>IF(LEN(DEC2HEX(MOD(ROUNDDOWN(A297/256,0),256)))&lt;2,"0","")&amp;DEC2HEX(MOD(ROUNDDOWN(A297/256,0),256))</f>
        <v>93</v>
      </c>
      <c r="L297" t="str">
        <f>IF(LEN(DEC2HEX(MOD(ROUNDDOWN(A297/256/256,0),256)))&lt;2,"0","")&amp;DEC2HEX(MOD(ROUNDDOWN(A297/256/256,0),256))</f>
        <v>0D</v>
      </c>
      <c r="M297" t="str">
        <f>IF(LEN(DEC2HEX(MOD(ROUNDDOWN(A297/256/256/256,0),256)))&lt;2,"0","")&amp;DEC2HEX(MOD(ROUNDDOWN(A297/256/256/256,0),256))</f>
        <v>00</v>
      </c>
    </row>
    <row r="298" spans="1:13" x14ac:dyDescent="0.3">
      <c r="A298">
        <f>HEX2DEC(SUBSTITUTE(SUBSTITUTE(B298," ",""),"0x",""))</f>
        <v>889611</v>
      </c>
      <c r="B298" t="s">
        <v>1724</v>
      </c>
      <c r="C298" t="s">
        <v>1725</v>
      </c>
      <c r="D298" t="str">
        <f>IF(EXACT(SUBSTITUTE(C298," ",""),SUBSTITUTE(B299," ","")),"","MISSING")</f>
        <v/>
      </c>
      <c r="E298">
        <f>HEX2DEC(SUBSTITUTE(SUBSTITUTE(B299," ",""),"0x",""))-HEX2DEC(SUBSTITUTE(SUBSTITUTE(B298," ",""),"0x",""))</f>
        <v>7</v>
      </c>
      <c r="F298">
        <f>HEX2DEC(SUBSTITUTE(SUBSTITUTE(B299," ",""),"0x",""))-HEX2DEC(SUBSTITUTE(SUBSTITUTE(C298," ",""),"0x",""))</f>
        <v>0</v>
      </c>
      <c r="G298" t="s">
        <v>1578</v>
      </c>
      <c r="J298" t="str">
        <f>IF(LEN(DEC2HEX(MOD(A298,256)))&lt;2,"0","")&amp;DEC2HEX(MOD(A298,256))</f>
        <v>0B</v>
      </c>
      <c r="K298" t="str">
        <f>IF(LEN(DEC2HEX(MOD(ROUNDDOWN(A298/256,0),256)))&lt;2,"0","")&amp;DEC2HEX(MOD(ROUNDDOWN(A298/256,0),256))</f>
        <v>93</v>
      </c>
      <c r="L298" t="str">
        <f>IF(LEN(DEC2HEX(MOD(ROUNDDOWN(A298/256/256,0),256)))&lt;2,"0","")&amp;DEC2HEX(MOD(ROUNDDOWN(A298/256/256,0),256))</f>
        <v>0D</v>
      </c>
      <c r="M298" t="str">
        <f>IF(LEN(DEC2HEX(MOD(ROUNDDOWN(A298/256/256/256,0),256)))&lt;2,"0","")&amp;DEC2HEX(MOD(ROUNDDOWN(A298/256/256/256,0),256))</f>
        <v>00</v>
      </c>
    </row>
    <row r="299" spans="1:13" x14ac:dyDescent="0.3">
      <c r="A299">
        <f>HEX2DEC(SUBSTITUTE(SUBSTITUTE(B299," ",""),"0x",""))</f>
        <v>889618</v>
      </c>
      <c r="B299" t="s">
        <v>1725</v>
      </c>
      <c r="C299" t="s">
        <v>1726</v>
      </c>
      <c r="D299" t="str">
        <f>IF(EXACT(SUBSTITUTE(C299," ",""),SUBSTITUTE(B300," ","")),"","MISSING")</f>
        <v/>
      </c>
      <c r="E299">
        <f>HEX2DEC(SUBSTITUTE(SUBSTITUTE(B300," ",""),"0x",""))-HEX2DEC(SUBSTITUTE(SUBSTITUTE(B299," ",""),"0x",""))</f>
        <v>7</v>
      </c>
      <c r="F299">
        <f>HEX2DEC(SUBSTITUTE(SUBSTITUTE(B300," ",""),"0x",""))-HEX2DEC(SUBSTITUTE(SUBSTITUTE(C299," ",""),"0x",""))</f>
        <v>0</v>
      </c>
      <c r="G299" t="s">
        <v>1578</v>
      </c>
      <c r="J299" t="str">
        <f>IF(LEN(DEC2HEX(MOD(A299,256)))&lt;2,"0","")&amp;DEC2HEX(MOD(A299,256))</f>
        <v>12</v>
      </c>
      <c r="K299" t="str">
        <f>IF(LEN(DEC2HEX(MOD(ROUNDDOWN(A299/256,0),256)))&lt;2,"0","")&amp;DEC2HEX(MOD(ROUNDDOWN(A299/256,0),256))</f>
        <v>93</v>
      </c>
      <c r="L299" t="str">
        <f>IF(LEN(DEC2HEX(MOD(ROUNDDOWN(A299/256/256,0),256)))&lt;2,"0","")&amp;DEC2HEX(MOD(ROUNDDOWN(A299/256/256,0),256))</f>
        <v>0D</v>
      </c>
      <c r="M299" t="str">
        <f>IF(LEN(DEC2HEX(MOD(ROUNDDOWN(A299/256/256/256,0),256)))&lt;2,"0","")&amp;DEC2HEX(MOD(ROUNDDOWN(A299/256/256/256,0),256))</f>
        <v>00</v>
      </c>
    </row>
    <row r="300" spans="1:13" x14ac:dyDescent="0.3">
      <c r="A300">
        <f>HEX2DEC(SUBSTITUTE(SUBSTITUTE(B300," ",""),"0x",""))</f>
        <v>889625</v>
      </c>
      <c r="B300" t="s">
        <v>1726</v>
      </c>
      <c r="C300" t="s">
        <v>1727</v>
      </c>
      <c r="D300" t="str">
        <f>IF(EXACT(SUBSTITUTE(C300," ",""),SUBSTITUTE(B301," ","")),"","MISSING")</f>
        <v/>
      </c>
      <c r="E300">
        <f>HEX2DEC(SUBSTITUTE(SUBSTITUTE(B301," ",""),"0x",""))-HEX2DEC(SUBSTITUTE(SUBSTITUTE(B300," ",""),"0x",""))</f>
        <v>7</v>
      </c>
      <c r="F300">
        <f>HEX2DEC(SUBSTITUTE(SUBSTITUTE(B301," ",""),"0x",""))-HEX2DEC(SUBSTITUTE(SUBSTITUTE(C300," ",""),"0x",""))</f>
        <v>0</v>
      </c>
      <c r="G300" t="s">
        <v>1578</v>
      </c>
      <c r="J300" t="str">
        <f>IF(LEN(DEC2HEX(MOD(A300,256)))&lt;2,"0","")&amp;DEC2HEX(MOD(A300,256))</f>
        <v>19</v>
      </c>
      <c r="K300" t="str">
        <f>IF(LEN(DEC2HEX(MOD(ROUNDDOWN(A300/256,0),256)))&lt;2,"0","")&amp;DEC2HEX(MOD(ROUNDDOWN(A300/256,0),256))</f>
        <v>93</v>
      </c>
      <c r="L300" t="str">
        <f>IF(LEN(DEC2HEX(MOD(ROUNDDOWN(A300/256/256,0),256)))&lt;2,"0","")&amp;DEC2HEX(MOD(ROUNDDOWN(A300/256/256,0),256))</f>
        <v>0D</v>
      </c>
      <c r="M300" t="str">
        <f>IF(LEN(DEC2HEX(MOD(ROUNDDOWN(A300/256/256/256,0),256)))&lt;2,"0","")&amp;DEC2HEX(MOD(ROUNDDOWN(A300/256/256/256,0),256))</f>
        <v>00</v>
      </c>
    </row>
    <row r="301" spans="1:13" x14ac:dyDescent="0.3">
      <c r="A301">
        <f>HEX2DEC(SUBSTITUTE(SUBSTITUTE(B301," ",""),"0x",""))</f>
        <v>889632</v>
      </c>
      <c r="B301" t="s">
        <v>1727</v>
      </c>
      <c r="C301" t="s">
        <v>1728</v>
      </c>
      <c r="D301" t="str">
        <f>IF(EXACT(SUBSTITUTE(C301," ",""),SUBSTITUTE(B302," ","")),"","MISSING")</f>
        <v/>
      </c>
      <c r="E301">
        <f>HEX2DEC(SUBSTITUTE(SUBSTITUTE(B302," ",""),"0x",""))-HEX2DEC(SUBSTITUTE(SUBSTITUTE(B301," ",""),"0x",""))</f>
        <v>5</v>
      </c>
      <c r="F301">
        <f>HEX2DEC(SUBSTITUTE(SUBSTITUTE(B302," ",""),"0x",""))-HEX2DEC(SUBSTITUTE(SUBSTITUTE(C301," ",""),"0x",""))</f>
        <v>0</v>
      </c>
      <c r="G301" t="s">
        <v>1578</v>
      </c>
      <c r="J301" t="str">
        <f>IF(LEN(DEC2HEX(MOD(A301,256)))&lt;2,"0","")&amp;DEC2HEX(MOD(A301,256))</f>
        <v>20</v>
      </c>
      <c r="K301" t="str">
        <f>IF(LEN(DEC2HEX(MOD(ROUNDDOWN(A301/256,0),256)))&lt;2,"0","")&amp;DEC2HEX(MOD(ROUNDDOWN(A301/256,0),256))</f>
        <v>93</v>
      </c>
      <c r="L301" t="str">
        <f>IF(LEN(DEC2HEX(MOD(ROUNDDOWN(A301/256/256,0),256)))&lt;2,"0","")&amp;DEC2HEX(MOD(ROUNDDOWN(A301/256/256,0),256))</f>
        <v>0D</v>
      </c>
      <c r="M301" t="str">
        <f>IF(LEN(DEC2HEX(MOD(ROUNDDOWN(A301/256/256/256,0),256)))&lt;2,"0","")&amp;DEC2HEX(MOD(ROUNDDOWN(A301/256/256/256,0),256))</f>
        <v>00</v>
      </c>
    </row>
    <row r="302" spans="1:13" x14ac:dyDescent="0.3">
      <c r="A302">
        <f>HEX2DEC(SUBSTITUTE(SUBSTITUTE(B302," ",""),"0x",""))</f>
        <v>889637</v>
      </c>
      <c r="B302" t="s">
        <v>1728</v>
      </c>
      <c r="C302" t="s">
        <v>1729</v>
      </c>
      <c r="D302" t="str">
        <f>IF(EXACT(SUBSTITUTE(C302," ",""),SUBSTITUTE(B303," ","")),"","MISSING")</f>
        <v/>
      </c>
      <c r="E302">
        <f>HEX2DEC(SUBSTITUTE(SUBSTITUTE(B303," ",""),"0x",""))-HEX2DEC(SUBSTITUTE(SUBSTITUTE(B302," ",""),"0x",""))</f>
        <v>6</v>
      </c>
      <c r="F302">
        <f>HEX2DEC(SUBSTITUTE(SUBSTITUTE(B303," ",""),"0x",""))-HEX2DEC(SUBSTITUTE(SUBSTITUTE(C302," ",""),"0x",""))</f>
        <v>0</v>
      </c>
      <c r="G302" t="s">
        <v>1578</v>
      </c>
      <c r="J302" t="str">
        <f>IF(LEN(DEC2HEX(MOD(A302,256)))&lt;2,"0","")&amp;DEC2HEX(MOD(A302,256))</f>
        <v>25</v>
      </c>
      <c r="K302" t="str">
        <f>IF(LEN(DEC2HEX(MOD(ROUNDDOWN(A302/256,0),256)))&lt;2,"0","")&amp;DEC2HEX(MOD(ROUNDDOWN(A302/256,0),256))</f>
        <v>93</v>
      </c>
      <c r="L302" t="str">
        <f>IF(LEN(DEC2HEX(MOD(ROUNDDOWN(A302/256/256,0),256)))&lt;2,"0","")&amp;DEC2HEX(MOD(ROUNDDOWN(A302/256/256,0),256))</f>
        <v>0D</v>
      </c>
      <c r="M302" t="str">
        <f>IF(LEN(DEC2HEX(MOD(ROUNDDOWN(A302/256/256/256,0),256)))&lt;2,"0","")&amp;DEC2HEX(MOD(ROUNDDOWN(A302/256/256/256,0),256))</f>
        <v>00</v>
      </c>
    </row>
    <row r="303" spans="1:13" x14ac:dyDescent="0.3">
      <c r="A303">
        <f>HEX2DEC(SUBSTITUTE(SUBSTITUTE(B303," ",""),"0x",""))</f>
        <v>889643</v>
      </c>
      <c r="B303" t="s">
        <v>1729</v>
      </c>
      <c r="C303" t="s">
        <v>1730</v>
      </c>
      <c r="D303" t="str">
        <f>IF(EXACT(SUBSTITUTE(C303," ",""),SUBSTITUTE(B304," ","")),"","MISSING")</f>
        <v/>
      </c>
      <c r="E303">
        <f>HEX2DEC(SUBSTITUTE(SUBSTITUTE(B304," ",""),"0x",""))-HEX2DEC(SUBSTITUTE(SUBSTITUTE(B303," ",""),"0x",""))</f>
        <v>7</v>
      </c>
      <c r="F303">
        <f>HEX2DEC(SUBSTITUTE(SUBSTITUTE(B304," ",""),"0x",""))-HEX2DEC(SUBSTITUTE(SUBSTITUTE(C303," ",""),"0x",""))</f>
        <v>0</v>
      </c>
      <c r="G303" t="s">
        <v>1578</v>
      </c>
      <c r="J303" t="str">
        <f>IF(LEN(DEC2HEX(MOD(A303,256)))&lt;2,"0","")&amp;DEC2HEX(MOD(A303,256))</f>
        <v>2B</v>
      </c>
      <c r="K303" t="str">
        <f>IF(LEN(DEC2HEX(MOD(ROUNDDOWN(A303/256,0),256)))&lt;2,"0","")&amp;DEC2HEX(MOD(ROUNDDOWN(A303/256,0),256))</f>
        <v>93</v>
      </c>
      <c r="L303" t="str">
        <f>IF(LEN(DEC2HEX(MOD(ROUNDDOWN(A303/256/256,0),256)))&lt;2,"0","")&amp;DEC2HEX(MOD(ROUNDDOWN(A303/256/256,0),256))</f>
        <v>0D</v>
      </c>
      <c r="M303" t="str">
        <f>IF(LEN(DEC2HEX(MOD(ROUNDDOWN(A303/256/256/256,0),256)))&lt;2,"0","")&amp;DEC2HEX(MOD(ROUNDDOWN(A303/256/256/256,0),256))</f>
        <v>00</v>
      </c>
    </row>
    <row r="304" spans="1:13" x14ac:dyDescent="0.3">
      <c r="A304">
        <f>HEX2DEC(SUBSTITUTE(SUBSTITUTE(B304," ",""),"0x",""))</f>
        <v>889650</v>
      </c>
      <c r="B304" t="s">
        <v>1730</v>
      </c>
      <c r="C304" t="s">
        <v>1731</v>
      </c>
      <c r="D304" t="str">
        <f>IF(EXACT(SUBSTITUTE(C304," ",""),SUBSTITUTE(B305," ","")),"","MISSING")</f>
        <v/>
      </c>
      <c r="E304">
        <f>HEX2DEC(SUBSTITUTE(SUBSTITUTE(B305," ",""),"0x",""))-HEX2DEC(SUBSTITUTE(SUBSTITUTE(B304," ",""),"0x",""))</f>
        <v>6</v>
      </c>
      <c r="F304">
        <f>HEX2DEC(SUBSTITUTE(SUBSTITUTE(B305," ",""),"0x",""))-HEX2DEC(SUBSTITUTE(SUBSTITUTE(C304," ",""),"0x",""))</f>
        <v>0</v>
      </c>
      <c r="G304" t="s">
        <v>1578</v>
      </c>
      <c r="J304" t="str">
        <f>IF(LEN(DEC2HEX(MOD(A304,256)))&lt;2,"0","")&amp;DEC2HEX(MOD(A304,256))</f>
        <v>32</v>
      </c>
      <c r="K304" t="str">
        <f>IF(LEN(DEC2HEX(MOD(ROUNDDOWN(A304/256,0),256)))&lt;2,"0","")&amp;DEC2HEX(MOD(ROUNDDOWN(A304/256,0),256))</f>
        <v>93</v>
      </c>
      <c r="L304" t="str">
        <f>IF(LEN(DEC2HEX(MOD(ROUNDDOWN(A304/256/256,0),256)))&lt;2,"0","")&amp;DEC2HEX(MOD(ROUNDDOWN(A304/256/256,0),256))</f>
        <v>0D</v>
      </c>
      <c r="M304" t="str">
        <f>IF(LEN(DEC2HEX(MOD(ROUNDDOWN(A304/256/256/256,0),256)))&lt;2,"0","")&amp;DEC2HEX(MOD(ROUNDDOWN(A304/256/256/256,0),256))</f>
        <v>00</v>
      </c>
    </row>
    <row r="305" spans="1:13" x14ac:dyDescent="0.3">
      <c r="A305">
        <f>HEX2DEC(SUBSTITUTE(SUBSTITUTE(B305," ",""),"0x",""))</f>
        <v>889656</v>
      </c>
      <c r="B305" t="s">
        <v>1731</v>
      </c>
      <c r="C305" t="s">
        <v>1732</v>
      </c>
      <c r="D305" t="str">
        <f>IF(EXACT(SUBSTITUTE(C305," ",""),SUBSTITUTE(B306," ","")),"","MISSING")</f>
        <v/>
      </c>
      <c r="E305">
        <f>HEX2DEC(SUBSTITUTE(SUBSTITUTE(B306," ",""),"0x",""))-HEX2DEC(SUBSTITUTE(SUBSTITUTE(B305," ",""),"0x",""))</f>
        <v>5</v>
      </c>
      <c r="F305">
        <f>HEX2DEC(SUBSTITUTE(SUBSTITUTE(B306," ",""),"0x",""))-HEX2DEC(SUBSTITUTE(SUBSTITUTE(C305," ",""),"0x",""))</f>
        <v>0</v>
      </c>
      <c r="G305" t="s">
        <v>1578</v>
      </c>
      <c r="J305" t="str">
        <f>IF(LEN(DEC2HEX(MOD(A305,256)))&lt;2,"0","")&amp;DEC2HEX(MOD(A305,256))</f>
        <v>38</v>
      </c>
      <c r="K305" t="str">
        <f>IF(LEN(DEC2HEX(MOD(ROUNDDOWN(A305/256,0),256)))&lt;2,"0","")&amp;DEC2HEX(MOD(ROUNDDOWN(A305/256,0),256))</f>
        <v>93</v>
      </c>
      <c r="L305" t="str">
        <f>IF(LEN(DEC2HEX(MOD(ROUNDDOWN(A305/256/256,0),256)))&lt;2,"0","")&amp;DEC2HEX(MOD(ROUNDDOWN(A305/256/256,0),256))</f>
        <v>0D</v>
      </c>
      <c r="M305" t="str">
        <f>IF(LEN(DEC2HEX(MOD(ROUNDDOWN(A305/256/256/256,0),256)))&lt;2,"0","")&amp;DEC2HEX(MOD(ROUNDDOWN(A305/256/256/256,0),256))</f>
        <v>00</v>
      </c>
    </row>
    <row r="306" spans="1:13" x14ac:dyDescent="0.3">
      <c r="A306">
        <f>HEX2DEC(SUBSTITUTE(SUBSTITUTE(B306," ",""),"0x",""))</f>
        <v>889661</v>
      </c>
      <c r="B306" t="s">
        <v>1732</v>
      </c>
      <c r="C306" t="s">
        <v>1733</v>
      </c>
      <c r="D306" t="str">
        <f>IF(EXACT(SUBSTITUTE(C306," ",""),SUBSTITUTE(B307," ","")),"","MISSING")</f>
        <v/>
      </c>
      <c r="E306">
        <f>HEX2DEC(SUBSTITUTE(SUBSTITUTE(B307," ",""),"0x",""))-HEX2DEC(SUBSTITUTE(SUBSTITUTE(B306," ",""),"0x",""))</f>
        <v>5</v>
      </c>
      <c r="F306">
        <f>HEX2DEC(SUBSTITUTE(SUBSTITUTE(B307," ",""),"0x",""))-HEX2DEC(SUBSTITUTE(SUBSTITUTE(C306," ",""),"0x",""))</f>
        <v>0</v>
      </c>
      <c r="G306" t="s">
        <v>1578</v>
      </c>
      <c r="J306" t="str">
        <f>IF(LEN(DEC2HEX(MOD(A306,256)))&lt;2,"0","")&amp;DEC2HEX(MOD(A306,256))</f>
        <v>3D</v>
      </c>
      <c r="K306" t="str">
        <f>IF(LEN(DEC2HEX(MOD(ROUNDDOWN(A306/256,0),256)))&lt;2,"0","")&amp;DEC2HEX(MOD(ROUNDDOWN(A306/256,0),256))</f>
        <v>93</v>
      </c>
      <c r="L306" t="str">
        <f>IF(LEN(DEC2HEX(MOD(ROUNDDOWN(A306/256/256,0),256)))&lt;2,"0","")&amp;DEC2HEX(MOD(ROUNDDOWN(A306/256/256,0),256))</f>
        <v>0D</v>
      </c>
      <c r="M306" t="str">
        <f>IF(LEN(DEC2HEX(MOD(ROUNDDOWN(A306/256/256/256,0),256)))&lt;2,"0","")&amp;DEC2HEX(MOD(ROUNDDOWN(A306/256/256/256,0),256))</f>
        <v>00</v>
      </c>
    </row>
    <row r="307" spans="1:13" x14ac:dyDescent="0.3">
      <c r="A307">
        <f>HEX2DEC(SUBSTITUTE(SUBSTITUTE(B307," ",""),"0x",""))</f>
        <v>889666</v>
      </c>
      <c r="B307" t="s">
        <v>1733</v>
      </c>
      <c r="C307" t="s">
        <v>1734</v>
      </c>
      <c r="D307" t="str">
        <f>IF(EXACT(SUBSTITUTE(C307," ",""),SUBSTITUTE(B308," ","")),"","MISSING")</f>
        <v/>
      </c>
      <c r="E307">
        <f>HEX2DEC(SUBSTITUTE(SUBSTITUTE(B308," ",""),"0x",""))-HEX2DEC(SUBSTITUTE(SUBSTITUTE(B307," ",""),"0x",""))</f>
        <v>7</v>
      </c>
      <c r="F307">
        <f>HEX2DEC(SUBSTITUTE(SUBSTITUTE(B308," ",""),"0x",""))-HEX2DEC(SUBSTITUTE(SUBSTITUTE(C307," ",""),"0x",""))</f>
        <v>0</v>
      </c>
      <c r="G307" t="s">
        <v>1578</v>
      </c>
      <c r="J307" t="str">
        <f>IF(LEN(DEC2HEX(MOD(A307,256)))&lt;2,"0","")&amp;DEC2HEX(MOD(A307,256))</f>
        <v>42</v>
      </c>
      <c r="K307" t="str">
        <f>IF(LEN(DEC2HEX(MOD(ROUNDDOWN(A307/256,0),256)))&lt;2,"0","")&amp;DEC2HEX(MOD(ROUNDDOWN(A307/256,0),256))</f>
        <v>93</v>
      </c>
      <c r="L307" t="str">
        <f>IF(LEN(DEC2HEX(MOD(ROUNDDOWN(A307/256/256,0),256)))&lt;2,"0","")&amp;DEC2HEX(MOD(ROUNDDOWN(A307/256/256,0),256))</f>
        <v>0D</v>
      </c>
      <c r="M307" t="str">
        <f>IF(LEN(DEC2HEX(MOD(ROUNDDOWN(A307/256/256/256,0),256)))&lt;2,"0","")&amp;DEC2HEX(MOD(ROUNDDOWN(A307/256/256/256,0),256))</f>
        <v>00</v>
      </c>
    </row>
    <row r="308" spans="1:13" x14ac:dyDescent="0.3">
      <c r="A308">
        <f>HEX2DEC(SUBSTITUTE(SUBSTITUTE(B308," ",""),"0x",""))</f>
        <v>889673</v>
      </c>
      <c r="B308" t="s">
        <v>1734</v>
      </c>
      <c r="C308" t="s">
        <v>1735</v>
      </c>
      <c r="D308" t="str">
        <f>IF(EXACT(SUBSTITUTE(C308," ",""),SUBSTITUTE(B309," ","")),"","MISSING")</f>
        <v/>
      </c>
      <c r="E308">
        <f>HEX2DEC(SUBSTITUTE(SUBSTITUTE(B309," ",""),"0x",""))-HEX2DEC(SUBSTITUTE(SUBSTITUTE(B308," ",""),"0x",""))</f>
        <v>5</v>
      </c>
      <c r="F308">
        <f>HEX2DEC(SUBSTITUTE(SUBSTITUTE(B309," ",""),"0x",""))-HEX2DEC(SUBSTITUTE(SUBSTITUTE(C308," ",""),"0x",""))</f>
        <v>0</v>
      </c>
      <c r="G308" t="s">
        <v>1578</v>
      </c>
      <c r="J308" t="str">
        <f>IF(LEN(DEC2HEX(MOD(A308,256)))&lt;2,"0","")&amp;DEC2HEX(MOD(A308,256))</f>
        <v>49</v>
      </c>
      <c r="K308" t="str">
        <f>IF(LEN(DEC2HEX(MOD(ROUNDDOWN(A308/256,0),256)))&lt;2,"0","")&amp;DEC2HEX(MOD(ROUNDDOWN(A308/256,0),256))</f>
        <v>93</v>
      </c>
      <c r="L308" t="str">
        <f>IF(LEN(DEC2HEX(MOD(ROUNDDOWN(A308/256/256,0),256)))&lt;2,"0","")&amp;DEC2HEX(MOD(ROUNDDOWN(A308/256/256,0),256))</f>
        <v>0D</v>
      </c>
      <c r="M308" t="str">
        <f>IF(LEN(DEC2HEX(MOD(ROUNDDOWN(A308/256/256/256,0),256)))&lt;2,"0","")&amp;DEC2HEX(MOD(ROUNDDOWN(A308/256/256/256,0),256))</f>
        <v>00</v>
      </c>
    </row>
    <row r="309" spans="1:13" x14ac:dyDescent="0.3">
      <c r="A309">
        <f>HEX2DEC(SUBSTITUTE(SUBSTITUTE(B309," ",""),"0x",""))</f>
        <v>889678</v>
      </c>
      <c r="B309" t="s">
        <v>1735</v>
      </c>
      <c r="C309" t="s">
        <v>1736</v>
      </c>
      <c r="D309" t="str">
        <f>IF(EXACT(SUBSTITUTE(C309," ",""),SUBSTITUTE(B310," ","")),"","MISSING")</f>
        <v/>
      </c>
      <c r="E309">
        <f>HEX2DEC(SUBSTITUTE(SUBSTITUTE(B310," ",""),"0x",""))-HEX2DEC(SUBSTITUTE(SUBSTITUTE(B309," ",""),"0x",""))</f>
        <v>7</v>
      </c>
      <c r="F309">
        <f>HEX2DEC(SUBSTITUTE(SUBSTITUTE(B310," ",""),"0x",""))-HEX2DEC(SUBSTITUTE(SUBSTITUTE(C309," ",""),"0x",""))</f>
        <v>0</v>
      </c>
      <c r="G309" t="s">
        <v>1578</v>
      </c>
      <c r="J309" t="str">
        <f>IF(LEN(DEC2HEX(MOD(A309,256)))&lt;2,"0","")&amp;DEC2HEX(MOD(A309,256))</f>
        <v>4E</v>
      </c>
      <c r="K309" t="str">
        <f>IF(LEN(DEC2HEX(MOD(ROUNDDOWN(A309/256,0),256)))&lt;2,"0","")&amp;DEC2HEX(MOD(ROUNDDOWN(A309/256,0),256))</f>
        <v>93</v>
      </c>
      <c r="L309" t="str">
        <f>IF(LEN(DEC2HEX(MOD(ROUNDDOWN(A309/256/256,0),256)))&lt;2,"0","")&amp;DEC2HEX(MOD(ROUNDDOWN(A309/256/256,0),256))</f>
        <v>0D</v>
      </c>
      <c r="M309" t="str">
        <f>IF(LEN(DEC2HEX(MOD(ROUNDDOWN(A309/256/256/256,0),256)))&lt;2,"0","")&amp;DEC2HEX(MOD(ROUNDDOWN(A309/256/256/256,0),256))</f>
        <v>00</v>
      </c>
    </row>
    <row r="310" spans="1:13" x14ac:dyDescent="0.3">
      <c r="A310">
        <f>HEX2DEC(SUBSTITUTE(SUBSTITUTE(B310," ",""),"0x",""))</f>
        <v>889685</v>
      </c>
      <c r="B310" t="s">
        <v>1736</v>
      </c>
      <c r="C310" t="s">
        <v>1737</v>
      </c>
      <c r="D310" t="str">
        <f>IF(EXACT(SUBSTITUTE(C310," ",""),SUBSTITUTE(B311," ","")),"","MISSING")</f>
        <v/>
      </c>
      <c r="E310">
        <f>HEX2DEC(SUBSTITUTE(SUBSTITUTE(B311," ",""),"0x",""))-HEX2DEC(SUBSTITUTE(SUBSTITUTE(B310," ",""),"0x",""))</f>
        <v>5</v>
      </c>
      <c r="F310">
        <f>HEX2DEC(SUBSTITUTE(SUBSTITUTE(B311," ",""),"0x",""))-HEX2DEC(SUBSTITUTE(SUBSTITUTE(C310," ",""),"0x",""))</f>
        <v>0</v>
      </c>
      <c r="G310" t="s">
        <v>1578</v>
      </c>
      <c r="J310" t="str">
        <f>IF(LEN(DEC2HEX(MOD(A310,256)))&lt;2,"0","")&amp;DEC2HEX(MOD(A310,256))</f>
        <v>55</v>
      </c>
      <c r="K310" t="str">
        <f>IF(LEN(DEC2HEX(MOD(ROUNDDOWN(A310/256,0),256)))&lt;2,"0","")&amp;DEC2HEX(MOD(ROUNDDOWN(A310/256,0),256))</f>
        <v>93</v>
      </c>
      <c r="L310" t="str">
        <f>IF(LEN(DEC2HEX(MOD(ROUNDDOWN(A310/256/256,0),256)))&lt;2,"0","")&amp;DEC2HEX(MOD(ROUNDDOWN(A310/256/256,0),256))</f>
        <v>0D</v>
      </c>
      <c r="M310" t="str">
        <f>IF(LEN(DEC2HEX(MOD(ROUNDDOWN(A310/256/256/256,0),256)))&lt;2,"0","")&amp;DEC2HEX(MOD(ROUNDDOWN(A310/256/256/256,0),256))</f>
        <v>00</v>
      </c>
    </row>
    <row r="311" spans="1:13" x14ac:dyDescent="0.3">
      <c r="A311">
        <f>HEX2DEC(SUBSTITUTE(SUBSTITUTE(B311," ",""),"0x",""))</f>
        <v>889690</v>
      </c>
      <c r="B311" t="s">
        <v>1737</v>
      </c>
      <c r="C311" t="s">
        <v>1738</v>
      </c>
      <c r="D311" t="str">
        <f>IF(EXACT(SUBSTITUTE(C311," ",""),SUBSTITUTE(B312," ","")),"","MISSING")</f>
        <v/>
      </c>
      <c r="E311">
        <f>HEX2DEC(SUBSTITUTE(SUBSTITUTE(B312," ",""),"0x",""))-HEX2DEC(SUBSTITUTE(SUBSTITUTE(B311," ",""),"0x",""))</f>
        <v>6</v>
      </c>
      <c r="F311">
        <f>HEX2DEC(SUBSTITUTE(SUBSTITUTE(B312," ",""),"0x",""))-HEX2DEC(SUBSTITUTE(SUBSTITUTE(C311," ",""),"0x",""))</f>
        <v>0</v>
      </c>
      <c r="G311" t="s">
        <v>1578</v>
      </c>
      <c r="J311" t="str">
        <f>IF(LEN(DEC2HEX(MOD(A311,256)))&lt;2,"0","")&amp;DEC2HEX(MOD(A311,256))</f>
        <v>5A</v>
      </c>
      <c r="K311" t="str">
        <f>IF(LEN(DEC2HEX(MOD(ROUNDDOWN(A311/256,0),256)))&lt;2,"0","")&amp;DEC2HEX(MOD(ROUNDDOWN(A311/256,0),256))</f>
        <v>93</v>
      </c>
      <c r="L311" t="str">
        <f>IF(LEN(DEC2HEX(MOD(ROUNDDOWN(A311/256/256,0),256)))&lt;2,"0","")&amp;DEC2HEX(MOD(ROUNDDOWN(A311/256/256,0),256))</f>
        <v>0D</v>
      </c>
      <c r="M311" t="str">
        <f>IF(LEN(DEC2HEX(MOD(ROUNDDOWN(A311/256/256/256,0),256)))&lt;2,"0","")&amp;DEC2HEX(MOD(ROUNDDOWN(A311/256/256/256,0),256))</f>
        <v>00</v>
      </c>
    </row>
    <row r="312" spans="1:13" x14ac:dyDescent="0.3">
      <c r="A312">
        <f>HEX2DEC(SUBSTITUTE(SUBSTITUTE(B312," ",""),"0x",""))</f>
        <v>889696</v>
      </c>
      <c r="B312" t="s">
        <v>1738</v>
      </c>
      <c r="C312" t="s">
        <v>1739</v>
      </c>
      <c r="D312" t="str">
        <f>IF(EXACT(SUBSTITUTE(C312," ",""),SUBSTITUTE(B313," ","")),"","MISSING")</f>
        <v/>
      </c>
      <c r="E312">
        <f>HEX2DEC(SUBSTITUTE(SUBSTITUTE(B313," ",""),"0x",""))-HEX2DEC(SUBSTITUTE(SUBSTITUTE(B312," ",""),"0x",""))</f>
        <v>7</v>
      </c>
      <c r="F312">
        <f>HEX2DEC(SUBSTITUTE(SUBSTITUTE(B313," ",""),"0x",""))-HEX2DEC(SUBSTITUTE(SUBSTITUTE(C312," ",""),"0x",""))</f>
        <v>0</v>
      </c>
      <c r="G312" t="s">
        <v>1578</v>
      </c>
      <c r="J312" t="str">
        <f>IF(LEN(DEC2HEX(MOD(A312,256)))&lt;2,"0","")&amp;DEC2HEX(MOD(A312,256))</f>
        <v>60</v>
      </c>
      <c r="K312" t="str">
        <f>IF(LEN(DEC2HEX(MOD(ROUNDDOWN(A312/256,0),256)))&lt;2,"0","")&amp;DEC2HEX(MOD(ROUNDDOWN(A312/256,0),256))</f>
        <v>93</v>
      </c>
      <c r="L312" t="str">
        <f>IF(LEN(DEC2HEX(MOD(ROUNDDOWN(A312/256/256,0),256)))&lt;2,"0","")&amp;DEC2HEX(MOD(ROUNDDOWN(A312/256/256,0),256))</f>
        <v>0D</v>
      </c>
      <c r="M312" t="str">
        <f>IF(LEN(DEC2HEX(MOD(ROUNDDOWN(A312/256/256/256,0),256)))&lt;2,"0","")&amp;DEC2HEX(MOD(ROUNDDOWN(A312/256/256/256,0),256))</f>
        <v>00</v>
      </c>
    </row>
    <row r="313" spans="1:13" x14ac:dyDescent="0.3">
      <c r="A313">
        <f>HEX2DEC(SUBSTITUTE(SUBSTITUTE(B313," ",""),"0x",""))</f>
        <v>889703</v>
      </c>
      <c r="B313" t="s">
        <v>1739</v>
      </c>
      <c r="C313" t="s">
        <v>1740</v>
      </c>
      <c r="D313" t="str">
        <f>IF(EXACT(SUBSTITUTE(C313," ",""),SUBSTITUTE(B314," ","")),"","MISSING")</f>
        <v/>
      </c>
      <c r="E313">
        <f>HEX2DEC(SUBSTITUTE(SUBSTITUTE(B314," ",""),"0x",""))-HEX2DEC(SUBSTITUTE(SUBSTITUTE(B313," ",""),"0x",""))</f>
        <v>5</v>
      </c>
      <c r="F313">
        <f>HEX2DEC(SUBSTITUTE(SUBSTITUTE(B314," ",""),"0x",""))-HEX2DEC(SUBSTITUTE(SUBSTITUTE(C313," ",""),"0x",""))</f>
        <v>0</v>
      </c>
      <c r="G313" t="s">
        <v>1578</v>
      </c>
      <c r="J313" t="str">
        <f>IF(LEN(DEC2HEX(MOD(A313,256)))&lt;2,"0","")&amp;DEC2HEX(MOD(A313,256))</f>
        <v>67</v>
      </c>
      <c r="K313" t="str">
        <f>IF(LEN(DEC2HEX(MOD(ROUNDDOWN(A313/256,0),256)))&lt;2,"0","")&amp;DEC2HEX(MOD(ROUNDDOWN(A313/256,0),256))</f>
        <v>93</v>
      </c>
      <c r="L313" t="str">
        <f>IF(LEN(DEC2HEX(MOD(ROUNDDOWN(A313/256/256,0),256)))&lt;2,"0","")&amp;DEC2HEX(MOD(ROUNDDOWN(A313/256/256,0),256))</f>
        <v>0D</v>
      </c>
      <c r="M313" t="str">
        <f>IF(LEN(DEC2HEX(MOD(ROUNDDOWN(A313/256/256/256,0),256)))&lt;2,"0","")&amp;DEC2HEX(MOD(ROUNDDOWN(A313/256/256/256,0),256))</f>
        <v>00</v>
      </c>
    </row>
    <row r="314" spans="1:13" x14ac:dyDescent="0.3">
      <c r="A314">
        <f>HEX2DEC(SUBSTITUTE(SUBSTITUTE(B314," ",""),"0x",""))</f>
        <v>889708</v>
      </c>
      <c r="B314" t="s">
        <v>1740</v>
      </c>
      <c r="C314" t="s">
        <v>1741</v>
      </c>
      <c r="D314" t="str">
        <f>IF(EXACT(SUBSTITUTE(C314," ",""),SUBSTITUTE(B315," ","")),"","MISSING")</f>
        <v/>
      </c>
      <c r="E314">
        <f>HEX2DEC(SUBSTITUTE(SUBSTITUTE(B315," ",""),"0x",""))-HEX2DEC(SUBSTITUTE(SUBSTITUTE(B314," ",""),"0x",""))</f>
        <v>9</v>
      </c>
      <c r="F314">
        <f>HEX2DEC(SUBSTITUTE(SUBSTITUTE(B315," ",""),"0x",""))-HEX2DEC(SUBSTITUTE(SUBSTITUTE(C314," ",""),"0x",""))</f>
        <v>0</v>
      </c>
      <c r="G314" t="s">
        <v>1578</v>
      </c>
      <c r="J314" t="str">
        <f>IF(LEN(DEC2HEX(MOD(A314,256)))&lt;2,"0","")&amp;DEC2HEX(MOD(A314,256))</f>
        <v>6C</v>
      </c>
      <c r="K314" t="str">
        <f>IF(LEN(DEC2HEX(MOD(ROUNDDOWN(A314/256,0),256)))&lt;2,"0","")&amp;DEC2HEX(MOD(ROUNDDOWN(A314/256,0),256))</f>
        <v>93</v>
      </c>
      <c r="L314" t="str">
        <f>IF(LEN(DEC2HEX(MOD(ROUNDDOWN(A314/256/256,0),256)))&lt;2,"0","")&amp;DEC2HEX(MOD(ROUNDDOWN(A314/256/256,0),256))</f>
        <v>0D</v>
      </c>
      <c r="M314" t="str">
        <f>IF(LEN(DEC2HEX(MOD(ROUNDDOWN(A314/256/256/256,0),256)))&lt;2,"0","")&amp;DEC2HEX(MOD(ROUNDDOWN(A314/256/256/256,0),256))</f>
        <v>00</v>
      </c>
    </row>
    <row r="315" spans="1:13" x14ac:dyDescent="0.3">
      <c r="A315">
        <f>HEX2DEC(SUBSTITUTE(SUBSTITUTE(B315," ",""),"0x",""))</f>
        <v>889717</v>
      </c>
      <c r="B315" t="s">
        <v>1741</v>
      </c>
      <c r="C315" t="s">
        <v>1742</v>
      </c>
      <c r="D315" t="str">
        <f>IF(EXACT(SUBSTITUTE(C315," ",""),SUBSTITUTE(B316," ","")),"","MISSING")</f>
        <v/>
      </c>
      <c r="E315">
        <f>HEX2DEC(SUBSTITUTE(SUBSTITUTE(B316," ",""),"0x",""))-HEX2DEC(SUBSTITUTE(SUBSTITUTE(B315," ",""),"0x",""))</f>
        <v>6</v>
      </c>
      <c r="F315">
        <f>HEX2DEC(SUBSTITUTE(SUBSTITUTE(B316," ",""),"0x",""))-HEX2DEC(SUBSTITUTE(SUBSTITUTE(C315," ",""),"0x",""))</f>
        <v>0</v>
      </c>
      <c r="G315" t="s">
        <v>1578</v>
      </c>
      <c r="J315" t="str">
        <f>IF(LEN(DEC2HEX(MOD(A315,256)))&lt;2,"0","")&amp;DEC2HEX(MOD(A315,256))</f>
        <v>75</v>
      </c>
      <c r="K315" t="str">
        <f>IF(LEN(DEC2HEX(MOD(ROUNDDOWN(A315/256,0),256)))&lt;2,"0","")&amp;DEC2HEX(MOD(ROUNDDOWN(A315/256,0),256))</f>
        <v>93</v>
      </c>
      <c r="L315" t="str">
        <f>IF(LEN(DEC2HEX(MOD(ROUNDDOWN(A315/256/256,0),256)))&lt;2,"0","")&amp;DEC2HEX(MOD(ROUNDDOWN(A315/256/256,0),256))</f>
        <v>0D</v>
      </c>
      <c r="M315" t="str">
        <f>IF(LEN(DEC2HEX(MOD(ROUNDDOWN(A315/256/256/256,0),256)))&lt;2,"0","")&amp;DEC2HEX(MOD(ROUNDDOWN(A315/256/256/256,0),256))</f>
        <v>00</v>
      </c>
    </row>
    <row r="316" spans="1:13" x14ac:dyDescent="0.3">
      <c r="A316">
        <f>HEX2DEC(SUBSTITUTE(SUBSTITUTE(B316," ",""),"0x",""))</f>
        <v>889723</v>
      </c>
      <c r="B316" t="s">
        <v>1742</v>
      </c>
      <c r="C316" t="s">
        <v>1743</v>
      </c>
      <c r="D316" t="str">
        <f>IF(EXACT(SUBSTITUTE(C316," ",""),SUBSTITUTE(B317," ","")),"","MISSING")</f>
        <v/>
      </c>
      <c r="E316">
        <f>HEX2DEC(SUBSTITUTE(SUBSTITUTE(B317," ",""),"0x",""))-HEX2DEC(SUBSTITUTE(SUBSTITUTE(B316," ",""),"0x",""))</f>
        <v>6</v>
      </c>
      <c r="F316">
        <f>HEX2DEC(SUBSTITUTE(SUBSTITUTE(B317," ",""),"0x",""))-HEX2DEC(SUBSTITUTE(SUBSTITUTE(C316," ",""),"0x",""))</f>
        <v>0</v>
      </c>
      <c r="G316" t="s">
        <v>1578</v>
      </c>
      <c r="J316" t="str">
        <f>IF(LEN(DEC2HEX(MOD(A316,256)))&lt;2,"0","")&amp;DEC2HEX(MOD(A316,256))</f>
        <v>7B</v>
      </c>
      <c r="K316" t="str">
        <f>IF(LEN(DEC2HEX(MOD(ROUNDDOWN(A316/256,0),256)))&lt;2,"0","")&amp;DEC2HEX(MOD(ROUNDDOWN(A316/256,0),256))</f>
        <v>93</v>
      </c>
      <c r="L316" t="str">
        <f>IF(LEN(DEC2HEX(MOD(ROUNDDOWN(A316/256/256,0),256)))&lt;2,"0","")&amp;DEC2HEX(MOD(ROUNDDOWN(A316/256/256,0),256))</f>
        <v>0D</v>
      </c>
      <c r="M316" t="str">
        <f>IF(LEN(DEC2HEX(MOD(ROUNDDOWN(A316/256/256/256,0),256)))&lt;2,"0","")&amp;DEC2HEX(MOD(ROUNDDOWN(A316/256/256/256,0),256))</f>
        <v>00</v>
      </c>
    </row>
    <row r="317" spans="1:13" x14ac:dyDescent="0.3">
      <c r="A317">
        <f>HEX2DEC(SUBSTITUTE(SUBSTITUTE(B317," ",""),"0x",""))</f>
        <v>889729</v>
      </c>
      <c r="B317" t="s">
        <v>1743</v>
      </c>
      <c r="C317" t="s">
        <v>1744</v>
      </c>
      <c r="D317" t="str">
        <f>IF(EXACT(SUBSTITUTE(C317," ",""),SUBSTITUTE(B318," ","")),"","MISSING")</f>
        <v/>
      </c>
      <c r="E317">
        <f>HEX2DEC(SUBSTITUTE(SUBSTITUTE(B318," ",""),"0x",""))-HEX2DEC(SUBSTITUTE(SUBSTITUTE(B317," ",""),"0x",""))</f>
        <v>6</v>
      </c>
      <c r="F317">
        <f>HEX2DEC(SUBSTITUTE(SUBSTITUTE(B318," ",""),"0x",""))-HEX2DEC(SUBSTITUTE(SUBSTITUTE(C317," ",""),"0x",""))</f>
        <v>0</v>
      </c>
      <c r="G317" t="s">
        <v>1578</v>
      </c>
      <c r="J317" t="str">
        <f>IF(LEN(DEC2HEX(MOD(A317,256)))&lt;2,"0","")&amp;DEC2HEX(MOD(A317,256))</f>
        <v>81</v>
      </c>
      <c r="K317" t="str">
        <f>IF(LEN(DEC2HEX(MOD(ROUNDDOWN(A317/256,0),256)))&lt;2,"0","")&amp;DEC2HEX(MOD(ROUNDDOWN(A317/256,0),256))</f>
        <v>93</v>
      </c>
      <c r="L317" t="str">
        <f>IF(LEN(DEC2HEX(MOD(ROUNDDOWN(A317/256/256,0),256)))&lt;2,"0","")&amp;DEC2HEX(MOD(ROUNDDOWN(A317/256/256,0),256))</f>
        <v>0D</v>
      </c>
      <c r="M317" t="str">
        <f>IF(LEN(DEC2HEX(MOD(ROUNDDOWN(A317/256/256/256,0),256)))&lt;2,"0","")&amp;DEC2HEX(MOD(ROUNDDOWN(A317/256/256/256,0),256))</f>
        <v>00</v>
      </c>
    </row>
    <row r="318" spans="1:13" x14ac:dyDescent="0.3">
      <c r="A318">
        <f>HEX2DEC(SUBSTITUTE(SUBSTITUTE(B318," ",""),"0x",""))</f>
        <v>889735</v>
      </c>
      <c r="B318" t="s">
        <v>1744</v>
      </c>
      <c r="C318" t="s">
        <v>1745</v>
      </c>
      <c r="D318" t="str">
        <f>IF(EXACT(SUBSTITUTE(C318," ",""),SUBSTITUTE(B319," ","")),"","MISSING")</f>
        <v/>
      </c>
      <c r="E318">
        <f>HEX2DEC(SUBSTITUTE(SUBSTITUTE(B319," ",""),"0x",""))-HEX2DEC(SUBSTITUTE(SUBSTITUTE(B318," ",""),"0x",""))</f>
        <v>4</v>
      </c>
      <c r="F318">
        <f>HEX2DEC(SUBSTITUTE(SUBSTITUTE(B319," ",""),"0x",""))-HEX2DEC(SUBSTITUTE(SUBSTITUTE(C318," ",""),"0x",""))</f>
        <v>0</v>
      </c>
      <c r="G318" t="s">
        <v>1578</v>
      </c>
      <c r="J318" t="str">
        <f>IF(LEN(DEC2HEX(MOD(A318,256)))&lt;2,"0","")&amp;DEC2HEX(MOD(A318,256))</f>
        <v>87</v>
      </c>
      <c r="K318" t="str">
        <f>IF(LEN(DEC2HEX(MOD(ROUNDDOWN(A318/256,0),256)))&lt;2,"0","")&amp;DEC2HEX(MOD(ROUNDDOWN(A318/256,0),256))</f>
        <v>93</v>
      </c>
      <c r="L318" t="str">
        <f>IF(LEN(DEC2HEX(MOD(ROUNDDOWN(A318/256/256,0),256)))&lt;2,"0","")&amp;DEC2HEX(MOD(ROUNDDOWN(A318/256/256,0),256))</f>
        <v>0D</v>
      </c>
      <c r="M318" t="str">
        <f>IF(LEN(DEC2HEX(MOD(ROUNDDOWN(A318/256/256/256,0),256)))&lt;2,"0","")&amp;DEC2HEX(MOD(ROUNDDOWN(A318/256/256/256,0),256))</f>
        <v>00</v>
      </c>
    </row>
    <row r="319" spans="1:13" x14ac:dyDescent="0.3">
      <c r="A319">
        <f>HEX2DEC(SUBSTITUTE(SUBSTITUTE(B319," ",""),"0x",""))</f>
        <v>889739</v>
      </c>
      <c r="B319" t="s">
        <v>1745</v>
      </c>
      <c r="C319" t="s">
        <v>1746</v>
      </c>
      <c r="D319" t="str">
        <f>IF(EXACT(SUBSTITUTE(C319," ",""),SUBSTITUTE(B320," ","")),"","MISSING")</f>
        <v/>
      </c>
      <c r="E319">
        <f>HEX2DEC(SUBSTITUTE(SUBSTITUTE(B320," ",""),"0x",""))-HEX2DEC(SUBSTITUTE(SUBSTITUTE(B319," ",""),"0x",""))</f>
        <v>5</v>
      </c>
      <c r="F319">
        <f>HEX2DEC(SUBSTITUTE(SUBSTITUTE(B320," ",""),"0x",""))-HEX2DEC(SUBSTITUTE(SUBSTITUTE(C319," ",""),"0x",""))</f>
        <v>0</v>
      </c>
      <c r="G319" t="s">
        <v>1578</v>
      </c>
      <c r="J319" t="str">
        <f>IF(LEN(DEC2HEX(MOD(A319,256)))&lt;2,"0","")&amp;DEC2HEX(MOD(A319,256))</f>
        <v>8B</v>
      </c>
      <c r="K319" t="str">
        <f>IF(LEN(DEC2HEX(MOD(ROUNDDOWN(A319/256,0),256)))&lt;2,"0","")&amp;DEC2HEX(MOD(ROUNDDOWN(A319/256,0),256))</f>
        <v>93</v>
      </c>
      <c r="L319" t="str">
        <f>IF(LEN(DEC2HEX(MOD(ROUNDDOWN(A319/256/256,0),256)))&lt;2,"0","")&amp;DEC2HEX(MOD(ROUNDDOWN(A319/256/256,0),256))</f>
        <v>0D</v>
      </c>
      <c r="M319" t="str">
        <f>IF(LEN(DEC2HEX(MOD(ROUNDDOWN(A319/256/256/256,0),256)))&lt;2,"0","")&amp;DEC2HEX(MOD(ROUNDDOWN(A319/256/256/256,0),256))</f>
        <v>00</v>
      </c>
    </row>
    <row r="320" spans="1:13" x14ac:dyDescent="0.3">
      <c r="A320">
        <f>HEX2DEC(SUBSTITUTE(SUBSTITUTE(B320," ",""),"0x",""))</f>
        <v>889744</v>
      </c>
      <c r="B320" t="s">
        <v>1746</v>
      </c>
      <c r="C320" t="s">
        <v>1747</v>
      </c>
      <c r="D320" t="str">
        <f>IF(EXACT(SUBSTITUTE(C320," ",""),SUBSTITUTE(B321," ","")),"","MISSING")</f>
        <v/>
      </c>
      <c r="E320">
        <f>HEX2DEC(SUBSTITUTE(SUBSTITUTE(B321," ",""),"0x",""))-HEX2DEC(SUBSTITUTE(SUBSTITUTE(B320," ",""),"0x",""))</f>
        <v>6</v>
      </c>
      <c r="F320">
        <f>HEX2DEC(SUBSTITUTE(SUBSTITUTE(B321," ",""),"0x",""))-HEX2DEC(SUBSTITUTE(SUBSTITUTE(C320," ",""),"0x",""))</f>
        <v>0</v>
      </c>
      <c r="G320" t="s">
        <v>1578</v>
      </c>
      <c r="J320" t="str">
        <f>IF(LEN(DEC2HEX(MOD(A320,256)))&lt;2,"0","")&amp;DEC2HEX(MOD(A320,256))</f>
        <v>90</v>
      </c>
      <c r="K320" t="str">
        <f>IF(LEN(DEC2HEX(MOD(ROUNDDOWN(A320/256,0),256)))&lt;2,"0","")&amp;DEC2HEX(MOD(ROUNDDOWN(A320/256,0),256))</f>
        <v>93</v>
      </c>
      <c r="L320" t="str">
        <f>IF(LEN(DEC2HEX(MOD(ROUNDDOWN(A320/256/256,0),256)))&lt;2,"0","")&amp;DEC2HEX(MOD(ROUNDDOWN(A320/256/256,0),256))</f>
        <v>0D</v>
      </c>
      <c r="M320" t="str">
        <f>IF(LEN(DEC2HEX(MOD(ROUNDDOWN(A320/256/256/256,0),256)))&lt;2,"0","")&amp;DEC2HEX(MOD(ROUNDDOWN(A320/256/256/256,0),256))</f>
        <v>00</v>
      </c>
    </row>
    <row r="321" spans="1:13" x14ac:dyDescent="0.3">
      <c r="A321">
        <f>HEX2DEC(SUBSTITUTE(SUBSTITUTE(B321," ",""),"0x",""))</f>
        <v>889750</v>
      </c>
      <c r="B321" t="s">
        <v>1747</v>
      </c>
      <c r="C321" t="s">
        <v>1748</v>
      </c>
      <c r="D321" t="str">
        <f>IF(EXACT(SUBSTITUTE(C321," ",""),SUBSTITUTE(B322," ","")),"","MISSING")</f>
        <v/>
      </c>
      <c r="E321">
        <f>HEX2DEC(SUBSTITUTE(SUBSTITUTE(B322," ",""),"0x",""))-HEX2DEC(SUBSTITUTE(SUBSTITUTE(B321," ",""),"0x",""))</f>
        <v>6</v>
      </c>
      <c r="F321">
        <f>HEX2DEC(SUBSTITUTE(SUBSTITUTE(B322," ",""),"0x",""))-HEX2DEC(SUBSTITUTE(SUBSTITUTE(C321," ",""),"0x",""))</f>
        <v>0</v>
      </c>
      <c r="G321" t="s">
        <v>1578</v>
      </c>
      <c r="J321" t="str">
        <f>IF(LEN(DEC2HEX(MOD(A321,256)))&lt;2,"0","")&amp;DEC2HEX(MOD(A321,256))</f>
        <v>96</v>
      </c>
      <c r="K321" t="str">
        <f>IF(LEN(DEC2HEX(MOD(ROUNDDOWN(A321/256,0),256)))&lt;2,"0","")&amp;DEC2HEX(MOD(ROUNDDOWN(A321/256,0),256))</f>
        <v>93</v>
      </c>
      <c r="L321" t="str">
        <f>IF(LEN(DEC2HEX(MOD(ROUNDDOWN(A321/256/256,0),256)))&lt;2,"0","")&amp;DEC2HEX(MOD(ROUNDDOWN(A321/256/256,0),256))</f>
        <v>0D</v>
      </c>
      <c r="M321" t="str">
        <f>IF(LEN(DEC2HEX(MOD(ROUNDDOWN(A321/256/256/256,0),256)))&lt;2,"0","")&amp;DEC2HEX(MOD(ROUNDDOWN(A321/256/256/256,0),256))</f>
        <v>00</v>
      </c>
    </row>
    <row r="322" spans="1:13" x14ac:dyDescent="0.3">
      <c r="A322">
        <f>HEX2DEC(SUBSTITUTE(SUBSTITUTE(B322," ",""),"0x",""))</f>
        <v>889756</v>
      </c>
      <c r="B322" t="s">
        <v>1748</v>
      </c>
      <c r="C322" t="s">
        <v>1749</v>
      </c>
      <c r="D322" t="str">
        <f>IF(EXACT(SUBSTITUTE(C322," ",""),SUBSTITUTE(B323," ","")),"","MISSING")</f>
        <v/>
      </c>
      <c r="E322">
        <f>HEX2DEC(SUBSTITUTE(SUBSTITUTE(B323," ",""),"0x",""))-HEX2DEC(SUBSTITUTE(SUBSTITUTE(B322," ",""),"0x",""))</f>
        <v>5</v>
      </c>
      <c r="F322">
        <f>HEX2DEC(SUBSTITUTE(SUBSTITUTE(B323," ",""),"0x",""))-HEX2DEC(SUBSTITUTE(SUBSTITUTE(C322," ",""),"0x",""))</f>
        <v>0</v>
      </c>
      <c r="G322" t="s">
        <v>1578</v>
      </c>
      <c r="J322" t="str">
        <f>IF(LEN(DEC2HEX(MOD(A322,256)))&lt;2,"0","")&amp;DEC2HEX(MOD(A322,256))</f>
        <v>9C</v>
      </c>
      <c r="K322" t="str">
        <f>IF(LEN(DEC2HEX(MOD(ROUNDDOWN(A322/256,0),256)))&lt;2,"0","")&amp;DEC2HEX(MOD(ROUNDDOWN(A322/256,0),256))</f>
        <v>93</v>
      </c>
      <c r="L322" t="str">
        <f>IF(LEN(DEC2HEX(MOD(ROUNDDOWN(A322/256/256,0),256)))&lt;2,"0","")&amp;DEC2HEX(MOD(ROUNDDOWN(A322/256/256,0),256))</f>
        <v>0D</v>
      </c>
      <c r="M322" t="str">
        <f>IF(LEN(DEC2HEX(MOD(ROUNDDOWN(A322/256/256/256,0),256)))&lt;2,"0","")&amp;DEC2HEX(MOD(ROUNDDOWN(A322/256/256/256,0),256))</f>
        <v>00</v>
      </c>
    </row>
    <row r="323" spans="1:13" x14ac:dyDescent="0.3">
      <c r="A323">
        <f>HEX2DEC(SUBSTITUTE(SUBSTITUTE(B323," ",""),"0x",""))</f>
        <v>889761</v>
      </c>
      <c r="B323" t="s">
        <v>1749</v>
      </c>
      <c r="C323" t="s">
        <v>1750</v>
      </c>
      <c r="D323" t="str">
        <f>IF(EXACT(SUBSTITUTE(C323," ",""),SUBSTITUTE(B324," ","")),"","MISSING")</f>
        <v/>
      </c>
      <c r="E323">
        <f>HEX2DEC(SUBSTITUTE(SUBSTITUTE(B324," ",""),"0x",""))-HEX2DEC(SUBSTITUTE(SUBSTITUTE(B323," ",""),"0x",""))</f>
        <v>6</v>
      </c>
      <c r="F323">
        <f>HEX2DEC(SUBSTITUTE(SUBSTITUTE(B324," ",""),"0x",""))-HEX2DEC(SUBSTITUTE(SUBSTITUTE(C323," ",""),"0x",""))</f>
        <v>0</v>
      </c>
      <c r="G323" t="s">
        <v>1578</v>
      </c>
      <c r="J323" t="str">
        <f>IF(LEN(DEC2HEX(MOD(A323,256)))&lt;2,"0","")&amp;DEC2HEX(MOD(A323,256))</f>
        <v>A1</v>
      </c>
      <c r="K323" t="str">
        <f>IF(LEN(DEC2HEX(MOD(ROUNDDOWN(A323/256,0),256)))&lt;2,"0","")&amp;DEC2HEX(MOD(ROUNDDOWN(A323/256,0),256))</f>
        <v>93</v>
      </c>
      <c r="L323" t="str">
        <f>IF(LEN(DEC2HEX(MOD(ROUNDDOWN(A323/256/256,0),256)))&lt;2,"0","")&amp;DEC2HEX(MOD(ROUNDDOWN(A323/256/256,0),256))</f>
        <v>0D</v>
      </c>
      <c r="M323" t="str">
        <f>IF(LEN(DEC2HEX(MOD(ROUNDDOWN(A323/256/256/256,0),256)))&lt;2,"0","")&amp;DEC2HEX(MOD(ROUNDDOWN(A323/256/256/256,0),256))</f>
        <v>00</v>
      </c>
    </row>
    <row r="324" spans="1:13" x14ac:dyDescent="0.3">
      <c r="A324">
        <f>HEX2DEC(SUBSTITUTE(SUBSTITUTE(B324," ",""),"0x",""))</f>
        <v>889767</v>
      </c>
      <c r="B324" t="s">
        <v>1750</v>
      </c>
      <c r="C324" t="s">
        <v>1751</v>
      </c>
      <c r="D324" t="str">
        <f>IF(EXACT(SUBSTITUTE(C324," ",""),SUBSTITUTE(B325," ","")),"","MISSING")</f>
        <v/>
      </c>
      <c r="E324">
        <f>HEX2DEC(SUBSTITUTE(SUBSTITUTE(B325," ",""),"0x",""))-HEX2DEC(SUBSTITUTE(SUBSTITUTE(B324," ",""),"0x",""))</f>
        <v>6</v>
      </c>
      <c r="F324">
        <f>HEX2DEC(SUBSTITUTE(SUBSTITUTE(B325," ",""),"0x",""))-HEX2DEC(SUBSTITUTE(SUBSTITUTE(C324," ",""),"0x",""))</f>
        <v>0</v>
      </c>
      <c r="G324" t="s">
        <v>1578</v>
      </c>
      <c r="J324" t="str">
        <f>IF(LEN(DEC2HEX(MOD(A324,256)))&lt;2,"0","")&amp;DEC2HEX(MOD(A324,256))</f>
        <v>A7</v>
      </c>
      <c r="K324" t="str">
        <f>IF(LEN(DEC2HEX(MOD(ROUNDDOWN(A324/256,0),256)))&lt;2,"0","")&amp;DEC2HEX(MOD(ROUNDDOWN(A324/256,0),256))</f>
        <v>93</v>
      </c>
      <c r="L324" t="str">
        <f>IF(LEN(DEC2HEX(MOD(ROUNDDOWN(A324/256/256,0),256)))&lt;2,"0","")&amp;DEC2HEX(MOD(ROUNDDOWN(A324/256/256,0),256))</f>
        <v>0D</v>
      </c>
      <c r="M324" t="str">
        <f>IF(LEN(DEC2HEX(MOD(ROUNDDOWN(A324/256/256/256,0),256)))&lt;2,"0","")&amp;DEC2HEX(MOD(ROUNDDOWN(A324/256/256/256,0),256))</f>
        <v>00</v>
      </c>
    </row>
    <row r="325" spans="1:13" x14ac:dyDescent="0.3">
      <c r="A325">
        <f>HEX2DEC(SUBSTITUTE(SUBSTITUTE(B325," ",""),"0x",""))</f>
        <v>889773</v>
      </c>
      <c r="B325" t="s">
        <v>1751</v>
      </c>
      <c r="C325" t="s">
        <v>1752</v>
      </c>
      <c r="D325" t="str">
        <f>IF(EXACT(SUBSTITUTE(C325," ",""),SUBSTITUTE(B326," ","")),"","MISSING")</f>
        <v/>
      </c>
      <c r="E325">
        <f>HEX2DEC(SUBSTITUTE(SUBSTITUTE(B326," ",""),"0x",""))-HEX2DEC(SUBSTITUTE(SUBSTITUTE(B325," ",""),"0x",""))</f>
        <v>7</v>
      </c>
      <c r="F325">
        <f>HEX2DEC(SUBSTITUTE(SUBSTITUTE(B326," ",""),"0x",""))-HEX2DEC(SUBSTITUTE(SUBSTITUTE(C325," ",""),"0x",""))</f>
        <v>0</v>
      </c>
      <c r="G325" t="s">
        <v>1578</v>
      </c>
      <c r="J325" t="str">
        <f>IF(LEN(DEC2HEX(MOD(A325,256)))&lt;2,"0","")&amp;DEC2HEX(MOD(A325,256))</f>
        <v>AD</v>
      </c>
      <c r="K325" t="str">
        <f>IF(LEN(DEC2HEX(MOD(ROUNDDOWN(A325/256,0),256)))&lt;2,"0","")&amp;DEC2HEX(MOD(ROUNDDOWN(A325/256,0),256))</f>
        <v>93</v>
      </c>
      <c r="L325" t="str">
        <f>IF(LEN(DEC2HEX(MOD(ROUNDDOWN(A325/256/256,0),256)))&lt;2,"0","")&amp;DEC2HEX(MOD(ROUNDDOWN(A325/256/256,0),256))</f>
        <v>0D</v>
      </c>
      <c r="M325" t="str">
        <f>IF(LEN(DEC2HEX(MOD(ROUNDDOWN(A325/256/256/256,0),256)))&lt;2,"0","")&amp;DEC2HEX(MOD(ROUNDDOWN(A325/256/256/256,0),256))</f>
        <v>00</v>
      </c>
    </row>
    <row r="326" spans="1:13" x14ac:dyDescent="0.3">
      <c r="A326">
        <f>HEX2DEC(SUBSTITUTE(SUBSTITUTE(B326," ",""),"0x",""))</f>
        <v>889780</v>
      </c>
      <c r="B326" t="s">
        <v>1752</v>
      </c>
      <c r="C326" t="s">
        <v>1753</v>
      </c>
      <c r="D326" t="str">
        <f>IF(EXACT(SUBSTITUTE(C326," ",""),SUBSTITUTE(B327," ","")),"","MISSING")</f>
        <v/>
      </c>
      <c r="E326">
        <f>HEX2DEC(SUBSTITUTE(SUBSTITUTE(B327," ",""),"0x",""))-HEX2DEC(SUBSTITUTE(SUBSTITUTE(B326," ",""),"0x",""))</f>
        <v>6</v>
      </c>
      <c r="F326">
        <f>HEX2DEC(SUBSTITUTE(SUBSTITUTE(B327," ",""),"0x",""))-HEX2DEC(SUBSTITUTE(SUBSTITUTE(C326," ",""),"0x",""))</f>
        <v>0</v>
      </c>
      <c r="G326" t="s">
        <v>1578</v>
      </c>
      <c r="J326" t="str">
        <f>IF(LEN(DEC2HEX(MOD(A326,256)))&lt;2,"0","")&amp;DEC2HEX(MOD(A326,256))</f>
        <v>B4</v>
      </c>
      <c r="K326" t="str">
        <f>IF(LEN(DEC2HEX(MOD(ROUNDDOWN(A326/256,0),256)))&lt;2,"0","")&amp;DEC2HEX(MOD(ROUNDDOWN(A326/256,0),256))</f>
        <v>93</v>
      </c>
      <c r="L326" t="str">
        <f>IF(LEN(DEC2HEX(MOD(ROUNDDOWN(A326/256/256,0),256)))&lt;2,"0","")&amp;DEC2HEX(MOD(ROUNDDOWN(A326/256/256,0),256))</f>
        <v>0D</v>
      </c>
      <c r="M326" t="str">
        <f>IF(LEN(DEC2HEX(MOD(ROUNDDOWN(A326/256/256/256,0),256)))&lt;2,"0","")&amp;DEC2HEX(MOD(ROUNDDOWN(A326/256/256/256,0),256))</f>
        <v>00</v>
      </c>
    </row>
    <row r="327" spans="1:13" x14ac:dyDescent="0.3">
      <c r="A327">
        <f>HEX2DEC(SUBSTITUTE(SUBSTITUTE(B327," ",""),"0x",""))</f>
        <v>889786</v>
      </c>
      <c r="B327" t="s">
        <v>1753</v>
      </c>
      <c r="C327" t="s">
        <v>1754</v>
      </c>
      <c r="D327" t="str">
        <f>IF(EXACT(SUBSTITUTE(C327," ",""),SUBSTITUTE(B328," ","")),"","MISSING")</f>
        <v/>
      </c>
      <c r="E327">
        <f>HEX2DEC(SUBSTITUTE(SUBSTITUTE(B328," ",""),"0x",""))-HEX2DEC(SUBSTITUTE(SUBSTITUTE(B327," ",""),"0x",""))</f>
        <v>6</v>
      </c>
      <c r="F327">
        <f>HEX2DEC(SUBSTITUTE(SUBSTITUTE(B328," ",""),"0x",""))-HEX2DEC(SUBSTITUTE(SUBSTITUTE(C327," ",""),"0x",""))</f>
        <v>0</v>
      </c>
      <c r="G327" t="s">
        <v>1578</v>
      </c>
      <c r="J327" t="str">
        <f>IF(LEN(DEC2HEX(MOD(A327,256)))&lt;2,"0","")&amp;DEC2HEX(MOD(A327,256))</f>
        <v>BA</v>
      </c>
      <c r="K327" t="str">
        <f>IF(LEN(DEC2HEX(MOD(ROUNDDOWN(A327/256,0),256)))&lt;2,"0","")&amp;DEC2HEX(MOD(ROUNDDOWN(A327/256,0),256))</f>
        <v>93</v>
      </c>
      <c r="L327" t="str">
        <f>IF(LEN(DEC2HEX(MOD(ROUNDDOWN(A327/256/256,0),256)))&lt;2,"0","")&amp;DEC2HEX(MOD(ROUNDDOWN(A327/256/256,0),256))</f>
        <v>0D</v>
      </c>
      <c r="M327" t="str">
        <f>IF(LEN(DEC2HEX(MOD(ROUNDDOWN(A327/256/256/256,0),256)))&lt;2,"0","")&amp;DEC2HEX(MOD(ROUNDDOWN(A327/256/256/256,0),256))</f>
        <v>00</v>
      </c>
    </row>
    <row r="328" spans="1:13" x14ac:dyDescent="0.3">
      <c r="A328">
        <f>HEX2DEC(SUBSTITUTE(SUBSTITUTE(B328," ",""),"0x",""))</f>
        <v>889792</v>
      </c>
      <c r="B328" t="s">
        <v>1754</v>
      </c>
      <c r="C328" t="s">
        <v>1755</v>
      </c>
      <c r="D328" t="str">
        <f>IF(EXACT(SUBSTITUTE(C328," ",""),SUBSTITUTE(B329," ","")),"","MISSING")</f>
        <v/>
      </c>
      <c r="E328">
        <f>HEX2DEC(SUBSTITUTE(SUBSTITUTE(B329," ",""),"0x",""))-HEX2DEC(SUBSTITUTE(SUBSTITUTE(B328," ",""),"0x",""))</f>
        <v>6</v>
      </c>
      <c r="F328">
        <f>HEX2DEC(SUBSTITUTE(SUBSTITUTE(B329," ",""),"0x",""))-HEX2DEC(SUBSTITUTE(SUBSTITUTE(C328," ",""),"0x",""))</f>
        <v>0</v>
      </c>
      <c r="G328" t="s">
        <v>1578</v>
      </c>
      <c r="J328" t="str">
        <f>IF(LEN(DEC2HEX(MOD(A328,256)))&lt;2,"0","")&amp;DEC2HEX(MOD(A328,256))</f>
        <v>C0</v>
      </c>
      <c r="K328" t="str">
        <f>IF(LEN(DEC2HEX(MOD(ROUNDDOWN(A328/256,0),256)))&lt;2,"0","")&amp;DEC2HEX(MOD(ROUNDDOWN(A328/256,0),256))</f>
        <v>93</v>
      </c>
      <c r="L328" t="str">
        <f>IF(LEN(DEC2HEX(MOD(ROUNDDOWN(A328/256/256,0),256)))&lt;2,"0","")&amp;DEC2HEX(MOD(ROUNDDOWN(A328/256/256,0),256))</f>
        <v>0D</v>
      </c>
      <c r="M328" t="str">
        <f>IF(LEN(DEC2HEX(MOD(ROUNDDOWN(A328/256/256/256,0),256)))&lt;2,"0","")&amp;DEC2HEX(MOD(ROUNDDOWN(A328/256/256/256,0),256))</f>
        <v>00</v>
      </c>
    </row>
    <row r="329" spans="1:13" x14ac:dyDescent="0.3">
      <c r="A329">
        <f>HEX2DEC(SUBSTITUTE(SUBSTITUTE(B329," ",""),"0x",""))</f>
        <v>889798</v>
      </c>
      <c r="B329" t="s">
        <v>1755</v>
      </c>
      <c r="C329" t="s">
        <v>1756</v>
      </c>
      <c r="D329" t="str">
        <f>IF(EXACT(SUBSTITUTE(C329," ",""),SUBSTITUTE(B330," ","")),"","MISSING")</f>
        <v/>
      </c>
      <c r="E329">
        <f>HEX2DEC(SUBSTITUTE(SUBSTITUTE(B330," ",""),"0x",""))-HEX2DEC(SUBSTITUTE(SUBSTITUTE(B329," ",""),"0x",""))</f>
        <v>5</v>
      </c>
      <c r="F329">
        <f>HEX2DEC(SUBSTITUTE(SUBSTITUTE(B330," ",""),"0x",""))-HEX2DEC(SUBSTITUTE(SUBSTITUTE(C329," ",""),"0x",""))</f>
        <v>0</v>
      </c>
      <c r="G329" t="s">
        <v>1578</v>
      </c>
      <c r="J329" t="str">
        <f>IF(LEN(DEC2HEX(MOD(A329,256)))&lt;2,"0","")&amp;DEC2HEX(MOD(A329,256))</f>
        <v>C6</v>
      </c>
      <c r="K329" t="str">
        <f>IF(LEN(DEC2HEX(MOD(ROUNDDOWN(A329/256,0),256)))&lt;2,"0","")&amp;DEC2HEX(MOD(ROUNDDOWN(A329/256,0),256))</f>
        <v>93</v>
      </c>
      <c r="L329" t="str">
        <f>IF(LEN(DEC2HEX(MOD(ROUNDDOWN(A329/256/256,0),256)))&lt;2,"0","")&amp;DEC2HEX(MOD(ROUNDDOWN(A329/256/256,0),256))</f>
        <v>0D</v>
      </c>
      <c r="M329" t="str">
        <f>IF(LEN(DEC2HEX(MOD(ROUNDDOWN(A329/256/256/256,0),256)))&lt;2,"0","")&amp;DEC2HEX(MOD(ROUNDDOWN(A329/256/256/256,0),256))</f>
        <v>00</v>
      </c>
    </row>
    <row r="330" spans="1:13" x14ac:dyDescent="0.3">
      <c r="A330">
        <f>HEX2DEC(SUBSTITUTE(SUBSTITUTE(B330," ",""),"0x",""))</f>
        <v>889803</v>
      </c>
      <c r="B330" t="s">
        <v>1756</v>
      </c>
      <c r="C330" t="s">
        <v>1757</v>
      </c>
      <c r="D330" t="str">
        <f>IF(EXACT(SUBSTITUTE(C330," ",""),SUBSTITUTE(B331," ","")),"","MISSING")</f>
        <v/>
      </c>
      <c r="E330">
        <f>HEX2DEC(SUBSTITUTE(SUBSTITUTE(B331," ",""),"0x",""))-HEX2DEC(SUBSTITUTE(SUBSTITUTE(B330," ",""),"0x",""))</f>
        <v>7</v>
      </c>
      <c r="F330">
        <f>HEX2DEC(SUBSTITUTE(SUBSTITUTE(B331," ",""),"0x",""))-HEX2DEC(SUBSTITUTE(SUBSTITUTE(C330," ",""),"0x",""))</f>
        <v>0</v>
      </c>
      <c r="G330" t="s">
        <v>1578</v>
      </c>
      <c r="J330" t="str">
        <f>IF(LEN(DEC2HEX(MOD(A330,256)))&lt;2,"0","")&amp;DEC2HEX(MOD(A330,256))</f>
        <v>CB</v>
      </c>
      <c r="K330" t="str">
        <f>IF(LEN(DEC2HEX(MOD(ROUNDDOWN(A330/256,0),256)))&lt;2,"0","")&amp;DEC2HEX(MOD(ROUNDDOWN(A330/256,0),256))</f>
        <v>93</v>
      </c>
      <c r="L330" t="str">
        <f>IF(LEN(DEC2HEX(MOD(ROUNDDOWN(A330/256/256,0),256)))&lt;2,"0","")&amp;DEC2HEX(MOD(ROUNDDOWN(A330/256/256,0),256))</f>
        <v>0D</v>
      </c>
      <c r="M330" t="str">
        <f>IF(LEN(DEC2HEX(MOD(ROUNDDOWN(A330/256/256/256,0),256)))&lt;2,"0","")&amp;DEC2HEX(MOD(ROUNDDOWN(A330/256/256/256,0),256))</f>
        <v>00</v>
      </c>
    </row>
    <row r="331" spans="1:13" x14ac:dyDescent="0.3">
      <c r="A331">
        <f>HEX2DEC(SUBSTITUTE(SUBSTITUTE(B331," ",""),"0x",""))</f>
        <v>889810</v>
      </c>
      <c r="B331" t="s">
        <v>1757</v>
      </c>
      <c r="C331" t="s">
        <v>1758</v>
      </c>
      <c r="D331" t="str">
        <f>IF(EXACT(SUBSTITUTE(C331," ",""),SUBSTITUTE(B332," ","")),"","MISSING")</f>
        <v/>
      </c>
      <c r="E331">
        <f>HEX2DEC(SUBSTITUTE(SUBSTITUTE(B332," ",""),"0x",""))-HEX2DEC(SUBSTITUTE(SUBSTITUTE(B331," ",""),"0x",""))</f>
        <v>6</v>
      </c>
      <c r="F331">
        <f>HEX2DEC(SUBSTITUTE(SUBSTITUTE(B332," ",""),"0x",""))-HEX2DEC(SUBSTITUTE(SUBSTITUTE(C331," ",""),"0x",""))</f>
        <v>0</v>
      </c>
      <c r="G331" t="s">
        <v>1578</v>
      </c>
      <c r="J331" t="str">
        <f>IF(LEN(DEC2HEX(MOD(A331,256)))&lt;2,"0","")&amp;DEC2HEX(MOD(A331,256))</f>
        <v>D2</v>
      </c>
      <c r="K331" t="str">
        <f>IF(LEN(DEC2HEX(MOD(ROUNDDOWN(A331/256,0),256)))&lt;2,"0","")&amp;DEC2HEX(MOD(ROUNDDOWN(A331/256,0),256))</f>
        <v>93</v>
      </c>
      <c r="L331" t="str">
        <f>IF(LEN(DEC2HEX(MOD(ROUNDDOWN(A331/256/256,0),256)))&lt;2,"0","")&amp;DEC2HEX(MOD(ROUNDDOWN(A331/256/256,0),256))</f>
        <v>0D</v>
      </c>
      <c r="M331" t="str">
        <f>IF(LEN(DEC2HEX(MOD(ROUNDDOWN(A331/256/256/256,0),256)))&lt;2,"0","")&amp;DEC2HEX(MOD(ROUNDDOWN(A331/256/256/256,0),256))</f>
        <v>00</v>
      </c>
    </row>
    <row r="332" spans="1:13" x14ac:dyDescent="0.3">
      <c r="A332">
        <f>HEX2DEC(SUBSTITUTE(SUBSTITUTE(B332," ",""),"0x",""))</f>
        <v>889816</v>
      </c>
      <c r="B332" t="s">
        <v>1758</v>
      </c>
      <c r="C332" t="s">
        <v>1759</v>
      </c>
      <c r="D332" t="str">
        <f>IF(EXACT(SUBSTITUTE(C332," ",""),SUBSTITUTE(B333," ","")),"","MISSING")</f>
        <v/>
      </c>
      <c r="E332">
        <f>HEX2DEC(SUBSTITUTE(SUBSTITUTE(B333," ",""),"0x",""))-HEX2DEC(SUBSTITUTE(SUBSTITUTE(B332," ",""),"0x",""))</f>
        <v>6</v>
      </c>
      <c r="F332">
        <f>HEX2DEC(SUBSTITUTE(SUBSTITUTE(B333," ",""),"0x",""))-HEX2DEC(SUBSTITUTE(SUBSTITUTE(C332," ",""),"0x",""))</f>
        <v>0</v>
      </c>
      <c r="G332" t="s">
        <v>1578</v>
      </c>
      <c r="J332" t="str">
        <f>IF(LEN(DEC2HEX(MOD(A332,256)))&lt;2,"0","")&amp;DEC2HEX(MOD(A332,256))</f>
        <v>D8</v>
      </c>
      <c r="K332" t="str">
        <f>IF(LEN(DEC2HEX(MOD(ROUNDDOWN(A332/256,0),256)))&lt;2,"0","")&amp;DEC2HEX(MOD(ROUNDDOWN(A332/256,0),256))</f>
        <v>93</v>
      </c>
      <c r="L332" t="str">
        <f>IF(LEN(DEC2HEX(MOD(ROUNDDOWN(A332/256/256,0),256)))&lt;2,"0","")&amp;DEC2HEX(MOD(ROUNDDOWN(A332/256/256,0),256))</f>
        <v>0D</v>
      </c>
      <c r="M332" t="str">
        <f>IF(LEN(DEC2HEX(MOD(ROUNDDOWN(A332/256/256/256,0),256)))&lt;2,"0","")&amp;DEC2HEX(MOD(ROUNDDOWN(A332/256/256/256,0),256))</f>
        <v>00</v>
      </c>
    </row>
    <row r="333" spans="1:13" x14ac:dyDescent="0.3">
      <c r="A333">
        <f>HEX2DEC(SUBSTITUTE(SUBSTITUTE(B333," ",""),"0x",""))</f>
        <v>889822</v>
      </c>
      <c r="B333" t="s">
        <v>1759</v>
      </c>
      <c r="C333" t="s">
        <v>1760</v>
      </c>
      <c r="D333" t="str">
        <f>IF(EXACT(SUBSTITUTE(C333," ",""),SUBSTITUTE(B334," ","")),"","MISSING")</f>
        <v/>
      </c>
      <c r="E333">
        <f>HEX2DEC(SUBSTITUTE(SUBSTITUTE(B334," ",""),"0x",""))-HEX2DEC(SUBSTITUTE(SUBSTITUTE(B333," ",""),"0x",""))</f>
        <v>5</v>
      </c>
      <c r="F333">
        <f>HEX2DEC(SUBSTITUTE(SUBSTITUTE(B334," ",""),"0x",""))-HEX2DEC(SUBSTITUTE(SUBSTITUTE(C333," ",""),"0x",""))</f>
        <v>0</v>
      </c>
      <c r="G333" t="s">
        <v>1578</v>
      </c>
      <c r="J333" t="str">
        <f>IF(LEN(DEC2HEX(MOD(A333,256)))&lt;2,"0","")&amp;DEC2HEX(MOD(A333,256))</f>
        <v>DE</v>
      </c>
      <c r="K333" t="str">
        <f>IF(LEN(DEC2HEX(MOD(ROUNDDOWN(A333/256,0),256)))&lt;2,"0","")&amp;DEC2HEX(MOD(ROUNDDOWN(A333/256,0),256))</f>
        <v>93</v>
      </c>
      <c r="L333" t="str">
        <f>IF(LEN(DEC2HEX(MOD(ROUNDDOWN(A333/256/256,0),256)))&lt;2,"0","")&amp;DEC2HEX(MOD(ROUNDDOWN(A333/256/256,0),256))</f>
        <v>0D</v>
      </c>
      <c r="M333" t="str">
        <f>IF(LEN(DEC2HEX(MOD(ROUNDDOWN(A333/256/256/256,0),256)))&lt;2,"0","")&amp;DEC2HEX(MOD(ROUNDDOWN(A333/256/256/256,0),256))</f>
        <v>00</v>
      </c>
    </row>
    <row r="334" spans="1:13" x14ac:dyDescent="0.3">
      <c r="A334">
        <f>HEX2DEC(SUBSTITUTE(SUBSTITUTE(B334," ",""),"0x",""))</f>
        <v>889827</v>
      </c>
      <c r="B334" t="s">
        <v>1760</v>
      </c>
      <c r="C334" t="s">
        <v>1761</v>
      </c>
      <c r="D334" t="str">
        <f>IF(EXACT(SUBSTITUTE(C334," ",""),SUBSTITUTE(B335," ","")),"","MISSING")</f>
        <v/>
      </c>
      <c r="E334">
        <f>HEX2DEC(SUBSTITUTE(SUBSTITUTE(B335," ",""),"0x",""))-HEX2DEC(SUBSTITUTE(SUBSTITUTE(B334," ",""),"0x",""))</f>
        <v>6</v>
      </c>
      <c r="F334">
        <f>HEX2DEC(SUBSTITUTE(SUBSTITUTE(B335," ",""),"0x",""))-HEX2DEC(SUBSTITUTE(SUBSTITUTE(C334," ",""),"0x",""))</f>
        <v>0</v>
      </c>
      <c r="G334" t="s">
        <v>1578</v>
      </c>
      <c r="J334" t="str">
        <f>IF(LEN(DEC2HEX(MOD(A334,256)))&lt;2,"0","")&amp;DEC2HEX(MOD(A334,256))</f>
        <v>E3</v>
      </c>
      <c r="K334" t="str">
        <f>IF(LEN(DEC2HEX(MOD(ROUNDDOWN(A334/256,0),256)))&lt;2,"0","")&amp;DEC2HEX(MOD(ROUNDDOWN(A334/256,0),256))</f>
        <v>93</v>
      </c>
      <c r="L334" t="str">
        <f>IF(LEN(DEC2HEX(MOD(ROUNDDOWN(A334/256/256,0),256)))&lt;2,"0","")&amp;DEC2HEX(MOD(ROUNDDOWN(A334/256/256,0),256))</f>
        <v>0D</v>
      </c>
      <c r="M334" t="str">
        <f>IF(LEN(DEC2HEX(MOD(ROUNDDOWN(A334/256/256/256,0),256)))&lt;2,"0","")&amp;DEC2HEX(MOD(ROUNDDOWN(A334/256/256/256,0),256))</f>
        <v>00</v>
      </c>
    </row>
    <row r="335" spans="1:13" x14ac:dyDescent="0.3">
      <c r="A335">
        <f>HEX2DEC(SUBSTITUTE(SUBSTITUTE(B335," ",""),"0x",""))</f>
        <v>889833</v>
      </c>
      <c r="B335" t="s">
        <v>1761</v>
      </c>
      <c r="C335" t="s">
        <v>1762</v>
      </c>
      <c r="D335" t="str">
        <f>IF(EXACT(SUBSTITUTE(C335," ",""),SUBSTITUTE(B336," ","")),"","MISSING")</f>
        <v/>
      </c>
      <c r="E335">
        <f>HEX2DEC(SUBSTITUTE(SUBSTITUTE(B336," ",""),"0x",""))-HEX2DEC(SUBSTITUTE(SUBSTITUTE(B335," ",""),"0x",""))</f>
        <v>4</v>
      </c>
      <c r="F335">
        <f>HEX2DEC(SUBSTITUTE(SUBSTITUTE(B336," ",""),"0x",""))-HEX2DEC(SUBSTITUTE(SUBSTITUTE(C335," ",""),"0x",""))</f>
        <v>0</v>
      </c>
      <c r="G335" t="s">
        <v>1578</v>
      </c>
      <c r="J335" t="str">
        <f>IF(LEN(DEC2HEX(MOD(A335,256)))&lt;2,"0","")&amp;DEC2HEX(MOD(A335,256))</f>
        <v>E9</v>
      </c>
      <c r="K335" t="str">
        <f>IF(LEN(DEC2HEX(MOD(ROUNDDOWN(A335/256,0),256)))&lt;2,"0","")&amp;DEC2HEX(MOD(ROUNDDOWN(A335/256,0),256))</f>
        <v>93</v>
      </c>
      <c r="L335" t="str">
        <f>IF(LEN(DEC2HEX(MOD(ROUNDDOWN(A335/256/256,0),256)))&lt;2,"0","")&amp;DEC2HEX(MOD(ROUNDDOWN(A335/256/256,0),256))</f>
        <v>0D</v>
      </c>
      <c r="M335" t="str">
        <f>IF(LEN(DEC2HEX(MOD(ROUNDDOWN(A335/256/256/256,0),256)))&lt;2,"0","")&amp;DEC2HEX(MOD(ROUNDDOWN(A335/256/256/256,0),256))</f>
        <v>00</v>
      </c>
    </row>
    <row r="336" spans="1:13" x14ac:dyDescent="0.3">
      <c r="A336">
        <f>HEX2DEC(SUBSTITUTE(SUBSTITUTE(B336," ",""),"0x",""))</f>
        <v>889837</v>
      </c>
      <c r="B336" t="s">
        <v>1762</v>
      </c>
      <c r="C336" t="s">
        <v>1763</v>
      </c>
      <c r="D336" t="str">
        <f>IF(EXACT(SUBSTITUTE(C336," ",""),SUBSTITUTE(B337," ","")),"","MISSING")</f>
        <v/>
      </c>
      <c r="E336">
        <f>HEX2DEC(SUBSTITUTE(SUBSTITUTE(B337," ",""),"0x",""))-HEX2DEC(SUBSTITUTE(SUBSTITUTE(B336," ",""),"0x",""))</f>
        <v>5</v>
      </c>
      <c r="F336">
        <f>HEX2DEC(SUBSTITUTE(SUBSTITUTE(B337," ",""),"0x",""))-HEX2DEC(SUBSTITUTE(SUBSTITUTE(C336," ",""),"0x",""))</f>
        <v>0</v>
      </c>
      <c r="G336" t="s">
        <v>1578</v>
      </c>
      <c r="J336" t="str">
        <f>IF(LEN(DEC2HEX(MOD(A336,256)))&lt;2,"0","")&amp;DEC2HEX(MOD(A336,256))</f>
        <v>ED</v>
      </c>
      <c r="K336" t="str">
        <f>IF(LEN(DEC2HEX(MOD(ROUNDDOWN(A336/256,0),256)))&lt;2,"0","")&amp;DEC2HEX(MOD(ROUNDDOWN(A336/256,0),256))</f>
        <v>93</v>
      </c>
      <c r="L336" t="str">
        <f>IF(LEN(DEC2HEX(MOD(ROUNDDOWN(A336/256/256,0),256)))&lt;2,"0","")&amp;DEC2HEX(MOD(ROUNDDOWN(A336/256/256,0),256))</f>
        <v>0D</v>
      </c>
      <c r="M336" t="str">
        <f>IF(LEN(DEC2HEX(MOD(ROUNDDOWN(A336/256/256/256,0),256)))&lt;2,"0","")&amp;DEC2HEX(MOD(ROUNDDOWN(A336/256/256/256,0),256))</f>
        <v>00</v>
      </c>
    </row>
    <row r="337" spans="1:13" x14ac:dyDescent="0.3">
      <c r="A337">
        <f>HEX2DEC(SUBSTITUTE(SUBSTITUTE(B337," ",""),"0x",""))</f>
        <v>889842</v>
      </c>
      <c r="B337" t="s">
        <v>1763</v>
      </c>
      <c r="C337" t="s">
        <v>1764</v>
      </c>
      <c r="D337" t="str">
        <f>IF(EXACT(SUBSTITUTE(C337," ",""),SUBSTITUTE(B338," ","")),"","MISSING")</f>
        <v/>
      </c>
      <c r="E337">
        <f>HEX2DEC(SUBSTITUTE(SUBSTITUTE(B338," ",""),"0x",""))-HEX2DEC(SUBSTITUTE(SUBSTITUTE(B337," ",""),"0x",""))</f>
        <v>6</v>
      </c>
      <c r="F337">
        <f>HEX2DEC(SUBSTITUTE(SUBSTITUTE(B338," ",""),"0x",""))-HEX2DEC(SUBSTITUTE(SUBSTITUTE(C337," ",""),"0x",""))</f>
        <v>0</v>
      </c>
      <c r="G337" t="s">
        <v>1578</v>
      </c>
      <c r="J337" t="str">
        <f>IF(LEN(DEC2HEX(MOD(A337,256)))&lt;2,"0","")&amp;DEC2HEX(MOD(A337,256))</f>
        <v>F2</v>
      </c>
      <c r="K337" t="str">
        <f>IF(LEN(DEC2HEX(MOD(ROUNDDOWN(A337/256,0),256)))&lt;2,"0","")&amp;DEC2HEX(MOD(ROUNDDOWN(A337/256,0),256))</f>
        <v>93</v>
      </c>
      <c r="L337" t="str">
        <f>IF(LEN(DEC2HEX(MOD(ROUNDDOWN(A337/256/256,0),256)))&lt;2,"0","")&amp;DEC2HEX(MOD(ROUNDDOWN(A337/256/256,0),256))</f>
        <v>0D</v>
      </c>
      <c r="M337" t="str">
        <f>IF(LEN(DEC2HEX(MOD(ROUNDDOWN(A337/256/256/256,0),256)))&lt;2,"0","")&amp;DEC2HEX(MOD(ROUNDDOWN(A337/256/256/256,0),256))</f>
        <v>00</v>
      </c>
    </row>
    <row r="338" spans="1:13" x14ac:dyDescent="0.3">
      <c r="A338">
        <f>HEX2DEC(SUBSTITUTE(SUBSTITUTE(B338," ",""),"0x",""))</f>
        <v>889848</v>
      </c>
      <c r="B338" t="s">
        <v>1764</v>
      </c>
      <c r="C338" t="s">
        <v>1765</v>
      </c>
      <c r="D338" t="str">
        <f>IF(EXACT(SUBSTITUTE(C338," ",""),SUBSTITUTE(B339," ","")),"","MISSING")</f>
        <v/>
      </c>
      <c r="E338">
        <f>HEX2DEC(SUBSTITUTE(SUBSTITUTE(B339," ",""),"0x",""))-HEX2DEC(SUBSTITUTE(SUBSTITUTE(B338," ",""),"0x",""))</f>
        <v>5</v>
      </c>
      <c r="F338">
        <f>HEX2DEC(SUBSTITUTE(SUBSTITUTE(B339," ",""),"0x",""))-HEX2DEC(SUBSTITUTE(SUBSTITUTE(C338," ",""),"0x",""))</f>
        <v>0</v>
      </c>
      <c r="G338" t="s">
        <v>1578</v>
      </c>
      <c r="J338" t="str">
        <f>IF(LEN(DEC2HEX(MOD(A338,256)))&lt;2,"0","")&amp;DEC2HEX(MOD(A338,256))</f>
        <v>F8</v>
      </c>
      <c r="K338" t="str">
        <f>IF(LEN(DEC2HEX(MOD(ROUNDDOWN(A338/256,0),256)))&lt;2,"0","")&amp;DEC2HEX(MOD(ROUNDDOWN(A338/256,0),256))</f>
        <v>93</v>
      </c>
      <c r="L338" t="str">
        <f>IF(LEN(DEC2HEX(MOD(ROUNDDOWN(A338/256/256,0),256)))&lt;2,"0","")&amp;DEC2HEX(MOD(ROUNDDOWN(A338/256/256,0),256))</f>
        <v>0D</v>
      </c>
      <c r="M338" t="str">
        <f>IF(LEN(DEC2HEX(MOD(ROUNDDOWN(A338/256/256/256,0),256)))&lt;2,"0","")&amp;DEC2HEX(MOD(ROUNDDOWN(A338/256/256/256,0),256))</f>
        <v>00</v>
      </c>
    </row>
    <row r="339" spans="1:13" x14ac:dyDescent="0.3">
      <c r="A339">
        <f>HEX2DEC(SUBSTITUTE(SUBSTITUTE(B339," ",""),"0x",""))</f>
        <v>889853</v>
      </c>
      <c r="B339" t="s">
        <v>1765</v>
      </c>
      <c r="C339" t="s">
        <v>1770</v>
      </c>
      <c r="D339" t="str">
        <f>IF(EXACT(SUBSTITUTE(C339," ",""),SUBSTITUTE(B340," ","")),"","MISSING")</f>
        <v>MISSING</v>
      </c>
      <c r="E339">
        <f>HEX2DEC(SUBSTITUTE(SUBSTITUTE(B340," ",""),"0x",""))-HEX2DEC(SUBSTITUTE(SUBSTITUTE(B339," ",""),"0x",""))</f>
        <v>279</v>
      </c>
      <c r="F339">
        <f>HEX2DEC(SUBSTITUTE(SUBSTITUTE(B340," ",""),"0x",""))-HEX2DEC(SUBSTITUTE(SUBSTITUTE(C339," ",""),"0x",""))</f>
        <v>274</v>
      </c>
      <c r="G339" t="s">
        <v>1578</v>
      </c>
      <c r="J339" t="str">
        <f>IF(LEN(DEC2HEX(MOD(A339,256)))&lt;2,"0","")&amp;DEC2HEX(MOD(A339,256))</f>
        <v>FD</v>
      </c>
      <c r="K339" t="str">
        <f>IF(LEN(DEC2HEX(MOD(ROUNDDOWN(A339/256,0),256)))&lt;2,"0","")&amp;DEC2HEX(MOD(ROUNDDOWN(A339/256,0),256))</f>
        <v>93</v>
      </c>
      <c r="L339" t="str">
        <f>IF(LEN(DEC2HEX(MOD(ROUNDDOWN(A339/256/256,0),256)))&lt;2,"0","")&amp;DEC2HEX(MOD(ROUNDDOWN(A339/256/256,0),256))</f>
        <v>0D</v>
      </c>
      <c r="M339" t="str">
        <f>IF(LEN(DEC2HEX(MOD(ROUNDDOWN(A339/256/256/256,0),256)))&lt;2,"0","")&amp;DEC2HEX(MOD(ROUNDDOWN(A339/256/256/256,0),256))</f>
        <v>00</v>
      </c>
    </row>
    <row r="340" spans="1:13" x14ac:dyDescent="0.3">
      <c r="A340">
        <f>HEX2DEC(SUBSTITUTE(SUBSTITUTE(B340," ",""),"0x",""))</f>
        <v>890132</v>
      </c>
      <c r="B340" t="s">
        <v>1592</v>
      </c>
      <c r="C340" t="s">
        <v>1593</v>
      </c>
      <c r="D340" t="str">
        <f>IF(EXACT(SUBSTITUTE(C340," ",""),SUBSTITUTE(B341," ","")),"","MISSING")</f>
        <v/>
      </c>
      <c r="E340">
        <f>HEX2DEC(SUBSTITUTE(SUBSTITUTE(B341," ",""),"0x",""))-HEX2DEC(SUBSTITUTE(SUBSTITUTE(B340," ",""),"0x",""))</f>
        <v>7</v>
      </c>
      <c r="F340">
        <f>HEX2DEC(SUBSTITUTE(SUBSTITUTE(B341," ",""),"0x",""))-HEX2DEC(SUBSTITUTE(SUBSTITUTE(C340," ",""),"0x",""))</f>
        <v>0</v>
      </c>
      <c r="G340" t="s">
        <v>1702</v>
      </c>
      <c r="J340" t="str">
        <f>IF(LEN(DEC2HEX(MOD(A340,256)))&lt;2,"0","")&amp;DEC2HEX(MOD(A340,256))</f>
        <v>14</v>
      </c>
      <c r="K340" t="str">
        <f>IF(LEN(DEC2HEX(MOD(ROUNDDOWN(A340/256,0),256)))&lt;2,"0","")&amp;DEC2HEX(MOD(ROUNDDOWN(A340/256,0),256))</f>
        <v>95</v>
      </c>
      <c r="L340" t="str">
        <f>IF(LEN(DEC2HEX(MOD(ROUNDDOWN(A340/256/256,0),256)))&lt;2,"0","")&amp;DEC2HEX(MOD(ROUNDDOWN(A340/256/256,0),256))</f>
        <v>0D</v>
      </c>
      <c r="M340" t="str">
        <f>IF(LEN(DEC2HEX(MOD(ROUNDDOWN(A340/256/256/256,0),256)))&lt;2,"0","")&amp;DEC2HEX(MOD(ROUNDDOWN(A340/256/256/256,0),256))</f>
        <v>00</v>
      </c>
    </row>
    <row r="341" spans="1:13" x14ac:dyDescent="0.3">
      <c r="A341">
        <f>HEX2DEC(SUBSTITUTE(SUBSTITUTE(B341," ",""),"0x",""))</f>
        <v>890139</v>
      </c>
      <c r="B341" t="s">
        <v>1593</v>
      </c>
      <c r="C341" t="s">
        <v>1594</v>
      </c>
      <c r="D341" t="str">
        <f>IF(EXACT(SUBSTITUTE(C341," ",""),SUBSTITUTE(B342," ","")),"","MISSING")</f>
        <v/>
      </c>
      <c r="E341">
        <f>HEX2DEC(SUBSTITUTE(SUBSTITUTE(B342," ",""),"0x",""))-HEX2DEC(SUBSTITUTE(SUBSTITUTE(B341," ",""),"0x",""))</f>
        <v>8</v>
      </c>
      <c r="F341">
        <f>HEX2DEC(SUBSTITUTE(SUBSTITUTE(B342," ",""),"0x",""))-HEX2DEC(SUBSTITUTE(SUBSTITUTE(C341," ",""),"0x",""))</f>
        <v>0</v>
      </c>
      <c r="G341" t="s">
        <v>1702</v>
      </c>
      <c r="J341" t="str">
        <f>IF(LEN(DEC2HEX(MOD(A341,256)))&lt;2,"0","")&amp;DEC2HEX(MOD(A341,256))</f>
        <v>1B</v>
      </c>
      <c r="K341" t="str">
        <f>IF(LEN(DEC2HEX(MOD(ROUNDDOWN(A341/256,0),256)))&lt;2,"0","")&amp;DEC2HEX(MOD(ROUNDDOWN(A341/256,0),256))</f>
        <v>95</v>
      </c>
      <c r="L341" t="str">
        <f>IF(LEN(DEC2HEX(MOD(ROUNDDOWN(A341/256/256,0),256)))&lt;2,"0","")&amp;DEC2HEX(MOD(ROUNDDOWN(A341/256/256,0),256))</f>
        <v>0D</v>
      </c>
      <c r="M341" t="str">
        <f>IF(LEN(DEC2HEX(MOD(ROUNDDOWN(A341/256/256/256,0),256)))&lt;2,"0","")&amp;DEC2HEX(MOD(ROUNDDOWN(A341/256/256/256,0),256))</f>
        <v>00</v>
      </c>
    </row>
    <row r="342" spans="1:13" x14ac:dyDescent="0.3">
      <c r="A342">
        <f>HEX2DEC(SUBSTITUTE(SUBSTITUTE(B342," ",""),"0x",""))</f>
        <v>890147</v>
      </c>
      <c r="B342" t="s">
        <v>1594</v>
      </c>
      <c r="C342" t="s">
        <v>1595</v>
      </c>
      <c r="D342" t="str">
        <f>IF(EXACT(SUBSTITUTE(C342," ",""),SUBSTITUTE(B343," ","")),"","MISSING")</f>
        <v/>
      </c>
      <c r="E342">
        <f>HEX2DEC(SUBSTITUTE(SUBSTITUTE(B343," ",""),"0x",""))-HEX2DEC(SUBSTITUTE(SUBSTITUTE(B342," ",""),"0x",""))</f>
        <v>7</v>
      </c>
      <c r="F342">
        <f>HEX2DEC(SUBSTITUTE(SUBSTITUTE(B343," ",""),"0x",""))-HEX2DEC(SUBSTITUTE(SUBSTITUTE(C342," ",""),"0x",""))</f>
        <v>0</v>
      </c>
      <c r="G342" t="s">
        <v>1577</v>
      </c>
      <c r="J342" t="str">
        <f>IF(LEN(DEC2HEX(MOD(A342,256)))&lt;2,"0","")&amp;DEC2HEX(MOD(A342,256))</f>
        <v>23</v>
      </c>
      <c r="K342" t="str">
        <f>IF(LEN(DEC2HEX(MOD(ROUNDDOWN(A342/256,0),256)))&lt;2,"0","")&amp;DEC2HEX(MOD(ROUNDDOWN(A342/256,0),256))</f>
        <v>95</v>
      </c>
      <c r="L342" t="str">
        <f>IF(LEN(DEC2HEX(MOD(ROUNDDOWN(A342/256/256,0),256)))&lt;2,"0","")&amp;DEC2HEX(MOD(ROUNDDOWN(A342/256/256,0),256))</f>
        <v>0D</v>
      </c>
      <c r="M342" t="str">
        <f>IF(LEN(DEC2HEX(MOD(ROUNDDOWN(A342/256/256/256,0),256)))&lt;2,"0","")&amp;DEC2HEX(MOD(ROUNDDOWN(A342/256/256/256,0),256))</f>
        <v>00</v>
      </c>
    </row>
    <row r="343" spans="1:13" x14ac:dyDescent="0.3">
      <c r="A343">
        <f>HEX2DEC(SUBSTITUTE(SUBSTITUTE(B343," ",""),"0x",""))</f>
        <v>890154</v>
      </c>
      <c r="B343" t="s">
        <v>1595</v>
      </c>
      <c r="C343" t="s">
        <v>1596</v>
      </c>
      <c r="D343" t="str">
        <f>IF(EXACT(SUBSTITUTE(C343," ",""),SUBSTITUTE(B344," ","")),"","MISSING")</f>
        <v/>
      </c>
      <c r="E343">
        <f>HEX2DEC(SUBSTITUTE(SUBSTITUTE(B344," ",""),"0x",""))-HEX2DEC(SUBSTITUTE(SUBSTITUTE(B343," ",""),"0x",""))</f>
        <v>8</v>
      </c>
      <c r="F343">
        <f>HEX2DEC(SUBSTITUTE(SUBSTITUTE(B344," ",""),"0x",""))-HEX2DEC(SUBSTITUTE(SUBSTITUTE(C343," ",""),"0x",""))</f>
        <v>0</v>
      </c>
      <c r="G343" t="s">
        <v>1577</v>
      </c>
      <c r="J343" t="str">
        <f>IF(LEN(DEC2HEX(MOD(A343,256)))&lt;2,"0","")&amp;DEC2HEX(MOD(A343,256))</f>
        <v>2A</v>
      </c>
      <c r="K343" t="str">
        <f>IF(LEN(DEC2HEX(MOD(ROUNDDOWN(A343/256,0),256)))&lt;2,"0","")&amp;DEC2HEX(MOD(ROUNDDOWN(A343/256,0),256))</f>
        <v>95</v>
      </c>
      <c r="L343" t="str">
        <f>IF(LEN(DEC2HEX(MOD(ROUNDDOWN(A343/256/256,0),256)))&lt;2,"0","")&amp;DEC2HEX(MOD(ROUNDDOWN(A343/256/256,0),256))</f>
        <v>0D</v>
      </c>
      <c r="M343" t="str">
        <f>IF(LEN(DEC2HEX(MOD(ROUNDDOWN(A343/256/256/256,0),256)))&lt;2,"0","")&amp;DEC2HEX(MOD(ROUNDDOWN(A343/256/256/256,0),256))</f>
        <v>00</v>
      </c>
    </row>
    <row r="344" spans="1:13" x14ac:dyDescent="0.3">
      <c r="A344">
        <f>HEX2DEC(SUBSTITUTE(SUBSTITUTE(B344," ",""),"0x",""))</f>
        <v>890162</v>
      </c>
      <c r="B344" t="s">
        <v>1596</v>
      </c>
      <c r="C344" t="s">
        <v>1597</v>
      </c>
      <c r="D344" t="str">
        <f>IF(EXACT(SUBSTITUTE(C344," ",""),SUBSTITUTE(B345," ","")),"","MISSING")</f>
        <v/>
      </c>
      <c r="E344">
        <f>HEX2DEC(SUBSTITUTE(SUBSTITUTE(B345," ",""),"0x",""))-HEX2DEC(SUBSTITUTE(SUBSTITUTE(B344," ",""),"0x",""))</f>
        <v>9</v>
      </c>
      <c r="F344">
        <f>HEX2DEC(SUBSTITUTE(SUBSTITUTE(B345," ",""),"0x",""))-HEX2DEC(SUBSTITUTE(SUBSTITUTE(C344," ",""),"0x",""))</f>
        <v>0</v>
      </c>
      <c r="G344" t="s">
        <v>1577</v>
      </c>
      <c r="J344" t="str">
        <f>IF(LEN(DEC2HEX(MOD(A344,256)))&lt;2,"0","")&amp;DEC2HEX(MOD(A344,256))</f>
        <v>32</v>
      </c>
      <c r="K344" t="str">
        <f>IF(LEN(DEC2HEX(MOD(ROUNDDOWN(A344/256,0),256)))&lt;2,"0","")&amp;DEC2HEX(MOD(ROUNDDOWN(A344/256,0),256))</f>
        <v>95</v>
      </c>
      <c r="L344" t="str">
        <f>IF(LEN(DEC2HEX(MOD(ROUNDDOWN(A344/256/256,0),256)))&lt;2,"0","")&amp;DEC2HEX(MOD(ROUNDDOWN(A344/256/256,0),256))</f>
        <v>0D</v>
      </c>
      <c r="M344" t="str">
        <f>IF(LEN(DEC2HEX(MOD(ROUNDDOWN(A344/256/256/256,0),256)))&lt;2,"0","")&amp;DEC2HEX(MOD(ROUNDDOWN(A344/256/256/256,0),256))</f>
        <v>00</v>
      </c>
    </row>
    <row r="345" spans="1:13" x14ac:dyDescent="0.3">
      <c r="A345">
        <f>HEX2DEC(SUBSTITUTE(SUBSTITUTE(B345," ",""),"0x",""))</f>
        <v>890171</v>
      </c>
      <c r="B345" t="s">
        <v>1597</v>
      </c>
      <c r="C345" t="s">
        <v>1598</v>
      </c>
      <c r="D345" t="str">
        <f>IF(EXACT(SUBSTITUTE(C345," ",""),SUBSTITUTE(B346," ","")),"","MISSING")</f>
        <v/>
      </c>
      <c r="E345">
        <f>HEX2DEC(SUBSTITUTE(SUBSTITUTE(B346," ",""),"0x",""))-HEX2DEC(SUBSTITUTE(SUBSTITUTE(B345," ",""),"0x",""))</f>
        <v>8</v>
      </c>
      <c r="F345">
        <f>HEX2DEC(SUBSTITUTE(SUBSTITUTE(B346," ",""),"0x",""))-HEX2DEC(SUBSTITUTE(SUBSTITUTE(C345," ",""),"0x",""))</f>
        <v>0</v>
      </c>
      <c r="G345" t="s">
        <v>1577</v>
      </c>
      <c r="J345" t="str">
        <f>IF(LEN(DEC2HEX(MOD(A345,256)))&lt;2,"0","")&amp;DEC2HEX(MOD(A345,256))</f>
        <v>3B</v>
      </c>
      <c r="K345" t="str">
        <f>IF(LEN(DEC2HEX(MOD(ROUNDDOWN(A345/256,0),256)))&lt;2,"0","")&amp;DEC2HEX(MOD(ROUNDDOWN(A345/256,0),256))</f>
        <v>95</v>
      </c>
      <c r="L345" t="str">
        <f>IF(LEN(DEC2HEX(MOD(ROUNDDOWN(A345/256/256,0),256)))&lt;2,"0","")&amp;DEC2HEX(MOD(ROUNDDOWN(A345/256/256,0),256))</f>
        <v>0D</v>
      </c>
      <c r="M345" t="str">
        <f>IF(LEN(DEC2HEX(MOD(ROUNDDOWN(A345/256/256/256,0),256)))&lt;2,"0","")&amp;DEC2HEX(MOD(ROUNDDOWN(A345/256/256/256,0),256))</f>
        <v>00</v>
      </c>
    </row>
    <row r="346" spans="1:13" x14ac:dyDescent="0.3">
      <c r="A346">
        <f>HEX2DEC(SUBSTITUTE(SUBSTITUTE(B346," ",""),"0x",""))</f>
        <v>890179</v>
      </c>
      <c r="B346" t="s">
        <v>1598</v>
      </c>
      <c r="C346" t="s">
        <v>1599</v>
      </c>
      <c r="D346" t="str">
        <f>IF(EXACT(SUBSTITUTE(C346," ",""),SUBSTITUTE(B347," ","")),"","MISSING")</f>
        <v/>
      </c>
      <c r="E346">
        <f>HEX2DEC(SUBSTITUTE(SUBSTITUTE(B347," ",""),"0x",""))-HEX2DEC(SUBSTITUTE(SUBSTITUTE(B346," ",""),"0x",""))</f>
        <v>8</v>
      </c>
      <c r="F346">
        <f>HEX2DEC(SUBSTITUTE(SUBSTITUTE(B347," ",""),"0x",""))-HEX2DEC(SUBSTITUTE(SUBSTITUTE(C346," ",""),"0x",""))</f>
        <v>0</v>
      </c>
      <c r="G346" t="s">
        <v>1577</v>
      </c>
      <c r="J346" t="str">
        <f>IF(LEN(DEC2HEX(MOD(A346,256)))&lt;2,"0","")&amp;DEC2HEX(MOD(A346,256))</f>
        <v>43</v>
      </c>
      <c r="K346" t="str">
        <f>IF(LEN(DEC2HEX(MOD(ROUNDDOWN(A346/256,0),256)))&lt;2,"0","")&amp;DEC2HEX(MOD(ROUNDDOWN(A346/256,0),256))</f>
        <v>95</v>
      </c>
      <c r="L346" t="str">
        <f>IF(LEN(DEC2HEX(MOD(ROUNDDOWN(A346/256/256,0),256)))&lt;2,"0","")&amp;DEC2HEX(MOD(ROUNDDOWN(A346/256/256,0),256))</f>
        <v>0D</v>
      </c>
      <c r="M346" t="str">
        <f>IF(LEN(DEC2HEX(MOD(ROUNDDOWN(A346/256/256/256,0),256)))&lt;2,"0","")&amp;DEC2HEX(MOD(ROUNDDOWN(A346/256/256/256,0),256))</f>
        <v>00</v>
      </c>
    </row>
    <row r="347" spans="1:13" x14ac:dyDescent="0.3">
      <c r="A347">
        <f>HEX2DEC(SUBSTITUTE(SUBSTITUTE(B347," ",""),"0x",""))</f>
        <v>890187</v>
      </c>
      <c r="B347" t="s">
        <v>1599</v>
      </c>
      <c r="C347" t="s">
        <v>1600</v>
      </c>
      <c r="D347" t="str">
        <f>IF(EXACT(SUBSTITUTE(C347," ",""),SUBSTITUTE(B348," ","")),"","MISSING")</f>
        <v/>
      </c>
      <c r="E347">
        <f>HEX2DEC(SUBSTITUTE(SUBSTITUTE(B348," ",""),"0x",""))-HEX2DEC(SUBSTITUTE(SUBSTITUTE(B347," ",""),"0x",""))</f>
        <v>9</v>
      </c>
      <c r="F347">
        <f>HEX2DEC(SUBSTITUTE(SUBSTITUTE(B348," ",""),"0x",""))-HEX2DEC(SUBSTITUTE(SUBSTITUTE(C347," ",""),"0x",""))</f>
        <v>0</v>
      </c>
      <c r="G347" t="s">
        <v>1577</v>
      </c>
      <c r="J347" t="str">
        <f>IF(LEN(DEC2HEX(MOD(A347,256)))&lt;2,"0","")&amp;DEC2HEX(MOD(A347,256))</f>
        <v>4B</v>
      </c>
      <c r="K347" t="str">
        <f>IF(LEN(DEC2HEX(MOD(ROUNDDOWN(A347/256,0),256)))&lt;2,"0","")&amp;DEC2HEX(MOD(ROUNDDOWN(A347/256,0),256))</f>
        <v>95</v>
      </c>
      <c r="L347" t="str">
        <f>IF(LEN(DEC2HEX(MOD(ROUNDDOWN(A347/256/256,0),256)))&lt;2,"0","")&amp;DEC2HEX(MOD(ROUNDDOWN(A347/256/256,0),256))</f>
        <v>0D</v>
      </c>
      <c r="M347" t="str">
        <f>IF(LEN(DEC2HEX(MOD(ROUNDDOWN(A347/256/256/256,0),256)))&lt;2,"0","")&amp;DEC2HEX(MOD(ROUNDDOWN(A347/256/256/256,0),256))</f>
        <v>00</v>
      </c>
    </row>
    <row r="348" spans="1:13" x14ac:dyDescent="0.3">
      <c r="A348">
        <f>HEX2DEC(SUBSTITUTE(SUBSTITUTE(B348," ",""),"0x",""))</f>
        <v>890196</v>
      </c>
      <c r="B348" t="s">
        <v>1600</v>
      </c>
      <c r="C348" t="s">
        <v>1601</v>
      </c>
      <c r="D348" t="str">
        <f>IF(EXACT(SUBSTITUTE(C348," ",""),SUBSTITUTE(B349," ","")),"","MISSING")</f>
        <v/>
      </c>
      <c r="E348">
        <f>HEX2DEC(SUBSTITUTE(SUBSTITUTE(B349," ",""),"0x",""))-HEX2DEC(SUBSTITUTE(SUBSTITUTE(B348," ",""),"0x",""))</f>
        <v>8</v>
      </c>
      <c r="F348">
        <f>HEX2DEC(SUBSTITUTE(SUBSTITUTE(B349," ",""),"0x",""))-HEX2DEC(SUBSTITUTE(SUBSTITUTE(C348," ",""),"0x",""))</f>
        <v>0</v>
      </c>
      <c r="G348" t="s">
        <v>1577</v>
      </c>
      <c r="J348" t="str">
        <f>IF(LEN(DEC2HEX(MOD(A348,256)))&lt;2,"0","")&amp;DEC2HEX(MOD(A348,256))</f>
        <v>54</v>
      </c>
      <c r="K348" t="str">
        <f>IF(LEN(DEC2HEX(MOD(ROUNDDOWN(A348/256,0),256)))&lt;2,"0","")&amp;DEC2HEX(MOD(ROUNDDOWN(A348/256,0),256))</f>
        <v>95</v>
      </c>
      <c r="L348" t="str">
        <f>IF(LEN(DEC2HEX(MOD(ROUNDDOWN(A348/256/256,0),256)))&lt;2,"0","")&amp;DEC2HEX(MOD(ROUNDDOWN(A348/256/256,0),256))</f>
        <v>0D</v>
      </c>
      <c r="M348" t="str">
        <f>IF(LEN(DEC2HEX(MOD(ROUNDDOWN(A348/256/256/256,0),256)))&lt;2,"0","")&amp;DEC2HEX(MOD(ROUNDDOWN(A348/256/256/256,0),256))</f>
        <v>00</v>
      </c>
    </row>
    <row r="349" spans="1:13" x14ac:dyDescent="0.3">
      <c r="A349">
        <f>HEX2DEC(SUBSTITUTE(SUBSTITUTE(B349," ",""),"0x",""))</f>
        <v>890204</v>
      </c>
      <c r="B349" t="s">
        <v>1601</v>
      </c>
      <c r="C349" t="s">
        <v>1602</v>
      </c>
      <c r="D349" t="str">
        <f>IF(EXACT(SUBSTITUTE(C349," ",""),SUBSTITUTE(B350," ","")),"","MISSING")</f>
        <v/>
      </c>
      <c r="E349">
        <f>HEX2DEC(SUBSTITUTE(SUBSTITUTE(B350," ",""),"0x",""))-HEX2DEC(SUBSTITUTE(SUBSTITUTE(B349," ",""),"0x",""))</f>
        <v>9</v>
      </c>
      <c r="F349">
        <f>HEX2DEC(SUBSTITUTE(SUBSTITUTE(B350," ",""),"0x",""))-HEX2DEC(SUBSTITUTE(SUBSTITUTE(C349," ",""),"0x",""))</f>
        <v>0</v>
      </c>
      <c r="G349" t="s">
        <v>1577</v>
      </c>
      <c r="J349" t="str">
        <f>IF(LEN(DEC2HEX(MOD(A349,256)))&lt;2,"0","")&amp;DEC2HEX(MOD(A349,256))</f>
        <v>5C</v>
      </c>
      <c r="K349" t="str">
        <f>IF(LEN(DEC2HEX(MOD(ROUNDDOWN(A349/256,0),256)))&lt;2,"0","")&amp;DEC2HEX(MOD(ROUNDDOWN(A349/256,0),256))</f>
        <v>95</v>
      </c>
      <c r="L349" t="str">
        <f>IF(LEN(DEC2HEX(MOD(ROUNDDOWN(A349/256/256,0),256)))&lt;2,"0","")&amp;DEC2HEX(MOD(ROUNDDOWN(A349/256/256,0),256))</f>
        <v>0D</v>
      </c>
      <c r="M349" t="str">
        <f>IF(LEN(DEC2HEX(MOD(ROUNDDOWN(A349/256/256/256,0),256)))&lt;2,"0","")&amp;DEC2HEX(MOD(ROUNDDOWN(A349/256/256/256,0),256))</f>
        <v>00</v>
      </c>
    </row>
    <row r="350" spans="1:13" x14ac:dyDescent="0.3">
      <c r="A350">
        <f>HEX2DEC(SUBSTITUTE(SUBSTITUTE(B350," ",""),"0x",""))</f>
        <v>890213</v>
      </c>
      <c r="B350" t="s">
        <v>1602</v>
      </c>
      <c r="C350" t="s">
        <v>1603</v>
      </c>
      <c r="D350" t="str">
        <f>IF(EXACT(SUBSTITUTE(C350," ",""),SUBSTITUTE(B351," ","")),"","MISSING")</f>
        <v/>
      </c>
      <c r="E350">
        <f>HEX2DEC(SUBSTITUTE(SUBSTITUTE(B351," ",""),"0x",""))-HEX2DEC(SUBSTITUTE(SUBSTITUTE(B350," ",""),"0x",""))</f>
        <v>9</v>
      </c>
      <c r="F350">
        <f>HEX2DEC(SUBSTITUTE(SUBSTITUTE(B351," ",""),"0x",""))-HEX2DEC(SUBSTITUTE(SUBSTITUTE(C350," ",""),"0x",""))</f>
        <v>0</v>
      </c>
      <c r="G350" t="s">
        <v>1577</v>
      </c>
      <c r="J350" t="str">
        <f>IF(LEN(DEC2HEX(MOD(A350,256)))&lt;2,"0","")&amp;DEC2HEX(MOD(A350,256))</f>
        <v>65</v>
      </c>
      <c r="K350" t="str">
        <f>IF(LEN(DEC2HEX(MOD(ROUNDDOWN(A350/256,0),256)))&lt;2,"0","")&amp;DEC2HEX(MOD(ROUNDDOWN(A350/256,0),256))</f>
        <v>95</v>
      </c>
      <c r="L350" t="str">
        <f>IF(LEN(DEC2HEX(MOD(ROUNDDOWN(A350/256/256,0),256)))&lt;2,"0","")&amp;DEC2HEX(MOD(ROUNDDOWN(A350/256/256,0),256))</f>
        <v>0D</v>
      </c>
      <c r="M350" t="str">
        <f>IF(LEN(DEC2HEX(MOD(ROUNDDOWN(A350/256/256/256,0),256)))&lt;2,"0","")&amp;DEC2HEX(MOD(ROUNDDOWN(A350/256/256/256,0),256))</f>
        <v>00</v>
      </c>
    </row>
    <row r="351" spans="1:13" x14ac:dyDescent="0.3">
      <c r="A351">
        <f>HEX2DEC(SUBSTITUTE(SUBSTITUTE(B351," ",""),"0x",""))</f>
        <v>890222</v>
      </c>
      <c r="B351" t="s">
        <v>1603</v>
      </c>
      <c r="C351" t="s">
        <v>1604</v>
      </c>
      <c r="D351" t="str">
        <f>IF(EXACT(SUBSTITUTE(C351," ",""),SUBSTITUTE(B352," ","")),"","MISSING")</f>
        <v/>
      </c>
      <c r="E351">
        <f>HEX2DEC(SUBSTITUTE(SUBSTITUTE(B352," ",""),"0x",""))-HEX2DEC(SUBSTITUTE(SUBSTITUTE(B351," ",""),"0x",""))</f>
        <v>12</v>
      </c>
      <c r="F351">
        <f>HEX2DEC(SUBSTITUTE(SUBSTITUTE(B352," ",""),"0x",""))-HEX2DEC(SUBSTITUTE(SUBSTITUTE(C351," ",""),"0x",""))</f>
        <v>0</v>
      </c>
      <c r="G351" t="s">
        <v>1577</v>
      </c>
      <c r="J351" t="str">
        <f>IF(LEN(DEC2HEX(MOD(A351,256)))&lt;2,"0","")&amp;DEC2HEX(MOD(A351,256))</f>
        <v>6E</v>
      </c>
      <c r="K351" t="str">
        <f>IF(LEN(DEC2HEX(MOD(ROUNDDOWN(A351/256,0),256)))&lt;2,"0","")&amp;DEC2HEX(MOD(ROUNDDOWN(A351/256,0),256))</f>
        <v>95</v>
      </c>
      <c r="L351" t="str">
        <f>IF(LEN(DEC2HEX(MOD(ROUNDDOWN(A351/256/256,0),256)))&lt;2,"0","")&amp;DEC2HEX(MOD(ROUNDDOWN(A351/256/256,0),256))</f>
        <v>0D</v>
      </c>
      <c r="M351" t="str">
        <f>IF(LEN(DEC2HEX(MOD(ROUNDDOWN(A351/256/256/256,0),256)))&lt;2,"0","")&amp;DEC2HEX(MOD(ROUNDDOWN(A351/256/256/256,0),256))</f>
        <v>00</v>
      </c>
    </row>
    <row r="352" spans="1:13" x14ac:dyDescent="0.3">
      <c r="A352">
        <f>HEX2DEC(SUBSTITUTE(SUBSTITUTE(B352," ",""),"0x",""))</f>
        <v>890234</v>
      </c>
      <c r="B352" t="s">
        <v>1604</v>
      </c>
      <c r="C352" t="s">
        <v>1605</v>
      </c>
      <c r="D352" t="str">
        <f>IF(EXACT(SUBSTITUTE(C352," ",""),SUBSTITUTE(B353," ","")),"","MISSING")</f>
        <v/>
      </c>
      <c r="E352">
        <f>HEX2DEC(SUBSTITUTE(SUBSTITUTE(B353," ",""),"0x",""))-HEX2DEC(SUBSTITUTE(SUBSTITUTE(B352," ",""),"0x",""))</f>
        <v>9</v>
      </c>
      <c r="F352">
        <f>HEX2DEC(SUBSTITUTE(SUBSTITUTE(B353," ",""),"0x",""))-HEX2DEC(SUBSTITUTE(SUBSTITUTE(C352," ",""),"0x",""))</f>
        <v>0</v>
      </c>
      <c r="G352" t="s">
        <v>1577</v>
      </c>
      <c r="J352" t="str">
        <f>IF(LEN(DEC2HEX(MOD(A352,256)))&lt;2,"0","")&amp;DEC2HEX(MOD(A352,256))</f>
        <v>7A</v>
      </c>
      <c r="K352" t="str">
        <f>IF(LEN(DEC2HEX(MOD(ROUNDDOWN(A352/256,0),256)))&lt;2,"0","")&amp;DEC2HEX(MOD(ROUNDDOWN(A352/256,0),256))</f>
        <v>95</v>
      </c>
      <c r="L352" t="str">
        <f>IF(LEN(DEC2HEX(MOD(ROUNDDOWN(A352/256/256,0),256)))&lt;2,"0","")&amp;DEC2HEX(MOD(ROUNDDOWN(A352/256/256,0),256))</f>
        <v>0D</v>
      </c>
      <c r="M352" t="str">
        <f>IF(LEN(DEC2HEX(MOD(ROUNDDOWN(A352/256/256/256,0),256)))&lt;2,"0","")&amp;DEC2HEX(MOD(ROUNDDOWN(A352/256/256/256,0),256))</f>
        <v>00</v>
      </c>
    </row>
    <row r="353" spans="1:13" x14ac:dyDescent="0.3">
      <c r="A353">
        <f>HEX2DEC(SUBSTITUTE(SUBSTITUTE(B353," ",""),"0x",""))</f>
        <v>890243</v>
      </c>
      <c r="B353" t="s">
        <v>1605</v>
      </c>
      <c r="C353" t="s">
        <v>1606</v>
      </c>
      <c r="D353" t="str">
        <f>IF(EXACT(SUBSTITUTE(C353," ",""),SUBSTITUTE(B354," ","")),"","MISSING")</f>
        <v/>
      </c>
      <c r="E353">
        <f>HEX2DEC(SUBSTITUTE(SUBSTITUTE(B354," ",""),"0x",""))-HEX2DEC(SUBSTITUTE(SUBSTITUTE(B353," ",""),"0x",""))</f>
        <v>8</v>
      </c>
      <c r="F353">
        <f>HEX2DEC(SUBSTITUTE(SUBSTITUTE(B354," ",""),"0x",""))-HEX2DEC(SUBSTITUTE(SUBSTITUTE(C353," ",""),"0x",""))</f>
        <v>0</v>
      </c>
      <c r="G353" t="s">
        <v>1577</v>
      </c>
      <c r="J353" t="str">
        <f>IF(LEN(DEC2HEX(MOD(A353,256)))&lt;2,"0","")&amp;DEC2HEX(MOD(A353,256))</f>
        <v>83</v>
      </c>
      <c r="K353" t="str">
        <f>IF(LEN(DEC2HEX(MOD(ROUNDDOWN(A353/256,0),256)))&lt;2,"0","")&amp;DEC2HEX(MOD(ROUNDDOWN(A353/256,0),256))</f>
        <v>95</v>
      </c>
      <c r="L353" t="str">
        <f>IF(LEN(DEC2HEX(MOD(ROUNDDOWN(A353/256/256,0),256)))&lt;2,"0","")&amp;DEC2HEX(MOD(ROUNDDOWN(A353/256/256,0),256))</f>
        <v>0D</v>
      </c>
      <c r="M353" t="str">
        <f>IF(LEN(DEC2HEX(MOD(ROUNDDOWN(A353/256/256/256,0),256)))&lt;2,"0","")&amp;DEC2HEX(MOD(ROUNDDOWN(A353/256/256/256,0),256))</f>
        <v>00</v>
      </c>
    </row>
    <row r="354" spans="1:13" x14ac:dyDescent="0.3">
      <c r="A354">
        <f>HEX2DEC(SUBSTITUTE(SUBSTITUTE(B354," ",""),"0x",""))</f>
        <v>890251</v>
      </c>
      <c r="B354" t="s">
        <v>1606</v>
      </c>
      <c r="C354" t="s">
        <v>1607</v>
      </c>
      <c r="D354" t="str">
        <f>IF(EXACT(SUBSTITUTE(C354," ",""),SUBSTITUTE(B355," ","")),"","MISSING")</f>
        <v/>
      </c>
      <c r="E354">
        <f>HEX2DEC(SUBSTITUTE(SUBSTITUTE(B355," ",""),"0x",""))-HEX2DEC(SUBSTITUTE(SUBSTITUTE(B354," ",""),"0x",""))</f>
        <v>8</v>
      </c>
      <c r="F354">
        <f>HEX2DEC(SUBSTITUTE(SUBSTITUTE(B355," ",""),"0x",""))-HEX2DEC(SUBSTITUTE(SUBSTITUTE(C354," ",""),"0x",""))</f>
        <v>0</v>
      </c>
      <c r="G354" t="s">
        <v>1577</v>
      </c>
      <c r="J354" t="str">
        <f>IF(LEN(DEC2HEX(MOD(A354,256)))&lt;2,"0","")&amp;DEC2HEX(MOD(A354,256))</f>
        <v>8B</v>
      </c>
      <c r="K354" t="str">
        <f>IF(LEN(DEC2HEX(MOD(ROUNDDOWN(A354/256,0),256)))&lt;2,"0","")&amp;DEC2HEX(MOD(ROUNDDOWN(A354/256,0),256))</f>
        <v>95</v>
      </c>
      <c r="L354" t="str">
        <f>IF(LEN(DEC2HEX(MOD(ROUNDDOWN(A354/256/256,0),256)))&lt;2,"0","")&amp;DEC2HEX(MOD(ROUNDDOWN(A354/256/256,0),256))</f>
        <v>0D</v>
      </c>
      <c r="M354" t="str">
        <f>IF(LEN(DEC2HEX(MOD(ROUNDDOWN(A354/256/256/256,0),256)))&lt;2,"0","")&amp;DEC2HEX(MOD(ROUNDDOWN(A354/256/256/256,0),256))</f>
        <v>00</v>
      </c>
    </row>
    <row r="355" spans="1:13" x14ac:dyDescent="0.3">
      <c r="A355">
        <f>HEX2DEC(SUBSTITUTE(SUBSTITUTE(B355," ",""),"0x",""))</f>
        <v>890259</v>
      </c>
      <c r="B355" t="s">
        <v>1607</v>
      </c>
      <c r="C355" t="s">
        <v>1608</v>
      </c>
      <c r="D355" t="str">
        <f>IF(EXACT(SUBSTITUTE(C355," ",""),SUBSTITUTE(B356," ","")),"","MISSING")</f>
        <v/>
      </c>
      <c r="E355">
        <f>HEX2DEC(SUBSTITUTE(SUBSTITUTE(B356," ",""),"0x",""))-HEX2DEC(SUBSTITUTE(SUBSTITUTE(B355," ",""),"0x",""))</f>
        <v>8</v>
      </c>
      <c r="F355">
        <f>HEX2DEC(SUBSTITUTE(SUBSTITUTE(B356," ",""),"0x",""))-HEX2DEC(SUBSTITUTE(SUBSTITUTE(C355," ",""),"0x",""))</f>
        <v>0</v>
      </c>
      <c r="G355" t="s">
        <v>1577</v>
      </c>
      <c r="J355" t="str">
        <f>IF(LEN(DEC2HEX(MOD(A355,256)))&lt;2,"0","")&amp;DEC2HEX(MOD(A355,256))</f>
        <v>93</v>
      </c>
      <c r="K355" t="str">
        <f>IF(LEN(DEC2HEX(MOD(ROUNDDOWN(A355/256,0),256)))&lt;2,"0","")&amp;DEC2HEX(MOD(ROUNDDOWN(A355/256,0),256))</f>
        <v>95</v>
      </c>
      <c r="L355" t="str">
        <f>IF(LEN(DEC2HEX(MOD(ROUNDDOWN(A355/256/256,0),256)))&lt;2,"0","")&amp;DEC2HEX(MOD(ROUNDDOWN(A355/256/256,0),256))</f>
        <v>0D</v>
      </c>
      <c r="M355" t="str">
        <f>IF(LEN(DEC2HEX(MOD(ROUNDDOWN(A355/256/256/256,0),256)))&lt;2,"0","")&amp;DEC2HEX(MOD(ROUNDDOWN(A355/256/256/256,0),256))</f>
        <v>00</v>
      </c>
    </row>
    <row r="356" spans="1:13" x14ac:dyDescent="0.3">
      <c r="A356">
        <f>HEX2DEC(SUBSTITUTE(SUBSTITUTE(B356," ",""),"0x",""))</f>
        <v>890267</v>
      </c>
      <c r="B356" t="s">
        <v>1608</v>
      </c>
      <c r="C356" t="s">
        <v>1609</v>
      </c>
      <c r="D356" t="str">
        <f>IF(EXACT(SUBSTITUTE(C356," ",""),SUBSTITUTE(B357," ","")),"","MISSING")</f>
        <v/>
      </c>
      <c r="E356">
        <f>HEX2DEC(SUBSTITUTE(SUBSTITUTE(B357," ",""),"0x",""))-HEX2DEC(SUBSTITUTE(SUBSTITUTE(B356," ",""),"0x",""))</f>
        <v>8</v>
      </c>
      <c r="F356">
        <f>HEX2DEC(SUBSTITUTE(SUBSTITUTE(B357," ",""),"0x",""))-HEX2DEC(SUBSTITUTE(SUBSTITUTE(C356," ",""),"0x",""))</f>
        <v>0</v>
      </c>
      <c r="G356" t="s">
        <v>1577</v>
      </c>
      <c r="J356" t="str">
        <f>IF(LEN(DEC2HEX(MOD(A356,256)))&lt;2,"0","")&amp;DEC2HEX(MOD(A356,256))</f>
        <v>9B</v>
      </c>
      <c r="K356" t="str">
        <f>IF(LEN(DEC2HEX(MOD(ROUNDDOWN(A356/256,0),256)))&lt;2,"0","")&amp;DEC2HEX(MOD(ROUNDDOWN(A356/256,0),256))</f>
        <v>95</v>
      </c>
      <c r="L356" t="str">
        <f>IF(LEN(DEC2HEX(MOD(ROUNDDOWN(A356/256/256,0),256)))&lt;2,"0","")&amp;DEC2HEX(MOD(ROUNDDOWN(A356/256/256,0),256))</f>
        <v>0D</v>
      </c>
      <c r="M356" t="str">
        <f>IF(LEN(DEC2HEX(MOD(ROUNDDOWN(A356/256/256/256,0),256)))&lt;2,"0","")&amp;DEC2HEX(MOD(ROUNDDOWN(A356/256/256/256,0),256))</f>
        <v>00</v>
      </c>
    </row>
    <row r="357" spans="1:13" x14ac:dyDescent="0.3">
      <c r="A357">
        <f>HEX2DEC(SUBSTITUTE(SUBSTITUTE(B357," ",""),"0x",""))</f>
        <v>890275</v>
      </c>
      <c r="B357" t="s">
        <v>1609</v>
      </c>
      <c r="C357" t="s">
        <v>1610</v>
      </c>
      <c r="D357" t="str">
        <f>IF(EXACT(SUBSTITUTE(C357," ",""),SUBSTITUTE(B358," ","")),"","MISSING")</f>
        <v/>
      </c>
      <c r="E357">
        <f>HEX2DEC(SUBSTITUTE(SUBSTITUTE(B358," ",""),"0x",""))-HEX2DEC(SUBSTITUTE(SUBSTITUTE(B357," ",""),"0x",""))</f>
        <v>9</v>
      </c>
      <c r="F357">
        <f>HEX2DEC(SUBSTITUTE(SUBSTITUTE(B358," ",""),"0x",""))-HEX2DEC(SUBSTITUTE(SUBSTITUTE(C357," ",""),"0x",""))</f>
        <v>0</v>
      </c>
      <c r="G357" t="s">
        <v>1577</v>
      </c>
      <c r="J357" t="str">
        <f>IF(LEN(DEC2HEX(MOD(A357,256)))&lt;2,"0","")&amp;DEC2HEX(MOD(A357,256))</f>
        <v>A3</v>
      </c>
      <c r="K357" t="str">
        <f>IF(LEN(DEC2HEX(MOD(ROUNDDOWN(A357/256,0),256)))&lt;2,"0","")&amp;DEC2HEX(MOD(ROUNDDOWN(A357/256,0),256))</f>
        <v>95</v>
      </c>
      <c r="L357" t="str">
        <f>IF(LEN(DEC2HEX(MOD(ROUNDDOWN(A357/256/256,0),256)))&lt;2,"0","")&amp;DEC2HEX(MOD(ROUNDDOWN(A357/256/256,0),256))</f>
        <v>0D</v>
      </c>
      <c r="M357" t="str">
        <f>IF(LEN(DEC2HEX(MOD(ROUNDDOWN(A357/256/256/256,0),256)))&lt;2,"0","")&amp;DEC2HEX(MOD(ROUNDDOWN(A357/256/256/256,0),256))</f>
        <v>00</v>
      </c>
    </row>
    <row r="358" spans="1:13" x14ac:dyDescent="0.3">
      <c r="A358">
        <f>HEX2DEC(SUBSTITUTE(SUBSTITUTE(B358," ",""),"0x",""))</f>
        <v>890284</v>
      </c>
      <c r="B358" t="s">
        <v>1610</v>
      </c>
      <c r="C358" t="s">
        <v>1611</v>
      </c>
      <c r="D358" t="str">
        <f>IF(EXACT(SUBSTITUTE(C358," ",""),SUBSTITUTE(B359," ","")),"","MISSING")</f>
        <v/>
      </c>
      <c r="E358">
        <f>HEX2DEC(SUBSTITUTE(SUBSTITUTE(B359," ",""),"0x",""))-HEX2DEC(SUBSTITUTE(SUBSTITUTE(B358," ",""),"0x",""))</f>
        <v>7</v>
      </c>
      <c r="F358">
        <f>HEX2DEC(SUBSTITUTE(SUBSTITUTE(B359," ",""),"0x",""))-HEX2DEC(SUBSTITUTE(SUBSTITUTE(C358," ",""),"0x",""))</f>
        <v>0</v>
      </c>
      <c r="G358" t="s">
        <v>1577</v>
      </c>
      <c r="J358" t="str">
        <f>IF(LEN(DEC2HEX(MOD(A358,256)))&lt;2,"0","")&amp;DEC2HEX(MOD(A358,256))</f>
        <v>AC</v>
      </c>
      <c r="K358" t="str">
        <f>IF(LEN(DEC2HEX(MOD(ROUNDDOWN(A358/256,0),256)))&lt;2,"0","")&amp;DEC2HEX(MOD(ROUNDDOWN(A358/256,0),256))</f>
        <v>95</v>
      </c>
      <c r="L358" t="str">
        <f>IF(LEN(DEC2HEX(MOD(ROUNDDOWN(A358/256/256,0),256)))&lt;2,"0","")&amp;DEC2HEX(MOD(ROUNDDOWN(A358/256/256,0),256))</f>
        <v>0D</v>
      </c>
      <c r="M358" t="str">
        <f>IF(LEN(DEC2HEX(MOD(ROUNDDOWN(A358/256/256/256,0),256)))&lt;2,"0","")&amp;DEC2HEX(MOD(ROUNDDOWN(A358/256/256/256,0),256))</f>
        <v>00</v>
      </c>
    </row>
    <row r="359" spans="1:13" x14ac:dyDescent="0.3">
      <c r="A359">
        <f>HEX2DEC(SUBSTITUTE(SUBSTITUTE(B359," ",""),"0x",""))</f>
        <v>890291</v>
      </c>
      <c r="B359" t="s">
        <v>1611</v>
      </c>
      <c r="C359" t="s">
        <v>1612</v>
      </c>
      <c r="D359" t="str">
        <f>IF(EXACT(SUBSTITUTE(C359," ",""),SUBSTITUTE(B360," ","")),"","MISSING")</f>
        <v/>
      </c>
      <c r="E359">
        <f>HEX2DEC(SUBSTITUTE(SUBSTITUTE(B360," ",""),"0x",""))-HEX2DEC(SUBSTITUTE(SUBSTITUTE(B359," ",""),"0x",""))</f>
        <v>11</v>
      </c>
      <c r="F359">
        <f>HEX2DEC(SUBSTITUTE(SUBSTITUTE(B360," ",""),"0x",""))-HEX2DEC(SUBSTITUTE(SUBSTITUTE(C359," ",""),"0x",""))</f>
        <v>0</v>
      </c>
      <c r="G359" t="s">
        <v>1577</v>
      </c>
      <c r="J359" t="str">
        <f>IF(LEN(DEC2HEX(MOD(A359,256)))&lt;2,"0","")&amp;DEC2HEX(MOD(A359,256))</f>
        <v>B3</v>
      </c>
      <c r="K359" t="str">
        <f>IF(LEN(DEC2HEX(MOD(ROUNDDOWN(A359/256,0),256)))&lt;2,"0","")&amp;DEC2HEX(MOD(ROUNDDOWN(A359/256,0),256))</f>
        <v>95</v>
      </c>
      <c r="L359" t="str">
        <f>IF(LEN(DEC2HEX(MOD(ROUNDDOWN(A359/256/256,0),256)))&lt;2,"0","")&amp;DEC2HEX(MOD(ROUNDDOWN(A359/256/256,0),256))</f>
        <v>0D</v>
      </c>
      <c r="M359" t="str">
        <f>IF(LEN(DEC2HEX(MOD(ROUNDDOWN(A359/256/256/256,0),256)))&lt;2,"0","")&amp;DEC2HEX(MOD(ROUNDDOWN(A359/256/256/256,0),256))</f>
        <v>00</v>
      </c>
    </row>
    <row r="360" spans="1:13" x14ac:dyDescent="0.3">
      <c r="A360">
        <f>HEX2DEC(SUBSTITUTE(SUBSTITUTE(B360," ",""),"0x",""))</f>
        <v>890302</v>
      </c>
      <c r="B360" t="s">
        <v>1612</v>
      </c>
      <c r="C360" t="s">
        <v>1613</v>
      </c>
      <c r="D360" t="str">
        <f>IF(EXACT(SUBSTITUTE(C360," ",""),SUBSTITUTE(B361," ","")),"","MISSING")</f>
        <v/>
      </c>
      <c r="E360">
        <f>HEX2DEC(SUBSTITUTE(SUBSTITUTE(B361," ",""),"0x",""))-HEX2DEC(SUBSTITUTE(SUBSTITUTE(B360," ",""),"0x",""))</f>
        <v>9</v>
      </c>
      <c r="F360">
        <f>HEX2DEC(SUBSTITUTE(SUBSTITUTE(B361," ",""),"0x",""))-HEX2DEC(SUBSTITUTE(SUBSTITUTE(C360," ",""),"0x",""))</f>
        <v>0</v>
      </c>
      <c r="G360" t="s">
        <v>1577</v>
      </c>
      <c r="J360" t="str">
        <f>IF(LEN(DEC2HEX(MOD(A360,256)))&lt;2,"0","")&amp;DEC2HEX(MOD(A360,256))</f>
        <v>BE</v>
      </c>
      <c r="K360" t="str">
        <f>IF(LEN(DEC2HEX(MOD(ROUNDDOWN(A360/256,0),256)))&lt;2,"0","")&amp;DEC2HEX(MOD(ROUNDDOWN(A360/256,0),256))</f>
        <v>95</v>
      </c>
      <c r="L360" t="str">
        <f>IF(LEN(DEC2HEX(MOD(ROUNDDOWN(A360/256/256,0),256)))&lt;2,"0","")&amp;DEC2HEX(MOD(ROUNDDOWN(A360/256/256,0),256))</f>
        <v>0D</v>
      </c>
      <c r="M360" t="str">
        <f>IF(LEN(DEC2HEX(MOD(ROUNDDOWN(A360/256/256/256,0),256)))&lt;2,"0","")&amp;DEC2HEX(MOD(ROUNDDOWN(A360/256/256/256,0),256))</f>
        <v>00</v>
      </c>
    </row>
    <row r="361" spans="1:13" x14ac:dyDescent="0.3">
      <c r="A361">
        <f>HEX2DEC(SUBSTITUTE(SUBSTITUTE(B361," ",""),"0x",""))</f>
        <v>890311</v>
      </c>
      <c r="B361" t="s">
        <v>1613</v>
      </c>
      <c r="C361" t="s">
        <v>1614</v>
      </c>
      <c r="D361" t="str">
        <f>IF(EXACT(SUBSTITUTE(C361," ",""),SUBSTITUTE(B362," ","")),"","MISSING")</f>
        <v/>
      </c>
      <c r="E361">
        <f>HEX2DEC(SUBSTITUTE(SUBSTITUTE(B362," ",""),"0x",""))-HEX2DEC(SUBSTITUTE(SUBSTITUTE(B361," ",""),"0x",""))</f>
        <v>9</v>
      </c>
      <c r="F361">
        <f>HEX2DEC(SUBSTITUTE(SUBSTITUTE(B362," ",""),"0x",""))-HEX2DEC(SUBSTITUTE(SUBSTITUTE(C361," ",""),"0x",""))</f>
        <v>0</v>
      </c>
      <c r="G361" t="s">
        <v>1577</v>
      </c>
      <c r="J361" t="str">
        <f>IF(LEN(DEC2HEX(MOD(A361,256)))&lt;2,"0","")&amp;DEC2HEX(MOD(A361,256))</f>
        <v>C7</v>
      </c>
      <c r="K361" t="str">
        <f>IF(LEN(DEC2HEX(MOD(ROUNDDOWN(A361/256,0),256)))&lt;2,"0","")&amp;DEC2HEX(MOD(ROUNDDOWN(A361/256,0),256))</f>
        <v>95</v>
      </c>
      <c r="L361" t="str">
        <f>IF(LEN(DEC2HEX(MOD(ROUNDDOWN(A361/256/256,0),256)))&lt;2,"0","")&amp;DEC2HEX(MOD(ROUNDDOWN(A361/256/256,0),256))</f>
        <v>0D</v>
      </c>
      <c r="M361" t="str">
        <f>IF(LEN(DEC2HEX(MOD(ROUNDDOWN(A361/256/256/256,0),256)))&lt;2,"0","")&amp;DEC2HEX(MOD(ROUNDDOWN(A361/256/256/256,0),256))</f>
        <v>00</v>
      </c>
    </row>
    <row r="362" spans="1:13" x14ac:dyDescent="0.3">
      <c r="A362">
        <f>HEX2DEC(SUBSTITUTE(SUBSTITUTE(B362," ",""),"0x",""))</f>
        <v>890320</v>
      </c>
      <c r="B362" t="s">
        <v>1614</v>
      </c>
      <c r="C362" t="s">
        <v>1615</v>
      </c>
      <c r="D362" t="str">
        <f>IF(EXACT(SUBSTITUTE(C362," ",""),SUBSTITUTE(B363," ","")),"","MISSING")</f>
        <v/>
      </c>
      <c r="E362">
        <f>HEX2DEC(SUBSTITUTE(SUBSTITUTE(B363," ",""),"0x",""))-HEX2DEC(SUBSTITUTE(SUBSTITUTE(B362," ",""),"0x",""))</f>
        <v>7</v>
      </c>
      <c r="F362">
        <f>HEX2DEC(SUBSTITUTE(SUBSTITUTE(B363," ",""),"0x",""))-HEX2DEC(SUBSTITUTE(SUBSTITUTE(C362," ",""),"0x",""))</f>
        <v>0</v>
      </c>
      <c r="G362" t="s">
        <v>1577</v>
      </c>
      <c r="J362" t="str">
        <f>IF(LEN(DEC2HEX(MOD(A362,256)))&lt;2,"0","")&amp;DEC2HEX(MOD(A362,256))</f>
        <v>D0</v>
      </c>
      <c r="K362" t="str">
        <f>IF(LEN(DEC2HEX(MOD(ROUNDDOWN(A362/256,0),256)))&lt;2,"0","")&amp;DEC2HEX(MOD(ROUNDDOWN(A362/256,0),256))</f>
        <v>95</v>
      </c>
      <c r="L362" t="str">
        <f>IF(LEN(DEC2HEX(MOD(ROUNDDOWN(A362/256/256,0),256)))&lt;2,"0","")&amp;DEC2HEX(MOD(ROUNDDOWN(A362/256/256,0),256))</f>
        <v>0D</v>
      </c>
      <c r="M362" t="str">
        <f>IF(LEN(DEC2HEX(MOD(ROUNDDOWN(A362/256/256/256,0),256)))&lt;2,"0","")&amp;DEC2HEX(MOD(ROUNDDOWN(A362/256/256/256,0),256))</f>
        <v>00</v>
      </c>
    </row>
    <row r="363" spans="1:13" x14ac:dyDescent="0.3">
      <c r="A363">
        <f>HEX2DEC(SUBSTITUTE(SUBSTITUTE(B363," ",""),"0x",""))</f>
        <v>890327</v>
      </c>
      <c r="B363" t="s">
        <v>1615</v>
      </c>
      <c r="C363" t="s">
        <v>1616</v>
      </c>
      <c r="D363" t="str">
        <f>IF(EXACT(SUBSTITUTE(C363," ",""),SUBSTITUTE(B364," ","")),"","MISSING")</f>
        <v/>
      </c>
      <c r="E363">
        <f>HEX2DEC(SUBSTITUTE(SUBSTITUTE(B364," ",""),"0x",""))-HEX2DEC(SUBSTITUTE(SUBSTITUTE(B363," ",""),"0x",""))</f>
        <v>9</v>
      </c>
      <c r="F363">
        <f>HEX2DEC(SUBSTITUTE(SUBSTITUTE(B364," ",""),"0x",""))-HEX2DEC(SUBSTITUTE(SUBSTITUTE(C363," ",""),"0x",""))</f>
        <v>0</v>
      </c>
      <c r="G363" t="s">
        <v>1577</v>
      </c>
      <c r="J363" t="str">
        <f>IF(LEN(DEC2HEX(MOD(A363,256)))&lt;2,"0","")&amp;DEC2HEX(MOD(A363,256))</f>
        <v>D7</v>
      </c>
      <c r="K363" t="str">
        <f>IF(LEN(DEC2HEX(MOD(ROUNDDOWN(A363/256,0),256)))&lt;2,"0","")&amp;DEC2HEX(MOD(ROUNDDOWN(A363/256,0),256))</f>
        <v>95</v>
      </c>
      <c r="L363" t="str">
        <f>IF(LEN(DEC2HEX(MOD(ROUNDDOWN(A363/256/256,0),256)))&lt;2,"0","")&amp;DEC2HEX(MOD(ROUNDDOWN(A363/256/256,0),256))</f>
        <v>0D</v>
      </c>
      <c r="M363" t="str">
        <f>IF(LEN(DEC2HEX(MOD(ROUNDDOWN(A363/256/256/256,0),256)))&lt;2,"0","")&amp;DEC2HEX(MOD(ROUNDDOWN(A363/256/256/256,0),256))</f>
        <v>00</v>
      </c>
    </row>
    <row r="364" spans="1:13" x14ac:dyDescent="0.3">
      <c r="A364">
        <f>HEX2DEC(SUBSTITUTE(SUBSTITUTE(B364," ",""),"0x",""))</f>
        <v>890336</v>
      </c>
      <c r="B364" t="s">
        <v>1616</v>
      </c>
      <c r="C364" t="s">
        <v>1617</v>
      </c>
      <c r="D364" t="str">
        <f>IF(EXACT(SUBSTITUTE(C364," ",""),SUBSTITUTE(B365," ","")),"","MISSING")</f>
        <v/>
      </c>
      <c r="E364">
        <f>HEX2DEC(SUBSTITUTE(SUBSTITUTE(B365," ",""),"0x",""))-HEX2DEC(SUBSTITUTE(SUBSTITUTE(B364," ",""),"0x",""))</f>
        <v>8</v>
      </c>
      <c r="F364">
        <f>HEX2DEC(SUBSTITUTE(SUBSTITUTE(B365," ",""),"0x",""))-HEX2DEC(SUBSTITUTE(SUBSTITUTE(C364," ",""),"0x",""))</f>
        <v>0</v>
      </c>
      <c r="G364" t="s">
        <v>1577</v>
      </c>
      <c r="J364" t="str">
        <f>IF(LEN(DEC2HEX(MOD(A364,256)))&lt;2,"0","")&amp;DEC2HEX(MOD(A364,256))</f>
        <v>E0</v>
      </c>
      <c r="K364" t="str">
        <f>IF(LEN(DEC2HEX(MOD(ROUNDDOWN(A364/256,0),256)))&lt;2,"0","")&amp;DEC2HEX(MOD(ROUNDDOWN(A364/256,0),256))</f>
        <v>95</v>
      </c>
      <c r="L364" t="str">
        <f>IF(LEN(DEC2HEX(MOD(ROUNDDOWN(A364/256/256,0),256)))&lt;2,"0","")&amp;DEC2HEX(MOD(ROUNDDOWN(A364/256/256,0),256))</f>
        <v>0D</v>
      </c>
      <c r="M364" t="str">
        <f>IF(LEN(DEC2HEX(MOD(ROUNDDOWN(A364/256/256/256,0),256)))&lt;2,"0","")&amp;DEC2HEX(MOD(ROUNDDOWN(A364/256/256/256,0),256))</f>
        <v>00</v>
      </c>
    </row>
    <row r="365" spans="1:13" x14ac:dyDescent="0.3">
      <c r="A365">
        <f>HEX2DEC(SUBSTITUTE(SUBSTITUTE(B365," ",""),"0x",""))</f>
        <v>890344</v>
      </c>
      <c r="B365" t="s">
        <v>1617</v>
      </c>
      <c r="C365" t="s">
        <v>1618</v>
      </c>
      <c r="D365" t="str">
        <f>IF(EXACT(SUBSTITUTE(C365," ",""),SUBSTITUTE(B366," ","")),"","MISSING")</f>
        <v/>
      </c>
      <c r="E365">
        <f>HEX2DEC(SUBSTITUTE(SUBSTITUTE(B366," ",""),"0x",""))-HEX2DEC(SUBSTITUTE(SUBSTITUTE(B365," ",""),"0x",""))</f>
        <v>8</v>
      </c>
      <c r="F365">
        <f>HEX2DEC(SUBSTITUTE(SUBSTITUTE(B366," ",""),"0x",""))-HEX2DEC(SUBSTITUTE(SUBSTITUTE(C365," ",""),"0x",""))</f>
        <v>0</v>
      </c>
      <c r="G365" t="s">
        <v>1577</v>
      </c>
      <c r="J365" t="str">
        <f>IF(LEN(DEC2HEX(MOD(A365,256)))&lt;2,"0","")&amp;DEC2HEX(MOD(A365,256))</f>
        <v>E8</v>
      </c>
      <c r="K365" t="str">
        <f>IF(LEN(DEC2HEX(MOD(ROUNDDOWN(A365/256,0),256)))&lt;2,"0","")&amp;DEC2HEX(MOD(ROUNDDOWN(A365/256,0),256))</f>
        <v>95</v>
      </c>
      <c r="L365" t="str">
        <f>IF(LEN(DEC2HEX(MOD(ROUNDDOWN(A365/256/256,0),256)))&lt;2,"0","")&amp;DEC2HEX(MOD(ROUNDDOWN(A365/256/256,0),256))</f>
        <v>0D</v>
      </c>
      <c r="M365" t="str">
        <f>IF(LEN(DEC2HEX(MOD(ROUNDDOWN(A365/256/256/256,0),256)))&lt;2,"0","")&amp;DEC2HEX(MOD(ROUNDDOWN(A365/256/256/256,0),256))</f>
        <v>00</v>
      </c>
    </row>
    <row r="366" spans="1:13" x14ac:dyDescent="0.3">
      <c r="A366">
        <f>HEX2DEC(SUBSTITUTE(SUBSTITUTE(B366," ",""),"0x",""))</f>
        <v>890352</v>
      </c>
      <c r="B366" t="s">
        <v>1618</v>
      </c>
      <c r="C366" t="s">
        <v>1619</v>
      </c>
      <c r="D366" t="str">
        <f>IF(EXACT(SUBSTITUTE(C366," ",""),SUBSTITUTE(B367," ","")),"","MISSING")</f>
        <v/>
      </c>
      <c r="E366">
        <f>HEX2DEC(SUBSTITUTE(SUBSTITUTE(B367," ",""),"0x",""))-HEX2DEC(SUBSTITUTE(SUBSTITUTE(B366," ",""),"0x",""))</f>
        <v>7</v>
      </c>
      <c r="F366">
        <f>HEX2DEC(SUBSTITUTE(SUBSTITUTE(B367," ",""),"0x",""))-HEX2DEC(SUBSTITUTE(SUBSTITUTE(C366," ",""),"0x",""))</f>
        <v>0</v>
      </c>
      <c r="G366" t="s">
        <v>1577</v>
      </c>
      <c r="J366" t="str">
        <f>IF(LEN(DEC2HEX(MOD(A366,256)))&lt;2,"0","")&amp;DEC2HEX(MOD(A366,256))</f>
        <v>F0</v>
      </c>
      <c r="K366" t="str">
        <f>IF(LEN(DEC2HEX(MOD(ROUNDDOWN(A366/256,0),256)))&lt;2,"0","")&amp;DEC2HEX(MOD(ROUNDDOWN(A366/256,0),256))</f>
        <v>95</v>
      </c>
      <c r="L366" t="str">
        <f>IF(LEN(DEC2HEX(MOD(ROUNDDOWN(A366/256/256,0),256)))&lt;2,"0","")&amp;DEC2HEX(MOD(ROUNDDOWN(A366/256/256,0),256))</f>
        <v>0D</v>
      </c>
      <c r="M366" t="str">
        <f>IF(LEN(DEC2HEX(MOD(ROUNDDOWN(A366/256/256/256,0),256)))&lt;2,"0","")&amp;DEC2HEX(MOD(ROUNDDOWN(A366/256/256/256,0),256))</f>
        <v>00</v>
      </c>
    </row>
    <row r="367" spans="1:13" x14ac:dyDescent="0.3">
      <c r="A367">
        <f>HEX2DEC(SUBSTITUTE(SUBSTITUTE(B367," ",""),"0x",""))</f>
        <v>890359</v>
      </c>
      <c r="B367" t="s">
        <v>1619</v>
      </c>
      <c r="C367" t="s">
        <v>1620</v>
      </c>
      <c r="D367" t="str">
        <f>IF(EXACT(SUBSTITUTE(C367," ",""),SUBSTITUTE(B368," ","")),"","MISSING")</f>
        <v/>
      </c>
      <c r="E367">
        <f>HEX2DEC(SUBSTITUTE(SUBSTITUTE(B368," ",""),"0x",""))-HEX2DEC(SUBSTITUTE(SUBSTITUTE(B367," ",""),"0x",""))</f>
        <v>8</v>
      </c>
      <c r="F367">
        <f>HEX2DEC(SUBSTITUTE(SUBSTITUTE(B368," ",""),"0x",""))-HEX2DEC(SUBSTITUTE(SUBSTITUTE(C367," ",""),"0x",""))</f>
        <v>0</v>
      </c>
      <c r="G367" t="s">
        <v>1577</v>
      </c>
      <c r="J367" t="str">
        <f>IF(LEN(DEC2HEX(MOD(A367,256)))&lt;2,"0","")&amp;DEC2HEX(MOD(A367,256))</f>
        <v>F7</v>
      </c>
      <c r="K367" t="str">
        <f>IF(LEN(DEC2HEX(MOD(ROUNDDOWN(A367/256,0),256)))&lt;2,"0","")&amp;DEC2HEX(MOD(ROUNDDOWN(A367/256,0),256))</f>
        <v>95</v>
      </c>
      <c r="L367" t="str">
        <f>IF(LEN(DEC2HEX(MOD(ROUNDDOWN(A367/256/256,0),256)))&lt;2,"0","")&amp;DEC2HEX(MOD(ROUNDDOWN(A367/256/256,0),256))</f>
        <v>0D</v>
      </c>
      <c r="M367" t="str">
        <f>IF(LEN(DEC2HEX(MOD(ROUNDDOWN(A367/256/256/256,0),256)))&lt;2,"0","")&amp;DEC2HEX(MOD(ROUNDDOWN(A367/256/256/256,0),256))</f>
        <v>00</v>
      </c>
    </row>
    <row r="368" spans="1:13" x14ac:dyDescent="0.3">
      <c r="A368">
        <f>HEX2DEC(SUBSTITUTE(SUBSTITUTE(B368," ",""),"0x",""))</f>
        <v>890367</v>
      </c>
      <c r="B368" t="s">
        <v>1620</v>
      </c>
      <c r="C368" t="s">
        <v>1621</v>
      </c>
      <c r="D368" t="str">
        <f>IF(EXACT(SUBSTITUTE(C368," ",""),SUBSTITUTE(B369," ","")),"","MISSING")</f>
        <v/>
      </c>
      <c r="E368">
        <f>HEX2DEC(SUBSTITUTE(SUBSTITUTE(B369," ",""),"0x",""))-HEX2DEC(SUBSTITUTE(SUBSTITUTE(B368," ",""),"0x",""))</f>
        <v>7</v>
      </c>
      <c r="F368">
        <f>HEX2DEC(SUBSTITUTE(SUBSTITUTE(B369," ",""),"0x",""))-HEX2DEC(SUBSTITUTE(SUBSTITUTE(C368," ",""),"0x",""))</f>
        <v>0</v>
      </c>
      <c r="G368" t="s">
        <v>1577</v>
      </c>
      <c r="J368" t="str">
        <f>IF(LEN(DEC2HEX(MOD(A368,256)))&lt;2,"0","")&amp;DEC2HEX(MOD(A368,256))</f>
        <v>FF</v>
      </c>
      <c r="K368" t="str">
        <f>IF(LEN(DEC2HEX(MOD(ROUNDDOWN(A368/256,0),256)))&lt;2,"0","")&amp;DEC2HEX(MOD(ROUNDDOWN(A368/256,0),256))</f>
        <v>95</v>
      </c>
      <c r="L368" t="str">
        <f>IF(LEN(DEC2HEX(MOD(ROUNDDOWN(A368/256/256,0),256)))&lt;2,"0","")&amp;DEC2HEX(MOD(ROUNDDOWN(A368/256/256,0),256))</f>
        <v>0D</v>
      </c>
      <c r="M368" t="str">
        <f>IF(LEN(DEC2HEX(MOD(ROUNDDOWN(A368/256/256/256,0),256)))&lt;2,"0","")&amp;DEC2HEX(MOD(ROUNDDOWN(A368/256/256/256,0),256))</f>
        <v>00</v>
      </c>
    </row>
    <row r="369" spans="1:13" x14ac:dyDescent="0.3">
      <c r="A369">
        <f>HEX2DEC(SUBSTITUTE(SUBSTITUTE(B369," ",""),"0x",""))</f>
        <v>890374</v>
      </c>
      <c r="B369" t="s">
        <v>1621</v>
      </c>
      <c r="C369" t="s">
        <v>1622</v>
      </c>
      <c r="D369" t="str">
        <f>IF(EXACT(SUBSTITUTE(C369," ",""),SUBSTITUTE(B370," ","")),"","MISSING")</f>
        <v/>
      </c>
      <c r="E369">
        <f>HEX2DEC(SUBSTITUTE(SUBSTITUTE(B370," ",""),"0x",""))-HEX2DEC(SUBSTITUTE(SUBSTITUTE(B369," ",""),"0x",""))</f>
        <v>5</v>
      </c>
      <c r="F369">
        <f>HEX2DEC(SUBSTITUTE(SUBSTITUTE(B370," ",""),"0x",""))-HEX2DEC(SUBSTITUTE(SUBSTITUTE(C369," ",""),"0x",""))</f>
        <v>0</v>
      </c>
      <c r="G369" t="s">
        <v>1577</v>
      </c>
      <c r="J369" t="str">
        <f>IF(LEN(DEC2HEX(MOD(A369,256)))&lt;2,"0","")&amp;DEC2HEX(MOD(A369,256))</f>
        <v>06</v>
      </c>
      <c r="K369" t="str">
        <f>IF(LEN(DEC2HEX(MOD(ROUNDDOWN(A369/256,0),256)))&lt;2,"0","")&amp;DEC2HEX(MOD(ROUNDDOWN(A369/256,0),256))</f>
        <v>96</v>
      </c>
      <c r="L369" t="str">
        <f>IF(LEN(DEC2HEX(MOD(ROUNDDOWN(A369/256/256,0),256)))&lt;2,"0","")&amp;DEC2HEX(MOD(ROUNDDOWN(A369/256/256,0),256))</f>
        <v>0D</v>
      </c>
      <c r="M369" t="str">
        <f>IF(LEN(DEC2HEX(MOD(ROUNDDOWN(A369/256/256/256,0),256)))&lt;2,"0","")&amp;DEC2HEX(MOD(ROUNDDOWN(A369/256/256/256,0),256))</f>
        <v>00</v>
      </c>
    </row>
    <row r="370" spans="1:13" x14ac:dyDescent="0.3">
      <c r="A370">
        <f>HEX2DEC(SUBSTITUTE(SUBSTITUTE(B370," ",""),"0x",""))</f>
        <v>890379</v>
      </c>
      <c r="B370" t="s">
        <v>1622</v>
      </c>
      <c r="C370" t="s">
        <v>1623</v>
      </c>
      <c r="D370" t="str">
        <f>IF(EXACT(SUBSTITUTE(C370," ",""),SUBSTITUTE(B371," ","")),"","MISSING")</f>
        <v/>
      </c>
      <c r="E370">
        <f>HEX2DEC(SUBSTITUTE(SUBSTITUTE(B371," ",""),"0x",""))-HEX2DEC(SUBSTITUTE(SUBSTITUTE(B370," ",""),"0x",""))</f>
        <v>8</v>
      </c>
      <c r="F370">
        <f>HEX2DEC(SUBSTITUTE(SUBSTITUTE(B371," ",""),"0x",""))-HEX2DEC(SUBSTITUTE(SUBSTITUTE(C370," ",""),"0x",""))</f>
        <v>0</v>
      </c>
      <c r="G370" t="s">
        <v>1577</v>
      </c>
      <c r="J370" t="str">
        <f>IF(LEN(DEC2HEX(MOD(A370,256)))&lt;2,"0","")&amp;DEC2HEX(MOD(A370,256))</f>
        <v>0B</v>
      </c>
      <c r="K370" t="str">
        <f>IF(LEN(DEC2HEX(MOD(ROUNDDOWN(A370/256,0),256)))&lt;2,"0","")&amp;DEC2HEX(MOD(ROUNDDOWN(A370/256,0),256))</f>
        <v>96</v>
      </c>
      <c r="L370" t="str">
        <f>IF(LEN(DEC2HEX(MOD(ROUNDDOWN(A370/256/256,0),256)))&lt;2,"0","")&amp;DEC2HEX(MOD(ROUNDDOWN(A370/256/256,0),256))</f>
        <v>0D</v>
      </c>
      <c r="M370" t="str">
        <f>IF(LEN(DEC2HEX(MOD(ROUNDDOWN(A370/256/256/256,0),256)))&lt;2,"0","")&amp;DEC2HEX(MOD(ROUNDDOWN(A370/256/256/256,0),256))</f>
        <v>00</v>
      </c>
    </row>
    <row r="371" spans="1:13" x14ac:dyDescent="0.3">
      <c r="A371">
        <f>HEX2DEC(SUBSTITUTE(SUBSTITUTE(B371," ",""),"0x",""))</f>
        <v>890387</v>
      </c>
      <c r="B371" t="s">
        <v>1623</v>
      </c>
      <c r="C371" t="s">
        <v>1624</v>
      </c>
      <c r="D371" t="str">
        <f>IF(EXACT(SUBSTITUTE(C371," ",""),SUBSTITUTE(B372," ","")),"","MISSING")</f>
        <v/>
      </c>
      <c r="E371">
        <f>HEX2DEC(SUBSTITUTE(SUBSTITUTE(B372," ",""),"0x",""))-HEX2DEC(SUBSTITUTE(SUBSTITUTE(B371," ",""),"0x",""))</f>
        <v>9</v>
      </c>
      <c r="F371">
        <f>HEX2DEC(SUBSTITUTE(SUBSTITUTE(B372," ",""),"0x",""))-HEX2DEC(SUBSTITUTE(SUBSTITUTE(C371," ",""),"0x",""))</f>
        <v>0</v>
      </c>
      <c r="G371" t="s">
        <v>1577</v>
      </c>
      <c r="J371" t="str">
        <f>IF(LEN(DEC2HEX(MOD(A371,256)))&lt;2,"0","")&amp;DEC2HEX(MOD(A371,256))</f>
        <v>13</v>
      </c>
      <c r="K371" t="str">
        <f>IF(LEN(DEC2HEX(MOD(ROUNDDOWN(A371/256,0),256)))&lt;2,"0","")&amp;DEC2HEX(MOD(ROUNDDOWN(A371/256,0),256))</f>
        <v>96</v>
      </c>
      <c r="L371" t="str">
        <f>IF(LEN(DEC2HEX(MOD(ROUNDDOWN(A371/256/256,0),256)))&lt;2,"0","")&amp;DEC2HEX(MOD(ROUNDDOWN(A371/256/256,0),256))</f>
        <v>0D</v>
      </c>
      <c r="M371" t="str">
        <f>IF(LEN(DEC2HEX(MOD(ROUNDDOWN(A371/256/256/256,0),256)))&lt;2,"0","")&amp;DEC2HEX(MOD(ROUNDDOWN(A371/256/256/256,0),256))</f>
        <v>00</v>
      </c>
    </row>
    <row r="372" spans="1:13" x14ac:dyDescent="0.3">
      <c r="A372">
        <f>HEX2DEC(SUBSTITUTE(SUBSTITUTE(B372," ",""),"0x",""))</f>
        <v>890396</v>
      </c>
      <c r="B372" t="s">
        <v>1624</v>
      </c>
      <c r="C372" t="s">
        <v>1625</v>
      </c>
      <c r="D372" t="str">
        <f>IF(EXACT(SUBSTITUTE(C372," ",""),SUBSTITUTE(B373," ","")),"","MISSING")</f>
        <v/>
      </c>
      <c r="E372">
        <f>HEX2DEC(SUBSTITUTE(SUBSTITUTE(B373," ",""),"0x",""))-HEX2DEC(SUBSTITUTE(SUBSTITUTE(B372," ",""),"0x",""))</f>
        <v>8</v>
      </c>
      <c r="F372">
        <f>HEX2DEC(SUBSTITUTE(SUBSTITUTE(B373," ",""),"0x",""))-HEX2DEC(SUBSTITUTE(SUBSTITUTE(C372," ",""),"0x",""))</f>
        <v>0</v>
      </c>
      <c r="G372" t="s">
        <v>1577</v>
      </c>
      <c r="J372" t="str">
        <f>IF(LEN(DEC2HEX(MOD(A372,256)))&lt;2,"0","")&amp;DEC2HEX(MOD(A372,256))</f>
        <v>1C</v>
      </c>
      <c r="K372" t="str">
        <f>IF(LEN(DEC2HEX(MOD(ROUNDDOWN(A372/256,0),256)))&lt;2,"0","")&amp;DEC2HEX(MOD(ROUNDDOWN(A372/256,0),256))</f>
        <v>96</v>
      </c>
      <c r="L372" t="str">
        <f>IF(LEN(DEC2HEX(MOD(ROUNDDOWN(A372/256/256,0),256)))&lt;2,"0","")&amp;DEC2HEX(MOD(ROUNDDOWN(A372/256/256,0),256))</f>
        <v>0D</v>
      </c>
      <c r="M372" t="str">
        <f>IF(LEN(DEC2HEX(MOD(ROUNDDOWN(A372/256/256/256,0),256)))&lt;2,"0","")&amp;DEC2HEX(MOD(ROUNDDOWN(A372/256/256/256,0),256))</f>
        <v>00</v>
      </c>
    </row>
    <row r="373" spans="1:13" x14ac:dyDescent="0.3">
      <c r="A373">
        <f>HEX2DEC(SUBSTITUTE(SUBSTITUTE(B373," ",""),"0x",""))</f>
        <v>890404</v>
      </c>
      <c r="B373" t="s">
        <v>1625</v>
      </c>
      <c r="C373" t="s">
        <v>1626</v>
      </c>
      <c r="D373" t="str">
        <f>IF(EXACT(SUBSTITUTE(C373," ",""),SUBSTITUTE(B374," ","")),"","MISSING")</f>
        <v/>
      </c>
      <c r="E373">
        <f>HEX2DEC(SUBSTITUTE(SUBSTITUTE(B374," ",""),"0x",""))-HEX2DEC(SUBSTITUTE(SUBSTITUTE(B373," ",""),"0x",""))</f>
        <v>7</v>
      </c>
      <c r="F373">
        <f>HEX2DEC(SUBSTITUTE(SUBSTITUTE(B374," ",""),"0x",""))-HEX2DEC(SUBSTITUTE(SUBSTITUTE(C373," ",""),"0x",""))</f>
        <v>0</v>
      </c>
      <c r="G373" t="s">
        <v>1577</v>
      </c>
      <c r="J373" t="str">
        <f>IF(LEN(DEC2HEX(MOD(A373,256)))&lt;2,"0","")&amp;DEC2HEX(MOD(A373,256))</f>
        <v>24</v>
      </c>
      <c r="K373" t="str">
        <f>IF(LEN(DEC2HEX(MOD(ROUNDDOWN(A373/256,0),256)))&lt;2,"0","")&amp;DEC2HEX(MOD(ROUNDDOWN(A373/256,0),256))</f>
        <v>96</v>
      </c>
      <c r="L373" t="str">
        <f>IF(LEN(DEC2HEX(MOD(ROUNDDOWN(A373/256/256,0),256)))&lt;2,"0","")&amp;DEC2HEX(MOD(ROUNDDOWN(A373/256/256,0),256))</f>
        <v>0D</v>
      </c>
      <c r="M373" t="str">
        <f>IF(LEN(DEC2HEX(MOD(ROUNDDOWN(A373/256/256/256,0),256)))&lt;2,"0","")&amp;DEC2HEX(MOD(ROUNDDOWN(A373/256/256/256,0),256))</f>
        <v>00</v>
      </c>
    </row>
    <row r="374" spans="1:13" x14ac:dyDescent="0.3">
      <c r="A374">
        <f>HEX2DEC(SUBSTITUTE(SUBSTITUTE(B374," ",""),"0x",""))</f>
        <v>890411</v>
      </c>
      <c r="B374" t="s">
        <v>1626</v>
      </c>
      <c r="C374" t="s">
        <v>1627</v>
      </c>
      <c r="D374" t="str">
        <f>IF(EXACT(SUBSTITUTE(C374," ",""),SUBSTITUTE(B375," ","")),"","MISSING")</f>
        <v/>
      </c>
      <c r="E374">
        <f>HEX2DEC(SUBSTITUTE(SUBSTITUTE(B375," ",""),"0x",""))-HEX2DEC(SUBSTITUTE(SUBSTITUTE(B374," ",""),"0x",""))</f>
        <v>7</v>
      </c>
      <c r="F374">
        <f>HEX2DEC(SUBSTITUTE(SUBSTITUTE(B375," ",""),"0x",""))-HEX2DEC(SUBSTITUTE(SUBSTITUTE(C374," ",""),"0x",""))</f>
        <v>0</v>
      </c>
      <c r="G374" t="s">
        <v>1577</v>
      </c>
      <c r="J374" t="str">
        <f>IF(LEN(DEC2HEX(MOD(A374,256)))&lt;2,"0","")&amp;DEC2HEX(MOD(A374,256))</f>
        <v>2B</v>
      </c>
      <c r="K374" t="str">
        <f>IF(LEN(DEC2HEX(MOD(ROUNDDOWN(A374/256,0),256)))&lt;2,"0","")&amp;DEC2HEX(MOD(ROUNDDOWN(A374/256,0),256))</f>
        <v>96</v>
      </c>
      <c r="L374" t="str">
        <f>IF(LEN(DEC2HEX(MOD(ROUNDDOWN(A374/256/256,0),256)))&lt;2,"0","")&amp;DEC2HEX(MOD(ROUNDDOWN(A374/256/256,0),256))</f>
        <v>0D</v>
      </c>
      <c r="M374" t="str">
        <f>IF(LEN(DEC2HEX(MOD(ROUNDDOWN(A374/256/256/256,0),256)))&lt;2,"0","")&amp;DEC2HEX(MOD(ROUNDDOWN(A374/256/256/256,0),256))</f>
        <v>00</v>
      </c>
    </row>
    <row r="375" spans="1:13" x14ac:dyDescent="0.3">
      <c r="A375">
        <f>HEX2DEC(SUBSTITUTE(SUBSTITUTE(B375," ",""),"0x",""))</f>
        <v>890418</v>
      </c>
      <c r="B375" t="s">
        <v>1627</v>
      </c>
      <c r="C375" t="s">
        <v>1628</v>
      </c>
      <c r="D375" t="str">
        <f>IF(EXACT(SUBSTITUTE(C375," ",""),SUBSTITUTE(B376," ","")),"","MISSING")</f>
        <v/>
      </c>
      <c r="E375">
        <f>HEX2DEC(SUBSTITUTE(SUBSTITUTE(B376," ",""),"0x",""))-HEX2DEC(SUBSTITUTE(SUBSTITUTE(B375," ",""),"0x",""))</f>
        <v>8</v>
      </c>
      <c r="F375">
        <f>HEX2DEC(SUBSTITUTE(SUBSTITUTE(B376," ",""),"0x",""))-HEX2DEC(SUBSTITUTE(SUBSTITUTE(C375," ",""),"0x",""))</f>
        <v>0</v>
      </c>
      <c r="G375" t="s">
        <v>1577</v>
      </c>
      <c r="J375" t="str">
        <f>IF(LEN(DEC2HEX(MOD(A375,256)))&lt;2,"0","")&amp;DEC2HEX(MOD(A375,256))</f>
        <v>32</v>
      </c>
      <c r="K375" t="str">
        <f>IF(LEN(DEC2HEX(MOD(ROUNDDOWN(A375/256,0),256)))&lt;2,"0","")&amp;DEC2HEX(MOD(ROUNDDOWN(A375/256,0),256))</f>
        <v>96</v>
      </c>
      <c r="L375" t="str">
        <f>IF(LEN(DEC2HEX(MOD(ROUNDDOWN(A375/256/256,0),256)))&lt;2,"0","")&amp;DEC2HEX(MOD(ROUNDDOWN(A375/256/256,0),256))</f>
        <v>0D</v>
      </c>
      <c r="M375" t="str">
        <f>IF(LEN(DEC2HEX(MOD(ROUNDDOWN(A375/256/256/256,0),256)))&lt;2,"0","")&amp;DEC2HEX(MOD(ROUNDDOWN(A375/256/256/256,0),256))</f>
        <v>00</v>
      </c>
    </row>
    <row r="376" spans="1:13" x14ac:dyDescent="0.3">
      <c r="A376">
        <f>HEX2DEC(SUBSTITUTE(SUBSTITUTE(B376," ",""),"0x",""))</f>
        <v>890426</v>
      </c>
      <c r="B376" t="s">
        <v>1628</v>
      </c>
      <c r="C376" t="s">
        <v>1629</v>
      </c>
      <c r="D376" t="str">
        <f>IF(EXACT(SUBSTITUTE(C376," ",""),SUBSTITUTE(B377," ","")),"","MISSING")</f>
        <v/>
      </c>
      <c r="E376">
        <f>HEX2DEC(SUBSTITUTE(SUBSTITUTE(B377," ",""),"0x",""))-HEX2DEC(SUBSTITUTE(SUBSTITUTE(B376," ",""),"0x",""))</f>
        <v>7</v>
      </c>
      <c r="F376">
        <f>HEX2DEC(SUBSTITUTE(SUBSTITUTE(B377," ",""),"0x",""))-HEX2DEC(SUBSTITUTE(SUBSTITUTE(C376," ",""),"0x",""))</f>
        <v>0</v>
      </c>
      <c r="G376" t="s">
        <v>1577</v>
      </c>
      <c r="J376" t="str">
        <f>IF(LEN(DEC2HEX(MOD(A376,256)))&lt;2,"0","")&amp;DEC2HEX(MOD(A376,256))</f>
        <v>3A</v>
      </c>
      <c r="K376" t="str">
        <f>IF(LEN(DEC2HEX(MOD(ROUNDDOWN(A376/256,0),256)))&lt;2,"0","")&amp;DEC2HEX(MOD(ROUNDDOWN(A376/256,0),256))</f>
        <v>96</v>
      </c>
      <c r="L376" t="str">
        <f>IF(LEN(DEC2HEX(MOD(ROUNDDOWN(A376/256/256,0),256)))&lt;2,"0","")&amp;DEC2HEX(MOD(ROUNDDOWN(A376/256/256,0),256))</f>
        <v>0D</v>
      </c>
      <c r="M376" t="str">
        <f>IF(LEN(DEC2HEX(MOD(ROUNDDOWN(A376/256/256/256,0),256)))&lt;2,"0","")&amp;DEC2HEX(MOD(ROUNDDOWN(A376/256/256/256,0),256))</f>
        <v>00</v>
      </c>
    </row>
    <row r="377" spans="1:13" x14ac:dyDescent="0.3">
      <c r="A377">
        <f>HEX2DEC(SUBSTITUTE(SUBSTITUTE(B377," ",""),"0x",""))</f>
        <v>890433</v>
      </c>
      <c r="B377" t="s">
        <v>1629</v>
      </c>
      <c r="C377" t="s">
        <v>1630</v>
      </c>
      <c r="D377" t="str">
        <f>IF(EXACT(SUBSTITUTE(C377," ",""),SUBSTITUTE(B378," ","")),"","MISSING")</f>
        <v/>
      </c>
      <c r="E377">
        <f>HEX2DEC(SUBSTITUTE(SUBSTITUTE(B378," ",""),"0x",""))-HEX2DEC(SUBSTITUTE(SUBSTITUTE(B377," ",""),"0x",""))</f>
        <v>8</v>
      </c>
      <c r="F377">
        <f>HEX2DEC(SUBSTITUTE(SUBSTITUTE(B378," ",""),"0x",""))-HEX2DEC(SUBSTITUTE(SUBSTITUTE(C377," ",""),"0x",""))</f>
        <v>0</v>
      </c>
      <c r="G377" t="s">
        <v>1577</v>
      </c>
      <c r="J377" t="str">
        <f>IF(LEN(DEC2HEX(MOD(A377,256)))&lt;2,"0","")&amp;DEC2HEX(MOD(A377,256))</f>
        <v>41</v>
      </c>
      <c r="K377" t="str">
        <f>IF(LEN(DEC2HEX(MOD(ROUNDDOWN(A377/256,0),256)))&lt;2,"0","")&amp;DEC2HEX(MOD(ROUNDDOWN(A377/256,0),256))</f>
        <v>96</v>
      </c>
      <c r="L377" t="str">
        <f>IF(LEN(DEC2HEX(MOD(ROUNDDOWN(A377/256/256,0),256)))&lt;2,"0","")&amp;DEC2HEX(MOD(ROUNDDOWN(A377/256/256,0),256))</f>
        <v>0D</v>
      </c>
      <c r="M377" t="str">
        <f>IF(LEN(DEC2HEX(MOD(ROUNDDOWN(A377/256/256/256,0),256)))&lt;2,"0","")&amp;DEC2HEX(MOD(ROUNDDOWN(A377/256/256/256,0),256))</f>
        <v>00</v>
      </c>
    </row>
    <row r="378" spans="1:13" x14ac:dyDescent="0.3">
      <c r="A378">
        <f>HEX2DEC(SUBSTITUTE(SUBSTITUTE(B378," ",""),"0x",""))</f>
        <v>890441</v>
      </c>
      <c r="B378" t="s">
        <v>1630</v>
      </c>
      <c r="C378" t="s">
        <v>1631</v>
      </c>
      <c r="D378" t="str">
        <f>IF(EXACT(SUBSTITUTE(C378," ",""),SUBSTITUTE(B379," ","")),"","MISSING")</f>
        <v/>
      </c>
      <c r="E378">
        <f>HEX2DEC(SUBSTITUTE(SUBSTITUTE(B379," ",""),"0x",""))-HEX2DEC(SUBSTITUTE(SUBSTITUTE(B378," ",""),"0x",""))</f>
        <v>7</v>
      </c>
      <c r="F378">
        <f>HEX2DEC(SUBSTITUTE(SUBSTITUTE(B379," ",""),"0x",""))-HEX2DEC(SUBSTITUTE(SUBSTITUTE(C378," ",""),"0x",""))</f>
        <v>0</v>
      </c>
      <c r="G378" t="s">
        <v>1577</v>
      </c>
      <c r="J378" t="str">
        <f>IF(LEN(DEC2HEX(MOD(A378,256)))&lt;2,"0","")&amp;DEC2HEX(MOD(A378,256))</f>
        <v>49</v>
      </c>
      <c r="K378" t="str">
        <f>IF(LEN(DEC2HEX(MOD(ROUNDDOWN(A378/256,0),256)))&lt;2,"0","")&amp;DEC2HEX(MOD(ROUNDDOWN(A378/256,0),256))</f>
        <v>96</v>
      </c>
      <c r="L378" t="str">
        <f>IF(LEN(DEC2HEX(MOD(ROUNDDOWN(A378/256/256,0),256)))&lt;2,"0","")&amp;DEC2HEX(MOD(ROUNDDOWN(A378/256/256,0),256))</f>
        <v>0D</v>
      </c>
      <c r="M378" t="str">
        <f>IF(LEN(DEC2HEX(MOD(ROUNDDOWN(A378/256/256/256,0),256)))&lt;2,"0","")&amp;DEC2HEX(MOD(ROUNDDOWN(A378/256/256/256,0),256))</f>
        <v>00</v>
      </c>
    </row>
    <row r="379" spans="1:13" x14ac:dyDescent="0.3">
      <c r="A379">
        <f>HEX2DEC(SUBSTITUTE(SUBSTITUTE(B379," ",""),"0x",""))</f>
        <v>890448</v>
      </c>
      <c r="B379" t="s">
        <v>1631</v>
      </c>
      <c r="C379" t="s">
        <v>1632</v>
      </c>
      <c r="D379" t="str">
        <f>IF(EXACT(SUBSTITUTE(C379," ",""),SUBSTITUTE(B380," ","")),"","MISSING")</f>
        <v/>
      </c>
      <c r="E379">
        <f>HEX2DEC(SUBSTITUTE(SUBSTITUTE(B380," ",""),"0x",""))-HEX2DEC(SUBSTITUTE(SUBSTITUTE(B379," ",""),"0x",""))</f>
        <v>9</v>
      </c>
      <c r="F379">
        <f>HEX2DEC(SUBSTITUTE(SUBSTITUTE(B380," ",""),"0x",""))-HEX2DEC(SUBSTITUTE(SUBSTITUTE(C379," ",""),"0x",""))</f>
        <v>0</v>
      </c>
      <c r="G379" t="s">
        <v>1577</v>
      </c>
      <c r="J379" t="str">
        <f>IF(LEN(DEC2HEX(MOD(A379,256)))&lt;2,"0","")&amp;DEC2HEX(MOD(A379,256))</f>
        <v>50</v>
      </c>
      <c r="K379" t="str">
        <f>IF(LEN(DEC2HEX(MOD(ROUNDDOWN(A379/256,0),256)))&lt;2,"0","")&amp;DEC2HEX(MOD(ROUNDDOWN(A379/256,0),256))</f>
        <v>96</v>
      </c>
      <c r="L379" t="str">
        <f>IF(LEN(DEC2HEX(MOD(ROUNDDOWN(A379/256/256,0),256)))&lt;2,"0","")&amp;DEC2HEX(MOD(ROUNDDOWN(A379/256/256,0),256))</f>
        <v>0D</v>
      </c>
      <c r="M379" t="str">
        <f>IF(LEN(DEC2HEX(MOD(ROUNDDOWN(A379/256/256/256,0),256)))&lt;2,"0","")&amp;DEC2HEX(MOD(ROUNDDOWN(A379/256/256/256,0),256))</f>
        <v>00</v>
      </c>
    </row>
    <row r="380" spans="1:13" x14ac:dyDescent="0.3">
      <c r="A380">
        <f>HEX2DEC(SUBSTITUTE(SUBSTITUTE(B380," ",""),"0x",""))</f>
        <v>890457</v>
      </c>
      <c r="B380" t="s">
        <v>1632</v>
      </c>
      <c r="C380" t="s">
        <v>1633</v>
      </c>
      <c r="D380" t="str">
        <f>IF(EXACT(SUBSTITUTE(C380," ",""),SUBSTITUTE(B381," ","")),"","MISSING")</f>
        <v/>
      </c>
      <c r="E380">
        <f>HEX2DEC(SUBSTITUTE(SUBSTITUTE(B381," ",""),"0x",""))-HEX2DEC(SUBSTITUTE(SUBSTITUTE(B380," ",""),"0x",""))</f>
        <v>7</v>
      </c>
      <c r="F380">
        <f>HEX2DEC(SUBSTITUTE(SUBSTITUTE(B381," ",""),"0x",""))-HEX2DEC(SUBSTITUTE(SUBSTITUTE(C380," ",""),"0x",""))</f>
        <v>0</v>
      </c>
      <c r="G380" t="s">
        <v>1577</v>
      </c>
      <c r="J380" t="str">
        <f>IF(LEN(DEC2HEX(MOD(A380,256)))&lt;2,"0","")&amp;DEC2HEX(MOD(A380,256))</f>
        <v>59</v>
      </c>
      <c r="K380" t="str">
        <f>IF(LEN(DEC2HEX(MOD(ROUNDDOWN(A380/256,0),256)))&lt;2,"0","")&amp;DEC2HEX(MOD(ROUNDDOWN(A380/256,0),256))</f>
        <v>96</v>
      </c>
      <c r="L380" t="str">
        <f>IF(LEN(DEC2HEX(MOD(ROUNDDOWN(A380/256/256,0),256)))&lt;2,"0","")&amp;DEC2HEX(MOD(ROUNDDOWN(A380/256/256,0),256))</f>
        <v>0D</v>
      </c>
      <c r="M380" t="str">
        <f>IF(LEN(DEC2HEX(MOD(ROUNDDOWN(A380/256/256/256,0),256)))&lt;2,"0","")&amp;DEC2HEX(MOD(ROUNDDOWN(A380/256/256/256,0),256))</f>
        <v>00</v>
      </c>
    </row>
    <row r="381" spans="1:13" x14ac:dyDescent="0.3">
      <c r="A381">
        <f>HEX2DEC(SUBSTITUTE(SUBSTITUTE(B381," ",""),"0x",""))</f>
        <v>890464</v>
      </c>
      <c r="B381" t="s">
        <v>1633</v>
      </c>
      <c r="C381" t="s">
        <v>1634</v>
      </c>
      <c r="D381" t="str">
        <f>IF(EXACT(SUBSTITUTE(C381," ",""),SUBSTITUTE(B382," ","")),"","MISSING")</f>
        <v/>
      </c>
      <c r="E381">
        <f>HEX2DEC(SUBSTITUTE(SUBSTITUTE(B382," ",""),"0x",""))-HEX2DEC(SUBSTITUTE(SUBSTITUTE(B381," ",""),"0x",""))</f>
        <v>5</v>
      </c>
      <c r="F381">
        <f>HEX2DEC(SUBSTITUTE(SUBSTITUTE(B382," ",""),"0x",""))-HEX2DEC(SUBSTITUTE(SUBSTITUTE(C381," ",""),"0x",""))</f>
        <v>0</v>
      </c>
      <c r="G381" t="s">
        <v>1577</v>
      </c>
      <c r="J381" t="str">
        <f>IF(LEN(DEC2HEX(MOD(A381,256)))&lt;2,"0","")&amp;DEC2HEX(MOD(A381,256))</f>
        <v>60</v>
      </c>
      <c r="K381" t="str">
        <f>IF(LEN(DEC2HEX(MOD(ROUNDDOWN(A381/256,0),256)))&lt;2,"0","")&amp;DEC2HEX(MOD(ROUNDDOWN(A381/256,0),256))</f>
        <v>96</v>
      </c>
      <c r="L381" t="str">
        <f>IF(LEN(DEC2HEX(MOD(ROUNDDOWN(A381/256/256,0),256)))&lt;2,"0","")&amp;DEC2HEX(MOD(ROUNDDOWN(A381/256/256,0),256))</f>
        <v>0D</v>
      </c>
      <c r="M381" t="str">
        <f>IF(LEN(DEC2HEX(MOD(ROUNDDOWN(A381/256/256/256,0),256)))&lt;2,"0","")&amp;DEC2HEX(MOD(ROUNDDOWN(A381/256/256/256,0),256))</f>
        <v>00</v>
      </c>
    </row>
    <row r="382" spans="1:13" x14ac:dyDescent="0.3">
      <c r="A382">
        <f>HEX2DEC(SUBSTITUTE(SUBSTITUTE(B382," ",""),"0x",""))</f>
        <v>890469</v>
      </c>
      <c r="B382" t="s">
        <v>1634</v>
      </c>
      <c r="C382" t="s">
        <v>1635</v>
      </c>
      <c r="D382" t="str">
        <f>IF(EXACT(SUBSTITUTE(C382," ",""),SUBSTITUTE(B383," ","")),"","MISSING")</f>
        <v/>
      </c>
      <c r="E382">
        <f>HEX2DEC(SUBSTITUTE(SUBSTITUTE(B383," ",""),"0x",""))-HEX2DEC(SUBSTITUTE(SUBSTITUTE(B382," ",""),"0x",""))</f>
        <v>8</v>
      </c>
      <c r="F382">
        <f>HEX2DEC(SUBSTITUTE(SUBSTITUTE(B383," ",""),"0x",""))-HEX2DEC(SUBSTITUTE(SUBSTITUTE(C382," ",""),"0x",""))</f>
        <v>0</v>
      </c>
      <c r="G382" t="s">
        <v>1577</v>
      </c>
      <c r="J382" t="str">
        <f>IF(LEN(DEC2HEX(MOD(A382,256)))&lt;2,"0","")&amp;DEC2HEX(MOD(A382,256))</f>
        <v>65</v>
      </c>
      <c r="K382" t="str">
        <f>IF(LEN(DEC2HEX(MOD(ROUNDDOWN(A382/256,0),256)))&lt;2,"0","")&amp;DEC2HEX(MOD(ROUNDDOWN(A382/256,0),256))</f>
        <v>96</v>
      </c>
      <c r="L382" t="str">
        <f>IF(LEN(DEC2HEX(MOD(ROUNDDOWN(A382/256/256,0),256)))&lt;2,"0","")&amp;DEC2HEX(MOD(ROUNDDOWN(A382/256/256,0),256))</f>
        <v>0D</v>
      </c>
      <c r="M382" t="str">
        <f>IF(LEN(DEC2HEX(MOD(ROUNDDOWN(A382/256/256/256,0),256)))&lt;2,"0","")&amp;DEC2HEX(MOD(ROUNDDOWN(A382/256/256/256,0),256))</f>
        <v>00</v>
      </c>
    </row>
    <row r="383" spans="1:13" x14ac:dyDescent="0.3">
      <c r="A383">
        <f>HEX2DEC(SUBSTITUTE(SUBSTITUTE(B383," ",""),"0x",""))</f>
        <v>890477</v>
      </c>
      <c r="B383" t="s">
        <v>1635</v>
      </c>
      <c r="C383" t="s">
        <v>1636</v>
      </c>
      <c r="D383" t="str">
        <f>IF(EXACT(SUBSTITUTE(C383," ",""),SUBSTITUTE(B384," ","")),"","MISSING")</f>
        <v/>
      </c>
      <c r="E383">
        <f>HEX2DEC(SUBSTITUTE(SUBSTITUTE(B384," ",""),"0x",""))-HEX2DEC(SUBSTITUTE(SUBSTITUTE(B383," ",""),"0x",""))</f>
        <v>7</v>
      </c>
      <c r="F383">
        <f>HEX2DEC(SUBSTITUTE(SUBSTITUTE(B384," ",""),"0x",""))-HEX2DEC(SUBSTITUTE(SUBSTITUTE(C383," ",""),"0x",""))</f>
        <v>0</v>
      </c>
      <c r="G383" t="s">
        <v>1577</v>
      </c>
      <c r="J383" t="str">
        <f>IF(LEN(DEC2HEX(MOD(A383,256)))&lt;2,"0","")&amp;DEC2HEX(MOD(A383,256))</f>
        <v>6D</v>
      </c>
      <c r="K383" t="str">
        <f>IF(LEN(DEC2HEX(MOD(ROUNDDOWN(A383/256,0),256)))&lt;2,"0","")&amp;DEC2HEX(MOD(ROUNDDOWN(A383/256,0),256))</f>
        <v>96</v>
      </c>
      <c r="L383" t="str">
        <f>IF(LEN(DEC2HEX(MOD(ROUNDDOWN(A383/256/256,0),256)))&lt;2,"0","")&amp;DEC2HEX(MOD(ROUNDDOWN(A383/256/256,0),256))</f>
        <v>0D</v>
      </c>
      <c r="M383" t="str">
        <f>IF(LEN(DEC2HEX(MOD(ROUNDDOWN(A383/256/256/256,0),256)))&lt;2,"0","")&amp;DEC2HEX(MOD(ROUNDDOWN(A383/256/256/256,0),256))</f>
        <v>00</v>
      </c>
    </row>
    <row r="384" spans="1:13" x14ac:dyDescent="0.3">
      <c r="A384">
        <f>HEX2DEC(SUBSTITUTE(SUBSTITUTE(B384," ",""),"0x",""))</f>
        <v>890484</v>
      </c>
      <c r="B384" t="s">
        <v>1636</v>
      </c>
      <c r="C384" t="s">
        <v>1637</v>
      </c>
      <c r="D384" t="str">
        <f>IF(EXACT(SUBSTITUTE(C384," ",""),SUBSTITUTE(B385," ","")),"","MISSING")</f>
        <v/>
      </c>
      <c r="E384">
        <f>HEX2DEC(SUBSTITUTE(SUBSTITUTE(B385," ",""),"0x",""))-HEX2DEC(SUBSTITUTE(SUBSTITUTE(B384," ",""),"0x",""))</f>
        <v>8</v>
      </c>
      <c r="F384">
        <f>HEX2DEC(SUBSTITUTE(SUBSTITUTE(B385," ",""),"0x",""))-HEX2DEC(SUBSTITUTE(SUBSTITUTE(C384," ",""),"0x",""))</f>
        <v>0</v>
      </c>
      <c r="G384" t="s">
        <v>1577</v>
      </c>
      <c r="J384" t="str">
        <f>IF(LEN(DEC2HEX(MOD(A384,256)))&lt;2,"0","")&amp;DEC2HEX(MOD(A384,256))</f>
        <v>74</v>
      </c>
      <c r="K384" t="str">
        <f>IF(LEN(DEC2HEX(MOD(ROUNDDOWN(A384/256,0),256)))&lt;2,"0","")&amp;DEC2HEX(MOD(ROUNDDOWN(A384/256,0),256))</f>
        <v>96</v>
      </c>
      <c r="L384" t="str">
        <f>IF(LEN(DEC2HEX(MOD(ROUNDDOWN(A384/256/256,0),256)))&lt;2,"0","")&amp;DEC2HEX(MOD(ROUNDDOWN(A384/256/256,0),256))</f>
        <v>0D</v>
      </c>
      <c r="M384" t="str">
        <f>IF(LEN(DEC2HEX(MOD(ROUNDDOWN(A384/256/256/256,0),256)))&lt;2,"0","")&amp;DEC2HEX(MOD(ROUNDDOWN(A384/256/256/256,0),256))</f>
        <v>00</v>
      </c>
    </row>
    <row r="385" spans="1:13" x14ac:dyDescent="0.3">
      <c r="A385">
        <f>HEX2DEC(SUBSTITUTE(SUBSTITUTE(B385," ",""),"0x",""))</f>
        <v>890492</v>
      </c>
      <c r="B385" t="s">
        <v>1637</v>
      </c>
      <c r="C385" t="s">
        <v>1638</v>
      </c>
      <c r="D385" t="str">
        <f>IF(EXACT(SUBSTITUTE(C385," ",""),SUBSTITUTE(B386," ","")),"","MISSING")</f>
        <v/>
      </c>
      <c r="E385">
        <f>HEX2DEC(SUBSTITUTE(SUBSTITUTE(B386," ",""),"0x",""))-HEX2DEC(SUBSTITUTE(SUBSTITUTE(B385," ",""),"0x",""))</f>
        <v>7</v>
      </c>
      <c r="F385">
        <f>HEX2DEC(SUBSTITUTE(SUBSTITUTE(B386," ",""),"0x",""))-HEX2DEC(SUBSTITUTE(SUBSTITUTE(C385," ",""),"0x",""))</f>
        <v>0</v>
      </c>
      <c r="G385" t="s">
        <v>1577</v>
      </c>
      <c r="J385" t="str">
        <f>IF(LEN(DEC2HEX(MOD(A385,256)))&lt;2,"0","")&amp;DEC2HEX(MOD(A385,256))</f>
        <v>7C</v>
      </c>
      <c r="K385" t="str">
        <f>IF(LEN(DEC2HEX(MOD(ROUNDDOWN(A385/256,0),256)))&lt;2,"0","")&amp;DEC2HEX(MOD(ROUNDDOWN(A385/256,0),256))</f>
        <v>96</v>
      </c>
      <c r="L385" t="str">
        <f>IF(LEN(DEC2HEX(MOD(ROUNDDOWN(A385/256/256,0),256)))&lt;2,"0","")&amp;DEC2HEX(MOD(ROUNDDOWN(A385/256/256,0),256))</f>
        <v>0D</v>
      </c>
      <c r="M385" t="str">
        <f>IF(LEN(DEC2HEX(MOD(ROUNDDOWN(A385/256/256/256,0),256)))&lt;2,"0","")&amp;DEC2HEX(MOD(ROUNDDOWN(A385/256/256/256,0),256))</f>
        <v>00</v>
      </c>
    </row>
    <row r="386" spans="1:13" x14ac:dyDescent="0.3">
      <c r="A386">
        <f>HEX2DEC(SUBSTITUTE(SUBSTITUTE(B386," ",""),"0x",""))</f>
        <v>890499</v>
      </c>
      <c r="B386" t="s">
        <v>1638</v>
      </c>
      <c r="C386" t="s">
        <v>1639</v>
      </c>
      <c r="D386" t="str">
        <f>IF(EXACT(SUBSTITUTE(C386," ",""),SUBSTITUTE(B387," ","")),"","MISSING")</f>
        <v/>
      </c>
      <c r="E386">
        <f>HEX2DEC(SUBSTITUTE(SUBSTITUTE(B387," ",""),"0x",""))-HEX2DEC(SUBSTITUTE(SUBSTITUTE(B386," ",""),"0x",""))</f>
        <v>9</v>
      </c>
      <c r="F386">
        <f>HEX2DEC(SUBSTITUTE(SUBSTITUTE(B387," ",""),"0x",""))-HEX2DEC(SUBSTITUTE(SUBSTITUTE(C386," ",""),"0x",""))</f>
        <v>0</v>
      </c>
      <c r="G386" t="s">
        <v>1577</v>
      </c>
      <c r="J386" t="str">
        <f>IF(LEN(DEC2HEX(MOD(A386,256)))&lt;2,"0","")&amp;DEC2HEX(MOD(A386,256))</f>
        <v>83</v>
      </c>
      <c r="K386" t="str">
        <f>IF(LEN(DEC2HEX(MOD(ROUNDDOWN(A386/256,0),256)))&lt;2,"0","")&amp;DEC2HEX(MOD(ROUNDDOWN(A386/256,0),256))</f>
        <v>96</v>
      </c>
      <c r="L386" t="str">
        <f>IF(LEN(DEC2HEX(MOD(ROUNDDOWN(A386/256/256,0),256)))&lt;2,"0","")&amp;DEC2HEX(MOD(ROUNDDOWN(A386/256/256,0),256))</f>
        <v>0D</v>
      </c>
      <c r="M386" t="str">
        <f>IF(LEN(DEC2HEX(MOD(ROUNDDOWN(A386/256/256/256,0),256)))&lt;2,"0","")&amp;DEC2HEX(MOD(ROUNDDOWN(A386/256/256/256,0),256))</f>
        <v>00</v>
      </c>
    </row>
    <row r="387" spans="1:13" x14ac:dyDescent="0.3">
      <c r="A387">
        <f>HEX2DEC(SUBSTITUTE(SUBSTITUTE(B387," ",""),"0x",""))</f>
        <v>890508</v>
      </c>
      <c r="B387" t="s">
        <v>1639</v>
      </c>
      <c r="C387" t="s">
        <v>1640</v>
      </c>
      <c r="D387" t="str">
        <f>IF(EXACT(SUBSTITUTE(C387," ",""),SUBSTITUTE(B388," ","")),"","MISSING")</f>
        <v/>
      </c>
      <c r="E387">
        <f>HEX2DEC(SUBSTITUTE(SUBSTITUTE(B388," ",""),"0x",""))-HEX2DEC(SUBSTITUTE(SUBSTITUTE(B387," ",""),"0x",""))</f>
        <v>7</v>
      </c>
      <c r="F387">
        <f>HEX2DEC(SUBSTITUTE(SUBSTITUTE(B388," ",""),"0x",""))-HEX2DEC(SUBSTITUTE(SUBSTITUTE(C387," ",""),"0x",""))</f>
        <v>0</v>
      </c>
      <c r="G387" t="s">
        <v>1577</v>
      </c>
      <c r="J387" t="str">
        <f>IF(LEN(DEC2HEX(MOD(A387,256)))&lt;2,"0","")&amp;DEC2HEX(MOD(A387,256))</f>
        <v>8C</v>
      </c>
      <c r="K387" t="str">
        <f>IF(LEN(DEC2HEX(MOD(ROUNDDOWN(A387/256,0),256)))&lt;2,"0","")&amp;DEC2HEX(MOD(ROUNDDOWN(A387/256,0),256))</f>
        <v>96</v>
      </c>
      <c r="L387" t="str">
        <f>IF(LEN(DEC2HEX(MOD(ROUNDDOWN(A387/256/256,0),256)))&lt;2,"0","")&amp;DEC2HEX(MOD(ROUNDDOWN(A387/256/256,0),256))</f>
        <v>0D</v>
      </c>
      <c r="M387" t="str">
        <f>IF(LEN(DEC2HEX(MOD(ROUNDDOWN(A387/256/256/256,0),256)))&lt;2,"0","")&amp;DEC2HEX(MOD(ROUNDDOWN(A387/256/256/256,0),256))</f>
        <v>00</v>
      </c>
    </row>
    <row r="388" spans="1:13" x14ac:dyDescent="0.3">
      <c r="A388">
        <f>HEX2DEC(SUBSTITUTE(SUBSTITUTE(B388," ",""),"0x",""))</f>
        <v>890515</v>
      </c>
      <c r="B388" t="s">
        <v>1640</v>
      </c>
      <c r="C388" t="s">
        <v>1641</v>
      </c>
      <c r="D388" t="str">
        <f>IF(EXACT(SUBSTITUTE(C388," ",""),SUBSTITUTE(B389," ","")),"","MISSING")</f>
        <v/>
      </c>
      <c r="E388">
        <f>HEX2DEC(SUBSTITUTE(SUBSTITUTE(B389," ",""),"0x",""))-HEX2DEC(SUBSTITUTE(SUBSTITUTE(B388," ",""),"0x",""))</f>
        <v>7</v>
      </c>
      <c r="F388">
        <f>HEX2DEC(SUBSTITUTE(SUBSTITUTE(B389," ",""),"0x",""))-HEX2DEC(SUBSTITUTE(SUBSTITUTE(C388," ",""),"0x",""))</f>
        <v>0</v>
      </c>
      <c r="G388" t="s">
        <v>1577</v>
      </c>
      <c r="J388" t="str">
        <f>IF(LEN(DEC2HEX(MOD(A388,256)))&lt;2,"0","")&amp;DEC2HEX(MOD(A388,256))</f>
        <v>93</v>
      </c>
      <c r="K388" t="str">
        <f>IF(LEN(DEC2HEX(MOD(ROUNDDOWN(A388/256,0),256)))&lt;2,"0","")&amp;DEC2HEX(MOD(ROUNDDOWN(A388/256,0),256))</f>
        <v>96</v>
      </c>
      <c r="L388" t="str">
        <f>IF(LEN(DEC2HEX(MOD(ROUNDDOWN(A388/256/256,0),256)))&lt;2,"0","")&amp;DEC2HEX(MOD(ROUNDDOWN(A388/256/256,0),256))</f>
        <v>0D</v>
      </c>
      <c r="M388" t="str">
        <f>IF(LEN(DEC2HEX(MOD(ROUNDDOWN(A388/256/256/256,0),256)))&lt;2,"0","")&amp;DEC2HEX(MOD(ROUNDDOWN(A388/256/256/256,0),256))</f>
        <v>00</v>
      </c>
    </row>
    <row r="389" spans="1:13" x14ac:dyDescent="0.3">
      <c r="A389">
        <f>HEX2DEC(SUBSTITUTE(SUBSTITUTE(B389," ",""),"0x",""))</f>
        <v>890522</v>
      </c>
      <c r="B389" t="s">
        <v>1641</v>
      </c>
      <c r="C389" t="s">
        <v>1642</v>
      </c>
      <c r="D389" t="str">
        <f>IF(EXACT(SUBSTITUTE(C389," ",""),SUBSTITUTE(B390," ","")),"","MISSING")</f>
        <v/>
      </c>
      <c r="E389">
        <f>HEX2DEC(SUBSTITUTE(SUBSTITUTE(B390," ",""),"0x",""))-HEX2DEC(SUBSTITUTE(SUBSTITUTE(B389," ",""),"0x",""))</f>
        <v>8</v>
      </c>
      <c r="F389">
        <f>HEX2DEC(SUBSTITUTE(SUBSTITUTE(B390," ",""),"0x",""))-HEX2DEC(SUBSTITUTE(SUBSTITUTE(C389," ",""),"0x",""))</f>
        <v>0</v>
      </c>
      <c r="G389" t="s">
        <v>1577</v>
      </c>
      <c r="J389" t="str">
        <f>IF(LEN(DEC2HEX(MOD(A389,256)))&lt;2,"0","")&amp;DEC2HEX(MOD(A389,256))</f>
        <v>9A</v>
      </c>
      <c r="K389" t="str">
        <f>IF(LEN(DEC2HEX(MOD(ROUNDDOWN(A389/256,0),256)))&lt;2,"0","")&amp;DEC2HEX(MOD(ROUNDDOWN(A389/256,0),256))</f>
        <v>96</v>
      </c>
      <c r="L389" t="str">
        <f>IF(LEN(DEC2HEX(MOD(ROUNDDOWN(A389/256/256,0),256)))&lt;2,"0","")&amp;DEC2HEX(MOD(ROUNDDOWN(A389/256/256,0),256))</f>
        <v>0D</v>
      </c>
      <c r="M389" t="str">
        <f>IF(LEN(DEC2HEX(MOD(ROUNDDOWN(A389/256/256/256,0),256)))&lt;2,"0","")&amp;DEC2HEX(MOD(ROUNDDOWN(A389/256/256/256,0),256))</f>
        <v>00</v>
      </c>
    </row>
    <row r="390" spans="1:13" x14ac:dyDescent="0.3">
      <c r="A390">
        <f>HEX2DEC(SUBSTITUTE(SUBSTITUTE(B390," ",""),"0x",""))</f>
        <v>890530</v>
      </c>
      <c r="B390" t="s">
        <v>1642</v>
      </c>
      <c r="C390" t="s">
        <v>1643</v>
      </c>
      <c r="D390" t="str">
        <f>IF(EXACT(SUBSTITUTE(C390," ",""),SUBSTITUTE(B391," ","")),"","MISSING")</f>
        <v/>
      </c>
      <c r="E390">
        <f>HEX2DEC(SUBSTITUTE(SUBSTITUTE(B391," ",""),"0x",""))-HEX2DEC(SUBSTITUTE(SUBSTITUTE(B390," ",""),"0x",""))</f>
        <v>8</v>
      </c>
      <c r="F390">
        <f>HEX2DEC(SUBSTITUTE(SUBSTITUTE(B391," ",""),"0x",""))-HEX2DEC(SUBSTITUTE(SUBSTITUTE(C390," ",""),"0x",""))</f>
        <v>0</v>
      </c>
      <c r="G390" t="s">
        <v>1577</v>
      </c>
      <c r="J390" t="str">
        <f>IF(LEN(DEC2HEX(MOD(A390,256)))&lt;2,"0","")&amp;DEC2HEX(MOD(A390,256))</f>
        <v>A2</v>
      </c>
      <c r="K390" t="str">
        <f>IF(LEN(DEC2HEX(MOD(ROUNDDOWN(A390/256,0),256)))&lt;2,"0","")&amp;DEC2HEX(MOD(ROUNDDOWN(A390/256,0),256))</f>
        <v>96</v>
      </c>
      <c r="L390" t="str">
        <f>IF(LEN(DEC2HEX(MOD(ROUNDDOWN(A390/256/256,0),256)))&lt;2,"0","")&amp;DEC2HEX(MOD(ROUNDDOWN(A390/256/256,0),256))</f>
        <v>0D</v>
      </c>
      <c r="M390" t="str">
        <f>IF(LEN(DEC2HEX(MOD(ROUNDDOWN(A390/256/256/256,0),256)))&lt;2,"0","")&amp;DEC2HEX(MOD(ROUNDDOWN(A390/256/256/256,0),256))</f>
        <v>00</v>
      </c>
    </row>
    <row r="391" spans="1:13" x14ac:dyDescent="0.3">
      <c r="A391">
        <f>HEX2DEC(SUBSTITUTE(SUBSTITUTE(B391," ",""),"0x",""))</f>
        <v>890538</v>
      </c>
      <c r="B391" t="s">
        <v>1643</v>
      </c>
      <c r="C391" t="s">
        <v>1644</v>
      </c>
      <c r="D391" t="str">
        <f>IF(EXACT(SUBSTITUTE(C391," ",""),SUBSTITUTE(B392," ","")),"","MISSING")</f>
        <v/>
      </c>
      <c r="E391">
        <f>HEX2DEC(SUBSTITUTE(SUBSTITUTE(B392," ",""),"0x",""))-HEX2DEC(SUBSTITUTE(SUBSTITUTE(B391," ",""),"0x",""))</f>
        <v>9</v>
      </c>
      <c r="F391">
        <f>HEX2DEC(SUBSTITUTE(SUBSTITUTE(B392," ",""),"0x",""))-HEX2DEC(SUBSTITUTE(SUBSTITUTE(C391," ",""),"0x",""))</f>
        <v>0</v>
      </c>
      <c r="G391" t="s">
        <v>1577</v>
      </c>
      <c r="J391" t="str">
        <f>IF(LEN(DEC2HEX(MOD(A391,256)))&lt;2,"0","")&amp;DEC2HEX(MOD(A391,256))</f>
        <v>AA</v>
      </c>
      <c r="K391" t="str">
        <f>IF(LEN(DEC2HEX(MOD(ROUNDDOWN(A391/256,0),256)))&lt;2,"0","")&amp;DEC2HEX(MOD(ROUNDDOWN(A391/256,0),256))</f>
        <v>96</v>
      </c>
      <c r="L391" t="str">
        <f>IF(LEN(DEC2HEX(MOD(ROUNDDOWN(A391/256/256,0),256)))&lt;2,"0","")&amp;DEC2HEX(MOD(ROUNDDOWN(A391/256/256,0),256))</f>
        <v>0D</v>
      </c>
      <c r="M391" t="str">
        <f>IF(LEN(DEC2HEX(MOD(ROUNDDOWN(A391/256/256/256,0),256)))&lt;2,"0","")&amp;DEC2HEX(MOD(ROUNDDOWN(A391/256/256/256,0),256))</f>
        <v>00</v>
      </c>
    </row>
    <row r="392" spans="1:13" x14ac:dyDescent="0.3">
      <c r="A392">
        <f>HEX2DEC(SUBSTITUTE(SUBSTITUTE(B392," ",""),"0x",""))</f>
        <v>890547</v>
      </c>
      <c r="B392" t="s">
        <v>1644</v>
      </c>
      <c r="C392" t="s">
        <v>1645</v>
      </c>
      <c r="D392" t="str">
        <f>IF(EXACT(SUBSTITUTE(C392," ",""),SUBSTITUTE(B393," ","")),"","MISSING")</f>
        <v/>
      </c>
      <c r="E392">
        <f>HEX2DEC(SUBSTITUTE(SUBSTITUTE(B393," ",""),"0x",""))-HEX2DEC(SUBSTITUTE(SUBSTITUTE(B392," ",""),"0x",""))</f>
        <v>8</v>
      </c>
      <c r="F392">
        <f>HEX2DEC(SUBSTITUTE(SUBSTITUTE(B393," ",""),"0x",""))-HEX2DEC(SUBSTITUTE(SUBSTITUTE(C392," ",""),"0x",""))</f>
        <v>0</v>
      </c>
      <c r="G392" t="s">
        <v>1577</v>
      </c>
      <c r="J392" t="str">
        <f>IF(LEN(DEC2HEX(MOD(A392,256)))&lt;2,"0","")&amp;DEC2HEX(MOD(A392,256))</f>
        <v>B3</v>
      </c>
      <c r="K392" t="str">
        <f>IF(LEN(DEC2HEX(MOD(ROUNDDOWN(A392/256,0),256)))&lt;2,"0","")&amp;DEC2HEX(MOD(ROUNDDOWN(A392/256,0),256))</f>
        <v>96</v>
      </c>
      <c r="L392" t="str">
        <f>IF(LEN(DEC2HEX(MOD(ROUNDDOWN(A392/256/256,0),256)))&lt;2,"0","")&amp;DEC2HEX(MOD(ROUNDDOWN(A392/256/256,0),256))</f>
        <v>0D</v>
      </c>
      <c r="M392" t="str">
        <f>IF(LEN(DEC2HEX(MOD(ROUNDDOWN(A392/256/256/256,0),256)))&lt;2,"0","")&amp;DEC2HEX(MOD(ROUNDDOWN(A392/256/256/256,0),256))</f>
        <v>00</v>
      </c>
    </row>
    <row r="393" spans="1:13" x14ac:dyDescent="0.3">
      <c r="A393">
        <f>HEX2DEC(SUBSTITUTE(SUBSTITUTE(B393," ",""),"0x",""))</f>
        <v>890555</v>
      </c>
      <c r="B393" t="s">
        <v>1645</v>
      </c>
      <c r="C393" t="s">
        <v>1646</v>
      </c>
      <c r="D393" t="str">
        <f>IF(EXACT(SUBSTITUTE(C393," ",""),SUBSTITUTE(B394," ","")),"","MISSING")</f>
        <v/>
      </c>
      <c r="E393">
        <f>HEX2DEC(SUBSTITUTE(SUBSTITUTE(B394," ",""),"0x",""))-HEX2DEC(SUBSTITUTE(SUBSTITUTE(B393," ",""),"0x",""))</f>
        <v>9</v>
      </c>
      <c r="F393">
        <f>HEX2DEC(SUBSTITUTE(SUBSTITUTE(B394," ",""),"0x",""))-HEX2DEC(SUBSTITUTE(SUBSTITUTE(C393," ",""),"0x",""))</f>
        <v>0</v>
      </c>
      <c r="G393" t="s">
        <v>1577</v>
      </c>
      <c r="J393" t="str">
        <f>IF(LEN(DEC2HEX(MOD(A393,256)))&lt;2,"0","")&amp;DEC2HEX(MOD(A393,256))</f>
        <v>BB</v>
      </c>
      <c r="K393" t="str">
        <f>IF(LEN(DEC2HEX(MOD(ROUNDDOWN(A393/256,0),256)))&lt;2,"0","")&amp;DEC2HEX(MOD(ROUNDDOWN(A393/256,0),256))</f>
        <v>96</v>
      </c>
      <c r="L393" t="str">
        <f>IF(LEN(DEC2HEX(MOD(ROUNDDOWN(A393/256/256,0),256)))&lt;2,"0","")&amp;DEC2HEX(MOD(ROUNDDOWN(A393/256/256,0),256))</f>
        <v>0D</v>
      </c>
      <c r="M393" t="str">
        <f>IF(LEN(DEC2HEX(MOD(ROUNDDOWN(A393/256/256/256,0),256)))&lt;2,"0","")&amp;DEC2HEX(MOD(ROUNDDOWN(A393/256/256/256,0),256))</f>
        <v>00</v>
      </c>
    </row>
    <row r="394" spans="1:13" x14ac:dyDescent="0.3">
      <c r="A394">
        <f>HEX2DEC(SUBSTITUTE(SUBSTITUTE(B394," ",""),"0x",""))</f>
        <v>890564</v>
      </c>
      <c r="B394" t="s">
        <v>1646</v>
      </c>
      <c r="C394" t="s">
        <v>1647</v>
      </c>
      <c r="D394" t="str">
        <f>IF(EXACT(SUBSTITUTE(C394," ",""),SUBSTITUTE(B395," ","")),"","MISSING")</f>
        <v/>
      </c>
      <c r="E394">
        <f>HEX2DEC(SUBSTITUTE(SUBSTITUTE(B395," ",""),"0x",""))-HEX2DEC(SUBSTITUTE(SUBSTITUTE(B394," ",""),"0x",""))</f>
        <v>7</v>
      </c>
      <c r="F394">
        <f>HEX2DEC(SUBSTITUTE(SUBSTITUTE(B395," ",""),"0x",""))-HEX2DEC(SUBSTITUTE(SUBSTITUTE(C394," ",""),"0x",""))</f>
        <v>0</v>
      </c>
      <c r="G394" t="s">
        <v>1577</v>
      </c>
      <c r="J394" t="str">
        <f>IF(LEN(DEC2HEX(MOD(A394,256)))&lt;2,"0","")&amp;DEC2HEX(MOD(A394,256))</f>
        <v>C4</v>
      </c>
      <c r="K394" t="str">
        <f>IF(LEN(DEC2HEX(MOD(ROUNDDOWN(A394/256,0),256)))&lt;2,"0","")&amp;DEC2HEX(MOD(ROUNDDOWN(A394/256,0),256))</f>
        <v>96</v>
      </c>
      <c r="L394" t="str">
        <f>IF(LEN(DEC2HEX(MOD(ROUNDDOWN(A394/256/256,0),256)))&lt;2,"0","")&amp;DEC2HEX(MOD(ROUNDDOWN(A394/256/256,0),256))</f>
        <v>0D</v>
      </c>
      <c r="M394" t="str">
        <f>IF(LEN(DEC2HEX(MOD(ROUNDDOWN(A394/256/256/256,0),256)))&lt;2,"0","")&amp;DEC2HEX(MOD(ROUNDDOWN(A394/256/256/256,0),256))</f>
        <v>00</v>
      </c>
    </row>
    <row r="395" spans="1:13" x14ac:dyDescent="0.3">
      <c r="A395">
        <f>HEX2DEC(SUBSTITUTE(SUBSTITUTE(B395," ",""),"0x",""))</f>
        <v>890571</v>
      </c>
      <c r="B395" t="s">
        <v>1647</v>
      </c>
      <c r="C395" t="s">
        <v>1648</v>
      </c>
      <c r="D395" t="str">
        <f>IF(EXACT(SUBSTITUTE(C395," ",""),SUBSTITUTE(B396," ","")),"","MISSING")</f>
        <v/>
      </c>
      <c r="E395">
        <f>HEX2DEC(SUBSTITUTE(SUBSTITUTE(B396," ",""),"0x",""))-HEX2DEC(SUBSTITUTE(SUBSTITUTE(B395," ",""),"0x",""))</f>
        <v>9</v>
      </c>
      <c r="F395">
        <f>HEX2DEC(SUBSTITUTE(SUBSTITUTE(B396," ",""),"0x",""))-HEX2DEC(SUBSTITUTE(SUBSTITUTE(C395," ",""),"0x",""))</f>
        <v>0</v>
      </c>
      <c r="G395" t="s">
        <v>1577</v>
      </c>
      <c r="J395" t="str">
        <f>IF(LEN(DEC2HEX(MOD(A395,256)))&lt;2,"0","")&amp;DEC2HEX(MOD(A395,256))</f>
        <v>CB</v>
      </c>
      <c r="K395" t="str">
        <f>IF(LEN(DEC2HEX(MOD(ROUNDDOWN(A395/256,0),256)))&lt;2,"0","")&amp;DEC2HEX(MOD(ROUNDDOWN(A395/256,0),256))</f>
        <v>96</v>
      </c>
      <c r="L395" t="str">
        <f>IF(LEN(DEC2HEX(MOD(ROUNDDOWN(A395/256/256,0),256)))&lt;2,"0","")&amp;DEC2HEX(MOD(ROUNDDOWN(A395/256/256,0),256))</f>
        <v>0D</v>
      </c>
      <c r="M395" t="str">
        <f>IF(LEN(DEC2HEX(MOD(ROUNDDOWN(A395/256/256/256,0),256)))&lt;2,"0","")&amp;DEC2HEX(MOD(ROUNDDOWN(A395/256/256/256,0),256))</f>
        <v>00</v>
      </c>
    </row>
    <row r="396" spans="1:13" x14ac:dyDescent="0.3">
      <c r="A396">
        <f>HEX2DEC(SUBSTITUTE(SUBSTITUTE(B396," ",""),"0x",""))</f>
        <v>890580</v>
      </c>
      <c r="B396" t="s">
        <v>1648</v>
      </c>
      <c r="C396" t="s">
        <v>1649</v>
      </c>
      <c r="D396" t="str">
        <f>IF(EXACT(SUBSTITUTE(C396," ",""),SUBSTITUTE(B397," ","")),"","MISSING")</f>
        <v/>
      </c>
      <c r="E396">
        <f>HEX2DEC(SUBSTITUTE(SUBSTITUTE(B397," ",""),"0x",""))-HEX2DEC(SUBSTITUTE(SUBSTITUTE(B396," ",""),"0x",""))</f>
        <v>7</v>
      </c>
      <c r="F396">
        <f>HEX2DEC(SUBSTITUTE(SUBSTITUTE(B397," ",""),"0x",""))-HEX2DEC(SUBSTITUTE(SUBSTITUTE(C396," ",""),"0x",""))</f>
        <v>0</v>
      </c>
      <c r="G396" t="s">
        <v>1577</v>
      </c>
      <c r="J396" t="str">
        <f>IF(LEN(DEC2HEX(MOD(A396,256)))&lt;2,"0","")&amp;DEC2HEX(MOD(A396,256))</f>
        <v>D4</v>
      </c>
      <c r="K396" t="str">
        <f>IF(LEN(DEC2HEX(MOD(ROUNDDOWN(A396/256,0),256)))&lt;2,"0","")&amp;DEC2HEX(MOD(ROUNDDOWN(A396/256,0),256))</f>
        <v>96</v>
      </c>
      <c r="L396" t="str">
        <f>IF(LEN(DEC2HEX(MOD(ROUNDDOWN(A396/256/256,0),256)))&lt;2,"0","")&amp;DEC2HEX(MOD(ROUNDDOWN(A396/256/256,0),256))</f>
        <v>0D</v>
      </c>
      <c r="M396" t="str">
        <f>IF(LEN(DEC2HEX(MOD(ROUNDDOWN(A396/256/256/256,0),256)))&lt;2,"0","")&amp;DEC2HEX(MOD(ROUNDDOWN(A396/256/256/256,0),256))</f>
        <v>00</v>
      </c>
    </row>
    <row r="397" spans="1:13" x14ac:dyDescent="0.3">
      <c r="A397">
        <f>HEX2DEC(SUBSTITUTE(SUBSTITUTE(B397," ",""),"0x",""))</f>
        <v>890587</v>
      </c>
      <c r="B397" t="s">
        <v>1649</v>
      </c>
      <c r="C397" t="s">
        <v>1650</v>
      </c>
      <c r="D397" t="str">
        <f>IF(EXACT(SUBSTITUTE(C397," ",""),SUBSTITUTE(B398," ","")),"","MISSING")</f>
        <v/>
      </c>
      <c r="E397">
        <f>HEX2DEC(SUBSTITUTE(SUBSTITUTE(B398," ",""),"0x",""))-HEX2DEC(SUBSTITUTE(SUBSTITUTE(B397," ",""),"0x",""))</f>
        <v>9</v>
      </c>
      <c r="F397">
        <f>HEX2DEC(SUBSTITUTE(SUBSTITUTE(B398," ",""),"0x",""))-HEX2DEC(SUBSTITUTE(SUBSTITUTE(C397," ",""),"0x",""))</f>
        <v>0</v>
      </c>
      <c r="G397" t="s">
        <v>1577</v>
      </c>
      <c r="J397" t="str">
        <f>IF(LEN(DEC2HEX(MOD(A397,256)))&lt;2,"0","")&amp;DEC2HEX(MOD(A397,256))</f>
        <v>DB</v>
      </c>
      <c r="K397" t="str">
        <f>IF(LEN(DEC2HEX(MOD(ROUNDDOWN(A397/256,0),256)))&lt;2,"0","")&amp;DEC2HEX(MOD(ROUNDDOWN(A397/256,0),256))</f>
        <v>96</v>
      </c>
      <c r="L397" t="str">
        <f>IF(LEN(DEC2HEX(MOD(ROUNDDOWN(A397/256/256,0),256)))&lt;2,"0","")&amp;DEC2HEX(MOD(ROUNDDOWN(A397/256/256,0),256))</f>
        <v>0D</v>
      </c>
      <c r="M397" t="str">
        <f>IF(LEN(DEC2HEX(MOD(ROUNDDOWN(A397/256/256/256,0),256)))&lt;2,"0","")&amp;DEC2HEX(MOD(ROUNDDOWN(A397/256/256/256,0),256))</f>
        <v>00</v>
      </c>
    </row>
    <row r="398" spans="1:13" x14ac:dyDescent="0.3">
      <c r="A398">
        <f>HEX2DEC(SUBSTITUTE(SUBSTITUTE(B398," ",""),"0x",""))</f>
        <v>890596</v>
      </c>
      <c r="B398" t="s">
        <v>1650</v>
      </c>
      <c r="C398" t="s">
        <v>1651</v>
      </c>
      <c r="D398" t="str">
        <f>IF(EXACT(SUBSTITUTE(C398," ",""),SUBSTITUTE(B399," ","")),"","MISSING")</f>
        <v/>
      </c>
      <c r="E398">
        <f>HEX2DEC(SUBSTITUTE(SUBSTITUTE(B399," ",""),"0x",""))-HEX2DEC(SUBSTITUTE(SUBSTITUTE(B398," ",""),"0x",""))</f>
        <v>6</v>
      </c>
      <c r="F398">
        <f>HEX2DEC(SUBSTITUTE(SUBSTITUTE(B399," ",""),"0x",""))-HEX2DEC(SUBSTITUTE(SUBSTITUTE(C398," ",""),"0x",""))</f>
        <v>0</v>
      </c>
      <c r="G398" t="s">
        <v>1577</v>
      </c>
      <c r="J398" t="str">
        <f>IF(LEN(DEC2HEX(MOD(A398,256)))&lt;2,"0","")&amp;DEC2HEX(MOD(A398,256))</f>
        <v>E4</v>
      </c>
      <c r="K398" t="str">
        <f>IF(LEN(DEC2HEX(MOD(ROUNDDOWN(A398/256,0),256)))&lt;2,"0","")&amp;DEC2HEX(MOD(ROUNDDOWN(A398/256,0),256))</f>
        <v>96</v>
      </c>
      <c r="L398" t="str">
        <f>IF(LEN(DEC2HEX(MOD(ROUNDDOWN(A398/256/256,0),256)))&lt;2,"0","")&amp;DEC2HEX(MOD(ROUNDDOWN(A398/256/256,0),256))</f>
        <v>0D</v>
      </c>
      <c r="M398" t="str">
        <f>IF(LEN(DEC2HEX(MOD(ROUNDDOWN(A398/256/256/256,0),256)))&lt;2,"0","")&amp;DEC2HEX(MOD(ROUNDDOWN(A398/256/256/256,0),256))</f>
        <v>00</v>
      </c>
    </row>
    <row r="399" spans="1:13" x14ac:dyDescent="0.3">
      <c r="A399">
        <f>HEX2DEC(SUBSTITUTE(SUBSTITUTE(B399," ",""),"0x",""))</f>
        <v>890602</v>
      </c>
      <c r="B399" t="s">
        <v>1651</v>
      </c>
      <c r="C399" t="s">
        <v>1652</v>
      </c>
      <c r="D399" t="str">
        <f>IF(EXACT(SUBSTITUTE(C399," ",""),SUBSTITUTE(B400," ","")),"","MISSING")</f>
        <v/>
      </c>
      <c r="E399">
        <f>HEX2DEC(SUBSTITUTE(SUBSTITUTE(B400," ",""),"0x",""))-HEX2DEC(SUBSTITUTE(SUBSTITUTE(B399," ",""),"0x",""))</f>
        <v>9</v>
      </c>
      <c r="F399">
        <f>HEX2DEC(SUBSTITUTE(SUBSTITUTE(B400," ",""),"0x",""))-HEX2DEC(SUBSTITUTE(SUBSTITUTE(C399," ",""),"0x",""))</f>
        <v>0</v>
      </c>
      <c r="G399" t="s">
        <v>1577</v>
      </c>
      <c r="J399" t="str">
        <f>IF(LEN(DEC2HEX(MOD(A399,256)))&lt;2,"0","")&amp;DEC2HEX(MOD(A399,256))</f>
        <v>EA</v>
      </c>
      <c r="K399" t="str">
        <f>IF(LEN(DEC2HEX(MOD(ROUNDDOWN(A399/256,0),256)))&lt;2,"0","")&amp;DEC2HEX(MOD(ROUNDDOWN(A399/256,0),256))</f>
        <v>96</v>
      </c>
      <c r="L399" t="str">
        <f>IF(LEN(DEC2HEX(MOD(ROUNDDOWN(A399/256/256,0),256)))&lt;2,"0","")&amp;DEC2HEX(MOD(ROUNDDOWN(A399/256/256,0),256))</f>
        <v>0D</v>
      </c>
      <c r="M399" t="str">
        <f>IF(LEN(DEC2HEX(MOD(ROUNDDOWN(A399/256/256/256,0),256)))&lt;2,"0","")&amp;DEC2HEX(MOD(ROUNDDOWN(A399/256/256/256,0),256))</f>
        <v>00</v>
      </c>
    </row>
    <row r="400" spans="1:13" x14ac:dyDescent="0.3">
      <c r="A400">
        <f>HEX2DEC(SUBSTITUTE(SUBSTITUTE(B400," ",""),"0x",""))</f>
        <v>890611</v>
      </c>
      <c r="B400" t="s">
        <v>1652</v>
      </c>
      <c r="C400" t="s">
        <v>1653</v>
      </c>
      <c r="D400" t="str">
        <f>IF(EXACT(SUBSTITUTE(C400," ",""),SUBSTITUTE(B401," ","")),"","MISSING")</f>
        <v/>
      </c>
      <c r="E400">
        <f>HEX2DEC(SUBSTITUTE(SUBSTITUTE(B401," ",""),"0x",""))-HEX2DEC(SUBSTITUTE(SUBSTITUTE(B400," ",""),"0x",""))</f>
        <v>11</v>
      </c>
      <c r="F400">
        <f>HEX2DEC(SUBSTITUTE(SUBSTITUTE(B401," ",""),"0x",""))-HEX2DEC(SUBSTITUTE(SUBSTITUTE(C400," ",""),"0x",""))</f>
        <v>0</v>
      </c>
      <c r="G400" t="s">
        <v>1577</v>
      </c>
      <c r="J400" t="str">
        <f>IF(LEN(DEC2HEX(MOD(A400,256)))&lt;2,"0","")&amp;DEC2HEX(MOD(A400,256))</f>
        <v>F3</v>
      </c>
      <c r="K400" t="str">
        <f>IF(LEN(DEC2HEX(MOD(ROUNDDOWN(A400/256,0),256)))&lt;2,"0","")&amp;DEC2HEX(MOD(ROUNDDOWN(A400/256,0),256))</f>
        <v>96</v>
      </c>
      <c r="L400" t="str">
        <f>IF(LEN(DEC2HEX(MOD(ROUNDDOWN(A400/256/256,0),256)))&lt;2,"0","")&amp;DEC2HEX(MOD(ROUNDDOWN(A400/256/256,0),256))</f>
        <v>0D</v>
      </c>
      <c r="M400" t="str">
        <f>IF(LEN(DEC2HEX(MOD(ROUNDDOWN(A400/256/256/256,0),256)))&lt;2,"0","")&amp;DEC2HEX(MOD(ROUNDDOWN(A400/256/256/256,0),256))</f>
        <v>00</v>
      </c>
    </row>
    <row r="401" spans="1:13" x14ac:dyDescent="0.3">
      <c r="A401">
        <f>HEX2DEC(SUBSTITUTE(SUBSTITUTE(B401," ",""),"0x",""))</f>
        <v>890622</v>
      </c>
      <c r="B401" t="s">
        <v>1653</v>
      </c>
      <c r="C401" t="s">
        <v>1654</v>
      </c>
      <c r="D401" t="str">
        <f>IF(EXACT(SUBSTITUTE(C401," ",""),SUBSTITUTE(B402," ","")),"","MISSING")</f>
        <v/>
      </c>
      <c r="E401">
        <f>HEX2DEC(SUBSTITUTE(SUBSTITUTE(B402," ",""),"0x",""))-HEX2DEC(SUBSTITUTE(SUBSTITUTE(B401," ",""),"0x",""))</f>
        <v>6</v>
      </c>
      <c r="F401">
        <f>HEX2DEC(SUBSTITUTE(SUBSTITUTE(B402," ",""),"0x",""))-HEX2DEC(SUBSTITUTE(SUBSTITUTE(C401," ",""),"0x",""))</f>
        <v>0</v>
      </c>
      <c r="G401" t="s">
        <v>1577</v>
      </c>
      <c r="J401" t="str">
        <f>IF(LEN(DEC2HEX(MOD(A401,256)))&lt;2,"0","")&amp;DEC2HEX(MOD(A401,256))</f>
        <v>FE</v>
      </c>
      <c r="K401" t="str">
        <f>IF(LEN(DEC2HEX(MOD(ROUNDDOWN(A401/256,0),256)))&lt;2,"0","")&amp;DEC2HEX(MOD(ROUNDDOWN(A401/256,0),256))</f>
        <v>96</v>
      </c>
      <c r="L401" t="str">
        <f>IF(LEN(DEC2HEX(MOD(ROUNDDOWN(A401/256/256,0),256)))&lt;2,"0","")&amp;DEC2HEX(MOD(ROUNDDOWN(A401/256/256,0),256))</f>
        <v>0D</v>
      </c>
      <c r="M401" t="str">
        <f>IF(LEN(DEC2HEX(MOD(ROUNDDOWN(A401/256/256/256,0),256)))&lt;2,"0","")&amp;DEC2HEX(MOD(ROUNDDOWN(A401/256/256/256,0),256))</f>
        <v>00</v>
      </c>
    </row>
    <row r="402" spans="1:13" x14ac:dyDescent="0.3">
      <c r="A402">
        <f>HEX2DEC(SUBSTITUTE(SUBSTITUTE(B402," ",""),"0x",""))</f>
        <v>890628</v>
      </c>
      <c r="B402" t="s">
        <v>1654</v>
      </c>
      <c r="C402" t="s">
        <v>1655</v>
      </c>
      <c r="D402" t="str">
        <f>IF(EXACT(SUBSTITUTE(C402," ",""),SUBSTITUTE(B403," ","")),"","MISSING")</f>
        <v/>
      </c>
      <c r="E402">
        <f>HEX2DEC(SUBSTITUTE(SUBSTITUTE(B403," ",""),"0x",""))-HEX2DEC(SUBSTITUTE(SUBSTITUTE(B402," ",""),"0x",""))</f>
        <v>9</v>
      </c>
      <c r="F402">
        <f>HEX2DEC(SUBSTITUTE(SUBSTITUTE(B403," ",""),"0x",""))-HEX2DEC(SUBSTITUTE(SUBSTITUTE(C402," ",""),"0x",""))</f>
        <v>0</v>
      </c>
      <c r="G402" t="s">
        <v>1577</v>
      </c>
      <c r="J402" t="str">
        <f>IF(LEN(DEC2HEX(MOD(A402,256)))&lt;2,"0","")&amp;DEC2HEX(MOD(A402,256))</f>
        <v>04</v>
      </c>
      <c r="K402" t="str">
        <f>IF(LEN(DEC2HEX(MOD(ROUNDDOWN(A402/256,0),256)))&lt;2,"0","")&amp;DEC2HEX(MOD(ROUNDDOWN(A402/256,0),256))</f>
        <v>97</v>
      </c>
      <c r="L402" t="str">
        <f>IF(LEN(DEC2HEX(MOD(ROUNDDOWN(A402/256/256,0),256)))&lt;2,"0","")&amp;DEC2HEX(MOD(ROUNDDOWN(A402/256/256,0),256))</f>
        <v>0D</v>
      </c>
      <c r="M402" t="str">
        <f>IF(LEN(DEC2HEX(MOD(ROUNDDOWN(A402/256/256/256,0),256)))&lt;2,"0","")&amp;DEC2HEX(MOD(ROUNDDOWN(A402/256/256/256,0),256))</f>
        <v>00</v>
      </c>
    </row>
    <row r="403" spans="1:13" x14ac:dyDescent="0.3">
      <c r="A403">
        <f>HEX2DEC(SUBSTITUTE(SUBSTITUTE(B403," ",""),"0x",""))</f>
        <v>890637</v>
      </c>
      <c r="B403" t="s">
        <v>1655</v>
      </c>
      <c r="C403" t="s">
        <v>1656</v>
      </c>
      <c r="D403" t="str">
        <f>IF(EXACT(SUBSTITUTE(C403," ",""),SUBSTITUTE(B404," ","")),"","MISSING")</f>
        <v/>
      </c>
      <c r="E403">
        <f>HEX2DEC(SUBSTITUTE(SUBSTITUTE(B404," ",""),"0x",""))-HEX2DEC(SUBSTITUTE(SUBSTITUTE(B403," ",""),"0x",""))</f>
        <v>9</v>
      </c>
      <c r="F403">
        <f>HEX2DEC(SUBSTITUTE(SUBSTITUTE(B404," ",""),"0x",""))-HEX2DEC(SUBSTITUTE(SUBSTITUTE(C403," ",""),"0x",""))</f>
        <v>0</v>
      </c>
      <c r="G403" t="s">
        <v>1577</v>
      </c>
      <c r="J403" t="str">
        <f>IF(LEN(DEC2HEX(MOD(A403,256)))&lt;2,"0","")&amp;DEC2HEX(MOD(A403,256))</f>
        <v>0D</v>
      </c>
      <c r="K403" t="str">
        <f>IF(LEN(DEC2HEX(MOD(ROUNDDOWN(A403/256,0),256)))&lt;2,"0","")&amp;DEC2HEX(MOD(ROUNDDOWN(A403/256,0),256))</f>
        <v>97</v>
      </c>
      <c r="L403" t="str">
        <f>IF(LEN(DEC2HEX(MOD(ROUNDDOWN(A403/256/256,0),256)))&lt;2,"0","")&amp;DEC2HEX(MOD(ROUNDDOWN(A403/256/256,0),256))</f>
        <v>0D</v>
      </c>
      <c r="M403" t="str">
        <f>IF(LEN(DEC2HEX(MOD(ROUNDDOWN(A403/256/256/256,0),256)))&lt;2,"0","")&amp;DEC2HEX(MOD(ROUNDDOWN(A403/256/256/256,0),256))</f>
        <v>00</v>
      </c>
    </row>
    <row r="404" spans="1:13" x14ac:dyDescent="0.3">
      <c r="A404">
        <f>HEX2DEC(SUBSTITUTE(SUBSTITUTE(B404," ",""),"0x",""))</f>
        <v>890646</v>
      </c>
      <c r="B404" t="s">
        <v>1656</v>
      </c>
      <c r="C404" t="s">
        <v>1657</v>
      </c>
      <c r="D404" t="str">
        <f>IF(EXACT(SUBSTITUTE(C404," ",""),SUBSTITUTE(B405," ","")),"","MISSING")</f>
        <v/>
      </c>
      <c r="E404">
        <f>HEX2DEC(SUBSTITUTE(SUBSTITUTE(B405," ",""),"0x",""))-HEX2DEC(SUBSTITUTE(SUBSTITUTE(B404," ",""),"0x",""))</f>
        <v>6</v>
      </c>
      <c r="F404">
        <f>HEX2DEC(SUBSTITUTE(SUBSTITUTE(B405," ",""),"0x",""))-HEX2DEC(SUBSTITUTE(SUBSTITUTE(C404," ",""),"0x",""))</f>
        <v>0</v>
      </c>
      <c r="G404" t="s">
        <v>1577</v>
      </c>
      <c r="J404" t="str">
        <f>IF(LEN(DEC2HEX(MOD(A404,256)))&lt;2,"0","")&amp;DEC2HEX(MOD(A404,256))</f>
        <v>16</v>
      </c>
      <c r="K404" t="str">
        <f>IF(LEN(DEC2HEX(MOD(ROUNDDOWN(A404/256,0),256)))&lt;2,"0","")&amp;DEC2HEX(MOD(ROUNDDOWN(A404/256,0),256))</f>
        <v>97</v>
      </c>
      <c r="L404" t="str">
        <f>IF(LEN(DEC2HEX(MOD(ROUNDDOWN(A404/256/256,0),256)))&lt;2,"0","")&amp;DEC2HEX(MOD(ROUNDDOWN(A404/256/256,0),256))</f>
        <v>0D</v>
      </c>
      <c r="M404" t="str">
        <f>IF(LEN(DEC2HEX(MOD(ROUNDDOWN(A404/256/256/256,0),256)))&lt;2,"0","")&amp;DEC2HEX(MOD(ROUNDDOWN(A404/256/256/256,0),256))</f>
        <v>00</v>
      </c>
    </row>
    <row r="405" spans="1:13" x14ac:dyDescent="0.3">
      <c r="A405">
        <f>HEX2DEC(SUBSTITUTE(SUBSTITUTE(B405," ",""),"0x",""))</f>
        <v>890652</v>
      </c>
      <c r="B405" t="s">
        <v>1657</v>
      </c>
      <c r="C405" t="s">
        <v>1658</v>
      </c>
      <c r="D405" t="str">
        <f>IF(EXACT(SUBSTITUTE(C405," ",""),SUBSTITUTE(B406," ","")),"","MISSING")</f>
        <v/>
      </c>
      <c r="E405">
        <f>HEX2DEC(SUBSTITUTE(SUBSTITUTE(B406," ",""),"0x",""))-HEX2DEC(SUBSTITUTE(SUBSTITUTE(B405," ",""),"0x",""))</f>
        <v>8</v>
      </c>
      <c r="F405">
        <f>HEX2DEC(SUBSTITUTE(SUBSTITUTE(B406," ",""),"0x",""))-HEX2DEC(SUBSTITUTE(SUBSTITUTE(C405," ",""),"0x",""))</f>
        <v>0</v>
      </c>
      <c r="G405" t="s">
        <v>1577</v>
      </c>
      <c r="J405" t="str">
        <f>IF(LEN(DEC2HEX(MOD(A405,256)))&lt;2,"0","")&amp;DEC2HEX(MOD(A405,256))</f>
        <v>1C</v>
      </c>
      <c r="K405" t="str">
        <f>IF(LEN(DEC2HEX(MOD(ROUNDDOWN(A405/256,0),256)))&lt;2,"0","")&amp;DEC2HEX(MOD(ROUNDDOWN(A405/256,0),256))</f>
        <v>97</v>
      </c>
      <c r="L405" t="str">
        <f>IF(LEN(DEC2HEX(MOD(ROUNDDOWN(A405/256/256,0),256)))&lt;2,"0","")&amp;DEC2HEX(MOD(ROUNDDOWN(A405/256/256,0),256))</f>
        <v>0D</v>
      </c>
      <c r="M405" t="str">
        <f>IF(LEN(DEC2HEX(MOD(ROUNDDOWN(A405/256/256/256,0),256)))&lt;2,"0","")&amp;DEC2HEX(MOD(ROUNDDOWN(A405/256/256/256,0),256))</f>
        <v>00</v>
      </c>
    </row>
    <row r="406" spans="1:13" x14ac:dyDescent="0.3">
      <c r="A406">
        <f>HEX2DEC(SUBSTITUTE(SUBSTITUTE(B406," ",""),"0x",""))</f>
        <v>890660</v>
      </c>
      <c r="B406" t="s">
        <v>1658</v>
      </c>
      <c r="C406" t="s">
        <v>1659</v>
      </c>
      <c r="D406" t="str">
        <f>IF(EXACT(SUBSTITUTE(C406," ",""),SUBSTITUTE(B407," ","")),"","MISSING")</f>
        <v/>
      </c>
      <c r="E406">
        <f>HEX2DEC(SUBSTITUTE(SUBSTITUTE(B407," ",""),"0x",""))-HEX2DEC(SUBSTITUTE(SUBSTITUTE(B406," ",""),"0x",""))</f>
        <v>7</v>
      </c>
      <c r="F406">
        <f>HEX2DEC(SUBSTITUTE(SUBSTITUTE(B407," ",""),"0x",""))-HEX2DEC(SUBSTITUTE(SUBSTITUTE(C406," ",""),"0x",""))</f>
        <v>0</v>
      </c>
      <c r="G406" t="s">
        <v>1577</v>
      </c>
      <c r="J406" t="str">
        <f>IF(LEN(DEC2HEX(MOD(A406,256)))&lt;2,"0","")&amp;DEC2HEX(MOD(A406,256))</f>
        <v>24</v>
      </c>
      <c r="K406" t="str">
        <f>IF(LEN(DEC2HEX(MOD(ROUNDDOWN(A406/256,0),256)))&lt;2,"0","")&amp;DEC2HEX(MOD(ROUNDDOWN(A406/256,0),256))</f>
        <v>97</v>
      </c>
      <c r="L406" t="str">
        <f>IF(LEN(DEC2HEX(MOD(ROUNDDOWN(A406/256/256,0),256)))&lt;2,"0","")&amp;DEC2HEX(MOD(ROUNDDOWN(A406/256/256,0),256))</f>
        <v>0D</v>
      </c>
      <c r="M406" t="str">
        <f>IF(LEN(DEC2HEX(MOD(ROUNDDOWN(A406/256/256/256,0),256)))&lt;2,"0","")&amp;DEC2HEX(MOD(ROUNDDOWN(A406/256/256/256,0),256))</f>
        <v>00</v>
      </c>
    </row>
    <row r="407" spans="1:13" x14ac:dyDescent="0.3">
      <c r="A407">
        <f>HEX2DEC(SUBSTITUTE(SUBSTITUTE(B407," ",""),"0x",""))</f>
        <v>890667</v>
      </c>
      <c r="B407" t="s">
        <v>1659</v>
      </c>
      <c r="C407" t="s">
        <v>1660</v>
      </c>
      <c r="D407" t="str">
        <f>IF(EXACT(SUBSTITUTE(C407," ",""),SUBSTITUTE(B408," ","")),"","MISSING")</f>
        <v/>
      </c>
      <c r="E407">
        <f>HEX2DEC(SUBSTITUTE(SUBSTITUTE(B408," ",""),"0x",""))-HEX2DEC(SUBSTITUTE(SUBSTITUTE(B407," ",""),"0x",""))</f>
        <v>8</v>
      </c>
      <c r="F407">
        <f>HEX2DEC(SUBSTITUTE(SUBSTITUTE(B408," ",""),"0x",""))-HEX2DEC(SUBSTITUTE(SUBSTITUTE(C407," ",""),"0x",""))</f>
        <v>0</v>
      </c>
      <c r="G407" t="s">
        <v>1577</v>
      </c>
      <c r="J407" t="str">
        <f>IF(LEN(DEC2HEX(MOD(A407,256)))&lt;2,"0","")&amp;DEC2HEX(MOD(A407,256))</f>
        <v>2B</v>
      </c>
      <c r="K407" t="str">
        <f>IF(LEN(DEC2HEX(MOD(ROUNDDOWN(A407/256,0),256)))&lt;2,"0","")&amp;DEC2HEX(MOD(ROUNDDOWN(A407/256,0),256))</f>
        <v>97</v>
      </c>
      <c r="L407" t="str">
        <f>IF(LEN(DEC2HEX(MOD(ROUNDDOWN(A407/256/256,0),256)))&lt;2,"0","")&amp;DEC2HEX(MOD(ROUNDDOWN(A407/256/256,0),256))</f>
        <v>0D</v>
      </c>
      <c r="M407" t="str">
        <f>IF(LEN(DEC2HEX(MOD(ROUNDDOWN(A407/256/256/256,0),256)))&lt;2,"0","")&amp;DEC2HEX(MOD(ROUNDDOWN(A407/256/256/256,0),256))</f>
        <v>00</v>
      </c>
    </row>
    <row r="408" spans="1:13" x14ac:dyDescent="0.3">
      <c r="A408">
        <f>HEX2DEC(SUBSTITUTE(SUBSTITUTE(B408," ",""),"0x",""))</f>
        <v>890675</v>
      </c>
      <c r="B408" t="s">
        <v>1660</v>
      </c>
      <c r="C408" t="s">
        <v>1661</v>
      </c>
      <c r="D408" t="str">
        <f>IF(EXACT(SUBSTITUTE(C408," ",""),SUBSTITUTE(B409," ","")),"","MISSING")</f>
        <v/>
      </c>
      <c r="E408">
        <f>HEX2DEC(SUBSTITUTE(SUBSTITUTE(B409," ",""),"0x",""))-HEX2DEC(SUBSTITUTE(SUBSTITUTE(B408," ",""),"0x",""))</f>
        <v>7</v>
      </c>
      <c r="F408">
        <f>HEX2DEC(SUBSTITUTE(SUBSTITUTE(B409," ",""),"0x",""))-HEX2DEC(SUBSTITUTE(SUBSTITUTE(C408," ",""),"0x",""))</f>
        <v>0</v>
      </c>
      <c r="G408" t="s">
        <v>1577</v>
      </c>
      <c r="J408" t="str">
        <f>IF(LEN(DEC2HEX(MOD(A408,256)))&lt;2,"0","")&amp;DEC2HEX(MOD(A408,256))</f>
        <v>33</v>
      </c>
      <c r="K408" t="str">
        <f>IF(LEN(DEC2HEX(MOD(ROUNDDOWN(A408/256,0),256)))&lt;2,"0","")&amp;DEC2HEX(MOD(ROUNDDOWN(A408/256,0),256))</f>
        <v>97</v>
      </c>
      <c r="L408" t="str">
        <f>IF(LEN(DEC2HEX(MOD(ROUNDDOWN(A408/256/256,0),256)))&lt;2,"0","")&amp;DEC2HEX(MOD(ROUNDDOWN(A408/256/256,0),256))</f>
        <v>0D</v>
      </c>
      <c r="M408" t="str">
        <f>IF(LEN(DEC2HEX(MOD(ROUNDDOWN(A408/256/256/256,0),256)))&lt;2,"0","")&amp;DEC2HEX(MOD(ROUNDDOWN(A408/256/256/256,0),256))</f>
        <v>00</v>
      </c>
    </row>
    <row r="409" spans="1:13" x14ac:dyDescent="0.3">
      <c r="A409">
        <f>HEX2DEC(SUBSTITUTE(SUBSTITUTE(B409," ",""),"0x",""))</f>
        <v>890682</v>
      </c>
      <c r="B409" t="s">
        <v>1661</v>
      </c>
      <c r="C409" t="s">
        <v>1662</v>
      </c>
      <c r="D409" t="str">
        <f>IF(EXACT(SUBSTITUTE(C409," ",""),SUBSTITUTE(B410," ","")),"","MISSING")</f>
        <v/>
      </c>
      <c r="E409">
        <f>HEX2DEC(SUBSTITUTE(SUBSTITUTE(B410," ",""),"0x",""))-HEX2DEC(SUBSTITUTE(SUBSTITUTE(B409," ",""),"0x",""))</f>
        <v>8</v>
      </c>
      <c r="F409">
        <f>HEX2DEC(SUBSTITUTE(SUBSTITUTE(B410," ",""),"0x",""))-HEX2DEC(SUBSTITUTE(SUBSTITUTE(C409," ",""),"0x",""))</f>
        <v>0</v>
      </c>
      <c r="G409" t="s">
        <v>1577</v>
      </c>
      <c r="J409" t="str">
        <f>IF(LEN(DEC2HEX(MOD(A409,256)))&lt;2,"0","")&amp;DEC2HEX(MOD(A409,256))</f>
        <v>3A</v>
      </c>
      <c r="K409" t="str">
        <f>IF(LEN(DEC2HEX(MOD(ROUNDDOWN(A409/256,0),256)))&lt;2,"0","")&amp;DEC2HEX(MOD(ROUNDDOWN(A409/256,0),256))</f>
        <v>97</v>
      </c>
      <c r="L409" t="str">
        <f>IF(LEN(DEC2HEX(MOD(ROUNDDOWN(A409/256/256,0),256)))&lt;2,"0","")&amp;DEC2HEX(MOD(ROUNDDOWN(A409/256/256,0),256))</f>
        <v>0D</v>
      </c>
      <c r="M409" t="str">
        <f>IF(LEN(DEC2HEX(MOD(ROUNDDOWN(A409/256/256/256,0),256)))&lt;2,"0","")&amp;DEC2HEX(MOD(ROUNDDOWN(A409/256/256/256,0),256))</f>
        <v>00</v>
      </c>
    </row>
    <row r="410" spans="1:13" x14ac:dyDescent="0.3">
      <c r="A410">
        <f>HEX2DEC(SUBSTITUTE(SUBSTITUTE(B410," ",""),"0x",""))</f>
        <v>890690</v>
      </c>
      <c r="B410" t="s">
        <v>1662</v>
      </c>
      <c r="C410" t="s">
        <v>1663</v>
      </c>
      <c r="D410" t="str">
        <f>IF(EXACT(SUBSTITUTE(C410," ",""),SUBSTITUTE(B411," ","")),"","MISSING")</f>
        <v/>
      </c>
      <c r="E410">
        <f>HEX2DEC(SUBSTITUTE(SUBSTITUTE(B411," ",""),"0x",""))-HEX2DEC(SUBSTITUTE(SUBSTITUTE(B410," ",""),"0x",""))</f>
        <v>6</v>
      </c>
      <c r="F410">
        <f>HEX2DEC(SUBSTITUTE(SUBSTITUTE(B411," ",""),"0x",""))-HEX2DEC(SUBSTITUTE(SUBSTITUTE(C410," ",""),"0x",""))</f>
        <v>0</v>
      </c>
      <c r="G410" t="s">
        <v>1577</v>
      </c>
      <c r="J410" t="str">
        <f>IF(LEN(DEC2HEX(MOD(A410,256)))&lt;2,"0","")&amp;DEC2HEX(MOD(A410,256))</f>
        <v>42</v>
      </c>
      <c r="K410" t="str">
        <f>IF(LEN(DEC2HEX(MOD(ROUNDDOWN(A410/256,0),256)))&lt;2,"0","")&amp;DEC2HEX(MOD(ROUNDDOWN(A410/256,0),256))</f>
        <v>97</v>
      </c>
      <c r="L410" t="str">
        <f>IF(LEN(DEC2HEX(MOD(ROUNDDOWN(A410/256/256,0),256)))&lt;2,"0","")&amp;DEC2HEX(MOD(ROUNDDOWN(A410/256/256,0),256))</f>
        <v>0D</v>
      </c>
      <c r="M410" t="str">
        <f>IF(LEN(DEC2HEX(MOD(ROUNDDOWN(A410/256/256/256,0),256)))&lt;2,"0","")&amp;DEC2HEX(MOD(ROUNDDOWN(A410/256/256/256,0),256))</f>
        <v>00</v>
      </c>
    </row>
    <row r="411" spans="1:13" x14ac:dyDescent="0.3">
      <c r="A411">
        <f>HEX2DEC(SUBSTITUTE(SUBSTITUTE(B411," ",""),"0x",""))</f>
        <v>890696</v>
      </c>
      <c r="B411" t="s">
        <v>1663</v>
      </c>
      <c r="C411" t="s">
        <v>1664</v>
      </c>
      <c r="D411" t="str">
        <f>IF(EXACT(SUBSTITUTE(C411," ",""),SUBSTITUTE(B412," ","")),"","MISSING")</f>
        <v/>
      </c>
      <c r="E411">
        <f>HEX2DEC(SUBSTITUTE(SUBSTITUTE(B412," ",""),"0x",""))-HEX2DEC(SUBSTITUTE(SUBSTITUTE(B411," ",""),"0x",""))</f>
        <v>5</v>
      </c>
      <c r="F411">
        <f>HEX2DEC(SUBSTITUTE(SUBSTITUTE(B412," ",""),"0x",""))-HEX2DEC(SUBSTITUTE(SUBSTITUTE(C411," ",""),"0x",""))</f>
        <v>0</v>
      </c>
      <c r="G411" t="s">
        <v>1577</v>
      </c>
      <c r="J411" t="str">
        <f>IF(LEN(DEC2HEX(MOD(A411,256)))&lt;2,"0","")&amp;DEC2HEX(MOD(A411,256))</f>
        <v>48</v>
      </c>
      <c r="K411" t="str">
        <f>IF(LEN(DEC2HEX(MOD(ROUNDDOWN(A411/256,0),256)))&lt;2,"0","")&amp;DEC2HEX(MOD(ROUNDDOWN(A411/256,0),256))</f>
        <v>97</v>
      </c>
      <c r="L411" t="str">
        <f>IF(LEN(DEC2HEX(MOD(ROUNDDOWN(A411/256/256,0),256)))&lt;2,"0","")&amp;DEC2HEX(MOD(ROUNDDOWN(A411/256/256,0),256))</f>
        <v>0D</v>
      </c>
      <c r="M411" t="str">
        <f>IF(LEN(DEC2HEX(MOD(ROUNDDOWN(A411/256/256/256,0),256)))&lt;2,"0","")&amp;DEC2HEX(MOD(ROUNDDOWN(A411/256/256/256,0),256))</f>
        <v>00</v>
      </c>
    </row>
    <row r="412" spans="1:13" x14ac:dyDescent="0.3">
      <c r="A412">
        <f>HEX2DEC(SUBSTITUTE(SUBSTITUTE(B412," ",""),"0x",""))</f>
        <v>890701</v>
      </c>
      <c r="B412" t="s">
        <v>1664</v>
      </c>
      <c r="C412" t="s">
        <v>1665</v>
      </c>
      <c r="D412" t="str">
        <f>IF(EXACT(SUBSTITUTE(C412," ",""),SUBSTITUTE(B413," ","")),"","MISSING")</f>
        <v/>
      </c>
      <c r="E412">
        <f>HEX2DEC(SUBSTITUTE(SUBSTITUTE(B413," ",""),"0x",""))-HEX2DEC(SUBSTITUTE(SUBSTITUTE(B412," ",""),"0x",""))</f>
        <v>5</v>
      </c>
      <c r="F412">
        <f>HEX2DEC(SUBSTITUTE(SUBSTITUTE(B413," ",""),"0x",""))-HEX2DEC(SUBSTITUTE(SUBSTITUTE(C412," ",""),"0x",""))</f>
        <v>0</v>
      </c>
      <c r="G412" t="s">
        <v>1577</v>
      </c>
      <c r="J412" t="str">
        <f>IF(LEN(DEC2HEX(MOD(A412,256)))&lt;2,"0","")&amp;DEC2HEX(MOD(A412,256))</f>
        <v>4D</v>
      </c>
      <c r="K412" t="str">
        <f>IF(LEN(DEC2HEX(MOD(ROUNDDOWN(A412/256,0),256)))&lt;2,"0","")&amp;DEC2HEX(MOD(ROUNDDOWN(A412/256,0),256))</f>
        <v>97</v>
      </c>
      <c r="L412" t="str">
        <f>IF(LEN(DEC2HEX(MOD(ROUNDDOWN(A412/256/256,0),256)))&lt;2,"0","")&amp;DEC2HEX(MOD(ROUNDDOWN(A412/256/256,0),256))</f>
        <v>0D</v>
      </c>
      <c r="M412" t="str">
        <f>IF(LEN(DEC2HEX(MOD(ROUNDDOWN(A412/256/256/256,0),256)))&lt;2,"0","")&amp;DEC2HEX(MOD(ROUNDDOWN(A412/256/256/256,0),256))</f>
        <v>00</v>
      </c>
    </row>
    <row r="413" spans="1:13" x14ac:dyDescent="0.3">
      <c r="A413">
        <f>HEX2DEC(SUBSTITUTE(SUBSTITUTE(B413," ",""),"0x",""))</f>
        <v>890706</v>
      </c>
      <c r="B413" t="s">
        <v>1665</v>
      </c>
      <c r="C413" t="s">
        <v>1666</v>
      </c>
      <c r="D413" t="str">
        <f>IF(EXACT(SUBSTITUTE(C413," ",""),SUBSTITUTE(B414," ","")),"","MISSING")</f>
        <v/>
      </c>
      <c r="E413">
        <f>HEX2DEC(SUBSTITUTE(SUBSTITUTE(B414," ",""),"0x",""))-HEX2DEC(SUBSTITUTE(SUBSTITUTE(B413," ",""),"0x",""))</f>
        <v>9</v>
      </c>
      <c r="F413">
        <f>HEX2DEC(SUBSTITUTE(SUBSTITUTE(B414," ",""),"0x",""))-HEX2DEC(SUBSTITUTE(SUBSTITUTE(C413," ",""),"0x",""))</f>
        <v>0</v>
      </c>
      <c r="G413" t="s">
        <v>1577</v>
      </c>
      <c r="J413" t="str">
        <f>IF(LEN(DEC2HEX(MOD(A413,256)))&lt;2,"0","")&amp;DEC2HEX(MOD(A413,256))</f>
        <v>52</v>
      </c>
      <c r="K413" t="str">
        <f>IF(LEN(DEC2HEX(MOD(ROUNDDOWN(A413/256,0),256)))&lt;2,"0","")&amp;DEC2HEX(MOD(ROUNDDOWN(A413/256,0),256))</f>
        <v>97</v>
      </c>
      <c r="L413" t="str">
        <f>IF(LEN(DEC2HEX(MOD(ROUNDDOWN(A413/256/256,0),256)))&lt;2,"0","")&amp;DEC2HEX(MOD(ROUNDDOWN(A413/256/256,0),256))</f>
        <v>0D</v>
      </c>
      <c r="M413" t="str">
        <f>IF(LEN(DEC2HEX(MOD(ROUNDDOWN(A413/256/256/256,0),256)))&lt;2,"0","")&amp;DEC2HEX(MOD(ROUNDDOWN(A413/256/256/256,0),256))</f>
        <v>00</v>
      </c>
    </row>
    <row r="414" spans="1:13" x14ac:dyDescent="0.3">
      <c r="A414">
        <f>HEX2DEC(SUBSTITUTE(SUBSTITUTE(B414," ",""),"0x",""))</f>
        <v>890715</v>
      </c>
      <c r="B414" t="s">
        <v>1666</v>
      </c>
      <c r="C414" t="s">
        <v>1667</v>
      </c>
      <c r="D414" t="str">
        <f>IF(EXACT(SUBSTITUTE(C414," ",""),SUBSTITUTE(B415," ","")),"","MISSING")</f>
        <v/>
      </c>
      <c r="E414">
        <f>HEX2DEC(SUBSTITUTE(SUBSTITUTE(B415," ",""),"0x",""))-HEX2DEC(SUBSTITUTE(SUBSTITUTE(B414," ",""),"0x",""))</f>
        <v>7</v>
      </c>
      <c r="F414">
        <f>HEX2DEC(SUBSTITUTE(SUBSTITUTE(B415," ",""),"0x",""))-HEX2DEC(SUBSTITUTE(SUBSTITUTE(C414," ",""),"0x",""))</f>
        <v>0</v>
      </c>
      <c r="G414" t="s">
        <v>1577</v>
      </c>
      <c r="J414" t="str">
        <f>IF(LEN(DEC2HEX(MOD(A414,256)))&lt;2,"0","")&amp;DEC2HEX(MOD(A414,256))</f>
        <v>5B</v>
      </c>
      <c r="K414" t="str">
        <f>IF(LEN(DEC2HEX(MOD(ROUNDDOWN(A414/256,0),256)))&lt;2,"0","")&amp;DEC2HEX(MOD(ROUNDDOWN(A414/256,0),256))</f>
        <v>97</v>
      </c>
      <c r="L414" t="str">
        <f>IF(LEN(DEC2HEX(MOD(ROUNDDOWN(A414/256/256,0),256)))&lt;2,"0","")&amp;DEC2HEX(MOD(ROUNDDOWN(A414/256/256,0),256))</f>
        <v>0D</v>
      </c>
      <c r="M414" t="str">
        <f>IF(LEN(DEC2HEX(MOD(ROUNDDOWN(A414/256/256/256,0),256)))&lt;2,"0","")&amp;DEC2HEX(MOD(ROUNDDOWN(A414/256/256/256,0),256))</f>
        <v>00</v>
      </c>
    </row>
    <row r="415" spans="1:13" x14ac:dyDescent="0.3">
      <c r="A415">
        <f>HEX2DEC(SUBSTITUTE(SUBSTITUTE(B415," ",""),"0x",""))</f>
        <v>890722</v>
      </c>
      <c r="B415" t="s">
        <v>1667</v>
      </c>
      <c r="C415" t="s">
        <v>1668</v>
      </c>
      <c r="D415" t="str">
        <f>IF(EXACT(SUBSTITUTE(C415," ",""),SUBSTITUTE(B416," ","")),"","MISSING")</f>
        <v/>
      </c>
      <c r="E415">
        <f>HEX2DEC(SUBSTITUTE(SUBSTITUTE(B416," ",""),"0x",""))-HEX2DEC(SUBSTITUTE(SUBSTITUTE(B415," ",""),"0x",""))</f>
        <v>4</v>
      </c>
      <c r="F415">
        <f>HEX2DEC(SUBSTITUTE(SUBSTITUTE(B416," ",""),"0x",""))-HEX2DEC(SUBSTITUTE(SUBSTITUTE(C415," ",""),"0x",""))</f>
        <v>0</v>
      </c>
      <c r="G415" t="s">
        <v>1577</v>
      </c>
      <c r="J415" t="str">
        <f>IF(LEN(DEC2HEX(MOD(A415,256)))&lt;2,"0","")&amp;DEC2HEX(MOD(A415,256))</f>
        <v>62</v>
      </c>
      <c r="K415" t="str">
        <f>IF(LEN(DEC2HEX(MOD(ROUNDDOWN(A415/256,0),256)))&lt;2,"0","")&amp;DEC2HEX(MOD(ROUNDDOWN(A415/256,0),256))</f>
        <v>97</v>
      </c>
      <c r="L415" t="str">
        <f>IF(LEN(DEC2HEX(MOD(ROUNDDOWN(A415/256/256,0),256)))&lt;2,"0","")&amp;DEC2HEX(MOD(ROUNDDOWN(A415/256/256,0),256))</f>
        <v>0D</v>
      </c>
      <c r="M415" t="str">
        <f>IF(LEN(DEC2HEX(MOD(ROUNDDOWN(A415/256/256/256,0),256)))&lt;2,"0","")&amp;DEC2HEX(MOD(ROUNDDOWN(A415/256/256/256,0),256))</f>
        <v>00</v>
      </c>
    </row>
    <row r="416" spans="1:13" x14ac:dyDescent="0.3">
      <c r="A416">
        <f>HEX2DEC(SUBSTITUTE(SUBSTITUTE(B416," ",""),"0x",""))</f>
        <v>890726</v>
      </c>
      <c r="B416" t="s">
        <v>1668</v>
      </c>
      <c r="C416" t="s">
        <v>1669</v>
      </c>
      <c r="D416" t="str">
        <f>IF(EXACT(SUBSTITUTE(C416," ",""),SUBSTITUTE(B417," ","")),"","MISSING")</f>
        <v/>
      </c>
      <c r="E416">
        <f>HEX2DEC(SUBSTITUTE(SUBSTITUTE(B417," ",""),"0x",""))-HEX2DEC(SUBSTITUTE(SUBSTITUTE(B416," ",""),"0x",""))</f>
        <v>7</v>
      </c>
      <c r="F416">
        <f>HEX2DEC(SUBSTITUTE(SUBSTITUTE(B417," ",""),"0x",""))-HEX2DEC(SUBSTITUTE(SUBSTITUTE(C416," ",""),"0x",""))</f>
        <v>0</v>
      </c>
      <c r="G416" t="s">
        <v>1577</v>
      </c>
      <c r="J416" t="str">
        <f>IF(LEN(DEC2HEX(MOD(A416,256)))&lt;2,"0","")&amp;DEC2HEX(MOD(A416,256))</f>
        <v>66</v>
      </c>
      <c r="K416" t="str">
        <f>IF(LEN(DEC2HEX(MOD(ROUNDDOWN(A416/256,0),256)))&lt;2,"0","")&amp;DEC2HEX(MOD(ROUNDDOWN(A416/256,0),256))</f>
        <v>97</v>
      </c>
      <c r="L416" t="str">
        <f>IF(LEN(DEC2HEX(MOD(ROUNDDOWN(A416/256/256,0),256)))&lt;2,"0","")&amp;DEC2HEX(MOD(ROUNDDOWN(A416/256/256,0),256))</f>
        <v>0D</v>
      </c>
      <c r="M416" t="str">
        <f>IF(LEN(DEC2HEX(MOD(ROUNDDOWN(A416/256/256/256,0),256)))&lt;2,"0","")&amp;DEC2HEX(MOD(ROUNDDOWN(A416/256/256/256,0),256))</f>
        <v>00</v>
      </c>
    </row>
    <row r="417" spans="1:13" x14ac:dyDescent="0.3">
      <c r="A417">
        <f>HEX2DEC(SUBSTITUTE(SUBSTITUTE(B417," ",""),"0x",""))</f>
        <v>890733</v>
      </c>
      <c r="B417" t="s">
        <v>1669</v>
      </c>
      <c r="C417" t="s">
        <v>1670</v>
      </c>
      <c r="D417" t="str">
        <f>IF(EXACT(SUBSTITUTE(C417," ",""),SUBSTITUTE(B418," ","")),"","MISSING")</f>
        <v/>
      </c>
      <c r="E417">
        <f>HEX2DEC(SUBSTITUTE(SUBSTITUTE(B418," ",""),"0x",""))-HEX2DEC(SUBSTITUTE(SUBSTITUTE(B417," ",""),"0x",""))</f>
        <v>10</v>
      </c>
      <c r="F417">
        <f>HEX2DEC(SUBSTITUTE(SUBSTITUTE(B418," ",""),"0x",""))-HEX2DEC(SUBSTITUTE(SUBSTITUTE(C417," ",""),"0x",""))</f>
        <v>0</v>
      </c>
      <c r="G417" t="s">
        <v>1577</v>
      </c>
      <c r="J417" t="str">
        <f>IF(LEN(DEC2HEX(MOD(A417,256)))&lt;2,"0","")&amp;DEC2HEX(MOD(A417,256))</f>
        <v>6D</v>
      </c>
      <c r="K417" t="str">
        <f>IF(LEN(DEC2HEX(MOD(ROUNDDOWN(A417/256,0),256)))&lt;2,"0","")&amp;DEC2HEX(MOD(ROUNDDOWN(A417/256,0),256))</f>
        <v>97</v>
      </c>
      <c r="L417" t="str">
        <f>IF(LEN(DEC2HEX(MOD(ROUNDDOWN(A417/256/256,0),256)))&lt;2,"0","")&amp;DEC2HEX(MOD(ROUNDDOWN(A417/256/256,0),256))</f>
        <v>0D</v>
      </c>
      <c r="M417" t="str">
        <f>IF(LEN(DEC2HEX(MOD(ROUNDDOWN(A417/256/256/256,0),256)))&lt;2,"0","")&amp;DEC2HEX(MOD(ROUNDDOWN(A417/256/256/256,0),256))</f>
        <v>00</v>
      </c>
    </row>
    <row r="418" spans="1:13" x14ac:dyDescent="0.3">
      <c r="A418">
        <f>HEX2DEC(SUBSTITUTE(SUBSTITUTE(B418," ",""),"0x",""))</f>
        <v>890743</v>
      </c>
      <c r="B418" t="s">
        <v>1670</v>
      </c>
      <c r="C418" t="s">
        <v>1671</v>
      </c>
      <c r="D418" t="str">
        <f>IF(EXACT(SUBSTITUTE(C418," ",""),SUBSTITUTE(B419," ","")),"","MISSING")</f>
        <v/>
      </c>
      <c r="E418">
        <f>HEX2DEC(SUBSTITUTE(SUBSTITUTE(B419," ",""),"0x",""))-HEX2DEC(SUBSTITUTE(SUBSTITUTE(B418," ",""),"0x",""))</f>
        <v>8</v>
      </c>
      <c r="F418">
        <f>HEX2DEC(SUBSTITUTE(SUBSTITUTE(B419," ",""),"0x",""))-HEX2DEC(SUBSTITUTE(SUBSTITUTE(C418," ",""),"0x",""))</f>
        <v>0</v>
      </c>
      <c r="G418" t="s">
        <v>1577</v>
      </c>
      <c r="J418" t="str">
        <f>IF(LEN(DEC2HEX(MOD(A418,256)))&lt;2,"0","")&amp;DEC2HEX(MOD(A418,256))</f>
        <v>77</v>
      </c>
      <c r="K418" t="str">
        <f>IF(LEN(DEC2HEX(MOD(ROUNDDOWN(A418/256,0),256)))&lt;2,"0","")&amp;DEC2HEX(MOD(ROUNDDOWN(A418/256,0),256))</f>
        <v>97</v>
      </c>
      <c r="L418" t="str">
        <f>IF(LEN(DEC2HEX(MOD(ROUNDDOWN(A418/256/256,0),256)))&lt;2,"0","")&amp;DEC2HEX(MOD(ROUNDDOWN(A418/256/256,0),256))</f>
        <v>0D</v>
      </c>
      <c r="M418" t="str">
        <f>IF(LEN(DEC2HEX(MOD(ROUNDDOWN(A418/256/256/256,0),256)))&lt;2,"0","")&amp;DEC2HEX(MOD(ROUNDDOWN(A418/256/256/256,0),256))</f>
        <v>00</v>
      </c>
    </row>
    <row r="419" spans="1:13" x14ac:dyDescent="0.3">
      <c r="A419">
        <f>HEX2DEC(SUBSTITUTE(SUBSTITUTE(B419," ",""),"0x",""))</f>
        <v>890751</v>
      </c>
      <c r="B419" t="s">
        <v>1671</v>
      </c>
      <c r="C419" t="s">
        <v>1672</v>
      </c>
      <c r="D419" t="str">
        <f>IF(EXACT(SUBSTITUTE(C419," ",""),SUBSTITUTE(B420," ","")),"","MISSING")</f>
        <v/>
      </c>
      <c r="E419">
        <f>HEX2DEC(SUBSTITUTE(SUBSTITUTE(B420," ",""),"0x",""))-HEX2DEC(SUBSTITUTE(SUBSTITUTE(B419," ",""),"0x",""))</f>
        <v>9</v>
      </c>
      <c r="F419">
        <f>HEX2DEC(SUBSTITUTE(SUBSTITUTE(B420," ",""),"0x",""))-HEX2DEC(SUBSTITUTE(SUBSTITUTE(C419," ",""),"0x",""))</f>
        <v>0</v>
      </c>
      <c r="G419" t="s">
        <v>1577</v>
      </c>
      <c r="J419" t="str">
        <f>IF(LEN(DEC2HEX(MOD(A419,256)))&lt;2,"0","")&amp;DEC2HEX(MOD(A419,256))</f>
        <v>7F</v>
      </c>
      <c r="K419" t="str">
        <f>IF(LEN(DEC2HEX(MOD(ROUNDDOWN(A419/256,0),256)))&lt;2,"0","")&amp;DEC2HEX(MOD(ROUNDDOWN(A419/256,0),256))</f>
        <v>97</v>
      </c>
      <c r="L419" t="str">
        <f>IF(LEN(DEC2HEX(MOD(ROUNDDOWN(A419/256/256,0),256)))&lt;2,"0","")&amp;DEC2HEX(MOD(ROUNDDOWN(A419/256/256,0),256))</f>
        <v>0D</v>
      </c>
      <c r="M419" t="str">
        <f>IF(LEN(DEC2HEX(MOD(ROUNDDOWN(A419/256/256/256,0),256)))&lt;2,"0","")&amp;DEC2HEX(MOD(ROUNDDOWN(A419/256/256/256,0),256))</f>
        <v>00</v>
      </c>
    </row>
    <row r="420" spans="1:13" x14ac:dyDescent="0.3">
      <c r="A420">
        <f>HEX2DEC(SUBSTITUTE(SUBSTITUTE(B420," ",""),"0x",""))</f>
        <v>890760</v>
      </c>
      <c r="B420" t="s">
        <v>1672</v>
      </c>
      <c r="C420" t="s">
        <v>1673</v>
      </c>
      <c r="D420" t="str">
        <f>IF(EXACT(SUBSTITUTE(C420," ",""),SUBSTITUTE(B421," ","")),"","MISSING")</f>
        <v/>
      </c>
      <c r="E420">
        <f>HEX2DEC(SUBSTITUTE(SUBSTITUTE(B421," ",""),"0x",""))-HEX2DEC(SUBSTITUTE(SUBSTITUTE(B420," ",""),"0x",""))</f>
        <v>9</v>
      </c>
      <c r="F420">
        <f>HEX2DEC(SUBSTITUTE(SUBSTITUTE(B421," ",""),"0x",""))-HEX2DEC(SUBSTITUTE(SUBSTITUTE(C420," ",""),"0x",""))</f>
        <v>0</v>
      </c>
      <c r="G420" t="s">
        <v>1577</v>
      </c>
      <c r="J420" t="str">
        <f>IF(LEN(DEC2HEX(MOD(A420,256)))&lt;2,"0","")&amp;DEC2HEX(MOD(A420,256))</f>
        <v>88</v>
      </c>
      <c r="K420" t="str">
        <f>IF(LEN(DEC2HEX(MOD(ROUNDDOWN(A420/256,0),256)))&lt;2,"0","")&amp;DEC2HEX(MOD(ROUNDDOWN(A420/256,0),256))</f>
        <v>97</v>
      </c>
      <c r="L420" t="str">
        <f>IF(LEN(DEC2HEX(MOD(ROUNDDOWN(A420/256/256,0),256)))&lt;2,"0","")&amp;DEC2HEX(MOD(ROUNDDOWN(A420/256/256,0),256))</f>
        <v>0D</v>
      </c>
      <c r="M420" t="str">
        <f>IF(LEN(DEC2HEX(MOD(ROUNDDOWN(A420/256/256/256,0),256)))&lt;2,"0","")&amp;DEC2HEX(MOD(ROUNDDOWN(A420/256/256/256,0),256))</f>
        <v>00</v>
      </c>
    </row>
    <row r="421" spans="1:13" x14ac:dyDescent="0.3">
      <c r="A421">
        <f>HEX2DEC(SUBSTITUTE(SUBSTITUTE(B421," ",""),"0x",""))</f>
        <v>890769</v>
      </c>
      <c r="B421" t="s">
        <v>1673</v>
      </c>
      <c r="C421" t="s">
        <v>1674</v>
      </c>
      <c r="D421" t="str">
        <f>IF(EXACT(SUBSTITUTE(C421," ",""),SUBSTITUTE(B422," ","")),"","MISSING")</f>
        <v/>
      </c>
      <c r="E421">
        <f>HEX2DEC(SUBSTITUTE(SUBSTITUTE(B422," ",""),"0x",""))-HEX2DEC(SUBSTITUTE(SUBSTITUTE(B421," ",""),"0x",""))</f>
        <v>9</v>
      </c>
      <c r="F421">
        <f>HEX2DEC(SUBSTITUTE(SUBSTITUTE(B422," ",""),"0x",""))-HEX2DEC(SUBSTITUTE(SUBSTITUTE(C421," ",""),"0x",""))</f>
        <v>0</v>
      </c>
      <c r="G421" t="s">
        <v>1577</v>
      </c>
      <c r="J421" t="str">
        <f>IF(LEN(DEC2HEX(MOD(A421,256)))&lt;2,"0","")&amp;DEC2HEX(MOD(A421,256))</f>
        <v>91</v>
      </c>
      <c r="K421" t="str">
        <f>IF(LEN(DEC2HEX(MOD(ROUNDDOWN(A421/256,0),256)))&lt;2,"0","")&amp;DEC2HEX(MOD(ROUNDDOWN(A421/256,0),256))</f>
        <v>97</v>
      </c>
      <c r="L421" t="str">
        <f>IF(LEN(DEC2HEX(MOD(ROUNDDOWN(A421/256/256,0),256)))&lt;2,"0","")&amp;DEC2HEX(MOD(ROUNDDOWN(A421/256/256,0),256))</f>
        <v>0D</v>
      </c>
      <c r="M421" t="str">
        <f>IF(LEN(DEC2HEX(MOD(ROUNDDOWN(A421/256/256/256,0),256)))&lt;2,"0","")&amp;DEC2HEX(MOD(ROUNDDOWN(A421/256/256/256,0),256))</f>
        <v>00</v>
      </c>
    </row>
    <row r="422" spans="1:13" x14ac:dyDescent="0.3">
      <c r="A422">
        <f>HEX2DEC(SUBSTITUTE(SUBSTITUTE(B422," ",""),"0x",""))</f>
        <v>890778</v>
      </c>
      <c r="B422" t="s">
        <v>1674</v>
      </c>
      <c r="C422" t="s">
        <v>1675</v>
      </c>
      <c r="D422" t="str">
        <f>IF(EXACT(SUBSTITUTE(C422," ",""),SUBSTITUTE(B423," ","")),"","MISSING")</f>
        <v/>
      </c>
      <c r="E422">
        <f>HEX2DEC(SUBSTITUTE(SUBSTITUTE(B423," ",""),"0x",""))-HEX2DEC(SUBSTITUTE(SUBSTITUTE(B422," ",""),"0x",""))</f>
        <v>9</v>
      </c>
      <c r="F422">
        <f>HEX2DEC(SUBSTITUTE(SUBSTITUTE(B423," ",""),"0x",""))-HEX2DEC(SUBSTITUTE(SUBSTITUTE(C422," ",""),"0x",""))</f>
        <v>0</v>
      </c>
      <c r="G422" t="s">
        <v>1577</v>
      </c>
      <c r="J422" t="str">
        <f>IF(LEN(DEC2HEX(MOD(A422,256)))&lt;2,"0","")&amp;DEC2HEX(MOD(A422,256))</f>
        <v>9A</v>
      </c>
      <c r="K422" t="str">
        <f>IF(LEN(DEC2HEX(MOD(ROUNDDOWN(A422/256,0),256)))&lt;2,"0","")&amp;DEC2HEX(MOD(ROUNDDOWN(A422/256,0),256))</f>
        <v>97</v>
      </c>
      <c r="L422" t="str">
        <f>IF(LEN(DEC2HEX(MOD(ROUNDDOWN(A422/256/256,0),256)))&lt;2,"0","")&amp;DEC2HEX(MOD(ROUNDDOWN(A422/256/256,0),256))</f>
        <v>0D</v>
      </c>
      <c r="M422" t="str">
        <f>IF(LEN(DEC2HEX(MOD(ROUNDDOWN(A422/256/256/256,0),256)))&lt;2,"0","")&amp;DEC2HEX(MOD(ROUNDDOWN(A422/256/256/256,0),256))</f>
        <v>00</v>
      </c>
    </row>
    <row r="423" spans="1:13" x14ac:dyDescent="0.3">
      <c r="A423">
        <f>HEX2DEC(SUBSTITUTE(SUBSTITUTE(B423," ",""),"0x",""))</f>
        <v>890787</v>
      </c>
      <c r="B423" t="s">
        <v>1675</v>
      </c>
      <c r="C423" t="s">
        <v>1676</v>
      </c>
      <c r="D423" t="str">
        <f>IF(EXACT(SUBSTITUTE(C423," ",""),SUBSTITUTE(B424," ","")),"","MISSING")</f>
        <v/>
      </c>
      <c r="E423">
        <f>HEX2DEC(SUBSTITUTE(SUBSTITUTE(B424," ",""),"0x",""))-HEX2DEC(SUBSTITUTE(SUBSTITUTE(B423," ",""),"0x",""))</f>
        <v>9</v>
      </c>
      <c r="F423">
        <f>HEX2DEC(SUBSTITUTE(SUBSTITUTE(B424," ",""),"0x",""))-HEX2DEC(SUBSTITUTE(SUBSTITUTE(C423," ",""),"0x",""))</f>
        <v>0</v>
      </c>
      <c r="G423" t="s">
        <v>1577</v>
      </c>
      <c r="J423" t="str">
        <f>IF(LEN(DEC2HEX(MOD(A423,256)))&lt;2,"0","")&amp;DEC2HEX(MOD(A423,256))</f>
        <v>A3</v>
      </c>
      <c r="K423" t="str">
        <f>IF(LEN(DEC2HEX(MOD(ROUNDDOWN(A423/256,0),256)))&lt;2,"0","")&amp;DEC2HEX(MOD(ROUNDDOWN(A423/256,0),256))</f>
        <v>97</v>
      </c>
      <c r="L423" t="str">
        <f>IF(LEN(DEC2HEX(MOD(ROUNDDOWN(A423/256/256,0),256)))&lt;2,"0","")&amp;DEC2HEX(MOD(ROUNDDOWN(A423/256/256,0),256))</f>
        <v>0D</v>
      </c>
      <c r="M423" t="str">
        <f>IF(LEN(DEC2HEX(MOD(ROUNDDOWN(A423/256/256/256,0),256)))&lt;2,"0","")&amp;DEC2HEX(MOD(ROUNDDOWN(A423/256/256/256,0),256))</f>
        <v>00</v>
      </c>
    </row>
    <row r="424" spans="1:13" x14ac:dyDescent="0.3">
      <c r="A424">
        <f>HEX2DEC(SUBSTITUTE(SUBSTITUTE(B424," ",""),"0x",""))</f>
        <v>890796</v>
      </c>
      <c r="B424" t="s">
        <v>1676</v>
      </c>
      <c r="C424" t="s">
        <v>1677</v>
      </c>
      <c r="D424" t="str">
        <f>IF(EXACT(SUBSTITUTE(C424," ",""),SUBSTITUTE(B425," ","")),"","MISSING")</f>
        <v/>
      </c>
      <c r="E424">
        <f>HEX2DEC(SUBSTITUTE(SUBSTITUTE(B425," ",""),"0x",""))-HEX2DEC(SUBSTITUTE(SUBSTITUTE(B424," ",""),"0x",""))</f>
        <v>8</v>
      </c>
      <c r="F424">
        <f>HEX2DEC(SUBSTITUTE(SUBSTITUTE(B425," ",""),"0x",""))-HEX2DEC(SUBSTITUTE(SUBSTITUTE(C424," ",""),"0x",""))</f>
        <v>0</v>
      </c>
      <c r="G424" t="s">
        <v>1577</v>
      </c>
      <c r="J424" t="str">
        <f>IF(LEN(DEC2HEX(MOD(A424,256)))&lt;2,"0","")&amp;DEC2HEX(MOD(A424,256))</f>
        <v>AC</v>
      </c>
      <c r="K424" t="str">
        <f>IF(LEN(DEC2HEX(MOD(ROUNDDOWN(A424/256,0),256)))&lt;2,"0","")&amp;DEC2HEX(MOD(ROUNDDOWN(A424/256,0),256))</f>
        <v>97</v>
      </c>
      <c r="L424" t="str">
        <f>IF(LEN(DEC2HEX(MOD(ROUNDDOWN(A424/256/256,0),256)))&lt;2,"0","")&amp;DEC2HEX(MOD(ROUNDDOWN(A424/256/256,0),256))</f>
        <v>0D</v>
      </c>
      <c r="M424" t="str">
        <f>IF(LEN(DEC2HEX(MOD(ROUNDDOWN(A424/256/256/256,0),256)))&lt;2,"0","")&amp;DEC2HEX(MOD(ROUNDDOWN(A424/256/256/256,0),256))</f>
        <v>00</v>
      </c>
    </row>
    <row r="425" spans="1:13" x14ac:dyDescent="0.3">
      <c r="A425">
        <f>HEX2DEC(SUBSTITUTE(SUBSTITUTE(B425," ",""),"0x",""))</f>
        <v>890804</v>
      </c>
      <c r="B425" t="s">
        <v>1677</v>
      </c>
      <c r="C425" t="s">
        <v>1678</v>
      </c>
      <c r="D425" t="str">
        <f>IF(EXACT(SUBSTITUTE(C425," ",""),SUBSTITUTE(B426," ","")),"","MISSING")</f>
        <v/>
      </c>
      <c r="E425">
        <f>HEX2DEC(SUBSTITUTE(SUBSTITUTE(B426," ",""),"0x",""))-HEX2DEC(SUBSTITUTE(SUBSTITUTE(B425," ",""),"0x",""))</f>
        <v>10</v>
      </c>
      <c r="F425">
        <f>HEX2DEC(SUBSTITUTE(SUBSTITUTE(B426," ",""),"0x",""))-HEX2DEC(SUBSTITUTE(SUBSTITUTE(C425," ",""),"0x",""))</f>
        <v>0</v>
      </c>
      <c r="G425" t="s">
        <v>1577</v>
      </c>
      <c r="J425" t="str">
        <f>IF(LEN(DEC2HEX(MOD(A425,256)))&lt;2,"0","")&amp;DEC2HEX(MOD(A425,256))</f>
        <v>B4</v>
      </c>
      <c r="K425" t="str">
        <f>IF(LEN(DEC2HEX(MOD(ROUNDDOWN(A425/256,0),256)))&lt;2,"0","")&amp;DEC2HEX(MOD(ROUNDDOWN(A425/256,0),256))</f>
        <v>97</v>
      </c>
      <c r="L425" t="str">
        <f>IF(LEN(DEC2HEX(MOD(ROUNDDOWN(A425/256/256,0),256)))&lt;2,"0","")&amp;DEC2HEX(MOD(ROUNDDOWN(A425/256/256,0),256))</f>
        <v>0D</v>
      </c>
      <c r="M425" t="str">
        <f>IF(LEN(DEC2HEX(MOD(ROUNDDOWN(A425/256/256/256,0),256)))&lt;2,"0","")&amp;DEC2HEX(MOD(ROUNDDOWN(A425/256/256/256,0),256))</f>
        <v>00</v>
      </c>
    </row>
    <row r="426" spans="1:13" x14ac:dyDescent="0.3">
      <c r="A426">
        <f>HEX2DEC(SUBSTITUTE(SUBSTITUTE(B426," ",""),"0x",""))</f>
        <v>890814</v>
      </c>
      <c r="B426" t="s">
        <v>1678</v>
      </c>
      <c r="C426" t="s">
        <v>1679</v>
      </c>
      <c r="D426" t="str">
        <f>IF(EXACT(SUBSTITUTE(C426," ",""),SUBSTITUTE(B427," ","")),"","MISSING")</f>
        <v/>
      </c>
      <c r="E426">
        <f>HEX2DEC(SUBSTITUTE(SUBSTITUTE(B427," ",""),"0x",""))-HEX2DEC(SUBSTITUTE(SUBSTITUTE(B426," ",""),"0x",""))</f>
        <v>9</v>
      </c>
      <c r="F426">
        <f>HEX2DEC(SUBSTITUTE(SUBSTITUTE(B427," ",""),"0x",""))-HEX2DEC(SUBSTITUTE(SUBSTITUTE(C426," ",""),"0x",""))</f>
        <v>0</v>
      </c>
      <c r="G426" t="s">
        <v>1577</v>
      </c>
      <c r="J426" t="str">
        <f>IF(LEN(DEC2HEX(MOD(A426,256)))&lt;2,"0","")&amp;DEC2HEX(MOD(A426,256))</f>
        <v>BE</v>
      </c>
      <c r="K426" t="str">
        <f>IF(LEN(DEC2HEX(MOD(ROUNDDOWN(A426/256,0),256)))&lt;2,"0","")&amp;DEC2HEX(MOD(ROUNDDOWN(A426/256,0),256))</f>
        <v>97</v>
      </c>
      <c r="L426" t="str">
        <f>IF(LEN(DEC2HEX(MOD(ROUNDDOWN(A426/256/256,0),256)))&lt;2,"0","")&amp;DEC2HEX(MOD(ROUNDDOWN(A426/256/256,0),256))</f>
        <v>0D</v>
      </c>
      <c r="M426" t="str">
        <f>IF(LEN(DEC2HEX(MOD(ROUNDDOWN(A426/256/256/256,0),256)))&lt;2,"0","")&amp;DEC2HEX(MOD(ROUNDDOWN(A426/256/256/256,0),256))</f>
        <v>00</v>
      </c>
    </row>
    <row r="427" spans="1:13" x14ac:dyDescent="0.3">
      <c r="A427">
        <f>HEX2DEC(SUBSTITUTE(SUBSTITUTE(B427," ",""),"0x",""))</f>
        <v>890823</v>
      </c>
      <c r="B427" t="s">
        <v>1679</v>
      </c>
      <c r="C427" t="s">
        <v>1680</v>
      </c>
      <c r="D427" t="str">
        <f>IF(EXACT(SUBSTITUTE(C427," ",""),SUBSTITUTE(B428," ","")),"","MISSING")</f>
        <v/>
      </c>
      <c r="E427">
        <f>HEX2DEC(SUBSTITUTE(SUBSTITUTE(B428," ",""),"0x",""))-HEX2DEC(SUBSTITUTE(SUBSTITUTE(B427," ",""),"0x",""))</f>
        <v>8</v>
      </c>
      <c r="F427">
        <f>HEX2DEC(SUBSTITUTE(SUBSTITUTE(B428," ",""),"0x",""))-HEX2DEC(SUBSTITUTE(SUBSTITUTE(C427," ",""),"0x",""))</f>
        <v>0</v>
      </c>
      <c r="G427" t="s">
        <v>1577</v>
      </c>
      <c r="J427" t="str">
        <f>IF(LEN(DEC2HEX(MOD(A427,256)))&lt;2,"0","")&amp;DEC2HEX(MOD(A427,256))</f>
        <v>C7</v>
      </c>
      <c r="K427" t="str">
        <f>IF(LEN(DEC2HEX(MOD(ROUNDDOWN(A427/256,0),256)))&lt;2,"0","")&amp;DEC2HEX(MOD(ROUNDDOWN(A427/256,0),256))</f>
        <v>97</v>
      </c>
      <c r="L427" t="str">
        <f>IF(LEN(DEC2HEX(MOD(ROUNDDOWN(A427/256/256,0),256)))&lt;2,"0","")&amp;DEC2HEX(MOD(ROUNDDOWN(A427/256/256,0),256))</f>
        <v>0D</v>
      </c>
      <c r="M427" t="str">
        <f>IF(LEN(DEC2HEX(MOD(ROUNDDOWN(A427/256/256/256,0),256)))&lt;2,"0","")&amp;DEC2HEX(MOD(ROUNDDOWN(A427/256/256/256,0),256))</f>
        <v>00</v>
      </c>
    </row>
    <row r="428" spans="1:13" x14ac:dyDescent="0.3">
      <c r="A428">
        <f>HEX2DEC(SUBSTITUTE(SUBSTITUTE(B428," ",""),"0x",""))</f>
        <v>890831</v>
      </c>
      <c r="B428" t="s">
        <v>1680</v>
      </c>
      <c r="C428" t="s">
        <v>1681</v>
      </c>
      <c r="D428" t="str">
        <f>IF(EXACT(SUBSTITUTE(C428," ",""),SUBSTITUTE(B429," ","")),"","MISSING")</f>
        <v/>
      </c>
      <c r="E428">
        <f>HEX2DEC(SUBSTITUTE(SUBSTITUTE(B429," ",""),"0x",""))-HEX2DEC(SUBSTITUTE(SUBSTITUTE(B428," ",""),"0x",""))</f>
        <v>10</v>
      </c>
      <c r="F428">
        <f>HEX2DEC(SUBSTITUTE(SUBSTITUTE(B429," ",""),"0x",""))-HEX2DEC(SUBSTITUTE(SUBSTITUTE(C428," ",""),"0x",""))</f>
        <v>0</v>
      </c>
      <c r="G428" t="s">
        <v>1577</v>
      </c>
      <c r="J428" t="str">
        <f>IF(LEN(DEC2HEX(MOD(A428,256)))&lt;2,"0","")&amp;DEC2HEX(MOD(A428,256))</f>
        <v>CF</v>
      </c>
      <c r="K428" t="str">
        <f>IF(LEN(DEC2HEX(MOD(ROUNDDOWN(A428/256,0),256)))&lt;2,"0","")&amp;DEC2HEX(MOD(ROUNDDOWN(A428/256,0),256))</f>
        <v>97</v>
      </c>
      <c r="L428" t="str">
        <f>IF(LEN(DEC2HEX(MOD(ROUNDDOWN(A428/256/256,0),256)))&lt;2,"0","")&amp;DEC2HEX(MOD(ROUNDDOWN(A428/256/256,0),256))</f>
        <v>0D</v>
      </c>
      <c r="M428" t="str">
        <f>IF(LEN(DEC2HEX(MOD(ROUNDDOWN(A428/256/256/256,0),256)))&lt;2,"0","")&amp;DEC2HEX(MOD(ROUNDDOWN(A428/256/256/256,0),256))</f>
        <v>00</v>
      </c>
    </row>
    <row r="429" spans="1:13" x14ac:dyDescent="0.3">
      <c r="A429">
        <f>HEX2DEC(SUBSTITUTE(SUBSTITUTE(B429," ",""),"0x",""))</f>
        <v>890841</v>
      </c>
      <c r="B429" t="s">
        <v>1681</v>
      </c>
      <c r="C429" t="s">
        <v>1682</v>
      </c>
      <c r="D429" t="str">
        <f>IF(EXACT(SUBSTITUTE(C429," ",""),SUBSTITUTE(B430," ","")),"","MISSING")</f>
        <v/>
      </c>
      <c r="E429">
        <f>HEX2DEC(SUBSTITUTE(SUBSTITUTE(B430," ",""),"0x",""))-HEX2DEC(SUBSTITUTE(SUBSTITUTE(B429," ",""),"0x",""))</f>
        <v>12</v>
      </c>
      <c r="F429">
        <f>HEX2DEC(SUBSTITUTE(SUBSTITUTE(B430," ",""),"0x",""))-HEX2DEC(SUBSTITUTE(SUBSTITUTE(C429," ",""),"0x",""))</f>
        <v>0</v>
      </c>
      <c r="G429" t="s">
        <v>1577</v>
      </c>
      <c r="J429" t="str">
        <f>IF(LEN(DEC2HEX(MOD(A429,256)))&lt;2,"0","")&amp;DEC2HEX(MOD(A429,256))</f>
        <v>D9</v>
      </c>
      <c r="K429" t="str">
        <f>IF(LEN(DEC2HEX(MOD(ROUNDDOWN(A429/256,0),256)))&lt;2,"0","")&amp;DEC2HEX(MOD(ROUNDDOWN(A429/256,0),256))</f>
        <v>97</v>
      </c>
      <c r="L429" t="str">
        <f>IF(LEN(DEC2HEX(MOD(ROUNDDOWN(A429/256/256,0),256)))&lt;2,"0","")&amp;DEC2HEX(MOD(ROUNDDOWN(A429/256/256,0),256))</f>
        <v>0D</v>
      </c>
      <c r="M429" t="str">
        <f>IF(LEN(DEC2HEX(MOD(ROUNDDOWN(A429/256/256/256,0),256)))&lt;2,"0","")&amp;DEC2HEX(MOD(ROUNDDOWN(A429/256/256/256,0),256))</f>
        <v>00</v>
      </c>
    </row>
    <row r="430" spans="1:13" x14ac:dyDescent="0.3">
      <c r="A430">
        <f>HEX2DEC(SUBSTITUTE(SUBSTITUTE(B430," ",""),"0x",""))</f>
        <v>890853</v>
      </c>
      <c r="B430" t="s">
        <v>1682</v>
      </c>
      <c r="C430" t="s">
        <v>1683</v>
      </c>
      <c r="D430" t="str">
        <f>IF(EXACT(SUBSTITUTE(C430," ",""),SUBSTITUTE(B431," ","")),"","MISSING")</f>
        <v/>
      </c>
      <c r="E430">
        <f>HEX2DEC(SUBSTITUTE(SUBSTITUTE(B431," ",""),"0x",""))-HEX2DEC(SUBSTITUTE(SUBSTITUTE(B430," ",""),"0x",""))</f>
        <v>9</v>
      </c>
      <c r="F430">
        <f>HEX2DEC(SUBSTITUTE(SUBSTITUTE(B431," ",""),"0x",""))-HEX2DEC(SUBSTITUTE(SUBSTITUTE(C430," ",""),"0x",""))</f>
        <v>0</v>
      </c>
      <c r="G430" t="s">
        <v>1577</v>
      </c>
      <c r="J430" t="str">
        <f>IF(LEN(DEC2HEX(MOD(A430,256)))&lt;2,"0","")&amp;DEC2HEX(MOD(A430,256))</f>
        <v>E5</v>
      </c>
      <c r="K430" t="str">
        <f>IF(LEN(DEC2HEX(MOD(ROUNDDOWN(A430/256,0),256)))&lt;2,"0","")&amp;DEC2HEX(MOD(ROUNDDOWN(A430/256,0),256))</f>
        <v>97</v>
      </c>
      <c r="L430" t="str">
        <f>IF(LEN(DEC2HEX(MOD(ROUNDDOWN(A430/256/256,0),256)))&lt;2,"0","")&amp;DEC2HEX(MOD(ROUNDDOWN(A430/256/256,0),256))</f>
        <v>0D</v>
      </c>
      <c r="M430" t="str">
        <f>IF(LEN(DEC2HEX(MOD(ROUNDDOWN(A430/256/256/256,0),256)))&lt;2,"0","")&amp;DEC2HEX(MOD(ROUNDDOWN(A430/256/256/256,0),256))</f>
        <v>00</v>
      </c>
    </row>
    <row r="431" spans="1:13" x14ac:dyDescent="0.3">
      <c r="A431">
        <f>HEX2DEC(SUBSTITUTE(SUBSTITUTE(B431," ",""),"0x",""))</f>
        <v>890862</v>
      </c>
      <c r="B431" t="s">
        <v>1683</v>
      </c>
      <c r="C431" t="s">
        <v>1684</v>
      </c>
      <c r="D431" t="str">
        <f>IF(EXACT(SUBSTITUTE(C431," ",""),SUBSTITUTE(B432," ","")),"","MISSING")</f>
        <v/>
      </c>
      <c r="E431">
        <f>HEX2DEC(SUBSTITUTE(SUBSTITUTE(B432," ",""),"0x",""))-HEX2DEC(SUBSTITUTE(SUBSTITUTE(B431," ",""),"0x",""))</f>
        <v>9</v>
      </c>
      <c r="F431">
        <f>HEX2DEC(SUBSTITUTE(SUBSTITUTE(B432," ",""),"0x",""))-HEX2DEC(SUBSTITUTE(SUBSTITUTE(C431," ",""),"0x",""))</f>
        <v>0</v>
      </c>
      <c r="G431" t="s">
        <v>1577</v>
      </c>
      <c r="J431" t="str">
        <f>IF(LEN(DEC2HEX(MOD(A431,256)))&lt;2,"0","")&amp;DEC2HEX(MOD(A431,256))</f>
        <v>EE</v>
      </c>
      <c r="K431" t="str">
        <f>IF(LEN(DEC2HEX(MOD(ROUNDDOWN(A431/256,0),256)))&lt;2,"0","")&amp;DEC2HEX(MOD(ROUNDDOWN(A431/256,0),256))</f>
        <v>97</v>
      </c>
      <c r="L431" t="str">
        <f>IF(LEN(DEC2HEX(MOD(ROUNDDOWN(A431/256/256,0),256)))&lt;2,"0","")&amp;DEC2HEX(MOD(ROUNDDOWN(A431/256/256,0),256))</f>
        <v>0D</v>
      </c>
      <c r="M431" t="str">
        <f>IF(LEN(DEC2HEX(MOD(ROUNDDOWN(A431/256/256/256,0),256)))&lt;2,"0","")&amp;DEC2HEX(MOD(ROUNDDOWN(A431/256/256/256,0),256))</f>
        <v>00</v>
      </c>
    </row>
    <row r="432" spans="1:13" x14ac:dyDescent="0.3">
      <c r="A432">
        <f>HEX2DEC(SUBSTITUTE(SUBSTITUTE(B432," ",""),"0x",""))</f>
        <v>890871</v>
      </c>
      <c r="B432" t="s">
        <v>1684</v>
      </c>
      <c r="C432" t="s">
        <v>1685</v>
      </c>
      <c r="D432" t="str">
        <f>IF(EXACT(SUBSTITUTE(C432," ",""),SUBSTITUTE(B433," ","")),"","MISSING")</f>
        <v/>
      </c>
      <c r="E432">
        <f>HEX2DEC(SUBSTITUTE(SUBSTITUTE(B433," ",""),"0x",""))-HEX2DEC(SUBSTITUTE(SUBSTITUTE(B432," ",""),"0x",""))</f>
        <v>8</v>
      </c>
      <c r="F432">
        <f>HEX2DEC(SUBSTITUTE(SUBSTITUTE(B433," ",""),"0x",""))-HEX2DEC(SUBSTITUTE(SUBSTITUTE(C432," ",""),"0x",""))</f>
        <v>0</v>
      </c>
      <c r="G432" t="s">
        <v>1577</v>
      </c>
      <c r="J432" t="str">
        <f>IF(LEN(DEC2HEX(MOD(A432,256)))&lt;2,"0","")&amp;DEC2HEX(MOD(A432,256))</f>
        <v>F7</v>
      </c>
      <c r="K432" t="str">
        <f>IF(LEN(DEC2HEX(MOD(ROUNDDOWN(A432/256,0),256)))&lt;2,"0","")&amp;DEC2HEX(MOD(ROUNDDOWN(A432/256,0),256))</f>
        <v>97</v>
      </c>
      <c r="L432" t="str">
        <f>IF(LEN(DEC2HEX(MOD(ROUNDDOWN(A432/256/256,0),256)))&lt;2,"0","")&amp;DEC2HEX(MOD(ROUNDDOWN(A432/256/256,0),256))</f>
        <v>0D</v>
      </c>
      <c r="M432" t="str">
        <f>IF(LEN(DEC2HEX(MOD(ROUNDDOWN(A432/256/256/256,0),256)))&lt;2,"0","")&amp;DEC2HEX(MOD(ROUNDDOWN(A432/256/256/256,0),256))</f>
        <v>00</v>
      </c>
    </row>
    <row r="433" spans="1:13" x14ac:dyDescent="0.3">
      <c r="A433">
        <f>HEX2DEC(SUBSTITUTE(SUBSTITUTE(B433," ",""),"0x",""))</f>
        <v>890879</v>
      </c>
      <c r="B433" t="s">
        <v>1685</v>
      </c>
      <c r="C433" t="s">
        <v>1686</v>
      </c>
      <c r="D433" t="str">
        <f>IF(EXACT(SUBSTITUTE(C433," ",""),SUBSTITUTE(B434," ","")),"","MISSING")</f>
        <v/>
      </c>
      <c r="E433">
        <f>HEX2DEC(SUBSTITUTE(SUBSTITUTE(B434," ",""),"0x",""))-HEX2DEC(SUBSTITUTE(SUBSTITUTE(B433," ",""),"0x",""))</f>
        <v>8</v>
      </c>
      <c r="F433">
        <f>HEX2DEC(SUBSTITUTE(SUBSTITUTE(B434," ",""),"0x",""))-HEX2DEC(SUBSTITUTE(SUBSTITUTE(C433," ",""),"0x",""))</f>
        <v>0</v>
      </c>
      <c r="G433" t="s">
        <v>1577</v>
      </c>
      <c r="J433" t="str">
        <f>IF(LEN(DEC2HEX(MOD(A433,256)))&lt;2,"0","")&amp;DEC2HEX(MOD(A433,256))</f>
        <v>FF</v>
      </c>
      <c r="K433" t="str">
        <f>IF(LEN(DEC2HEX(MOD(ROUNDDOWN(A433/256,0),256)))&lt;2,"0","")&amp;DEC2HEX(MOD(ROUNDDOWN(A433/256,0),256))</f>
        <v>97</v>
      </c>
      <c r="L433" t="str">
        <f>IF(LEN(DEC2HEX(MOD(ROUNDDOWN(A433/256/256,0),256)))&lt;2,"0","")&amp;DEC2HEX(MOD(ROUNDDOWN(A433/256/256,0),256))</f>
        <v>0D</v>
      </c>
      <c r="M433" t="str">
        <f>IF(LEN(DEC2HEX(MOD(ROUNDDOWN(A433/256/256/256,0),256)))&lt;2,"0","")&amp;DEC2HEX(MOD(ROUNDDOWN(A433/256/256/256,0),256))</f>
        <v>00</v>
      </c>
    </row>
    <row r="434" spans="1:13" x14ac:dyDescent="0.3">
      <c r="A434">
        <f>HEX2DEC(SUBSTITUTE(SUBSTITUTE(B434," ",""),"0x",""))</f>
        <v>890887</v>
      </c>
      <c r="B434" t="s">
        <v>1686</v>
      </c>
      <c r="C434" t="s">
        <v>1687</v>
      </c>
      <c r="D434" t="str">
        <f>IF(EXACT(SUBSTITUTE(C434," ",""),SUBSTITUTE(B435," ","")),"","MISSING")</f>
        <v/>
      </c>
      <c r="E434">
        <f>HEX2DEC(SUBSTITUTE(SUBSTITUTE(B435," ",""),"0x",""))-HEX2DEC(SUBSTITUTE(SUBSTITUTE(B434," ",""),"0x",""))</f>
        <v>9</v>
      </c>
      <c r="F434">
        <f>HEX2DEC(SUBSTITUTE(SUBSTITUTE(B435," ",""),"0x",""))-HEX2DEC(SUBSTITUTE(SUBSTITUTE(C434," ",""),"0x",""))</f>
        <v>0</v>
      </c>
      <c r="G434" t="s">
        <v>1577</v>
      </c>
      <c r="J434" t="str">
        <f>IF(LEN(DEC2HEX(MOD(A434,256)))&lt;2,"0","")&amp;DEC2HEX(MOD(A434,256))</f>
        <v>07</v>
      </c>
      <c r="K434" t="str">
        <f>IF(LEN(DEC2HEX(MOD(ROUNDDOWN(A434/256,0),256)))&lt;2,"0","")&amp;DEC2HEX(MOD(ROUNDDOWN(A434/256,0),256))</f>
        <v>98</v>
      </c>
      <c r="L434" t="str">
        <f>IF(LEN(DEC2HEX(MOD(ROUNDDOWN(A434/256/256,0),256)))&lt;2,"0","")&amp;DEC2HEX(MOD(ROUNDDOWN(A434/256/256,0),256))</f>
        <v>0D</v>
      </c>
      <c r="M434" t="str">
        <f>IF(LEN(DEC2HEX(MOD(ROUNDDOWN(A434/256/256/256,0),256)))&lt;2,"0","")&amp;DEC2HEX(MOD(ROUNDDOWN(A434/256/256/256,0),256))</f>
        <v>00</v>
      </c>
    </row>
    <row r="435" spans="1:13" x14ac:dyDescent="0.3">
      <c r="A435">
        <f>HEX2DEC(SUBSTITUTE(SUBSTITUTE(B435," ",""),"0x",""))</f>
        <v>890896</v>
      </c>
      <c r="B435" t="s">
        <v>1687</v>
      </c>
      <c r="C435" t="s">
        <v>1688</v>
      </c>
      <c r="D435" t="str">
        <f>IF(EXACT(SUBSTITUTE(C435," ",""),SUBSTITUTE(B436," ","")),"","MISSING")</f>
        <v/>
      </c>
      <c r="E435">
        <f>HEX2DEC(SUBSTITUTE(SUBSTITUTE(B436," ",""),"0x",""))-HEX2DEC(SUBSTITUTE(SUBSTITUTE(B435," ",""),"0x",""))</f>
        <v>9</v>
      </c>
      <c r="F435">
        <f>HEX2DEC(SUBSTITUTE(SUBSTITUTE(B436," ",""),"0x",""))-HEX2DEC(SUBSTITUTE(SUBSTITUTE(C435," ",""),"0x",""))</f>
        <v>0</v>
      </c>
      <c r="G435" t="s">
        <v>1577</v>
      </c>
      <c r="J435" t="str">
        <f>IF(LEN(DEC2HEX(MOD(A435,256)))&lt;2,"0","")&amp;DEC2HEX(MOD(A435,256))</f>
        <v>10</v>
      </c>
      <c r="K435" t="str">
        <f>IF(LEN(DEC2HEX(MOD(ROUNDDOWN(A435/256,0),256)))&lt;2,"0","")&amp;DEC2HEX(MOD(ROUNDDOWN(A435/256,0),256))</f>
        <v>98</v>
      </c>
      <c r="L435" t="str">
        <f>IF(LEN(DEC2HEX(MOD(ROUNDDOWN(A435/256/256,0),256)))&lt;2,"0","")&amp;DEC2HEX(MOD(ROUNDDOWN(A435/256/256,0),256))</f>
        <v>0D</v>
      </c>
      <c r="M435" t="str">
        <f>IF(LEN(DEC2HEX(MOD(ROUNDDOWN(A435/256/256/256,0),256)))&lt;2,"0","")&amp;DEC2HEX(MOD(ROUNDDOWN(A435/256/256/256,0),256))</f>
        <v>00</v>
      </c>
    </row>
    <row r="436" spans="1:13" x14ac:dyDescent="0.3">
      <c r="A436">
        <f>HEX2DEC(SUBSTITUTE(SUBSTITUTE(B436," ",""),"0x",""))</f>
        <v>890905</v>
      </c>
      <c r="B436" t="s">
        <v>1688</v>
      </c>
      <c r="C436" t="s">
        <v>1689</v>
      </c>
      <c r="D436" t="str">
        <f>IF(EXACT(SUBSTITUTE(C436," ",""),SUBSTITUTE(B437," ","")),"","MISSING")</f>
        <v/>
      </c>
      <c r="E436">
        <f>HEX2DEC(SUBSTITUTE(SUBSTITUTE(B437," ",""),"0x",""))-HEX2DEC(SUBSTITUTE(SUBSTITUTE(B436," ",""),"0x",""))</f>
        <v>9</v>
      </c>
      <c r="F436">
        <f>HEX2DEC(SUBSTITUTE(SUBSTITUTE(B437," ",""),"0x",""))-HEX2DEC(SUBSTITUTE(SUBSTITUTE(C436," ",""),"0x",""))</f>
        <v>0</v>
      </c>
      <c r="G436" t="s">
        <v>1577</v>
      </c>
      <c r="J436" t="str">
        <f>IF(LEN(DEC2HEX(MOD(A436,256)))&lt;2,"0","")&amp;DEC2HEX(MOD(A436,256))</f>
        <v>19</v>
      </c>
      <c r="K436" t="str">
        <f>IF(LEN(DEC2HEX(MOD(ROUNDDOWN(A436/256,0),256)))&lt;2,"0","")&amp;DEC2HEX(MOD(ROUNDDOWN(A436/256,0),256))</f>
        <v>98</v>
      </c>
      <c r="L436" t="str">
        <f>IF(LEN(DEC2HEX(MOD(ROUNDDOWN(A436/256/256,0),256)))&lt;2,"0","")&amp;DEC2HEX(MOD(ROUNDDOWN(A436/256/256,0),256))</f>
        <v>0D</v>
      </c>
      <c r="M436" t="str">
        <f>IF(LEN(DEC2HEX(MOD(ROUNDDOWN(A436/256/256/256,0),256)))&lt;2,"0","")&amp;DEC2HEX(MOD(ROUNDDOWN(A436/256/256/256,0),256))</f>
        <v>00</v>
      </c>
    </row>
    <row r="437" spans="1:13" x14ac:dyDescent="0.3">
      <c r="A437">
        <f>HEX2DEC(SUBSTITUTE(SUBSTITUTE(B437," ",""),"0x",""))</f>
        <v>890914</v>
      </c>
      <c r="B437" t="s">
        <v>1689</v>
      </c>
      <c r="C437" t="s">
        <v>1690</v>
      </c>
      <c r="D437" t="str">
        <f>IF(EXACT(SUBSTITUTE(C437," ",""),SUBSTITUTE(B438," ","")),"","MISSING")</f>
        <v/>
      </c>
      <c r="E437">
        <f>HEX2DEC(SUBSTITUTE(SUBSTITUTE(B438," ",""),"0x",""))-HEX2DEC(SUBSTITUTE(SUBSTITUTE(B437," ",""),"0x",""))</f>
        <v>9</v>
      </c>
      <c r="F437">
        <f>HEX2DEC(SUBSTITUTE(SUBSTITUTE(B438," ",""),"0x",""))-HEX2DEC(SUBSTITUTE(SUBSTITUTE(C437," ",""),"0x",""))</f>
        <v>0</v>
      </c>
      <c r="G437" t="s">
        <v>1577</v>
      </c>
      <c r="J437" t="str">
        <f>IF(LEN(DEC2HEX(MOD(A437,256)))&lt;2,"0","")&amp;DEC2HEX(MOD(A437,256))</f>
        <v>22</v>
      </c>
      <c r="K437" t="str">
        <f>IF(LEN(DEC2HEX(MOD(ROUNDDOWN(A437/256,0),256)))&lt;2,"0","")&amp;DEC2HEX(MOD(ROUNDDOWN(A437/256,0),256))</f>
        <v>98</v>
      </c>
      <c r="L437" t="str">
        <f>IF(LEN(DEC2HEX(MOD(ROUNDDOWN(A437/256/256,0),256)))&lt;2,"0","")&amp;DEC2HEX(MOD(ROUNDDOWN(A437/256/256,0),256))</f>
        <v>0D</v>
      </c>
      <c r="M437" t="str">
        <f>IF(LEN(DEC2HEX(MOD(ROUNDDOWN(A437/256/256/256,0),256)))&lt;2,"0","")&amp;DEC2HEX(MOD(ROUNDDOWN(A437/256/256/256,0),256))</f>
        <v>00</v>
      </c>
    </row>
    <row r="438" spans="1:13" x14ac:dyDescent="0.3">
      <c r="A438">
        <f>HEX2DEC(SUBSTITUTE(SUBSTITUTE(B438," ",""),"0x",""))</f>
        <v>890923</v>
      </c>
      <c r="B438" t="s">
        <v>1690</v>
      </c>
      <c r="C438" t="s">
        <v>1691</v>
      </c>
      <c r="D438" t="str">
        <f>IF(EXACT(SUBSTITUTE(C438," ",""),SUBSTITUTE(B439," ","")),"","MISSING")</f>
        <v/>
      </c>
      <c r="E438">
        <f>HEX2DEC(SUBSTITUTE(SUBSTITUTE(B439," ",""),"0x",""))-HEX2DEC(SUBSTITUTE(SUBSTITUTE(B438," ",""),"0x",""))</f>
        <v>9</v>
      </c>
      <c r="F438">
        <f>HEX2DEC(SUBSTITUTE(SUBSTITUTE(B439," ",""),"0x",""))-HEX2DEC(SUBSTITUTE(SUBSTITUTE(C438," ",""),"0x",""))</f>
        <v>0</v>
      </c>
      <c r="G438" t="s">
        <v>1577</v>
      </c>
      <c r="J438" t="str">
        <f>IF(LEN(DEC2HEX(MOD(A438,256)))&lt;2,"0","")&amp;DEC2HEX(MOD(A438,256))</f>
        <v>2B</v>
      </c>
      <c r="K438" t="str">
        <f>IF(LEN(DEC2HEX(MOD(ROUNDDOWN(A438/256,0),256)))&lt;2,"0","")&amp;DEC2HEX(MOD(ROUNDDOWN(A438/256,0),256))</f>
        <v>98</v>
      </c>
      <c r="L438" t="str">
        <f>IF(LEN(DEC2HEX(MOD(ROUNDDOWN(A438/256/256,0),256)))&lt;2,"0","")&amp;DEC2HEX(MOD(ROUNDDOWN(A438/256/256,0),256))</f>
        <v>0D</v>
      </c>
      <c r="M438" t="str">
        <f>IF(LEN(DEC2HEX(MOD(ROUNDDOWN(A438/256/256/256,0),256)))&lt;2,"0","")&amp;DEC2HEX(MOD(ROUNDDOWN(A438/256/256/256,0),256))</f>
        <v>00</v>
      </c>
    </row>
    <row r="439" spans="1:13" x14ac:dyDescent="0.3">
      <c r="A439">
        <f>HEX2DEC(SUBSTITUTE(SUBSTITUTE(B439," ",""),"0x",""))</f>
        <v>890932</v>
      </c>
      <c r="B439" t="s">
        <v>1691</v>
      </c>
      <c r="C439" t="s">
        <v>1692</v>
      </c>
      <c r="D439" t="str">
        <f>IF(EXACT(SUBSTITUTE(C439," ",""),SUBSTITUTE(B440," ","")),"","MISSING")</f>
        <v/>
      </c>
      <c r="E439">
        <f>HEX2DEC(SUBSTITUTE(SUBSTITUTE(B440," ",""),"0x",""))-HEX2DEC(SUBSTITUTE(SUBSTITUTE(B439," ",""),"0x",""))</f>
        <v>9</v>
      </c>
      <c r="F439">
        <f>HEX2DEC(SUBSTITUTE(SUBSTITUTE(B440," ",""),"0x",""))-HEX2DEC(SUBSTITUTE(SUBSTITUTE(C439," ",""),"0x",""))</f>
        <v>0</v>
      </c>
      <c r="G439" t="s">
        <v>1577</v>
      </c>
      <c r="J439" t="str">
        <f>IF(LEN(DEC2HEX(MOD(A439,256)))&lt;2,"0","")&amp;DEC2HEX(MOD(A439,256))</f>
        <v>34</v>
      </c>
      <c r="K439" t="str">
        <f>IF(LEN(DEC2HEX(MOD(ROUNDDOWN(A439/256,0),256)))&lt;2,"0","")&amp;DEC2HEX(MOD(ROUNDDOWN(A439/256,0),256))</f>
        <v>98</v>
      </c>
      <c r="L439" t="str">
        <f>IF(LEN(DEC2HEX(MOD(ROUNDDOWN(A439/256/256,0),256)))&lt;2,"0","")&amp;DEC2HEX(MOD(ROUNDDOWN(A439/256/256,0),256))</f>
        <v>0D</v>
      </c>
      <c r="M439" t="str">
        <f>IF(LEN(DEC2HEX(MOD(ROUNDDOWN(A439/256/256/256,0),256)))&lt;2,"0","")&amp;DEC2HEX(MOD(ROUNDDOWN(A439/256/256/256,0),256))</f>
        <v>00</v>
      </c>
    </row>
    <row r="440" spans="1:13" x14ac:dyDescent="0.3">
      <c r="A440">
        <f>HEX2DEC(SUBSTITUTE(SUBSTITUTE(B440," ",""),"0x",""))</f>
        <v>890941</v>
      </c>
      <c r="B440" t="s">
        <v>1692</v>
      </c>
      <c r="C440" t="s">
        <v>1693</v>
      </c>
      <c r="D440" t="str">
        <f>IF(EXACT(SUBSTITUTE(C440," ",""),SUBSTITUTE(B441," ","")),"","MISSING")</f>
        <v/>
      </c>
      <c r="E440">
        <f>HEX2DEC(SUBSTITUTE(SUBSTITUTE(B441," ",""),"0x",""))-HEX2DEC(SUBSTITUTE(SUBSTITUTE(B440," ",""),"0x",""))</f>
        <v>9</v>
      </c>
      <c r="F440">
        <f>HEX2DEC(SUBSTITUTE(SUBSTITUTE(B441," ",""),"0x",""))-HEX2DEC(SUBSTITUTE(SUBSTITUTE(C440," ",""),"0x",""))</f>
        <v>0</v>
      </c>
      <c r="G440" t="s">
        <v>1577</v>
      </c>
      <c r="J440" t="str">
        <f>IF(LEN(DEC2HEX(MOD(A440,256)))&lt;2,"0","")&amp;DEC2HEX(MOD(A440,256))</f>
        <v>3D</v>
      </c>
      <c r="K440" t="str">
        <f>IF(LEN(DEC2HEX(MOD(ROUNDDOWN(A440/256,0),256)))&lt;2,"0","")&amp;DEC2HEX(MOD(ROUNDDOWN(A440/256,0),256))</f>
        <v>98</v>
      </c>
      <c r="L440" t="str">
        <f>IF(LEN(DEC2HEX(MOD(ROUNDDOWN(A440/256/256,0),256)))&lt;2,"0","")&amp;DEC2HEX(MOD(ROUNDDOWN(A440/256/256,0),256))</f>
        <v>0D</v>
      </c>
      <c r="M440" t="str">
        <f>IF(LEN(DEC2HEX(MOD(ROUNDDOWN(A440/256/256/256,0),256)))&lt;2,"0","")&amp;DEC2HEX(MOD(ROUNDDOWN(A440/256/256/256,0),256))</f>
        <v>00</v>
      </c>
    </row>
    <row r="441" spans="1:13" x14ac:dyDescent="0.3">
      <c r="A441">
        <f>HEX2DEC(SUBSTITUTE(SUBSTITUTE(B441," ",""),"0x",""))</f>
        <v>890950</v>
      </c>
      <c r="B441" t="s">
        <v>1693</v>
      </c>
      <c r="C441" t="s">
        <v>1694</v>
      </c>
      <c r="D441" t="str">
        <f>IF(EXACT(SUBSTITUTE(C441," ",""),SUBSTITUTE(B442," ","")),"","MISSING")</f>
        <v/>
      </c>
      <c r="E441">
        <f>HEX2DEC(SUBSTITUTE(SUBSTITUTE(B442," ",""),"0x",""))-HEX2DEC(SUBSTITUTE(SUBSTITUTE(B441," ",""),"0x",""))</f>
        <v>8</v>
      </c>
      <c r="F441">
        <f>HEX2DEC(SUBSTITUTE(SUBSTITUTE(B442," ",""),"0x",""))-HEX2DEC(SUBSTITUTE(SUBSTITUTE(C441," ",""),"0x",""))</f>
        <v>0</v>
      </c>
      <c r="G441" t="s">
        <v>1577</v>
      </c>
      <c r="J441" t="str">
        <f>IF(LEN(DEC2HEX(MOD(A441,256)))&lt;2,"0","")&amp;DEC2HEX(MOD(A441,256))</f>
        <v>46</v>
      </c>
      <c r="K441" t="str">
        <f>IF(LEN(DEC2HEX(MOD(ROUNDDOWN(A441/256,0),256)))&lt;2,"0","")&amp;DEC2HEX(MOD(ROUNDDOWN(A441/256,0),256))</f>
        <v>98</v>
      </c>
      <c r="L441" t="str">
        <f>IF(LEN(DEC2HEX(MOD(ROUNDDOWN(A441/256/256,0),256)))&lt;2,"0","")&amp;DEC2HEX(MOD(ROUNDDOWN(A441/256/256,0),256))</f>
        <v>0D</v>
      </c>
      <c r="M441" t="str">
        <f>IF(LEN(DEC2HEX(MOD(ROUNDDOWN(A441/256/256/256,0),256)))&lt;2,"0","")&amp;DEC2HEX(MOD(ROUNDDOWN(A441/256/256/256,0),256))</f>
        <v>00</v>
      </c>
    </row>
    <row r="442" spans="1:13" x14ac:dyDescent="0.3">
      <c r="A442">
        <f>HEX2DEC(SUBSTITUTE(SUBSTITUTE(B442," ",""),"0x",""))</f>
        <v>890958</v>
      </c>
      <c r="B442" t="s">
        <v>1694</v>
      </c>
      <c r="C442" t="s">
        <v>1695</v>
      </c>
      <c r="D442" t="str">
        <f>IF(EXACT(SUBSTITUTE(C442," ",""),SUBSTITUTE(B443," ","")),"","MISSING")</f>
        <v/>
      </c>
      <c r="E442">
        <f>HEX2DEC(SUBSTITUTE(SUBSTITUTE(B443," ",""),"0x",""))-HEX2DEC(SUBSTITUTE(SUBSTITUTE(B442," ",""),"0x",""))</f>
        <v>9</v>
      </c>
      <c r="F442">
        <f>HEX2DEC(SUBSTITUTE(SUBSTITUTE(B443," ",""),"0x",""))-HEX2DEC(SUBSTITUTE(SUBSTITUTE(C442," ",""),"0x",""))</f>
        <v>0</v>
      </c>
      <c r="G442" t="s">
        <v>1577</v>
      </c>
      <c r="J442" t="str">
        <f>IF(LEN(DEC2HEX(MOD(A442,256)))&lt;2,"0","")&amp;DEC2HEX(MOD(A442,256))</f>
        <v>4E</v>
      </c>
      <c r="K442" t="str">
        <f>IF(LEN(DEC2HEX(MOD(ROUNDDOWN(A442/256,0),256)))&lt;2,"0","")&amp;DEC2HEX(MOD(ROUNDDOWN(A442/256,0),256))</f>
        <v>98</v>
      </c>
      <c r="L442" t="str">
        <f>IF(LEN(DEC2HEX(MOD(ROUNDDOWN(A442/256/256,0),256)))&lt;2,"0","")&amp;DEC2HEX(MOD(ROUNDDOWN(A442/256/256,0),256))</f>
        <v>0D</v>
      </c>
      <c r="M442" t="str">
        <f>IF(LEN(DEC2HEX(MOD(ROUNDDOWN(A442/256/256/256,0),256)))&lt;2,"0","")&amp;DEC2HEX(MOD(ROUNDDOWN(A442/256/256/256,0),256))</f>
        <v>00</v>
      </c>
    </row>
    <row r="443" spans="1:13" x14ac:dyDescent="0.3">
      <c r="A443">
        <f>HEX2DEC(SUBSTITUTE(SUBSTITUTE(B443," ",""),"0x",""))</f>
        <v>890967</v>
      </c>
      <c r="B443" t="s">
        <v>1695</v>
      </c>
      <c r="C443" t="s">
        <v>1696</v>
      </c>
      <c r="D443" t="str">
        <f>IF(EXACT(SUBSTITUTE(C443," ",""),SUBSTITUTE(B444," ","")),"","MISSING")</f>
        <v/>
      </c>
      <c r="E443">
        <f>HEX2DEC(SUBSTITUTE(SUBSTITUTE(B444," ",""),"0x",""))-HEX2DEC(SUBSTITUTE(SUBSTITUTE(B443," ",""),"0x",""))</f>
        <v>9</v>
      </c>
      <c r="F443">
        <f>HEX2DEC(SUBSTITUTE(SUBSTITUTE(B444," ",""),"0x",""))-HEX2DEC(SUBSTITUTE(SUBSTITUTE(C443," ",""),"0x",""))</f>
        <v>0</v>
      </c>
      <c r="G443" t="s">
        <v>1577</v>
      </c>
      <c r="J443" t="str">
        <f>IF(LEN(DEC2HEX(MOD(A443,256)))&lt;2,"0","")&amp;DEC2HEX(MOD(A443,256))</f>
        <v>57</v>
      </c>
      <c r="K443" t="str">
        <f>IF(LEN(DEC2HEX(MOD(ROUNDDOWN(A443/256,0),256)))&lt;2,"0","")&amp;DEC2HEX(MOD(ROUNDDOWN(A443/256,0),256))</f>
        <v>98</v>
      </c>
      <c r="L443" t="str">
        <f>IF(LEN(DEC2HEX(MOD(ROUNDDOWN(A443/256/256,0),256)))&lt;2,"0","")&amp;DEC2HEX(MOD(ROUNDDOWN(A443/256/256,0),256))</f>
        <v>0D</v>
      </c>
      <c r="M443" t="str">
        <f>IF(LEN(DEC2HEX(MOD(ROUNDDOWN(A443/256/256/256,0),256)))&lt;2,"0","")&amp;DEC2HEX(MOD(ROUNDDOWN(A443/256/256/256,0),256))</f>
        <v>00</v>
      </c>
    </row>
    <row r="444" spans="1:13" x14ac:dyDescent="0.3">
      <c r="A444">
        <f>HEX2DEC(SUBSTITUTE(SUBSTITUTE(B444," ",""),"0x",""))</f>
        <v>890976</v>
      </c>
      <c r="B444" t="s">
        <v>1696</v>
      </c>
      <c r="C444" t="s">
        <v>1697</v>
      </c>
      <c r="D444" t="str">
        <f>IF(EXACT(SUBSTITUTE(C444," ",""),SUBSTITUTE(B445," ","")),"","MISSING")</f>
        <v/>
      </c>
      <c r="E444">
        <f>HEX2DEC(SUBSTITUTE(SUBSTITUTE(B445," ",""),"0x",""))-HEX2DEC(SUBSTITUTE(SUBSTITUTE(B444," ",""),"0x",""))</f>
        <v>9</v>
      </c>
      <c r="F444">
        <f>HEX2DEC(SUBSTITUTE(SUBSTITUTE(B445," ",""),"0x",""))-HEX2DEC(SUBSTITUTE(SUBSTITUTE(C444," ",""),"0x",""))</f>
        <v>0</v>
      </c>
      <c r="G444" t="s">
        <v>1577</v>
      </c>
      <c r="J444" t="str">
        <f>IF(LEN(DEC2HEX(MOD(A444,256)))&lt;2,"0","")&amp;DEC2HEX(MOD(A444,256))</f>
        <v>60</v>
      </c>
      <c r="K444" t="str">
        <f>IF(LEN(DEC2HEX(MOD(ROUNDDOWN(A444/256,0),256)))&lt;2,"0","")&amp;DEC2HEX(MOD(ROUNDDOWN(A444/256,0),256))</f>
        <v>98</v>
      </c>
      <c r="L444" t="str">
        <f>IF(LEN(DEC2HEX(MOD(ROUNDDOWN(A444/256/256,0),256)))&lt;2,"0","")&amp;DEC2HEX(MOD(ROUNDDOWN(A444/256/256,0),256))</f>
        <v>0D</v>
      </c>
      <c r="M444" t="str">
        <f>IF(LEN(DEC2HEX(MOD(ROUNDDOWN(A444/256/256/256,0),256)))&lt;2,"0","")&amp;DEC2HEX(MOD(ROUNDDOWN(A444/256/256/256,0),256))</f>
        <v>00</v>
      </c>
    </row>
    <row r="445" spans="1:13" x14ac:dyDescent="0.3">
      <c r="A445">
        <f>HEX2DEC(SUBSTITUTE(SUBSTITUTE(B445," ",""),"0x",""))</f>
        <v>890985</v>
      </c>
      <c r="B445" t="s">
        <v>1697</v>
      </c>
      <c r="C445" t="s">
        <v>1698</v>
      </c>
      <c r="D445" t="str">
        <f>IF(EXACT(SUBSTITUTE(C445," ",""),SUBSTITUTE(B446," ","")),"","MISSING")</f>
        <v/>
      </c>
      <c r="E445">
        <f>HEX2DEC(SUBSTITUTE(SUBSTITUTE(B446," ",""),"0x",""))-HEX2DEC(SUBSTITUTE(SUBSTITUTE(B445," ",""),"0x",""))</f>
        <v>8</v>
      </c>
      <c r="F445">
        <f>HEX2DEC(SUBSTITUTE(SUBSTITUTE(B446," ",""),"0x",""))-HEX2DEC(SUBSTITUTE(SUBSTITUTE(C445," ",""),"0x",""))</f>
        <v>0</v>
      </c>
      <c r="G445" t="s">
        <v>1577</v>
      </c>
      <c r="J445" t="str">
        <f>IF(LEN(DEC2HEX(MOD(A445,256)))&lt;2,"0","")&amp;DEC2HEX(MOD(A445,256))</f>
        <v>69</v>
      </c>
      <c r="K445" t="str">
        <f>IF(LEN(DEC2HEX(MOD(ROUNDDOWN(A445/256,0),256)))&lt;2,"0","")&amp;DEC2HEX(MOD(ROUNDDOWN(A445/256,0),256))</f>
        <v>98</v>
      </c>
      <c r="L445" t="str">
        <f>IF(LEN(DEC2HEX(MOD(ROUNDDOWN(A445/256/256,0),256)))&lt;2,"0","")&amp;DEC2HEX(MOD(ROUNDDOWN(A445/256/256,0),256))</f>
        <v>0D</v>
      </c>
      <c r="M445" t="str">
        <f>IF(LEN(DEC2HEX(MOD(ROUNDDOWN(A445/256/256/256,0),256)))&lt;2,"0","")&amp;DEC2HEX(MOD(ROUNDDOWN(A445/256/256/256,0),256))</f>
        <v>00</v>
      </c>
    </row>
    <row r="446" spans="1:13" x14ac:dyDescent="0.3">
      <c r="A446">
        <f>HEX2DEC(SUBSTITUTE(SUBSTITUTE(B446," ",""),"0x",""))</f>
        <v>890993</v>
      </c>
      <c r="B446" t="s">
        <v>1698</v>
      </c>
      <c r="C446" t="s">
        <v>1699</v>
      </c>
      <c r="D446" t="str">
        <f>IF(EXACT(SUBSTITUTE(C446," ",""),SUBSTITUTE(B447," ","")),"","MISSING")</f>
        <v/>
      </c>
      <c r="E446">
        <f>HEX2DEC(SUBSTITUTE(SUBSTITUTE(B447," ",""),"0x",""))-HEX2DEC(SUBSTITUTE(SUBSTITUTE(B446," ",""),"0x",""))</f>
        <v>9</v>
      </c>
      <c r="F446">
        <f>HEX2DEC(SUBSTITUTE(SUBSTITUTE(B447," ",""),"0x",""))-HEX2DEC(SUBSTITUTE(SUBSTITUTE(C446," ",""),"0x",""))</f>
        <v>0</v>
      </c>
      <c r="G446" t="s">
        <v>1577</v>
      </c>
      <c r="J446" t="str">
        <f>IF(LEN(DEC2HEX(MOD(A446,256)))&lt;2,"0","")&amp;DEC2HEX(MOD(A446,256))</f>
        <v>71</v>
      </c>
      <c r="K446" t="str">
        <f>IF(LEN(DEC2HEX(MOD(ROUNDDOWN(A446/256,0),256)))&lt;2,"0","")&amp;DEC2HEX(MOD(ROUNDDOWN(A446/256,0),256))</f>
        <v>98</v>
      </c>
      <c r="L446" t="str">
        <f>IF(LEN(DEC2HEX(MOD(ROUNDDOWN(A446/256/256,0),256)))&lt;2,"0","")&amp;DEC2HEX(MOD(ROUNDDOWN(A446/256/256,0),256))</f>
        <v>0D</v>
      </c>
      <c r="M446" t="str">
        <f>IF(LEN(DEC2HEX(MOD(ROUNDDOWN(A446/256/256/256,0),256)))&lt;2,"0","")&amp;DEC2HEX(MOD(ROUNDDOWN(A446/256/256/256,0),256))</f>
        <v>00</v>
      </c>
    </row>
    <row r="447" spans="1:13" x14ac:dyDescent="0.3">
      <c r="A447">
        <f>HEX2DEC(SUBSTITUTE(SUBSTITUTE(B447," ",""),"0x",""))</f>
        <v>891002</v>
      </c>
      <c r="B447" t="s">
        <v>1699</v>
      </c>
      <c r="C447" t="s">
        <v>1700</v>
      </c>
      <c r="D447" t="str">
        <f>IF(EXACT(SUBSTITUTE(C447," ",""),SUBSTITUTE(B448," ","")),"","MISSING")</f>
        <v/>
      </c>
      <c r="E447">
        <f>HEX2DEC(SUBSTITUTE(SUBSTITUTE(B448," ",""),"0x",""))-HEX2DEC(SUBSTITUTE(SUBSTITUTE(B447," ",""),"0x",""))</f>
        <v>8</v>
      </c>
      <c r="F447">
        <f>HEX2DEC(SUBSTITUTE(SUBSTITUTE(B448," ",""),"0x",""))-HEX2DEC(SUBSTITUTE(SUBSTITUTE(C447," ",""),"0x",""))</f>
        <v>0</v>
      </c>
      <c r="G447" t="s">
        <v>1577</v>
      </c>
      <c r="J447" t="str">
        <f>IF(LEN(DEC2HEX(MOD(A447,256)))&lt;2,"0","")&amp;DEC2HEX(MOD(A447,256))</f>
        <v>7A</v>
      </c>
      <c r="K447" t="str">
        <f>IF(LEN(DEC2HEX(MOD(ROUNDDOWN(A447/256,0),256)))&lt;2,"0","")&amp;DEC2HEX(MOD(ROUNDDOWN(A447/256,0),256))</f>
        <v>98</v>
      </c>
      <c r="L447" t="str">
        <f>IF(LEN(DEC2HEX(MOD(ROUNDDOWN(A447/256/256,0),256)))&lt;2,"0","")&amp;DEC2HEX(MOD(ROUNDDOWN(A447/256/256,0),256))</f>
        <v>0D</v>
      </c>
      <c r="M447" t="str">
        <f>IF(LEN(DEC2HEX(MOD(ROUNDDOWN(A447/256/256/256,0),256)))&lt;2,"0","")&amp;DEC2HEX(MOD(ROUNDDOWN(A447/256/256/256,0),256))</f>
        <v>00</v>
      </c>
    </row>
    <row r="448" spans="1:13" x14ac:dyDescent="0.3">
      <c r="A448">
        <f>HEX2DEC(SUBSTITUTE(SUBSTITUTE(B448," ",""),"0x",""))</f>
        <v>891010</v>
      </c>
      <c r="B448" t="s">
        <v>1700</v>
      </c>
      <c r="C448" t="s">
        <v>1701</v>
      </c>
      <c r="D448" t="str">
        <f>IF(EXACT(SUBSTITUTE(C448," ",""),SUBSTITUTE(B449," ","")),"","MISSING")</f>
        <v/>
      </c>
      <c r="E448">
        <f>HEX2DEC(SUBSTITUTE(SUBSTITUTE(B449," ",""),"0x",""))-HEX2DEC(SUBSTITUTE(SUBSTITUTE(B448," ",""),"0x",""))</f>
        <v>8</v>
      </c>
      <c r="F448">
        <f>HEX2DEC(SUBSTITUTE(SUBSTITUTE(B449," ",""),"0x",""))-HEX2DEC(SUBSTITUTE(SUBSTITUTE(C448," ",""),"0x",""))</f>
        <v>0</v>
      </c>
      <c r="G448" t="s">
        <v>1577</v>
      </c>
      <c r="J448" t="str">
        <f>IF(LEN(DEC2HEX(MOD(A448,256)))&lt;2,"0","")&amp;DEC2HEX(MOD(A448,256))</f>
        <v>82</v>
      </c>
      <c r="K448" t="str">
        <f>IF(LEN(DEC2HEX(MOD(ROUNDDOWN(A448/256,0),256)))&lt;2,"0","")&amp;DEC2HEX(MOD(ROUNDDOWN(A448/256,0),256))</f>
        <v>98</v>
      </c>
      <c r="L448" t="str">
        <f>IF(LEN(DEC2HEX(MOD(ROUNDDOWN(A448/256/256,0),256)))&lt;2,"0","")&amp;DEC2HEX(MOD(ROUNDDOWN(A448/256/256,0),256))</f>
        <v>0D</v>
      </c>
      <c r="M448" t="str">
        <f>IF(LEN(DEC2HEX(MOD(ROUNDDOWN(A448/256/256/256,0),256)))&lt;2,"0","")&amp;DEC2HEX(MOD(ROUNDDOWN(A448/256/256/256,0),256))</f>
        <v>00</v>
      </c>
    </row>
    <row r="449" spans="1:13" x14ac:dyDescent="0.3">
      <c r="A449">
        <f>HEX2DEC(SUBSTITUTE(SUBSTITUTE(B449," ",""),"0x",""))</f>
        <v>891018</v>
      </c>
      <c r="B449" t="s">
        <v>1701</v>
      </c>
      <c r="C449" t="s">
        <v>1771</v>
      </c>
      <c r="D449" t="str">
        <f>IF(EXACT(SUBSTITUTE(C449," ",""),SUBSTITUTE(B450," ","")),"","MISSING")</f>
        <v>MISSING</v>
      </c>
      <c r="E449">
        <f>HEX2DEC(SUBSTITUTE(SUBSTITUTE(B450," ",""),"0x",""))-HEX2DEC(SUBSTITUTE(SUBSTITUTE(B449," ",""),"0x",""))</f>
        <v>152</v>
      </c>
      <c r="F449">
        <f>HEX2DEC(SUBSTITUTE(SUBSTITUTE(B450," ",""),"0x",""))-HEX2DEC(SUBSTITUTE(SUBSTITUTE(C449," ",""),"0x",""))</f>
        <v>144</v>
      </c>
      <c r="G449" t="s">
        <v>1577</v>
      </c>
      <c r="J449" t="str">
        <f>IF(LEN(DEC2HEX(MOD(A449,256)))&lt;2,"0","")&amp;DEC2HEX(MOD(A449,256))</f>
        <v>8A</v>
      </c>
      <c r="K449" t="str">
        <f>IF(LEN(DEC2HEX(MOD(ROUNDDOWN(A449/256,0),256)))&lt;2,"0","")&amp;DEC2HEX(MOD(ROUNDDOWN(A449/256,0),256))</f>
        <v>98</v>
      </c>
      <c r="L449" t="str">
        <f>IF(LEN(DEC2HEX(MOD(ROUNDDOWN(A449/256/256,0),256)))&lt;2,"0","")&amp;DEC2HEX(MOD(ROUNDDOWN(A449/256/256,0),256))</f>
        <v>0D</v>
      </c>
      <c r="M449" t="str">
        <f>IF(LEN(DEC2HEX(MOD(ROUNDDOWN(A449/256/256/256,0),256)))&lt;2,"0","")&amp;DEC2HEX(MOD(ROUNDDOWN(A449/256/256/256,0),256))</f>
        <v>00</v>
      </c>
    </row>
    <row r="450" spans="1:13" x14ac:dyDescent="0.3">
      <c r="A450">
        <f>HEX2DEC(SUBSTITUTE(SUBSTITUTE(B450," ",""),"0x",""))</f>
        <v>891170</v>
      </c>
      <c r="B450" t="s">
        <v>1503</v>
      </c>
      <c r="C450" t="s">
        <v>1504</v>
      </c>
      <c r="D450" t="str">
        <f>IF(EXACT(SUBSTITUTE(C450," ",""),SUBSTITUTE(B451," ","")),"","MISSING")</f>
        <v/>
      </c>
      <c r="E450">
        <f>HEX2DEC(SUBSTITUTE(SUBSTITUTE(B451," ",""),"0x",""))-HEX2DEC(SUBSTITUTE(SUBSTITUTE(B450," ",""),"0x",""))</f>
        <v>9</v>
      </c>
      <c r="F450">
        <f>HEX2DEC(SUBSTITUTE(SUBSTITUTE(B451," ",""),"0x",""))-HEX2DEC(SUBSTITUTE(SUBSTITUTE(C450," ",""),"0x",""))</f>
        <v>0</v>
      </c>
      <c r="G450" t="s">
        <v>1575</v>
      </c>
      <c r="J450" t="str">
        <f>IF(LEN(DEC2HEX(MOD(A450,256)))&lt;2,"0","")&amp;DEC2HEX(MOD(A450,256))</f>
        <v>22</v>
      </c>
      <c r="K450" t="str">
        <f>IF(LEN(DEC2HEX(MOD(ROUNDDOWN(A450/256,0),256)))&lt;2,"0","")&amp;DEC2HEX(MOD(ROUNDDOWN(A450/256,0),256))</f>
        <v>99</v>
      </c>
      <c r="L450" t="str">
        <f>IF(LEN(DEC2HEX(MOD(ROUNDDOWN(A450/256/256,0),256)))&lt;2,"0","")&amp;DEC2HEX(MOD(ROUNDDOWN(A450/256/256,0),256))</f>
        <v>0D</v>
      </c>
      <c r="M450" t="str">
        <f>IF(LEN(DEC2HEX(MOD(ROUNDDOWN(A450/256/256/256,0),256)))&lt;2,"0","")&amp;DEC2HEX(MOD(ROUNDDOWN(A450/256/256/256,0),256))</f>
        <v>00</v>
      </c>
    </row>
    <row r="451" spans="1:13" x14ac:dyDescent="0.3">
      <c r="A451">
        <f>HEX2DEC(SUBSTITUTE(SUBSTITUTE(B451," ",""),"0x",""))</f>
        <v>891179</v>
      </c>
      <c r="B451" t="s">
        <v>1504</v>
      </c>
      <c r="C451" t="s">
        <v>1505</v>
      </c>
      <c r="D451" t="str">
        <f>IF(EXACT(SUBSTITUTE(C451," ",""),SUBSTITUTE(B452," ","")),"","MISSING")</f>
        <v/>
      </c>
      <c r="E451">
        <f>HEX2DEC(SUBSTITUTE(SUBSTITUTE(B452," ",""),"0x",""))-HEX2DEC(SUBSTITUTE(SUBSTITUTE(B451," ",""),"0x",""))</f>
        <v>8</v>
      </c>
      <c r="F451">
        <f>HEX2DEC(SUBSTITUTE(SUBSTITUTE(B452," ",""),"0x",""))-HEX2DEC(SUBSTITUTE(SUBSTITUTE(C451," ",""),"0x",""))</f>
        <v>0</v>
      </c>
      <c r="G451" t="s">
        <v>1575</v>
      </c>
      <c r="J451" t="str">
        <f>IF(LEN(DEC2HEX(MOD(A451,256)))&lt;2,"0","")&amp;DEC2HEX(MOD(A451,256))</f>
        <v>2B</v>
      </c>
      <c r="K451" t="str">
        <f>IF(LEN(DEC2HEX(MOD(ROUNDDOWN(A451/256,0),256)))&lt;2,"0","")&amp;DEC2HEX(MOD(ROUNDDOWN(A451/256,0),256))</f>
        <v>99</v>
      </c>
      <c r="L451" t="str">
        <f>IF(LEN(DEC2HEX(MOD(ROUNDDOWN(A451/256/256,0),256)))&lt;2,"0","")&amp;DEC2HEX(MOD(ROUNDDOWN(A451/256/256,0),256))</f>
        <v>0D</v>
      </c>
      <c r="M451" t="str">
        <f>IF(LEN(DEC2HEX(MOD(ROUNDDOWN(A451/256/256/256,0),256)))&lt;2,"0","")&amp;DEC2HEX(MOD(ROUNDDOWN(A451/256/256/256,0),256))</f>
        <v>00</v>
      </c>
    </row>
    <row r="452" spans="1:13" x14ac:dyDescent="0.3">
      <c r="A452">
        <f>HEX2DEC(SUBSTITUTE(SUBSTITUTE(B452," ",""),"0x",""))</f>
        <v>891187</v>
      </c>
      <c r="B452" t="s">
        <v>1505</v>
      </c>
      <c r="C452" t="s">
        <v>1506</v>
      </c>
      <c r="D452" t="str">
        <f>IF(EXACT(SUBSTITUTE(C452," ",""),SUBSTITUTE(B453," ","")),"","MISSING")</f>
        <v/>
      </c>
      <c r="E452">
        <f>HEX2DEC(SUBSTITUTE(SUBSTITUTE(B453," ",""),"0x",""))-HEX2DEC(SUBSTITUTE(SUBSTITUTE(B452," ",""),"0x",""))</f>
        <v>8</v>
      </c>
      <c r="F452">
        <f>HEX2DEC(SUBSTITUTE(SUBSTITUTE(B453," ",""),"0x",""))-HEX2DEC(SUBSTITUTE(SUBSTITUTE(C452," ",""),"0x",""))</f>
        <v>0</v>
      </c>
      <c r="G452" t="s">
        <v>1574</v>
      </c>
      <c r="J452" t="str">
        <f>IF(LEN(DEC2HEX(MOD(A452,256)))&lt;2,"0","")&amp;DEC2HEX(MOD(A452,256))</f>
        <v>33</v>
      </c>
      <c r="K452" t="str">
        <f>IF(LEN(DEC2HEX(MOD(ROUNDDOWN(A452/256,0),256)))&lt;2,"0","")&amp;DEC2HEX(MOD(ROUNDDOWN(A452/256,0),256))</f>
        <v>99</v>
      </c>
      <c r="L452" t="str">
        <f>IF(LEN(DEC2HEX(MOD(ROUNDDOWN(A452/256/256,0),256)))&lt;2,"0","")&amp;DEC2HEX(MOD(ROUNDDOWN(A452/256/256,0),256))</f>
        <v>0D</v>
      </c>
      <c r="M452" t="str">
        <f>IF(LEN(DEC2HEX(MOD(ROUNDDOWN(A452/256/256/256,0),256)))&lt;2,"0","")&amp;DEC2HEX(MOD(ROUNDDOWN(A452/256/256/256,0),256))</f>
        <v>00</v>
      </c>
    </row>
    <row r="453" spans="1:13" x14ac:dyDescent="0.3">
      <c r="A453">
        <f>HEX2DEC(SUBSTITUTE(SUBSTITUTE(B453," ",""),"0x",""))</f>
        <v>891195</v>
      </c>
      <c r="B453" t="s">
        <v>1506</v>
      </c>
      <c r="C453" t="s">
        <v>1507</v>
      </c>
      <c r="D453" t="str">
        <f>IF(EXACT(SUBSTITUTE(C453," ",""),SUBSTITUTE(B454," ","")),"","MISSING")</f>
        <v/>
      </c>
      <c r="E453">
        <f>HEX2DEC(SUBSTITUTE(SUBSTITUTE(B454," ",""),"0x",""))-HEX2DEC(SUBSTITUTE(SUBSTITUTE(B453," ",""),"0x",""))</f>
        <v>8</v>
      </c>
      <c r="F453">
        <f>HEX2DEC(SUBSTITUTE(SUBSTITUTE(B454," ",""),"0x",""))-HEX2DEC(SUBSTITUTE(SUBSTITUTE(C453," ",""),"0x",""))</f>
        <v>0</v>
      </c>
      <c r="G453" t="s">
        <v>1574</v>
      </c>
      <c r="J453" t="str">
        <f>IF(LEN(DEC2HEX(MOD(A453,256)))&lt;2,"0","")&amp;DEC2HEX(MOD(A453,256))</f>
        <v>3B</v>
      </c>
      <c r="K453" t="str">
        <f>IF(LEN(DEC2HEX(MOD(ROUNDDOWN(A453/256,0),256)))&lt;2,"0","")&amp;DEC2HEX(MOD(ROUNDDOWN(A453/256,0),256))</f>
        <v>99</v>
      </c>
      <c r="L453" t="str">
        <f>IF(LEN(DEC2HEX(MOD(ROUNDDOWN(A453/256/256,0),256)))&lt;2,"0","")&amp;DEC2HEX(MOD(ROUNDDOWN(A453/256/256,0),256))</f>
        <v>0D</v>
      </c>
      <c r="M453" t="str">
        <f>IF(LEN(DEC2HEX(MOD(ROUNDDOWN(A453/256/256/256,0),256)))&lt;2,"0","")&amp;DEC2HEX(MOD(ROUNDDOWN(A453/256/256/256,0),256))</f>
        <v>00</v>
      </c>
    </row>
    <row r="454" spans="1:13" x14ac:dyDescent="0.3">
      <c r="A454">
        <f>HEX2DEC(SUBSTITUTE(SUBSTITUTE(B454," ",""),"0x",""))</f>
        <v>891203</v>
      </c>
      <c r="B454" t="s">
        <v>1507</v>
      </c>
      <c r="C454" t="s">
        <v>1508</v>
      </c>
      <c r="D454" t="str">
        <f>IF(EXACT(SUBSTITUTE(C454," ",""),SUBSTITUTE(B455," ","")),"","MISSING")</f>
        <v/>
      </c>
      <c r="E454">
        <f>HEX2DEC(SUBSTITUTE(SUBSTITUTE(B455," ",""),"0x",""))-HEX2DEC(SUBSTITUTE(SUBSTITUTE(B454," ",""),"0x",""))</f>
        <v>8</v>
      </c>
      <c r="F454">
        <f>HEX2DEC(SUBSTITUTE(SUBSTITUTE(B455," ",""),"0x",""))-HEX2DEC(SUBSTITUTE(SUBSTITUTE(C454," ",""),"0x",""))</f>
        <v>0</v>
      </c>
      <c r="G454" t="s">
        <v>1574</v>
      </c>
      <c r="J454" t="str">
        <f>IF(LEN(DEC2HEX(MOD(A454,256)))&lt;2,"0","")&amp;DEC2HEX(MOD(A454,256))</f>
        <v>43</v>
      </c>
      <c r="K454" t="str">
        <f>IF(LEN(DEC2HEX(MOD(ROUNDDOWN(A454/256,0),256)))&lt;2,"0","")&amp;DEC2HEX(MOD(ROUNDDOWN(A454/256,0),256))</f>
        <v>99</v>
      </c>
      <c r="L454" t="str">
        <f>IF(LEN(DEC2HEX(MOD(ROUNDDOWN(A454/256/256,0),256)))&lt;2,"0","")&amp;DEC2HEX(MOD(ROUNDDOWN(A454/256/256,0),256))</f>
        <v>0D</v>
      </c>
      <c r="M454" t="str">
        <f>IF(LEN(DEC2HEX(MOD(ROUNDDOWN(A454/256/256/256,0),256)))&lt;2,"0","")&amp;DEC2HEX(MOD(ROUNDDOWN(A454/256/256/256,0),256))</f>
        <v>00</v>
      </c>
    </row>
    <row r="455" spans="1:13" x14ac:dyDescent="0.3">
      <c r="A455">
        <f>HEX2DEC(SUBSTITUTE(SUBSTITUTE(B455," ",""),"0x",""))</f>
        <v>891211</v>
      </c>
      <c r="B455" t="s">
        <v>1508</v>
      </c>
      <c r="C455" t="s">
        <v>1509</v>
      </c>
      <c r="D455" t="str">
        <f>IF(EXACT(SUBSTITUTE(C455," ",""),SUBSTITUTE(B456," ","")),"","MISSING")</f>
        <v/>
      </c>
      <c r="E455">
        <f>HEX2DEC(SUBSTITUTE(SUBSTITUTE(B456," ",""),"0x",""))-HEX2DEC(SUBSTITUTE(SUBSTITUTE(B455," ",""),"0x",""))</f>
        <v>8</v>
      </c>
      <c r="F455">
        <f>HEX2DEC(SUBSTITUTE(SUBSTITUTE(B456," ",""),"0x",""))-HEX2DEC(SUBSTITUTE(SUBSTITUTE(C455," ",""),"0x",""))</f>
        <v>0</v>
      </c>
      <c r="G455" t="s">
        <v>1574</v>
      </c>
      <c r="J455" t="str">
        <f>IF(LEN(DEC2HEX(MOD(A455,256)))&lt;2,"0","")&amp;DEC2HEX(MOD(A455,256))</f>
        <v>4B</v>
      </c>
      <c r="K455" t="str">
        <f>IF(LEN(DEC2HEX(MOD(ROUNDDOWN(A455/256,0),256)))&lt;2,"0","")&amp;DEC2HEX(MOD(ROUNDDOWN(A455/256,0),256))</f>
        <v>99</v>
      </c>
      <c r="L455" t="str">
        <f>IF(LEN(DEC2HEX(MOD(ROUNDDOWN(A455/256/256,0),256)))&lt;2,"0","")&amp;DEC2HEX(MOD(ROUNDDOWN(A455/256/256,0),256))</f>
        <v>0D</v>
      </c>
      <c r="M455" t="str">
        <f>IF(LEN(DEC2HEX(MOD(ROUNDDOWN(A455/256/256/256,0),256)))&lt;2,"0","")&amp;DEC2HEX(MOD(ROUNDDOWN(A455/256/256/256,0),256))</f>
        <v>00</v>
      </c>
    </row>
    <row r="456" spans="1:13" x14ac:dyDescent="0.3">
      <c r="A456">
        <f>HEX2DEC(SUBSTITUTE(SUBSTITUTE(B456," ",""),"0x",""))</f>
        <v>891219</v>
      </c>
      <c r="B456" t="s">
        <v>1509</v>
      </c>
      <c r="C456" t="s">
        <v>1510</v>
      </c>
      <c r="D456" t="str">
        <f>IF(EXACT(SUBSTITUTE(C456," ",""),SUBSTITUTE(B457," ","")),"","MISSING")</f>
        <v/>
      </c>
      <c r="E456">
        <f>HEX2DEC(SUBSTITUTE(SUBSTITUTE(B457," ",""),"0x",""))-HEX2DEC(SUBSTITUTE(SUBSTITUTE(B456," ",""),"0x",""))</f>
        <v>8</v>
      </c>
      <c r="F456">
        <f>HEX2DEC(SUBSTITUTE(SUBSTITUTE(B457," ",""),"0x",""))-HEX2DEC(SUBSTITUTE(SUBSTITUTE(C456," ",""),"0x",""))</f>
        <v>0</v>
      </c>
      <c r="G456" t="s">
        <v>1574</v>
      </c>
      <c r="J456" t="str">
        <f>IF(LEN(DEC2HEX(MOD(A456,256)))&lt;2,"0","")&amp;DEC2HEX(MOD(A456,256))</f>
        <v>53</v>
      </c>
      <c r="K456" t="str">
        <f>IF(LEN(DEC2HEX(MOD(ROUNDDOWN(A456/256,0),256)))&lt;2,"0","")&amp;DEC2HEX(MOD(ROUNDDOWN(A456/256,0),256))</f>
        <v>99</v>
      </c>
      <c r="L456" t="str">
        <f>IF(LEN(DEC2HEX(MOD(ROUNDDOWN(A456/256/256,0),256)))&lt;2,"0","")&amp;DEC2HEX(MOD(ROUNDDOWN(A456/256/256,0),256))</f>
        <v>0D</v>
      </c>
      <c r="M456" t="str">
        <f>IF(LEN(DEC2HEX(MOD(ROUNDDOWN(A456/256/256/256,0),256)))&lt;2,"0","")&amp;DEC2HEX(MOD(ROUNDDOWN(A456/256/256/256,0),256))</f>
        <v>00</v>
      </c>
    </row>
    <row r="457" spans="1:13" x14ac:dyDescent="0.3">
      <c r="A457">
        <f>HEX2DEC(SUBSTITUTE(SUBSTITUTE(B457," ",""),"0x",""))</f>
        <v>891227</v>
      </c>
      <c r="B457" t="s">
        <v>1510</v>
      </c>
      <c r="C457" t="s">
        <v>1511</v>
      </c>
      <c r="D457" t="str">
        <f>IF(EXACT(SUBSTITUTE(C457," ",""),SUBSTITUTE(B458," ","")),"","MISSING")</f>
        <v/>
      </c>
      <c r="E457">
        <f>HEX2DEC(SUBSTITUTE(SUBSTITUTE(B458," ",""),"0x",""))-HEX2DEC(SUBSTITUTE(SUBSTITUTE(B457," ",""),"0x",""))</f>
        <v>9</v>
      </c>
      <c r="F457">
        <f>HEX2DEC(SUBSTITUTE(SUBSTITUTE(B458," ",""),"0x",""))-HEX2DEC(SUBSTITUTE(SUBSTITUTE(C457," ",""),"0x",""))</f>
        <v>0</v>
      </c>
      <c r="G457" t="s">
        <v>1574</v>
      </c>
      <c r="J457" t="str">
        <f>IF(LEN(DEC2HEX(MOD(A457,256)))&lt;2,"0","")&amp;DEC2HEX(MOD(A457,256))</f>
        <v>5B</v>
      </c>
      <c r="K457" t="str">
        <f>IF(LEN(DEC2HEX(MOD(ROUNDDOWN(A457/256,0),256)))&lt;2,"0","")&amp;DEC2HEX(MOD(ROUNDDOWN(A457/256,0),256))</f>
        <v>99</v>
      </c>
      <c r="L457" t="str">
        <f>IF(LEN(DEC2HEX(MOD(ROUNDDOWN(A457/256/256,0),256)))&lt;2,"0","")&amp;DEC2HEX(MOD(ROUNDDOWN(A457/256/256,0),256))</f>
        <v>0D</v>
      </c>
      <c r="M457" t="str">
        <f>IF(LEN(DEC2HEX(MOD(ROUNDDOWN(A457/256/256/256,0),256)))&lt;2,"0","")&amp;DEC2HEX(MOD(ROUNDDOWN(A457/256/256/256,0),256))</f>
        <v>00</v>
      </c>
    </row>
    <row r="458" spans="1:13" x14ac:dyDescent="0.3">
      <c r="A458">
        <f>HEX2DEC(SUBSTITUTE(SUBSTITUTE(B458," ",""),"0x",""))</f>
        <v>891236</v>
      </c>
      <c r="B458" t="s">
        <v>1511</v>
      </c>
      <c r="C458" t="s">
        <v>1512</v>
      </c>
      <c r="D458" t="str">
        <f>IF(EXACT(SUBSTITUTE(C458," ",""),SUBSTITUTE(B459," ","")),"","MISSING")</f>
        <v/>
      </c>
      <c r="E458">
        <f>HEX2DEC(SUBSTITUTE(SUBSTITUTE(B459," ",""),"0x",""))-HEX2DEC(SUBSTITUTE(SUBSTITUTE(B458," ",""),"0x",""))</f>
        <v>9</v>
      </c>
      <c r="F458">
        <f>HEX2DEC(SUBSTITUTE(SUBSTITUTE(B459," ",""),"0x",""))-HEX2DEC(SUBSTITUTE(SUBSTITUTE(C458," ",""),"0x",""))</f>
        <v>0</v>
      </c>
      <c r="G458" t="s">
        <v>1574</v>
      </c>
      <c r="J458" t="str">
        <f>IF(LEN(DEC2HEX(MOD(A458,256)))&lt;2,"0","")&amp;DEC2HEX(MOD(A458,256))</f>
        <v>64</v>
      </c>
      <c r="K458" t="str">
        <f>IF(LEN(DEC2HEX(MOD(ROUNDDOWN(A458/256,0),256)))&lt;2,"0","")&amp;DEC2HEX(MOD(ROUNDDOWN(A458/256,0),256))</f>
        <v>99</v>
      </c>
      <c r="L458" t="str">
        <f>IF(LEN(DEC2HEX(MOD(ROUNDDOWN(A458/256/256,0),256)))&lt;2,"0","")&amp;DEC2HEX(MOD(ROUNDDOWN(A458/256/256,0),256))</f>
        <v>0D</v>
      </c>
      <c r="M458" t="str">
        <f>IF(LEN(DEC2HEX(MOD(ROUNDDOWN(A458/256/256/256,0),256)))&lt;2,"0","")&amp;DEC2HEX(MOD(ROUNDDOWN(A458/256/256/256,0),256))</f>
        <v>00</v>
      </c>
    </row>
    <row r="459" spans="1:13" x14ac:dyDescent="0.3">
      <c r="A459">
        <f>HEX2DEC(SUBSTITUTE(SUBSTITUTE(B459," ",""),"0x",""))</f>
        <v>891245</v>
      </c>
      <c r="B459" t="s">
        <v>1512</v>
      </c>
      <c r="C459" t="s">
        <v>1513</v>
      </c>
      <c r="D459" t="str">
        <f>IF(EXACT(SUBSTITUTE(C459," ",""),SUBSTITUTE(B460," ","")),"","MISSING")</f>
        <v/>
      </c>
      <c r="E459">
        <f>HEX2DEC(SUBSTITUTE(SUBSTITUTE(B460," ",""),"0x",""))-HEX2DEC(SUBSTITUTE(SUBSTITUTE(B459," ",""),"0x",""))</f>
        <v>7</v>
      </c>
      <c r="F459">
        <f>HEX2DEC(SUBSTITUTE(SUBSTITUTE(B460," ",""),"0x",""))-HEX2DEC(SUBSTITUTE(SUBSTITUTE(C459," ",""),"0x",""))</f>
        <v>0</v>
      </c>
      <c r="G459" t="s">
        <v>1574</v>
      </c>
      <c r="J459" t="str">
        <f>IF(LEN(DEC2HEX(MOD(A459,256)))&lt;2,"0","")&amp;DEC2HEX(MOD(A459,256))</f>
        <v>6D</v>
      </c>
      <c r="K459" t="str">
        <f>IF(LEN(DEC2HEX(MOD(ROUNDDOWN(A459/256,0),256)))&lt;2,"0","")&amp;DEC2HEX(MOD(ROUNDDOWN(A459/256,0),256))</f>
        <v>99</v>
      </c>
      <c r="L459" t="str">
        <f>IF(LEN(DEC2HEX(MOD(ROUNDDOWN(A459/256/256,0),256)))&lt;2,"0","")&amp;DEC2HEX(MOD(ROUNDDOWN(A459/256/256,0),256))</f>
        <v>0D</v>
      </c>
      <c r="M459" t="str">
        <f>IF(LEN(DEC2HEX(MOD(ROUNDDOWN(A459/256/256/256,0),256)))&lt;2,"0","")&amp;DEC2HEX(MOD(ROUNDDOWN(A459/256/256/256,0),256))</f>
        <v>00</v>
      </c>
    </row>
    <row r="460" spans="1:13" x14ac:dyDescent="0.3">
      <c r="A460">
        <f>HEX2DEC(SUBSTITUTE(SUBSTITUTE(B460," ",""),"0x",""))</f>
        <v>891252</v>
      </c>
      <c r="B460" t="s">
        <v>1513</v>
      </c>
      <c r="C460" t="s">
        <v>1514</v>
      </c>
      <c r="D460" t="str">
        <f>IF(EXACT(SUBSTITUTE(C460," ",""),SUBSTITUTE(B461," ","")),"","MISSING")</f>
        <v/>
      </c>
      <c r="E460">
        <f>HEX2DEC(SUBSTITUTE(SUBSTITUTE(B461," ",""),"0x",""))-HEX2DEC(SUBSTITUTE(SUBSTITUTE(B460," ",""),"0x",""))</f>
        <v>7</v>
      </c>
      <c r="F460">
        <f>HEX2DEC(SUBSTITUTE(SUBSTITUTE(B461," ",""),"0x",""))-HEX2DEC(SUBSTITUTE(SUBSTITUTE(C460," ",""),"0x",""))</f>
        <v>0</v>
      </c>
      <c r="G460" t="s">
        <v>1574</v>
      </c>
      <c r="J460" t="str">
        <f>IF(LEN(DEC2HEX(MOD(A460,256)))&lt;2,"0","")&amp;DEC2HEX(MOD(A460,256))</f>
        <v>74</v>
      </c>
      <c r="K460" t="str">
        <f>IF(LEN(DEC2HEX(MOD(ROUNDDOWN(A460/256,0),256)))&lt;2,"0","")&amp;DEC2HEX(MOD(ROUNDDOWN(A460/256,0),256))</f>
        <v>99</v>
      </c>
      <c r="L460" t="str">
        <f>IF(LEN(DEC2HEX(MOD(ROUNDDOWN(A460/256/256,0),256)))&lt;2,"0","")&amp;DEC2HEX(MOD(ROUNDDOWN(A460/256/256,0),256))</f>
        <v>0D</v>
      </c>
      <c r="M460" t="str">
        <f>IF(LEN(DEC2HEX(MOD(ROUNDDOWN(A460/256/256/256,0),256)))&lt;2,"0","")&amp;DEC2HEX(MOD(ROUNDDOWN(A460/256/256/256,0),256))</f>
        <v>00</v>
      </c>
    </row>
    <row r="461" spans="1:13" x14ac:dyDescent="0.3">
      <c r="A461">
        <f>HEX2DEC(SUBSTITUTE(SUBSTITUTE(B461," ",""),"0x",""))</f>
        <v>891259</v>
      </c>
      <c r="B461" t="s">
        <v>1514</v>
      </c>
      <c r="C461" t="s">
        <v>1515</v>
      </c>
      <c r="D461" t="str">
        <f>IF(EXACT(SUBSTITUTE(C461," ",""),SUBSTITUTE(B462," ","")),"","MISSING")</f>
        <v/>
      </c>
      <c r="E461">
        <f>HEX2DEC(SUBSTITUTE(SUBSTITUTE(B462," ",""),"0x",""))-HEX2DEC(SUBSTITUTE(SUBSTITUTE(B461," ",""),"0x",""))</f>
        <v>10</v>
      </c>
      <c r="F461">
        <f>HEX2DEC(SUBSTITUTE(SUBSTITUTE(B462," ",""),"0x",""))-HEX2DEC(SUBSTITUTE(SUBSTITUTE(C461," ",""),"0x",""))</f>
        <v>0</v>
      </c>
      <c r="G461" t="s">
        <v>1574</v>
      </c>
      <c r="J461" t="str">
        <f>IF(LEN(DEC2HEX(MOD(A461,256)))&lt;2,"0","")&amp;DEC2HEX(MOD(A461,256))</f>
        <v>7B</v>
      </c>
      <c r="K461" t="str">
        <f>IF(LEN(DEC2HEX(MOD(ROUNDDOWN(A461/256,0),256)))&lt;2,"0","")&amp;DEC2HEX(MOD(ROUNDDOWN(A461/256,0),256))</f>
        <v>99</v>
      </c>
      <c r="L461" t="str">
        <f>IF(LEN(DEC2HEX(MOD(ROUNDDOWN(A461/256/256,0),256)))&lt;2,"0","")&amp;DEC2HEX(MOD(ROUNDDOWN(A461/256/256,0),256))</f>
        <v>0D</v>
      </c>
      <c r="M461" t="str">
        <f>IF(LEN(DEC2HEX(MOD(ROUNDDOWN(A461/256/256/256,0),256)))&lt;2,"0","")&amp;DEC2HEX(MOD(ROUNDDOWN(A461/256/256/256,0),256))</f>
        <v>00</v>
      </c>
    </row>
    <row r="462" spans="1:13" x14ac:dyDescent="0.3">
      <c r="A462">
        <f>HEX2DEC(SUBSTITUTE(SUBSTITUTE(B462," ",""),"0x",""))</f>
        <v>891269</v>
      </c>
      <c r="B462" t="s">
        <v>1515</v>
      </c>
      <c r="C462" t="s">
        <v>1516</v>
      </c>
      <c r="D462" t="str">
        <f>IF(EXACT(SUBSTITUTE(C462," ",""),SUBSTITUTE(B463," ","")),"","MISSING")</f>
        <v/>
      </c>
      <c r="E462">
        <f>HEX2DEC(SUBSTITUTE(SUBSTITUTE(B463," ",""),"0x",""))-HEX2DEC(SUBSTITUTE(SUBSTITUTE(B462," ",""),"0x",""))</f>
        <v>8</v>
      </c>
      <c r="F462">
        <f>HEX2DEC(SUBSTITUTE(SUBSTITUTE(B463," ",""),"0x",""))-HEX2DEC(SUBSTITUTE(SUBSTITUTE(C462," ",""),"0x",""))</f>
        <v>0</v>
      </c>
      <c r="G462" t="s">
        <v>1574</v>
      </c>
      <c r="J462" t="str">
        <f>IF(LEN(DEC2HEX(MOD(A462,256)))&lt;2,"0","")&amp;DEC2HEX(MOD(A462,256))</f>
        <v>85</v>
      </c>
      <c r="K462" t="str">
        <f>IF(LEN(DEC2HEX(MOD(ROUNDDOWN(A462/256,0),256)))&lt;2,"0","")&amp;DEC2HEX(MOD(ROUNDDOWN(A462/256,0),256))</f>
        <v>99</v>
      </c>
      <c r="L462" t="str">
        <f>IF(LEN(DEC2HEX(MOD(ROUNDDOWN(A462/256/256,0),256)))&lt;2,"0","")&amp;DEC2HEX(MOD(ROUNDDOWN(A462/256/256,0),256))</f>
        <v>0D</v>
      </c>
      <c r="M462" t="str">
        <f>IF(LEN(DEC2HEX(MOD(ROUNDDOWN(A462/256/256/256,0),256)))&lt;2,"0","")&amp;DEC2HEX(MOD(ROUNDDOWN(A462/256/256/256,0),256))</f>
        <v>00</v>
      </c>
    </row>
    <row r="463" spans="1:13" x14ac:dyDescent="0.3">
      <c r="A463">
        <f>HEX2DEC(SUBSTITUTE(SUBSTITUTE(B463," ",""),"0x",""))</f>
        <v>891277</v>
      </c>
      <c r="B463" t="s">
        <v>1516</v>
      </c>
      <c r="C463" t="s">
        <v>1517</v>
      </c>
      <c r="D463" t="str">
        <f>IF(EXACT(SUBSTITUTE(C463," ",""),SUBSTITUTE(B464," ","")),"","MISSING")</f>
        <v/>
      </c>
      <c r="E463">
        <f>HEX2DEC(SUBSTITUTE(SUBSTITUTE(B464," ",""),"0x",""))-HEX2DEC(SUBSTITUTE(SUBSTITUTE(B463," ",""),"0x",""))</f>
        <v>9</v>
      </c>
      <c r="F463">
        <f>HEX2DEC(SUBSTITUTE(SUBSTITUTE(B464," ",""),"0x",""))-HEX2DEC(SUBSTITUTE(SUBSTITUTE(C463," ",""),"0x",""))</f>
        <v>0</v>
      </c>
      <c r="G463" t="s">
        <v>1574</v>
      </c>
      <c r="J463" t="str">
        <f>IF(LEN(DEC2HEX(MOD(A463,256)))&lt;2,"0","")&amp;DEC2HEX(MOD(A463,256))</f>
        <v>8D</v>
      </c>
      <c r="K463" t="str">
        <f>IF(LEN(DEC2HEX(MOD(ROUNDDOWN(A463/256,0),256)))&lt;2,"0","")&amp;DEC2HEX(MOD(ROUNDDOWN(A463/256,0),256))</f>
        <v>99</v>
      </c>
      <c r="L463" t="str">
        <f>IF(LEN(DEC2HEX(MOD(ROUNDDOWN(A463/256/256,0),256)))&lt;2,"0","")&amp;DEC2HEX(MOD(ROUNDDOWN(A463/256/256,0),256))</f>
        <v>0D</v>
      </c>
      <c r="M463" t="str">
        <f>IF(LEN(DEC2HEX(MOD(ROUNDDOWN(A463/256/256/256,0),256)))&lt;2,"0","")&amp;DEC2HEX(MOD(ROUNDDOWN(A463/256/256/256,0),256))</f>
        <v>00</v>
      </c>
    </row>
    <row r="464" spans="1:13" x14ac:dyDescent="0.3">
      <c r="A464">
        <f>HEX2DEC(SUBSTITUTE(SUBSTITUTE(B464," ",""),"0x",""))</f>
        <v>891286</v>
      </c>
      <c r="B464" t="s">
        <v>1517</v>
      </c>
      <c r="C464" t="s">
        <v>1518</v>
      </c>
      <c r="D464" t="str">
        <f>IF(EXACT(SUBSTITUTE(C464," ",""),SUBSTITUTE(B465," ","")),"","MISSING")</f>
        <v/>
      </c>
      <c r="E464">
        <f>HEX2DEC(SUBSTITUTE(SUBSTITUTE(B465," ",""),"0x",""))-HEX2DEC(SUBSTITUTE(SUBSTITUTE(B464," ",""),"0x",""))</f>
        <v>10</v>
      </c>
      <c r="F464">
        <f>HEX2DEC(SUBSTITUTE(SUBSTITUTE(B465," ",""),"0x",""))-HEX2DEC(SUBSTITUTE(SUBSTITUTE(C464," ",""),"0x",""))</f>
        <v>0</v>
      </c>
      <c r="G464" t="s">
        <v>1574</v>
      </c>
      <c r="J464" t="str">
        <f>IF(LEN(DEC2HEX(MOD(A464,256)))&lt;2,"0","")&amp;DEC2HEX(MOD(A464,256))</f>
        <v>96</v>
      </c>
      <c r="K464" t="str">
        <f>IF(LEN(DEC2HEX(MOD(ROUNDDOWN(A464/256,0),256)))&lt;2,"0","")&amp;DEC2HEX(MOD(ROUNDDOWN(A464/256,0),256))</f>
        <v>99</v>
      </c>
      <c r="L464" t="str">
        <f>IF(LEN(DEC2HEX(MOD(ROUNDDOWN(A464/256/256,0),256)))&lt;2,"0","")&amp;DEC2HEX(MOD(ROUNDDOWN(A464/256/256,0),256))</f>
        <v>0D</v>
      </c>
      <c r="M464" t="str">
        <f>IF(LEN(DEC2HEX(MOD(ROUNDDOWN(A464/256/256/256,0),256)))&lt;2,"0","")&amp;DEC2HEX(MOD(ROUNDDOWN(A464/256/256/256,0),256))</f>
        <v>00</v>
      </c>
    </row>
    <row r="465" spans="1:13" x14ac:dyDescent="0.3">
      <c r="A465">
        <f>HEX2DEC(SUBSTITUTE(SUBSTITUTE(B465," ",""),"0x",""))</f>
        <v>891296</v>
      </c>
      <c r="B465" t="s">
        <v>1518</v>
      </c>
      <c r="C465" t="s">
        <v>1519</v>
      </c>
      <c r="D465" t="str">
        <f>IF(EXACT(SUBSTITUTE(C465," ",""),SUBSTITUTE(B466," ","")),"","MISSING")</f>
        <v/>
      </c>
      <c r="E465">
        <f>HEX2DEC(SUBSTITUTE(SUBSTITUTE(B466," ",""),"0x",""))-HEX2DEC(SUBSTITUTE(SUBSTITUTE(B465," ",""),"0x",""))</f>
        <v>9</v>
      </c>
      <c r="F465">
        <f>HEX2DEC(SUBSTITUTE(SUBSTITUTE(B466," ",""),"0x",""))-HEX2DEC(SUBSTITUTE(SUBSTITUTE(C465," ",""),"0x",""))</f>
        <v>0</v>
      </c>
      <c r="G465" t="s">
        <v>1574</v>
      </c>
      <c r="J465" t="str">
        <f>IF(LEN(DEC2HEX(MOD(A465,256)))&lt;2,"0","")&amp;DEC2HEX(MOD(A465,256))</f>
        <v>A0</v>
      </c>
      <c r="K465" t="str">
        <f>IF(LEN(DEC2HEX(MOD(ROUNDDOWN(A465/256,0),256)))&lt;2,"0","")&amp;DEC2HEX(MOD(ROUNDDOWN(A465/256,0),256))</f>
        <v>99</v>
      </c>
      <c r="L465" t="str">
        <f>IF(LEN(DEC2HEX(MOD(ROUNDDOWN(A465/256/256,0),256)))&lt;2,"0","")&amp;DEC2HEX(MOD(ROUNDDOWN(A465/256/256,0),256))</f>
        <v>0D</v>
      </c>
      <c r="M465" t="str">
        <f>IF(LEN(DEC2HEX(MOD(ROUNDDOWN(A465/256/256/256,0),256)))&lt;2,"0","")&amp;DEC2HEX(MOD(ROUNDDOWN(A465/256/256/256,0),256))</f>
        <v>00</v>
      </c>
    </row>
    <row r="466" spans="1:13" x14ac:dyDescent="0.3">
      <c r="A466">
        <f>HEX2DEC(SUBSTITUTE(SUBSTITUTE(B466," ",""),"0x",""))</f>
        <v>891305</v>
      </c>
      <c r="B466" t="s">
        <v>1519</v>
      </c>
      <c r="C466" t="s">
        <v>1520</v>
      </c>
      <c r="D466" t="str">
        <f>IF(EXACT(SUBSTITUTE(C466," ",""),SUBSTITUTE(B467," ","")),"","MISSING")</f>
        <v/>
      </c>
      <c r="E466">
        <f>HEX2DEC(SUBSTITUTE(SUBSTITUTE(B467," ",""),"0x",""))-HEX2DEC(SUBSTITUTE(SUBSTITUTE(B466," ",""),"0x",""))</f>
        <v>10</v>
      </c>
      <c r="F466">
        <f>HEX2DEC(SUBSTITUTE(SUBSTITUTE(B467," ",""),"0x",""))-HEX2DEC(SUBSTITUTE(SUBSTITUTE(C466," ",""),"0x",""))</f>
        <v>0</v>
      </c>
      <c r="G466" t="s">
        <v>1574</v>
      </c>
      <c r="J466" t="str">
        <f>IF(LEN(DEC2HEX(MOD(A466,256)))&lt;2,"0","")&amp;DEC2HEX(MOD(A466,256))</f>
        <v>A9</v>
      </c>
      <c r="K466" t="str">
        <f>IF(LEN(DEC2HEX(MOD(ROUNDDOWN(A466/256,0),256)))&lt;2,"0","")&amp;DEC2HEX(MOD(ROUNDDOWN(A466/256,0),256))</f>
        <v>99</v>
      </c>
      <c r="L466" t="str">
        <f>IF(LEN(DEC2HEX(MOD(ROUNDDOWN(A466/256/256,0),256)))&lt;2,"0","")&amp;DEC2HEX(MOD(ROUNDDOWN(A466/256/256,0),256))</f>
        <v>0D</v>
      </c>
      <c r="M466" t="str">
        <f>IF(LEN(DEC2HEX(MOD(ROUNDDOWN(A466/256/256/256,0),256)))&lt;2,"0","")&amp;DEC2HEX(MOD(ROUNDDOWN(A466/256/256/256,0),256))</f>
        <v>00</v>
      </c>
    </row>
    <row r="467" spans="1:13" x14ac:dyDescent="0.3">
      <c r="A467">
        <f>HEX2DEC(SUBSTITUTE(SUBSTITUTE(B467," ",""),"0x",""))</f>
        <v>891315</v>
      </c>
      <c r="B467" t="s">
        <v>1520</v>
      </c>
      <c r="C467" t="s">
        <v>1521</v>
      </c>
      <c r="D467" t="str">
        <f>IF(EXACT(SUBSTITUTE(C467," ",""),SUBSTITUTE(B468," ","")),"","MISSING")</f>
        <v/>
      </c>
      <c r="E467">
        <f>HEX2DEC(SUBSTITUTE(SUBSTITUTE(B468," ",""),"0x",""))-HEX2DEC(SUBSTITUTE(SUBSTITUTE(B467," ",""),"0x",""))</f>
        <v>10</v>
      </c>
      <c r="F467">
        <f>HEX2DEC(SUBSTITUTE(SUBSTITUTE(B468," ",""),"0x",""))-HEX2DEC(SUBSTITUTE(SUBSTITUTE(C467," ",""),"0x",""))</f>
        <v>0</v>
      </c>
      <c r="G467" t="s">
        <v>1574</v>
      </c>
      <c r="J467" t="str">
        <f>IF(LEN(DEC2HEX(MOD(A467,256)))&lt;2,"0","")&amp;DEC2HEX(MOD(A467,256))</f>
        <v>B3</v>
      </c>
      <c r="K467" t="str">
        <f>IF(LEN(DEC2HEX(MOD(ROUNDDOWN(A467/256,0),256)))&lt;2,"0","")&amp;DEC2HEX(MOD(ROUNDDOWN(A467/256,0),256))</f>
        <v>99</v>
      </c>
      <c r="L467" t="str">
        <f>IF(LEN(DEC2HEX(MOD(ROUNDDOWN(A467/256/256,0),256)))&lt;2,"0","")&amp;DEC2HEX(MOD(ROUNDDOWN(A467/256/256,0),256))</f>
        <v>0D</v>
      </c>
      <c r="M467" t="str">
        <f>IF(LEN(DEC2HEX(MOD(ROUNDDOWN(A467/256/256/256,0),256)))&lt;2,"0","")&amp;DEC2HEX(MOD(ROUNDDOWN(A467/256/256/256,0),256))</f>
        <v>00</v>
      </c>
    </row>
    <row r="468" spans="1:13" x14ac:dyDescent="0.3">
      <c r="A468">
        <f>HEX2DEC(SUBSTITUTE(SUBSTITUTE(B468," ",""),"0x",""))</f>
        <v>891325</v>
      </c>
      <c r="B468" t="s">
        <v>1521</v>
      </c>
      <c r="C468" t="s">
        <v>1522</v>
      </c>
      <c r="D468" t="str">
        <f>IF(EXACT(SUBSTITUTE(C468," ",""),SUBSTITUTE(B469," ","")),"","MISSING")</f>
        <v/>
      </c>
      <c r="E468">
        <f>HEX2DEC(SUBSTITUTE(SUBSTITUTE(B469," ",""),"0x",""))-HEX2DEC(SUBSTITUTE(SUBSTITUTE(B468," ",""),"0x",""))</f>
        <v>9</v>
      </c>
      <c r="F468">
        <f>HEX2DEC(SUBSTITUTE(SUBSTITUTE(B469," ",""),"0x",""))-HEX2DEC(SUBSTITUTE(SUBSTITUTE(C468," ",""),"0x",""))</f>
        <v>0</v>
      </c>
      <c r="G468" t="s">
        <v>1574</v>
      </c>
      <c r="J468" t="str">
        <f>IF(LEN(DEC2HEX(MOD(A468,256)))&lt;2,"0","")&amp;DEC2HEX(MOD(A468,256))</f>
        <v>BD</v>
      </c>
      <c r="K468" t="str">
        <f>IF(LEN(DEC2HEX(MOD(ROUNDDOWN(A468/256,0),256)))&lt;2,"0","")&amp;DEC2HEX(MOD(ROUNDDOWN(A468/256,0),256))</f>
        <v>99</v>
      </c>
      <c r="L468" t="str">
        <f>IF(LEN(DEC2HEX(MOD(ROUNDDOWN(A468/256/256,0),256)))&lt;2,"0","")&amp;DEC2HEX(MOD(ROUNDDOWN(A468/256/256,0),256))</f>
        <v>0D</v>
      </c>
      <c r="M468" t="str">
        <f>IF(LEN(DEC2HEX(MOD(ROUNDDOWN(A468/256/256/256,0),256)))&lt;2,"0","")&amp;DEC2HEX(MOD(ROUNDDOWN(A468/256/256/256,0),256))</f>
        <v>00</v>
      </c>
    </row>
    <row r="469" spans="1:13" x14ac:dyDescent="0.3">
      <c r="A469">
        <f>HEX2DEC(SUBSTITUTE(SUBSTITUTE(B469," ",""),"0x",""))</f>
        <v>891334</v>
      </c>
      <c r="B469" t="s">
        <v>1522</v>
      </c>
      <c r="C469" t="s">
        <v>1523</v>
      </c>
      <c r="D469" t="str">
        <f>IF(EXACT(SUBSTITUTE(C469," ",""),SUBSTITUTE(B470," ","")),"","MISSING")</f>
        <v/>
      </c>
      <c r="E469">
        <f>HEX2DEC(SUBSTITUTE(SUBSTITUTE(B470," ",""),"0x",""))-HEX2DEC(SUBSTITUTE(SUBSTITUTE(B469," ",""),"0x",""))</f>
        <v>10</v>
      </c>
      <c r="F469">
        <f>HEX2DEC(SUBSTITUTE(SUBSTITUTE(B470," ",""),"0x",""))-HEX2DEC(SUBSTITUTE(SUBSTITUTE(C469," ",""),"0x",""))</f>
        <v>0</v>
      </c>
      <c r="G469" t="s">
        <v>1574</v>
      </c>
      <c r="J469" t="str">
        <f>IF(LEN(DEC2HEX(MOD(A469,256)))&lt;2,"0","")&amp;DEC2HEX(MOD(A469,256))</f>
        <v>C6</v>
      </c>
      <c r="K469" t="str">
        <f>IF(LEN(DEC2HEX(MOD(ROUNDDOWN(A469/256,0),256)))&lt;2,"0","")&amp;DEC2HEX(MOD(ROUNDDOWN(A469/256,0),256))</f>
        <v>99</v>
      </c>
      <c r="L469" t="str">
        <f>IF(LEN(DEC2HEX(MOD(ROUNDDOWN(A469/256/256,0),256)))&lt;2,"0","")&amp;DEC2HEX(MOD(ROUNDDOWN(A469/256/256,0),256))</f>
        <v>0D</v>
      </c>
      <c r="M469" t="str">
        <f>IF(LEN(DEC2HEX(MOD(ROUNDDOWN(A469/256/256/256,0),256)))&lt;2,"0","")&amp;DEC2HEX(MOD(ROUNDDOWN(A469/256/256/256,0),256))</f>
        <v>00</v>
      </c>
    </row>
    <row r="470" spans="1:13" x14ac:dyDescent="0.3">
      <c r="A470">
        <f>HEX2DEC(SUBSTITUTE(SUBSTITUTE(B470," ",""),"0x",""))</f>
        <v>891344</v>
      </c>
      <c r="B470" t="s">
        <v>1523</v>
      </c>
      <c r="C470" t="s">
        <v>1524</v>
      </c>
      <c r="D470" t="str">
        <f>IF(EXACT(SUBSTITUTE(C470," ",""),SUBSTITUTE(B471," ","")),"","MISSING")</f>
        <v/>
      </c>
      <c r="E470">
        <f>HEX2DEC(SUBSTITUTE(SUBSTITUTE(B471," ",""),"0x",""))-HEX2DEC(SUBSTITUTE(SUBSTITUTE(B470," ",""),"0x",""))</f>
        <v>9</v>
      </c>
      <c r="F470">
        <f>HEX2DEC(SUBSTITUTE(SUBSTITUTE(B471," ",""),"0x",""))-HEX2DEC(SUBSTITUTE(SUBSTITUTE(C470," ",""),"0x",""))</f>
        <v>0</v>
      </c>
      <c r="G470" t="s">
        <v>1574</v>
      </c>
      <c r="J470" t="str">
        <f>IF(LEN(DEC2HEX(MOD(A470,256)))&lt;2,"0","")&amp;DEC2HEX(MOD(A470,256))</f>
        <v>D0</v>
      </c>
      <c r="K470" t="str">
        <f>IF(LEN(DEC2HEX(MOD(ROUNDDOWN(A470/256,0),256)))&lt;2,"0","")&amp;DEC2HEX(MOD(ROUNDDOWN(A470/256,0),256))</f>
        <v>99</v>
      </c>
      <c r="L470" t="str">
        <f>IF(LEN(DEC2HEX(MOD(ROUNDDOWN(A470/256/256,0),256)))&lt;2,"0","")&amp;DEC2HEX(MOD(ROUNDDOWN(A470/256/256,0),256))</f>
        <v>0D</v>
      </c>
      <c r="M470" t="str">
        <f>IF(LEN(DEC2HEX(MOD(ROUNDDOWN(A470/256/256/256,0),256)))&lt;2,"0","")&amp;DEC2HEX(MOD(ROUNDDOWN(A470/256/256/256,0),256))</f>
        <v>00</v>
      </c>
    </row>
    <row r="471" spans="1:13" x14ac:dyDescent="0.3">
      <c r="A471">
        <f>HEX2DEC(SUBSTITUTE(SUBSTITUTE(B471," ",""),"0x",""))</f>
        <v>891353</v>
      </c>
      <c r="B471" t="s">
        <v>1524</v>
      </c>
      <c r="C471" t="s">
        <v>1525</v>
      </c>
      <c r="D471" t="str">
        <f>IF(EXACT(SUBSTITUTE(C471," ",""),SUBSTITUTE(B472," ","")),"","MISSING")</f>
        <v/>
      </c>
      <c r="E471">
        <f>HEX2DEC(SUBSTITUTE(SUBSTITUTE(B472," ",""),"0x",""))-HEX2DEC(SUBSTITUTE(SUBSTITUTE(B471," ",""),"0x",""))</f>
        <v>10</v>
      </c>
      <c r="F471">
        <f>HEX2DEC(SUBSTITUTE(SUBSTITUTE(B472," ",""),"0x",""))-HEX2DEC(SUBSTITUTE(SUBSTITUTE(C471," ",""),"0x",""))</f>
        <v>0</v>
      </c>
      <c r="G471" t="s">
        <v>1574</v>
      </c>
      <c r="J471" t="str">
        <f>IF(LEN(DEC2HEX(MOD(A471,256)))&lt;2,"0","")&amp;DEC2HEX(MOD(A471,256))</f>
        <v>D9</v>
      </c>
      <c r="K471" t="str">
        <f>IF(LEN(DEC2HEX(MOD(ROUNDDOWN(A471/256,0),256)))&lt;2,"0","")&amp;DEC2HEX(MOD(ROUNDDOWN(A471/256,0),256))</f>
        <v>99</v>
      </c>
      <c r="L471" t="str">
        <f>IF(LEN(DEC2HEX(MOD(ROUNDDOWN(A471/256/256,0),256)))&lt;2,"0","")&amp;DEC2HEX(MOD(ROUNDDOWN(A471/256/256,0),256))</f>
        <v>0D</v>
      </c>
      <c r="M471" t="str">
        <f>IF(LEN(DEC2HEX(MOD(ROUNDDOWN(A471/256/256/256,0),256)))&lt;2,"0","")&amp;DEC2HEX(MOD(ROUNDDOWN(A471/256/256/256,0),256))</f>
        <v>00</v>
      </c>
    </row>
    <row r="472" spans="1:13" x14ac:dyDescent="0.3">
      <c r="A472">
        <f>HEX2DEC(SUBSTITUTE(SUBSTITUTE(B472," ",""),"0x",""))</f>
        <v>891363</v>
      </c>
      <c r="B472" t="s">
        <v>1525</v>
      </c>
      <c r="C472" t="s">
        <v>1526</v>
      </c>
      <c r="D472" t="str">
        <f>IF(EXACT(SUBSTITUTE(C472," ",""),SUBSTITUTE(B473," ","")),"","MISSING")</f>
        <v/>
      </c>
      <c r="E472">
        <f>HEX2DEC(SUBSTITUTE(SUBSTITUTE(B473," ",""),"0x",""))-HEX2DEC(SUBSTITUTE(SUBSTITUTE(B472," ",""),"0x",""))</f>
        <v>9</v>
      </c>
      <c r="F472">
        <f>HEX2DEC(SUBSTITUTE(SUBSTITUTE(B473," ",""),"0x",""))-HEX2DEC(SUBSTITUTE(SUBSTITUTE(C472," ",""),"0x",""))</f>
        <v>0</v>
      </c>
      <c r="G472" t="s">
        <v>1574</v>
      </c>
      <c r="J472" t="str">
        <f>IF(LEN(DEC2HEX(MOD(A472,256)))&lt;2,"0","")&amp;DEC2HEX(MOD(A472,256))</f>
        <v>E3</v>
      </c>
      <c r="K472" t="str">
        <f>IF(LEN(DEC2HEX(MOD(ROUNDDOWN(A472/256,0),256)))&lt;2,"0","")&amp;DEC2HEX(MOD(ROUNDDOWN(A472/256,0),256))</f>
        <v>99</v>
      </c>
      <c r="L472" t="str">
        <f>IF(LEN(DEC2HEX(MOD(ROUNDDOWN(A472/256/256,0),256)))&lt;2,"0","")&amp;DEC2HEX(MOD(ROUNDDOWN(A472/256/256,0),256))</f>
        <v>0D</v>
      </c>
      <c r="M472" t="str">
        <f>IF(LEN(DEC2HEX(MOD(ROUNDDOWN(A472/256/256/256,0),256)))&lt;2,"0","")&amp;DEC2HEX(MOD(ROUNDDOWN(A472/256/256/256,0),256))</f>
        <v>00</v>
      </c>
    </row>
    <row r="473" spans="1:13" x14ac:dyDescent="0.3">
      <c r="A473">
        <f>HEX2DEC(SUBSTITUTE(SUBSTITUTE(B473," ",""),"0x",""))</f>
        <v>891372</v>
      </c>
      <c r="B473" t="s">
        <v>1526</v>
      </c>
      <c r="C473" t="s">
        <v>1527</v>
      </c>
      <c r="D473" t="str">
        <f>IF(EXACT(SUBSTITUTE(C473," ",""),SUBSTITUTE(B474," ","")),"","MISSING")</f>
        <v/>
      </c>
      <c r="E473">
        <f>HEX2DEC(SUBSTITUTE(SUBSTITUTE(B474," ",""),"0x",""))-HEX2DEC(SUBSTITUTE(SUBSTITUTE(B473," ",""),"0x",""))</f>
        <v>7</v>
      </c>
      <c r="F473">
        <f>HEX2DEC(SUBSTITUTE(SUBSTITUTE(B474," ",""),"0x",""))-HEX2DEC(SUBSTITUTE(SUBSTITUTE(C473," ",""),"0x",""))</f>
        <v>0</v>
      </c>
      <c r="G473" t="s">
        <v>1574</v>
      </c>
      <c r="J473" t="str">
        <f>IF(LEN(DEC2HEX(MOD(A473,256)))&lt;2,"0","")&amp;DEC2HEX(MOD(A473,256))</f>
        <v>EC</v>
      </c>
      <c r="K473" t="str">
        <f>IF(LEN(DEC2HEX(MOD(ROUNDDOWN(A473/256,0),256)))&lt;2,"0","")&amp;DEC2HEX(MOD(ROUNDDOWN(A473/256,0),256))</f>
        <v>99</v>
      </c>
      <c r="L473" t="str">
        <f>IF(LEN(DEC2HEX(MOD(ROUNDDOWN(A473/256/256,0),256)))&lt;2,"0","")&amp;DEC2HEX(MOD(ROUNDDOWN(A473/256/256,0),256))</f>
        <v>0D</v>
      </c>
      <c r="M473" t="str">
        <f>IF(LEN(DEC2HEX(MOD(ROUNDDOWN(A473/256/256/256,0),256)))&lt;2,"0","")&amp;DEC2HEX(MOD(ROUNDDOWN(A473/256/256/256,0),256))</f>
        <v>00</v>
      </c>
    </row>
    <row r="474" spans="1:13" x14ac:dyDescent="0.3">
      <c r="A474">
        <f>HEX2DEC(SUBSTITUTE(SUBSTITUTE(B474," ",""),"0x",""))</f>
        <v>891379</v>
      </c>
      <c r="B474" t="s">
        <v>1527</v>
      </c>
      <c r="C474" t="s">
        <v>1528</v>
      </c>
      <c r="D474" t="str">
        <f>IF(EXACT(SUBSTITUTE(C474," ",""),SUBSTITUTE(B475," ","")),"","MISSING")</f>
        <v/>
      </c>
      <c r="E474">
        <f>HEX2DEC(SUBSTITUTE(SUBSTITUTE(B475," ",""),"0x",""))-HEX2DEC(SUBSTITUTE(SUBSTITUTE(B474," ",""),"0x",""))</f>
        <v>8</v>
      </c>
      <c r="F474">
        <f>HEX2DEC(SUBSTITUTE(SUBSTITUTE(B475," ",""),"0x",""))-HEX2DEC(SUBSTITUTE(SUBSTITUTE(C474," ",""),"0x",""))</f>
        <v>0</v>
      </c>
      <c r="G474" t="s">
        <v>1574</v>
      </c>
      <c r="J474" t="str">
        <f>IF(LEN(DEC2HEX(MOD(A474,256)))&lt;2,"0","")&amp;DEC2HEX(MOD(A474,256))</f>
        <v>F3</v>
      </c>
      <c r="K474" t="str">
        <f>IF(LEN(DEC2HEX(MOD(ROUNDDOWN(A474/256,0),256)))&lt;2,"0","")&amp;DEC2HEX(MOD(ROUNDDOWN(A474/256,0),256))</f>
        <v>99</v>
      </c>
      <c r="L474" t="str">
        <f>IF(LEN(DEC2HEX(MOD(ROUNDDOWN(A474/256/256,0),256)))&lt;2,"0","")&amp;DEC2HEX(MOD(ROUNDDOWN(A474/256/256,0),256))</f>
        <v>0D</v>
      </c>
      <c r="M474" t="str">
        <f>IF(LEN(DEC2HEX(MOD(ROUNDDOWN(A474/256/256/256,0),256)))&lt;2,"0","")&amp;DEC2HEX(MOD(ROUNDDOWN(A474/256/256/256,0),256))</f>
        <v>00</v>
      </c>
    </row>
    <row r="475" spans="1:13" x14ac:dyDescent="0.3">
      <c r="A475">
        <f>HEX2DEC(SUBSTITUTE(SUBSTITUTE(B475," ",""),"0x",""))</f>
        <v>891387</v>
      </c>
      <c r="B475" t="s">
        <v>1528</v>
      </c>
      <c r="C475" t="s">
        <v>1529</v>
      </c>
      <c r="D475" t="str">
        <f>IF(EXACT(SUBSTITUTE(C475," ",""),SUBSTITUTE(B476," ","")),"","MISSING")</f>
        <v/>
      </c>
      <c r="E475">
        <f>HEX2DEC(SUBSTITUTE(SUBSTITUTE(B476," ",""),"0x",""))-HEX2DEC(SUBSTITUTE(SUBSTITUTE(B475," ",""),"0x",""))</f>
        <v>7</v>
      </c>
      <c r="F475">
        <f>HEX2DEC(SUBSTITUTE(SUBSTITUTE(B476," ",""),"0x",""))-HEX2DEC(SUBSTITUTE(SUBSTITUTE(C475," ",""),"0x",""))</f>
        <v>0</v>
      </c>
      <c r="G475" t="s">
        <v>1574</v>
      </c>
      <c r="J475" t="str">
        <f>IF(LEN(DEC2HEX(MOD(A475,256)))&lt;2,"0","")&amp;DEC2HEX(MOD(A475,256))</f>
        <v>FB</v>
      </c>
      <c r="K475" t="str">
        <f>IF(LEN(DEC2HEX(MOD(ROUNDDOWN(A475/256,0),256)))&lt;2,"0","")&amp;DEC2HEX(MOD(ROUNDDOWN(A475/256,0),256))</f>
        <v>99</v>
      </c>
      <c r="L475" t="str">
        <f>IF(LEN(DEC2HEX(MOD(ROUNDDOWN(A475/256/256,0),256)))&lt;2,"0","")&amp;DEC2HEX(MOD(ROUNDDOWN(A475/256/256,0),256))</f>
        <v>0D</v>
      </c>
      <c r="M475" t="str">
        <f>IF(LEN(DEC2HEX(MOD(ROUNDDOWN(A475/256/256/256,0),256)))&lt;2,"0","")&amp;DEC2HEX(MOD(ROUNDDOWN(A475/256/256/256,0),256))</f>
        <v>00</v>
      </c>
    </row>
    <row r="476" spans="1:13" x14ac:dyDescent="0.3">
      <c r="A476">
        <f>HEX2DEC(SUBSTITUTE(SUBSTITUTE(B476," ",""),"0x",""))</f>
        <v>891394</v>
      </c>
      <c r="B476" t="s">
        <v>1529</v>
      </c>
      <c r="C476" t="s">
        <v>1530</v>
      </c>
      <c r="D476" t="str">
        <f>IF(EXACT(SUBSTITUTE(C476," ",""),SUBSTITUTE(B477," ","")),"","MISSING")</f>
        <v/>
      </c>
      <c r="E476">
        <f>HEX2DEC(SUBSTITUTE(SUBSTITUTE(B477," ",""),"0x",""))-HEX2DEC(SUBSTITUTE(SUBSTITUTE(B476," ",""),"0x",""))</f>
        <v>7</v>
      </c>
      <c r="F476">
        <f>HEX2DEC(SUBSTITUTE(SUBSTITUTE(B477," ",""),"0x",""))-HEX2DEC(SUBSTITUTE(SUBSTITUTE(C476," ",""),"0x",""))</f>
        <v>0</v>
      </c>
      <c r="G476" t="s">
        <v>1574</v>
      </c>
      <c r="J476" t="str">
        <f>IF(LEN(DEC2HEX(MOD(A476,256)))&lt;2,"0","")&amp;DEC2HEX(MOD(A476,256))</f>
        <v>02</v>
      </c>
      <c r="K476" t="str">
        <f>IF(LEN(DEC2HEX(MOD(ROUNDDOWN(A476/256,0),256)))&lt;2,"0","")&amp;DEC2HEX(MOD(ROUNDDOWN(A476/256,0),256))</f>
        <v>9A</v>
      </c>
      <c r="L476" t="str">
        <f>IF(LEN(DEC2HEX(MOD(ROUNDDOWN(A476/256/256,0),256)))&lt;2,"0","")&amp;DEC2HEX(MOD(ROUNDDOWN(A476/256/256,0),256))</f>
        <v>0D</v>
      </c>
      <c r="M476" t="str">
        <f>IF(LEN(DEC2HEX(MOD(ROUNDDOWN(A476/256/256/256,0),256)))&lt;2,"0","")&amp;DEC2HEX(MOD(ROUNDDOWN(A476/256/256/256,0),256))</f>
        <v>00</v>
      </c>
    </row>
    <row r="477" spans="1:13" x14ac:dyDescent="0.3">
      <c r="A477">
        <f>HEX2DEC(SUBSTITUTE(SUBSTITUTE(B477," ",""),"0x",""))</f>
        <v>891401</v>
      </c>
      <c r="B477" t="s">
        <v>1530</v>
      </c>
      <c r="C477" t="s">
        <v>1531</v>
      </c>
      <c r="D477" t="str">
        <f>IF(EXACT(SUBSTITUTE(C477," ",""),SUBSTITUTE(B478," ","")),"","MISSING")</f>
        <v/>
      </c>
      <c r="E477">
        <f>HEX2DEC(SUBSTITUTE(SUBSTITUTE(B478," ",""),"0x",""))-HEX2DEC(SUBSTITUTE(SUBSTITUTE(B477," ",""),"0x",""))</f>
        <v>5</v>
      </c>
      <c r="F477">
        <f>HEX2DEC(SUBSTITUTE(SUBSTITUTE(B478," ",""),"0x",""))-HEX2DEC(SUBSTITUTE(SUBSTITUTE(C477," ",""),"0x",""))</f>
        <v>0</v>
      </c>
      <c r="G477" t="s">
        <v>1574</v>
      </c>
      <c r="J477" t="str">
        <f>IF(LEN(DEC2HEX(MOD(A477,256)))&lt;2,"0","")&amp;DEC2HEX(MOD(A477,256))</f>
        <v>09</v>
      </c>
      <c r="K477" t="str">
        <f>IF(LEN(DEC2HEX(MOD(ROUNDDOWN(A477/256,0),256)))&lt;2,"0","")&amp;DEC2HEX(MOD(ROUNDDOWN(A477/256,0),256))</f>
        <v>9A</v>
      </c>
      <c r="L477" t="str">
        <f>IF(LEN(DEC2HEX(MOD(ROUNDDOWN(A477/256/256,0),256)))&lt;2,"0","")&amp;DEC2HEX(MOD(ROUNDDOWN(A477/256/256,0),256))</f>
        <v>0D</v>
      </c>
      <c r="M477" t="str">
        <f>IF(LEN(DEC2HEX(MOD(ROUNDDOWN(A477/256/256/256,0),256)))&lt;2,"0","")&amp;DEC2HEX(MOD(ROUNDDOWN(A477/256/256/256,0),256))</f>
        <v>00</v>
      </c>
    </row>
    <row r="478" spans="1:13" x14ac:dyDescent="0.3">
      <c r="A478">
        <f>HEX2DEC(SUBSTITUTE(SUBSTITUTE(B478," ",""),"0x",""))</f>
        <v>891406</v>
      </c>
      <c r="B478" t="s">
        <v>1531</v>
      </c>
      <c r="C478" t="s">
        <v>1532</v>
      </c>
      <c r="D478" t="str">
        <f>IF(EXACT(SUBSTITUTE(C478," ",""),SUBSTITUTE(B479," ","")),"","MISSING")</f>
        <v/>
      </c>
      <c r="E478">
        <f>HEX2DEC(SUBSTITUTE(SUBSTITUTE(B479," ",""),"0x",""))-HEX2DEC(SUBSTITUTE(SUBSTITUTE(B478," ",""),"0x",""))</f>
        <v>7</v>
      </c>
      <c r="F478">
        <f>HEX2DEC(SUBSTITUTE(SUBSTITUTE(B479," ",""),"0x",""))-HEX2DEC(SUBSTITUTE(SUBSTITUTE(C478," ",""),"0x",""))</f>
        <v>0</v>
      </c>
      <c r="G478" t="s">
        <v>1574</v>
      </c>
      <c r="J478" t="str">
        <f>IF(LEN(DEC2HEX(MOD(A478,256)))&lt;2,"0","")&amp;DEC2HEX(MOD(A478,256))</f>
        <v>0E</v>
      </c>
      <c r="K478" t="str">
        <f>IF(LEN(DEC2HEX(MOD(ROUNDDOWN(A478/256,0),256)))&lt;2,"0","")&amp;DEC2HEX(MOD(ROUNDDOWN(A478/256,0),256))</f>
        <v>9A</v>
      </c>
      <c r="L478" t="str">
        <f>IF(LEN(DEC2HEX(MOD(ROUNDDOWN(A478/256/256,0),256)))&lt;2,"0","")&amp;DEC2HEX(MOD(ROUNDDOWN(A478/256/256,0),256))</f>
        <v>0D</v>
      </c>
      <c r="M478" t="str">
        <f>IF(LEN(DEC2HEX(MOD(ROUNDDOWN(A478/256/256/256,0),256)))&lt;2,"0","")&amp;DEC2HEX(MOD(ROUNDDOWN(A478/256/256/256,0),256))</f>
        <v>00</v>
      </c>
    </row>
    <row r="479" spans="1:13" x14ac:dyDescent="0.3">
      <c r="A479">
        <f>HEX2DEC(SUBSTITUTE(SUBSTITUTE(B479," ",""),"0x",""))</f>
        <v>891413</v>
      </c>
      <c r="B479" t="s">
        <v>1532</v>
      </c>
      <c r="C479" t="s">
        <v>1533</v>
      </c>
      <c r="D479" t="str">
        <f>IF(EXACT(SUBSTITUTE(C479," ",""),SUBSTITUTE(B480," ","")),"","MISSING")</f>
        <v/>
      </c>
      <c r="E479">
        <f>HEX2DEC(SUBSTITUTE(SUBSTITUTE(B480," ",""),"0x",""))-HEX2DEC(SUBSTITUTE(SUBSTITUTE(B479," ",""),"0x",""))</f>
        <v>10</v>
      </c>
      <c r="F479">
        <f>HEX2DEC(SUBSTITUTE(SUBSTITUTE(B480," ",""),"0x",""))-HEX2DEC(SUBSTITUTE(SUBSTITUTE(C479," ",""),"0x",""))</f>
        <v>0</v>
      </c>
      <c r="G479" t="s">
        <v>1574</v>
      </c>
      <c r="J479" t="str">
        <f>IF(LEN(DEC2HEX(MOD(A479,256)))&lt;2,"0","")&amp;DEC2HEX(MOD(A479,256))</f>
        <v>15</v>
      </c>
      <c r="K479" t="str">
        <f>IF(LEN(DEC2HEX(MOD(ROUNDDOWN(A479/256,0),256)))&lt;2,"0","")&amp;DEC2HEX(MOD(ROUNDDOWN(A479/256,0),256))</f>
        <v>9A</v>
      </c>
      <c r="L479" t="str">
        <f>IF(LEN(DEC2HEX(MOD(ROUNDDOWN(A479/256/256,0),256)))&lt;2,"0","")&amp;DEC2HEX(MOD(ROUNDDOWN(A479/256/256,0),256))</f>
        <v>0D</v>
      </c>
      <c r="M479" t="str">
        <f>IF(LEN(DEC2HEX(MOD(ROUNDDOWN(A479/256/256/256,0),256)))&lt;2,"0","")&amp;DEC2HEX(MOD(ROUNDDOWN(A479/256/256/256,0),256))</f>
        <v>00</v>
      </c>
    </row>
    <row r="480" spans="1:13" x14ac:dyDescent="0.3">
      <c r="A480">
        <f>HEX2DEC(SUBSTITUTE(SUBSTITUTE(B480," ",""),"0x",""))</f>
        <v>891423</v>
      </c>
      <c r="B480" t="s">
        <v>1533</v>
      </c>
      <c r="C480" t="s">
        <v>1534</v>
      </c>
      <c r="D480" t="str">
        <f>IF(EXACT(SUBSTITUTE(C480," ",""),SUBSTITUTE(B481," ","")),"","MISSING")</f>
        <v/>
      </c>
      <c r="E480">
        <f>HEX2DEC(SUBSTITUTE(SUBSTITUTE(B481," ",""),"0x",""))-HEX2DEC(SUBSTITUTE(SUBSTITUTE(B480," ",""),"0x",""))</f>
        <v>10</v>
      </c>
      <c r="F480">
        <f>HEX2DEC(SUBSTITUTE(SUBSTITUTE(B481," ",""),"0x",""))-HEX2DEC(SUBSTITUTE(SUBSTITUTE(C480," ",""),"0x",""))</f>
        <v>0</v>
      </c>
      <c r="G480" t="s">
        <v>1574</v>
      </c>
      <c r="J480" t="str">
        <f>IF(LEN(DEC2HEX(MOD(A480,256)))&lt;2,"0","")&amp;DEC2HEX(MOD(A480,256))</f>
        <v>1F</v>
      </c>
      <c r="K480" t="str">
        <f>IF(LEN(DEC2HEX(MOD(ROUNDDOWN(A480/256,0),256)))&lt;2,"0","")&amp;DEC2HEX(MOD(ROUNDDOWN(A480/256,0),256))</f>
        <v>9A</v>
      </c>
      <c r="L480" t="str">
        <f>IF(LEN(DEC2HEX(MOD(ROUNDDOWN(A480/256/256,0),256)))&lt;2,"0","")&amp;DEC2HEX(MOD(ROUNDDOWN(A480/256/256,0),256))</f>
        <v>0D</v>
      </c>
      <c r="M480" t="str">
        <f>IF(LEN(DEC2HEX(MOD(ROUNDDOWN(A480/256/256/256,0),256)))&lt;2,"0","")&amp;DEC2HEX(MOD(ROUNDDOWN(A480/256/256/256,0),256))</f>
        <v>00</v>
      </c>
    </row>
    <row r="481" spans="1:13" x14ac:dyDescent="0.3">
      <c r="A481">
        <f>HEX2DEC(SUBSTITUTE(SUBSTITUTE(B481," ",""),"0x",""))</f>
        <v>891433</v>
      </c>
      <c r="B481" t="s">
        <v>1534</v>
      </c>
      <c r="C481" t="s">
        <v>1535</v>
      </c>
      <c r="D481" t="str">
        <f>IF(EXACT(SUBSTITUTE(C481," ",""),SUBSTITUTE(B482," ","")),"","MISSING")</f>
        <v/>
      </c>
      <c r="E481">
        <f>HEX2DEC(SUBSTITUTE(SUBSTITUTE(B482," ",""),"0x",""))-HEX2DEC(SUBSTITUTE(SUBSTITUTE(B481," ",""),"0x",""))</f>
        <v>7</v>
      </c>
      <c r="F481">
        <f>HEX2DEC(SUBSTITUTE(SUBSTITUTE(B482," ",""),"0x",""))-HEX2DEC(SUBSTITUTE(SUBSTITUTE(C481," ",""),"0x",""))</f>
        <v>0</v>
      </c>
      <c r="G481" t="s">
        <v>1574</v>
      </c>
      <c r="J481" t="str">
        <f>IF(LEN(DEC2HEX(MOD(A481,256)))&lt;2,"0","")&amp;DEC2HEX(MOD(A481,256))</f>
        <v>29</v>
      </c>
      <c r="K481" t="str">
        <f>IF(LEN(DEC2HEX(MOD(ROUNDDOWN(A481/256,0),256)))&lt;2,"0","")&amp;DEC2HEX(MOD(ROUNDDOWN(A481/256,0),256))</f>
        <v>9A</v>
      </c>
      <c r="L481" t="str">
        <f>IF(LEN(DEC2HEX(MOD(ROUNDDOWN(A481/256/256,0),256)))&lt;2,"0","")&amp;DEC2HEX(MOD(ROUNDDOWN(A481/256/256,0),256))</f>
        <v>0D</v>
      </c>
      <c r="M481" t="str">
        <f>IF(LEN(DEC2HEX(MOD(ROUNDDOWN(A481/256/256/256,0),256)))&lt;2,"0","")&amp;DEC2HEX(MOD(ROUNDDOWN(A481/256/256/256,0),256))</f>
        <v>00</v>
      </c>
    </row>
    <row r="482" spans="1:13" x14ac:dyDescent="0.3">
      <c r="A482">
        <f>HEX2DEC(SUBSTITUTE(SUBSTITUTE(B482," ",""),"0x",""))</f>
        <v>891440</v>
      </c>
      <c r="B482" t="s">
        <v>1535</v>
      </c>
      <c r="C482" t="s">
        <v>1536</v>
      </c>
      <c r="D482" t="str">
        <f>IF(EXACT(SUBSTITUTE(C482," ",""),SUBSTITUTE(B483," ","")),"","MISSING")</f>
        <v/>
      </c>
      <c r="E482">
        <f>HEX2DEC(SUBSTITUTE(SUBSTITUTE(B483," ",""),"0x",""))-HEX2DEC(SUBSTITUTE(SUBSTITUTE(B482," ",""),"0x",""))</f>
        <v>10</v>
      </c>
      <c r="F482">
        <f>HEX2DEC(SUBSTITUTE(SUBSTITUTE(B483," ",""),"0x",""))-HEX2DEC(SUBSTITUTE(SUBSTITUTE(C482," ",""),"0x",""))</f>
        <v>0</v>
      </c>
      <c r="G482" t="s">
        <v>1574</v>
      </c>
      <c r="J482" t="str">
        <f>IF(LEN(DEC2HEX(MOD(A482,256)))&lt;2,"0","")&amp;DEC2HEX(MOD(A482,256))</f>
        <v>30</v>
      </c>
      <c r="K482" t="str">
        <f>IF(LEN(DEC2HEX(MOD(ROUNDDOWN(A482/256,0),256)))&lt;2,"0","")&amp;DEC2HEX(MOD(ROUNDDOWN(A482/256,0),256))</f>
        <v>9A</v>
      </c>
      <c r="L482" t="str">
        <f>IF(LEN(DEC2HEX(MOD(ROUNDDOWN(A482/256/256,0),256)))&lt;2,"0","")&amp;DEC2HEX(MOD(ROUNDDOWN(A482/256/256,0),256))</f>
        <v>0D</v>
      </c>
      <c r="M482" t="str">
        <f>IF(LEN(DEC2HEX(MOD(ROUNDDOWN(A482/256/256/256,0),256)))&lt;2,"0","")&amp;DEC2HEX(MOD(ROUNDDOWN(A482/256/256/256,0),256))</f>
        <v>00</v>
      </c>
    </row>
    <row r="483" spans="1:13" x14ac:dyDescent="0.3">
      <c r="A483">
        <f>HEX2DEC(SUBSTITUTE(SUBSTITUTE(B483," ",""),"0x",""))</f>
        <v>891450</v>
      </c>
      <c r="B483" t="s">
        <v>1536</v>
      </c>
      <c r="C483" t="s">
        <v>1537</v>
      </c>
      <c r="D483" t="str">
        <f>IF(EXACT(SUBSTITUTE(C483," ",""),SUBSTITUTE(B484," ","")),"","MISSING")</f>
        <v/>
      </c>
      <c r="E483">
        <f>HEX2DEC(SUBSTITUTE(SUBSTITUTE(B484," ",""),"0x",""))-HEX2DEC(SUBSTITUTE(SUBSTITUTE(B483," ",""),"0x",""))</f>
        <v>6</v>
      </c>
      <c r="F483">
        <f>HEX2DEC(SUBSTITUTE(SUBSTITUTE(B484," ",""),"0x",""))-HEX2DEC(SUBSTITUTE(SUBSTITUTE(C483," ",""),"0x",""))</f>
        <v>0</v>
      </c>
      <c r="G483" t="s">
        <v>1574</v>
      </c>
      <c r="J483" t="str">
        <f>IF(LEN(DEC2HEX(MOD(A483,256)))&lt;2,"0","")&amp;DEC2HEX(MOD(A483,256))</f>
        <v>3A</v>
      </c>
      <c r="K483" t="str">
        <f>IF(LEN(DEC2HEX(MOD(ROUNDDOWN(A483/256,0),256)))&lt;2,"0","")&amp;DEC2HEX(MOD(ROUNDDOWN(A483/256,0),256))</f>
        <v>9A</v>
      </c>
      <c r="L483" t="str">
        <f>IF(LEN(DEC2HEX(MOD(ROUNDDOWN(A483/256/256,0),256)))&lt;2,"0","")&amp;DEC2HEX(MOD(ROUNDDOWN(A483/256/256,0),256))</f>
        <v>0D</v>
      </c>
      <c r="M483" t="str">
        <f>IF(LEN(DEC2HEX(MOD(ROUNDDOWN(A483/256/256/256,0),256)))&lt;2,"0","")&amp;DEC2HEX(MOD(ROUNDDOWN(A483/256/256/256,0),256))</f>
        <v>00</v>
      </c>
    </row>
    <row r="484" spans="1:13" x14ac:dyDescent="0.3">
      <c r="A484">
        <f>HEX2DEC(SUBSTITUTE(SUBSTITUTE(B484," ",""),"0x",""))</f>
        <v>891456</v>
      </c>
      <c r="B484" t="s">
        <v>1537</v>
      </c>
      <c r="C484" t="s">
        <v>1538</v>
      </c>
      <c r="D484" t="str">
        <f>IF(EXACT(SUBSTITUTE(C484," ",""),SUBSTITUTE(B485," ","")),"","MISSING")</f>
        <v/>
      </c>
      <c r="E484">
        <f>HEX2DEC(SUBSTITUTE(SUBSTITUTE(B485," ",""),"0x",""))-HEX2DEC(SUBSTITUTE(SUBSTITUTE(B484," ",""),"0x",""))</f>
        <v>9</v>
      </c>
      <c r="F484">
        <f>HEX2DEC(SUBSTITUTE(SUBSTITUTE(B485," ",""),"0x",""))-HEX2DEC(SUBSTITUTE(SUBSTITUTE(C484," ",""),"0x",""))</f>
        <v>0</v>
      </c>
      <c r="G484" t="s">
        <v>1574</v>
      </c>
      <c r="J484" t="str">
        <f>IF(LEN(DEC2HEX(MOD(A484,256)))&lt;2,"0","")&amp;DEC2HEX(MOD(A484,256))</f>
        <v>40</v>
      </c>
      <c r="K484" t="str">
        <f>IF(LEN(DEC2HEX(MOD(ROUNDDOWN(A484/256,0),256)))&lt;2,"0","")&amp;DEC2HEX(MOD(ROUNDDOWN(A484/256,0),256))</f>
        <v>9A</v>
      </c>
      <c r="L484" t="str">
        <f>IF(LEN(DEC2HEX(MOD(ROUNDDOWN(A484/256/256,0),256)))&lt;2,"0","")&amp;DEC2HEX(MOD(ROUNDDOWN(A484/256/256,0),256))</f>
        <v>0D</v>
      </c>
      <c r="M484" t="str">
        <f>IF(LEN(DEC2HEX(MOD(ROUNDDOWN(A484/256/256/256,0),256)))&lt;2,"0","")&amp;DEC2HEX(MOD(ROUNDDOWN(A484/256/256/256,0),256))</f>
        <v>00</v>
      </c>
    </row>
    <row r="485" spans="1:13" x14ac:dyDescent="0.3">
      <c r="A485">
        <f>HEX2DEC(SUBSTITUTE(SUBSTITUTE(B485," ",""),"0x",""))</f>
        <v>891465</v>
      </c>
      <c r="B485" t="s">
        <v>1538</v>
      </c>
      <c r="C485" t="s">
        <v>1539</v>
      </c>
      <c r="D485" t="str">
        <f>IF(EXACT(SUBSTITUTE(C485," ",""),SUBSTITUTE(B486," ","")),"","MISSING")</f>
        <v/>
      </c>
      <c r="E485">
        <f>HEX2DEC(SUBSTITUTE(SUBSTITUTE(B486," ",""),"0x",""))-HEX2DEC(SUBSTITUTE(SUBSTITUTE(B485," ",""),"0x",""))</f>
        <v>8</v>
      </c>
      <c r="F485">
        <f>HEX2DEC(SUBSTITUTE(SUBSTITUTE(B486," ",""),"0x",""))-HEX2DEC(SUBSTITUTE(SUBSTITUTE(C485," ",""),"0x",""))</f>
        <v>0</v>
      </c>
      <c r="G485" t="s">
        <v>1574</v>
      </c>
      <c r="J485" t="str">
        <f>IF(LEN(DEC2HEX(MOD(A485,256)))&lt;2,"0","")&amp;DEC2HEX(MOD(A485,256))</f>
        <v>49</v>
      </c>
      <c r="K485" t="str">
        <f>IF(LEN(DEC2HEX(MOD(ROUNDDOWN(A485/256,0),256)))&lt;2,"0","")&amp;DEC2HEX(MOD(ROUNDDOWN(A485/256,0),256))</f>
        <v>9A</v>
      </c>
      <c r="L485" t="str">
        <f>IF(LEN(DEC2HEX(MOD(ROUNDDOWN(A485/256/256,0),256)))&lt;2,"0","")&amp;DEC2HEX(MOD(ROUNDDOWN(A485/256/256,0),256))</f>
        <v>0D</v>
      </c>
      <c r="M485" t="str">
        <f>IF(LEN(DEC2HEX(MOD(ROUNDDOWN(A485/256/256/256,0),256)))&lt;2,"0","")&amp;DEC2HEX(MOD(ROUNDDOWN(A485/256/256/256,0),256))</f>
        <v>00</v>
      </c>
    </row>
    <row r="486" spans="1:13" x14ac:dyDescent="0.3">
      <c r="A486">
        <f>HEX2DEC(SUBSTITUTE(SUBSTITUTE(B486," ",""),"0x",""))</f>
        <v>891473</v>
      </c>
      <c r="B486" t="s">
        <v>1539</v>
      </c>
      <c r="C486" t="s">
        <v>1540</v>
      </c>
      <c r="D486" t="str">
        <f>IF(EXACT(SUBSTITUTE(C486," ",""),SUBSTITUTE(B487," ","")),"","MISSING")</f>
        <v/>
      </c>
      <c r="E486">
        <f>HEX2DEC(SUBSTITUTE(SUBSTITUTE(B487," ",""),"0x",""))-HEX2DEC(SUBSTITUTE(SUBSTITUTE(B486," ",""),"0x",""))</f>
        <v>9</v>
      </c>
      <c r="F486">
        <f>HEX2DEC(SUBSTITUTE(SUBSTITUTE(B487," ",""),"0x",""))-HEX2DEC(SUBSTITUTE(SUBSTITUTE(C486," ",""),"0x",""))</f>
        <v>0</v>
      </c>
      <c r="G486" t="s">
        <v>1574</v>
      </c>
      <c r="J486" t="str">
        <f>IF(LEN(DEC2HEX(MOD(A486,256)))&lt;2,"0","")&amp;DEC2HEX(MOD(A486,256))</f>
        <v>51</v>
      </c>
      <c r="K486" t="str">
        <f>IF(LEN(DEC2HEX(MOD(ROUNDDOWN(A486/256,0),256)))&lt;2,"0","")&amp;DEC2HEX(MOD(ROUNDDOWN(A486/256,0),256))</f>
        <v>9A</v>
      </c>
      <c r="L486" t="str">
        <f>IF(LEN(DEC2HEX(MOD(ROUNDDOWN(A486/256/256,0),256)))&lt;2,"0","")&amp;DEC2HEX(MOD(ROUNDDOWN(A486/256/256,0),256))</f>
        <v>0D</v>
      </c>
      <c r="M486" t="str">
        <f>IF(LEN(DEC2HEX(MOD(ROUNDDOWN(A486/256/256/256,0),256)))&lt;2,"0","")&amp;DEC2HEX(MOD(ROUNDDOWN(A486/256/256/256,0),256))</f>
        <v>00</v>
      </c>
    </row>
    <row r="487" spans="1:13" x14ac:dyDescent="0.3">
      <c r="A487">
        <f>HEX2DEC(SUBSTITUTE(SUBSTITUTE(B487," ",""),"0x",""))</f>
        <v>891482</v>
      </c>
      <c r="B487" t="s">
        <v>1540</v>
      </c>
      <c r="C487" t="s">
        <v>1541</v>
      </c>
      <c r="D487" t="str">
        <f>IF(EXACT(SUBSTITUTE(C487," ",""),SUBSTITUTE(B488," ","")),"","MISSING")</f>
        <v/>
      </c>
      <c r="E487">
        <f>HEX2DEC(SUBSTITUTE(SUBSTITUTE(B488," ",""),"0x",""))-HEX2DEC(SUBSTITUTE(SUBSTITUTE(B487," ",""),"0x",""))</f>
        <v>8</v>
      </c>
      <c r="F487">
        <f>HEX2DEC(SUBSTITUTE(SUBSTITUTE(B488," ",""),"0x",""))-HEX2DEC(SUBSTITUTE(SUBSTITUTE(C487," ",""),"0x",""))</f>
        <v>0</v>
      </c>
      <c r="G487" t="s">
        <v>1574</v>
      </c>
      <c r="J487" t="str">
        <f>IF(LEN(DEC2HEX(MOD(A487,256)))&lt;2,"0","")&amp;DEC2HEX(MOD(A487,256))</f>
        <v>5A</v>
      </c>
      <c r="K487" t="str">
        <f>IF(LEN(DEC2HEX(MOD(ROUNDDOWN(A487/256,0),256)))&lt;2,"0","")&amp;DEC2HEX(MOD(ROUNDDOWN(A487/256,0),256))</f>
        <v>9A</v>
      </c>
      <c r="L487" t="str">
        <f>IF(LEN(DEC2HEX(MOD(ROUNDDOWN(A487/256/256,0),256)))&lt;2,"0","")&amp;DEC2HEX(MOD(ROUNDDOWN(A487/256/256,0),256))</f>
        <v>0D</v>
      </c>
      <c r="M487" t="str">
        <f>IF(LEN(DEC2HEX(MOD(ROUNDDOWN(A487/256/256/256,0),256)))&lt;2,"0","")&amp;DEC2HEX(MOD(ROUNDDOWN(A487/256/256/256,0),256))</f>
        <v>00</v>
      </c>
    </row>
    <row r="488" spans="1:13" x14ac:dyDescent="0.3">
      <c r="A488">
        <f>HEX2DEC(SUBSTITUTE(SUBSTITUTE(B488," ",""),"0x",""))</f>
        <v>891490</v>
      </c>
      <c r="B488" t="s">
        <v>1541</v>
      </c>
      <c r="C488" t="s">
        <v>1542</v>
      </c>
      <c r="D488" t="str">
        <f>IF(EXACT(SUBSTITUTE(C488," ",""),SUBSTITUTE(B489," ","")),"","MISSING")</f>
        <v/>
      </c>
      <c r="E488">
        <f>HEX2DEC(SUBSTITUTE(SUBSTITUTE(B489," ",""),"0x",""))-HEX2DEC(SUBSTITUTE(SUBSTITUTE(B488," ",""),"0x",""))</f>
        <v>10</v>
      </c>
      <c r="F488">
        <f>HEX2DEC(SUBSTITUTE(SUBSTITUTE(B489," ",""),"0x",""))-HEX2DEC(SUBSTITUTE(SUBSTITUTE(C488," ",""),"0x",""))</f>
        <v>0</v>
      </c>
      <c r="G488" t="s">
        <v>1574</v>
      </c>
      <c r="J488" t="str">
        <f>IF(LEN(DEC2HEX(MOD(A488,256)))&lt;2,"0","")&amp;DEC2HEX(MOD(A488,256))</f>
        <v>62</v>
      </c>
      <c r="K488" t="str">
        <f>IF(LEN(DEC2HEX(MOD(ROUNDDOWN(A488/256,0),256)))&lt;2,"0","")&amp;DEC2HEX(MOD(ROUNDDOWN(A488/256,0),256))</f>
        <v>9A</v>
      </c>
      <c r="L488" t="str">
        <f>IF(LEN(DEC2HEX(MOD(ROUNDDOWN(A488/256/256,0),256)))&lt;2,"0","")&amp;DEC2HEX(MOD(ROUNDDOWN(A488/256/256,0),256))</f>
        <v>0D</v>
      </c>
      <c r="M488" t="str">
        <f>IF(LEN(DEC2HEX(MOD(ROUNDDOWN(A488/256/256/256,0),256)))&lt;2,"0","")&amp;DEC2HEX(MOD(ROUNDDOWN(A488/256/256/256,0),256))</f>
        <v>00</v>
      </c>
    </row>
    <row r="489" spans="1:13" x14ac:dyDescent="0.3">
      <c r="A489">
        <f>HEX2DEC(SUBSTITUTE(SUBSTITUTE(B489," ",""),"0x",""))</f>
        <v>891500</v>
      </c>
      <c r="B489" t="s">
        <v>1542</v>
      </c>
      <c r="C489" t="s">
        <v>1543</v>
      </c>
      <c r="D489" t="str">
        <f>IF(EXACT(SUBSTITUTE(C489," ",""),SUBSTITUTE(B490," ","")),"","MISSING")</f>
        <v/>
      </c>
      <c r="E489">
        <f>HEX2DEC(SUBSTITUTE(SUBSTITUTE(B490," ",""),"0x",""))-HEX2DEC(SUBSTITUTE(SUBSTITUTE(B489," ",""),"0x",""))</f>
        <v>10</v>
      </c>
      <c r="F489">
        <f>HEX2DEC(SUBSTITUTE(SUBSTITUTE(B490," ",""),"0x",""))-HEX2DEC(SUBSTITUTE(SUBSTITUTE(C489," ",""),"0x",""))</f>
        <v>0</v>
      </c>
      <c r="G489" t="s">
        <v>1574</v>
      </c>
      <c r="J489" t="str">
        <f>IF(LEN(DEC2HEX(MOD(A489,256)))&lt;2,"0","")&amp;DEC2HEX(MOD(A489,256))</f>
        <v>6C</v>
      </c>
      <c r="K489" t="str">
        <f>IF(LEN(DEC2HEX(MOD(ROUNDDOWN(A489/256,0),256)))&lt;2,"0","")&amp;DEC2HEX(MOD(ROUNDDOWN(A489/256,0),256))</f>
        <v>9A</v>
      </c>
      <c r="L489" t="str">
        <f>IF(LEN(DEC2HEX(MOD(ROUNDDOWN(A489/256/256,0),256)))&lt;2,"0","")&amp;DEC2HEX(MOD(ROUNDDOWN(A489/256/256,0),256))</f>
        <v>0D</v>
      </c>
      <c r="M489" t="str">
        <f>IF(LEN(DEC2HEX(MOD(ROUNDDOWN(A489/256/256/256,0),256)))&lt;2,"0","")&amp;DEC2HEX(MOD(ROUNDDOWN(A489/256/256/256,0),256))</f>
        <v>00</v>
      </c>
    </row>
    <row r="490" spans="1:13" x14ac:dyDescent="0.3">
      <c r="A490">
        <f>HEX2DEC(SUBSTITUTE(SUBSTITUTE(B490," ",""),"0x",""))</f>
        <v>891510</v>
      </c>
      <c r="B490" t="s">
        <v>1543</v>
      </c>
      <c r="C490" t="s">
        <v>1544</v>
      </c>
      <c r="D490" t="str">
        <f>IF(EXACT(SUBSTITUTE(C490," ",""),SUBSTITUTE(B491," ","")),"","MISSING")</f>
        <v/>
      </c>
      <c r="E490">
        <f>HEX2DEC(SUBSTITUTE(SUBSTITUTE(B491," ",""),"0x",""))-HEX2DEC(SUBSTITUTE(SUBSTITUTE(B490," ",""),"0x",""))</f>
        <v>7</v>
      </c>
      <c r="F490">
        <f>HEX2DEC(SUBSTITUTE(SUBSTITUTE(B491," ",""),"0x",""))-HEX2DEC(SUBSTITUTE(SUBSTITUTE(C490," ",""),"0x",""))</f>
        <v>0</v>
      </c>
      <c r="G490" t="s">
        <v>1574</v>
      </c>
      <c r="J490" t="str">
        <f>IF(LEN(DEC2HEX(MOD(A490,256)))&lt;2,"0","")&amp;DEC2HEX(MOD(A490,256))</f>
        <v>76</v>
      </c>
      <c r="K490" t="str">
        <f>IF(LEN(DEC2HEX(MOD(ROUNDDOWN(A490/256,0),256)))&lt;2,"0","")&amp;DEC2HEX(MOD(ROUNDDOWN(A490/256,0),256))</f>
        <v>9A</v>
      </c>
      <c r="L490" t="str">
        <f>IF(LEN(DEC2HEX(MOD(ROUNDDOWN(A490/256/256,0),256)))&lt;2,"0","")&amp;DEC2HEX(MOD(ROUNDDOWN(A490/256/256,0),256))</f>
        <v>0D</v>
      </c>
      <c r="M490" t="str">
        <f>IF(LEN(DEC2HEX(MOD(ROUNDDOWN(A490/256/256/256,0),256)))&lt;2,"0","")&amp;DEC2HEX(MOD(ROUNDDOWN(A490/256/256/256,0),256))</f>
        <v>00</v>
      </c>
    </row>
    <row r="491" spans="1:13" x14ac:dyDescent="0.3">
      <c r="A491">
        <f>HEX2DEC(SUBSTITUTE(SUBSTITUTE(B491," ",""),"0x",""))</f>
        <v>891517</v>
      </c>
      <c r="B491" t="s">
        <v>1544</v>
      </c>
      <c r="C491" t="s">
        <v>1545</v>
      </c>
      <c r="D491" t="str">
        <f>IF(EXACT(SUBSTITUTE(C491," ",""),SUBSTITUTE(B492," ","")),"","MISSING")</f>
        <v/>
      </c>
      <c r="E491">
        <f>HEX2DEC(SUBSTITUTE(SUBSTITUTE(B492," ",""),"0x",""))-HEX2DEC(SUBSTITUTE(SUBSTITUTE(B491," ",""),"0x",""))</f>
        <v>6</v>
      </c>
      <c r="F491">
        <f>HEX2DEC(SUBSTITUTE(SUBSTITUTE(B492," ",""),"0x",""))-HEX2DEC(SUBSTITUTE(SUBSTITUTE(C491," ",""),"0x",""))</f>
        <v>0</v>
      </c>
      <c r="G491" t="s">
        <v>1574</v>
      </c>
      <c r="J491" t="str">
        <f>IF(LEN(DEC2HEX(MOD(A491,256)))&lt;2,"0","")&amp;DEC2HEX(MOD(A491,256))</f>
        <v>7D</v>
      </c>
      <c r="K491" t="str">
        <f>IF(LEN(DEC2HEX(MOD(ROUNDDOWN(A491/256,0),256)))&lt;2,"0","")&amp;DEC2HEX(MOD(ROUNDDOWN(A491/256,0),256))</f>
        <v>9A</v>
      </c>
      <c r="L491" t="str">
        <f>IF(LEN(DEC2HEX(MOD(ROUNDDOWN(A491/256/256,0),256)))&lt;2,"0","")&amp;DEC2HEX(MOD(ROUNDDOWN(A491/256/256,0),256))</f>
        <v>0D</v>
      </c>
      <c r="M491" t="str">
        <f>IF(LEN(DEC2HEX(MOD(ROUNDDOWN(A491/256/256/256,0),256)))&lt;2,"0","")&amp;DEC2HEX(MOD(ROUNDDOWN(A491/256/256/256,0),256))</f>
        <v>00</v>
      </c>
    </row>
    <row r="492" spans="1:13" x14ac:dyDescent="0.3">
      <c r="A492">
        <f>HEX2DEC(SUBSTITUTE(SUBSTITUTE(B492," ",""),"0x",""))</f>
        <v>891523</v>
      </c>
      <c r="B492" t="s">
        <v>1545</v>
      </c>
      <c r="C492" t="s">
        <v>1546</v>
      </c>
      <c r="D492" t="str">
        <f>IF(EXACT(SUBSTITUTE(C492," ",""),SUBSTITUTE(B493," ","")),"","MISSING")</f>
        <v/>
      </c>
      <c r="E492">
        <f>HEX2DEC(SUBSTITUTE(SUBSTITUTE(B493," ",""),"0x",""))-HEX2DEC(SUBSTITUTE(SUBSTITUTE(B492," ",""),"0x",""))</f>
        <v>7</v>
      </c>
      <c r="F492">
        <f>HEX2DEC(SUBSTITUTE(SUBSTITUTE(B493," ",""),"0x",""))-HEX2DEC(SUBSTITUTE(SUBSTITUTE(C492," ",""),"0x",""))</f>
        <v>0</v>
      </c>
      <c r="G492" t="s">
        <v>1574</v>
      </c>
      <c r="J492" t="str">
        <f>IF(LEN(DEC2HEX(MOD(A492,256)))&lt;2,"0","")&amp;DEC2HEX(MOD(A492,256))</f>
        <v>83</v>
      </c>
      <c r="K492" t="str">
        <f>IF(LEN(DEC2HEX(MOD(ROUNDDOWN(A492/256,0),256)))&lt;2,"0","")&amp;DEC2HEX(MOD(ROUNDDOWN(A492/256,0),256))</f>
        <v>9A</v>
      </c>
      <c r="L492" t="str">
        <f>IF(LEN(DEC2HEX(MOD(ROUNDDOWN(A492/256/256,0),256)))&lt;2,"0","")&amp;DEC2HEX(MOD(ROUNDDOWN(A492/256/256,0),256))</f>
        <v>0D</v>
      </c>
      <c r="M492" t="str">
        <f>IF(LEN(DEC2HEX(MOD(ROUNDDOWN(A492/256/256/256,0),256)))&lt;2,"0","")&amp;DEC2HEX(MOD(ROUNDDOWN(A492/256/256/256,0),256))</f>
        <v>00</v>
      </c>
    </row>
    <row r="493" spans="1:13" x14ac:dyDescent="0.3">
      <c r="A493">
        <f>HEX2DEC(SUBSTITUTE(SUBSTITUTE(B493," ",""),"0x",""))</f>
        <v>891530</v>
      </c>
      <c r="B493" t="s">
        <v>1546</v>
      </c>
      <c r="C493" t="s">
        <v>1547</v>
      </c>
      <c r="D493" t="str">
        <f>IF(EXACT(SUBSTITUTE(C493," ",""),SUBSTITUTE(B494," ","")),"","MISSING")</f>
        <v/>
      </c>
      <c r="E493">
        <f>HEX2DEC(SUBSTITUTE(SUBSTITUTE(B494," ",""),"0x",""))-HEX2DEC(SUBSTITUTE(SUBSTITUTE(B493," ",""),"0x",""))</f>
        <v>9</v>
      </c>
      <c r="F493">
        <f>HEX2DEC(SUBSTITUTE(SUBSTITUTE(B494," ",""),"0x",""))-HEX2DEC(SUBSTITUTE(SUBSTITUTE(C493," ",""),"0x",""))</f>
        <v>0</v>
      </c>
      <c r="G493" t="s">
        <v>1574</v>
      </c>
      <c r="J493" t="str">
        <f>IF(LEN(DEC2HEX(MOD(A493,256)))&lt;2,"0","")&amp;DEC2HEX(MOD(A493,256))</f>
        <v>8A</v>
      </c>
      <c r="K493" t="str">
        <f>IF(LEN(DEC2HEX(MOD(ROUNDDOWN(A493/256,0),256)))&lt;2,"0","")&amp;DEC2HEX(MOD(ROUNDDOWN(A493/256,0),256))</f>
        <v>9A</v>
      </c>
      <c r="L493" t="str">
        <f>IF(LEN(DEC2HEX(MOD(ROUNDDOWN(A493/256/256,0),256)))&lt;2,"0","")&amp;DEC2HEX(MOD(ROUNDDOWN(A493/256/256,0),256))</f>
        <v>0D</v>
      </c>
      <c r="M493" t="str">
        <f>IF(LEN(DEC2HEX(MOD(ROUNDDOWN(A493/256/256/256,0),256)))&lt;2,"0","")&amp;DEC2HEX(MOD(ROUNDDOWN(A493/256/256/256,0),256))</f>
        <v>00</v>
      </c>
    </row>
    <row r="494" spans="1:13" x14ac:dyDescent="0.3">
      <c r="A494">
        <f>HEX2DEC(SUBSTITUTE(SUBSTITUTE(B494," ",""),"0x",""))</f>
        <v>891539</v>
      </c>
      <c r="B494" t="s">
        <v>1547</v>
      </c>
      <c r="C494" t="s">
        <v>1548</v>
      </c>
      <c r="D494" t="str">
        <f>IF(EXACT(SUBSTITUTE(C494," ",""),SUBSTITUTE(B495," ","")),"","MISSING")</f>
        <v/>
      </c>
      <c r="E494">
        <f>HEX2DEC(SUBSTITUTE(SUBSTITUTE(B495," ",""),"0x",""))-HEX2DEC(SUBSTITUTE(SUBSTITUTE(B494," ",""),"0x",""))</f>
        <v>10</v>
      </c>
      <c r="F494">
        <f>HEX2DEC(SUBSTITUTE(SUBSTITUTE(B495," ",""),"0x",""))-HEX2DEC(SUBSTITUTE(SUBSTITUTE(C494," ",""),"0x",""))</f>
        <v>0</v>
      </c>
      <c r="G494" t="s">
        <v>1574</v>
      </c>
      <c r="J494" t="str">
        <f>IF(LEN(DEC2HEX(MOD(A494,256)))&lt;2,"0","")&amp;DEC2HEX(MOD(A494,256))</f>
        <v>93</v>
      </c>
      <c r="K494" t="str">
        <f>IF(LEN(DEC2HEX(MOD(ROUNDDOWN(A494/256,0),256)))&lt;2,"0","")&amp;DEC2HEX(MOD(ROUNDDOWN(A494/256,0),256))</f>
        <v>9A</v>
      </c>
      <c r="L494" t="str">
        <f>IF(LEN(DEC2HEX(MOD(ROUNDDOWN(A494/256/256,0),256)))&lt;2,"0","")&amp;DEC2HEX(MOD(ROUNDDOWN(A494/256/256,0),256))</f>
        <v>0D</v>
      </c>
      <c r="M494" t="str">
        <f>IF(LEN(DEC2HEX(MOD(ROUNDDOWN(A494/256/256/256,0),256)))&lt;2,"0","")&amp;DEC2HEX(MOD(ROUNDDOWN(A494/256/256/256,0),256))</f>
        <v>00</v>
      </c>
    </row>
    <row r="495" spans="1:13" x14ac:dyDescent="0.3">
      <c r="A495">
        <f>HEX2DEC(SUBSTITUTE(SUBSTITUTE(B495," ",""),"0x",""))</f>
        <v>891549</v>
      </c>
      <c r="B495" t="s">
        <v>1548</v>
      </c>
      <c r="C495" t="s">
        <v>1549</v>
      </c>
      <c r="D495" t="str">
        <f>IF(EXACT(SUBSTITUTE(C495," ",""),SUBSTITUTE(B496," ","")),"","MISSING")</f>
        <v/>
      </c>
      <c r="E495">
        <f>HEX2DEC(SUBSTITUTE(SUBSTITUTE(B496," ",""),"0x",""))-HEX2DEC(SUBSTITUTE(SUBSTITUTE(B495," ",""),"0x",""))</f>
        <v>6</v>
      </c>
      <c r="F495">
        <f>HEX2DEC(SUBSTITUTE(SUBSTITUTE(B496," ",""),"0x",""))-HEX2DEC(SUBSTITUTE(SUBSTITUTE(C495," ",""),"0x",""))</f>
        <v>0</v>
      </c>
      <c r="G495" t="s">
        <v>1574</v>
      </c>
      <c r="J495" t="str">
        <f>IF(LEN(DEC2HEX(MOD(A495,256)))&lt;2,"0","")&amp;DEC2HEX(MOD(A495,256))</f>
        <v>9D</v>
      </c>
      <c r="K495" t="str">
        <f>IF(LEN(DEC2HEX(MOD(ROUNDDOWN(A495/256,0),256)))&lt;2,"0","")&amp;DEC2HEX(MOD(ROUNDDOWN(A495/256,0),256))</f>
        <v>9A</v>
      </c>
      <c r="L495" t="str">
        <f>IF(LEN(DEC2HEX(MOD(ROUNDDOWN(A495/256/256,0),256)))&lt;2,"0","")&amp;DEC2HEX(MOD(ROUNDDOWN(A495/256/256,0),256))</f>
        <v>0D</v>
      </c>
      <c r="M495" t="str">
        <f>IF(LEN(DEC2HEX(MOD(ROUNDDOWN(A495/256/256/256,0),256)))&lt;2,"0","")&amp;DEC2HEX(MOD(ROUNDDOWN(A495/256/256/256,0),256))</f>
        <v>00</v>
      </c>
    </row>
    <row r="496" spans="1:13" x14ac:dyDescent="0.3">
      <c r="A496">
        <f>HEX2DEC(SUBSTITUTE(SUBSTITUTE(B496," ",""),"0x",""))</f>
        <v>891555</v>
      </c>
      <c r="B496" t="s">
        <v>1549</v>
      </c>
      <c r="C496" t="s">
        <v>1550</v>
      </c>
      <c r="D496" t="str">
        <f>IF(EXACT(SUBSTITUTE(C496," ",""),SUBSTITUTE(B497," ","")),"","MISSING")</f>
        <v/>
      </c>
      <c r="E496">
        <f>HEX2DEC(SUBSTITUTE(SUBSTITUTE(B497," ",""),"0x",""))-HEX2DEC(SUBSTITUTE(SUBSTITUTE(B496," ",""),"0x",""))</f>
        <v>7</v>
      </c>
      <c r="F496">
        <f>HEX2DEC(SUBSTITUTE(SUBSTITUTE(B497," ",""),"0x",""))-HEX2DEC(SUBSTITUTE(SUBSTITUTE(C496," ",""),"0x",""))</f>
        <v>0</v>
      </c>
      <c r="G496" t="s">
        <v>1574</v>
      </c>
      <c r="J496" t="str">
        <f>IF(LEN(DEC2HEX(MOD(A496,256)))&lt;2,"0","")&amp;DEC2HEX(MOD(A496,256))</f>
        <v>A3</v>
      </c>
      <c r="K496" t="str">
        <f>IF(LEN(DEC2HEX(MOD(ROUNDDOWN(A496/256,0),256)))&lt;2,"0","")&amp;DEC2HEX(MOD(ROUNDDOWN(A496/256,0),256))</f>
        <v>9A</v>
      </c>
      <c r="L496" t="str">
        <f>IF(LEN(DEC2HEX(MOD(ROUNDDOWN(A496/256/256,0),256)))&lt;2,"0","")&amp;DEC2HEX(MOD(ROUNDDOWN(A496/256/256,0),256))</f>
        <v>0D</v>
      </c>
      <c r="M496" t="str">
        <f>IF(LEN(DEC2HEX(MOD(ROUNDDOWN(A496/256/256/256,0),256)))&lt;2,"0","")&amp;DEC2HEX(MOD(ROUNDDOWN(A496/256/256/256,0),256))</f>
        <v>00</v>
      </c>
    </row>
    <row r="497" spans="1:13" x14ac:dyDescent="0.3">
      <c r="A497">
        <f>HEX2DEC(SUBSTITUTE(SUBSTITUTE(B497," ",""),"0x",""))</f>
        <v>891562</v>
      </c>
      <c r="B497" t="s">
        <v>1550</v>
      </c>
      <c r="C497" t="s">
        <v>1551</v>
      </c>
      <c r="D497" t="str">
        <f>IF(EXACT(SUBSTITUTE(C497," ",""),SUBSTITUTE(B498," ","")),"","MISSING")</f>
        <v/>
      </c>
      <c r="E497">
        <f>HEX2DEC(SUBSTITUTE(SUBSTITUTE(B498," ",""),"0x",""))-HEX2DEC(SUBSTITUTE(SUBSTITUTE(B497," ",""),"0x",""))</f>
        <v>10</v>
      </c>
      <c r="F497">
        <f>HEX2DEC(SUBSTITUTE(SUBSTITUTE(B498," ",""),"0x",""))-HEX2DEC(SUBSTITUTE(SUBSTITUTE(C497," ",""),"0x",""))</f>
        <v>0</v>
      </c>
      <c r="G497" t="s">
        <v>1574</v>
      </c>
      <c r="J497" t="str">
        <f>IF(LEN(DEC2HEX(MOD(A497,256)))&lt;2,"0","")&amp;DEC2HEX(MOD(A497,256))</f>
        <v>AA</v>
      </c>
      <c r="K497" t="str">
        <f>IF(LEN(DEC2HEX(MOD(ROUNDDOWN(A497/256,0),256)))&lt;2,"0","")&amp;DEC2HEX(MOD(ROUNDDOWN(A497/256,0),256))</f>
        <v>9A</v>
      </c>
      <c r="L497" t="str">
        <f>IF(LEN(DEC2HEX(MOD(ROUNDDOWN(A497/256/256,0),256)))&lt;2,"0","")&amp;DEC2HEX(MOD(ROUNDDOWN(A497/256/256,0),256))</f>
        <v>0D</v>
      </c>
      <c r="M497" t="str">
        <f>IF(LEN(DEC2HEX(MOD(ROUNDDOWN(A497/256/256/256,0),256)))&lt;2,"0","")&amp;DEC2HEX(MOD(ROUNDDOWN(A497/256/256/256,0),256))</f>
        <v>00</v>
      </c>
    </row>
    <row r="498" spans="1:13" x14ac:dyDescent="0.3">
      <c r="A498">
        <f>HEX2DEC(SUBSTITUTE(SUBSTITUTE(B498," ",""),"0x",""))</f>
        <v>891572</v>
      </c>
      <c r="B498" t="s">
        <v>1551</v>
      </c>
      <c r="C498" t="s">
        <v>1552</v>
      </c>
      <c r="D498" t="str">
        <f>IF(EXACT(SUBSTITUTE(C498," ",""),SUBSTITUTE(B499," ","")),"","MISSING")</f>
        <v/>
      </c>
      <c r="E498">
        <f>HEX2DEC(SUBSTITUTE(SUBSTITUTE(B499," ",""),"0x",""))-HEX2DEC(SUBSTITUTE(SUBSTITUTE(B498," ",""),"0x",""))</f>
        <v>6</v>
      </c>
      <c r="F498">
        <f>HEX2DEC(SUBSTITUTE(SUBSTITUTE(B499," ",""),"0x",""))-HEX2DEC(SUBSTITUTE(SUBSTITUTE(C498," ",""),"0x",""))</f>
        <v>0</v>
      </c>
      <c r="G498" t="s">
        <v>1574</v>
      </c>
      <c r="J498" t="str">
        <f>IF(LEN(DEC2HEX(MOD(A498,256)))&lt;2,"0","")&amp;DEC2HEX(MOD(A498,256))</f>
        <v>B4</v>
      </c>
      <c r="K498" t="str">
        <f>IF(LEN(DEC2HEX(MOD(ROUNDDOWN(A498/256,0),256)))&lt;2,"0","")&amp;DEC2HEX(MOD(ROUNDDOWN(A498/256,0),256))</f>
        <v>9A</v>
      </c>
      <c r="L498" t="str">
        <f>IF(LEN(DEC2HEX(MOD(ROUNDDOWN(A498/256/256,0),256)))&lt;2,"0","")&amp;DEC2HEX(MOD(ROUNDDOWN(A498/256/256,0),256))</f>
        <v>0D</v>
      </c>
      <c r="M498" t="str">
        <f>IF(LEN(DEC2HEX(MOD(ROUNDDOWN(A498/256/256/256,0),256)))&lt;2,"0","")&amp;DEC2HEX(MOD(ROUNDDOWN(A498/256/256/256,0),256))</f>
        <v>00</v>
      </c>
    </row>
    <row r="499" spans="1:13" x14ac:dyDescent="0.3">
      <c r="A499">
        <f>HEX2DEC(SUBSTITUTE(SUBSTITUTE(B499," ",""),"0x",""))</f>
        <v>891578</v>
      </c>
      <c r="B499" t="s">
        <v>1552</v>
      </c>
      <c r="C499" t="s">
        <v>1553</v>
      </c>
      <c r="D499" t="str">
        <f>IF(EXACT(SUBSTITUTE(C499," ",""),SUBSTITUTE(B500," ","")),"","MISSING")</f>
        <v/>
      </c>
      <c r="E499">
        <f>HEX2DEC(SUBSTITUTE(SUBSTITUTE(B500," ",""),"0x",""))-HEX2DEC(SUBSTITUTE(SUBSTITUTE(B499," ",""),"0x",""))</f>
        <v>9</v>
      </c>
      <c r="F499">
        <f>HEX2DEC(SUBSTITUTE(SUBSTITUTE(B500," ",""),"0x",""))-HEX2DEC(SUBSTITUTE(SUBSTITUTE(C499," ",""),"0x",""))</f>
        <v>0</v>
      </c>
      <c r="G499" t="s">
        <v>1574</v>
      </c>
      <c r="J499" t="str">
        <f>IF(LEN(DEC2HEX(MOD(A499,256)))&lt;2,"0","")&amp;DEC2HEX(MOD(A499,256))</f>
        <v>BA</v>
      </c>
      <c r="K499" t="str">
        <f>IF(LEN(DEC2HEX(MOD(ROUNDDOWN(A499/256,0),256)))&lt;2,"0","")&amp;DEC2HEX(MOD(ROUNDDOWN(A499/256,0),256))</f>
        <v>9A</v>
      </c>
      <c r="L499" t="str">
        <f>IF(LEN(DEC2HEX(MOD(ROUNDDOWN(A499/256/256,0),256)))&lt;2,"0","")&amp;DEC2HEX(MOD(ROUNDDOWN(A499/256/256,0),256))</f>
        <v>0D</v>
      </c>
      <c r="M499" t="str">
        <f>IF(LEN(DEC2HEX(MOD(ROUNDDOWN(A499/256/256/256,0),256)))&lt;2,"0","")&amp;DEC2HEX(MOD(ROUNDDOWN(A499/256/256/256,0),256))</f>
        <v>00</v>
      </c>
    </row>
    <row r="500" spans="1:13" x14ac:dyDescent="0.3">
      <c r="A500">
        <f>HEX2DEC(SUBSTITUTE(SUBSTITUTE(B500," ",""),"0x",""))</f>
        <v>891587</v>
      </c>
      <c r="B500" t="s">
        <v>1553</v>
      </c>
      <c r="C500" t="s">
        <v>1554</v>
      </c>
      <c r="D500" t="str">
        <f>IF(EXACT(SUBSTITUTE(C500," ",""),SUBSTITUTE(B501," ","")),"","MISSING")</f>
        <v/>
      </c>
      <c r="E500">
        <f>HEX2DEC(SUBSTITUTE(SUBSTITUTE(B501," ",""),"0x",""))-HEX2DEC(SUBSTITUTE(SUBSTITUTE(B500," ",""),"0x",""))</f>
        <v>7</v>
      </c>
      <c r="F500">
        <f>HEX2DEC(SUBSTITUTE(SUBSTITUTE(B501," ",""),"0x",""))-HEX2DEC(SUBSTITUTE(SUBSTITUTE(C500," ",""),"0x",""))</f>
        <v>0</v>
      </c>
      <c r="G500" t="s">
        <v>1574</v>
      </c>
      <c r="J500" t="str">
        <f>IF(LEN(DEC2HEX(MOD(A500,256)))&lt;2,"0","")&amp;DEC2HEX(MOD(A500,256))</f>
        <v>C3</v>
      </c>
      <c r="K500" t="str">
        <f>IF(LEN(DEC2HEX(MOD(ROUNDDOWN(A500/256,0),256)))&lt;2,"0","")&amp;DEC2HEX(MOD(ROUNDDOWN(A500/256,0),256))</f>
        <v>9A</v>
      </c>
      <c r="L500" t="str">
        <f>IF(LEN(DEC2HEX(MOD(ROUNDDOWN(A500/256/256,0),256)))&lt;2,"0","")&amp;DEC2HEX(MOD(ROUNDDOWN(A500/256/256,0),256))</f>
        <v>0D</v>
      </c>
      <c r="M500" t="str">
        <f>IF(LEN(DEC2HEX(MOD(ROUNDDOWN(A500/256/256/256,0),256)))&lt;2,"0","")&amp;DEC2HEX(MOD(ROUNDDOWN(A500/256/256/256,0),256))</f>
        <v>00</v>
      </c>
    </row>
    <row r="501" spans="1:13" x14ac:dyDescent="0.3">
      <c r="A501">
        <f>HEX2DEC(SUBSTITUTE(SUBSTITUTE(B501," ",""),"0x",""))</f>
        <v>891594</v>
      </c>
      <c r="B501" t="s">
        <v>1554</v>
      </c>
      <c r="C501" t="s">
        <v>1555</v>
      </c>
      <c r="D501" t="str">
        <f>IF(EXACT(SUBSTITUTE(C501," ",""),SUBSTITUTE(B502," ","")),"","MISSING")</f>
        <v/>
      </c>
      <c r="E501">
        <f>HEX2DEC(SUBSTITUTE(SUBSTITUTE(B502," ",""),"0x",""))-HEX2DEC(SUBSTITUTE(SUBSTITUTE(B501," ",""),"0x",""))</f>
        <v>5</v>
      </c>
      <c r="F501">
        <f>HEX2DEC(SUBSTITUTE(SUBSTITUTE(B502," ",""),"0x",""))-HEX2DEC(SUBSTITUTE(SUBSTITUTE(C501," ",""),"0x",""))</f>
        <v>0</v>
      </c>
      <c r="G501" t="s">
        <v>1574</v>
      </c>
      <c r="J501" t="str">
        <f>IF(LEN(DEC2HEX(MOD(A501,256)))&lt;2,"0","")&amp;DEC2HEX(MOD(A501,256))</f>
        <v>CA</v>
      </c>
      <c r="K501" t="str">
        <f>IF(LEN(DEC2HEX(MOD(ROUNDDOWN(A501/256,0),256)))&lt;2,"0","")&amp;DEC2HEX(MOD(ROUNDDOWN(A501/256,0),256))</f>
        <v>9A</v>
      </c>
      <c r="L501" t="str">
        <f>IF(LEN(DEC2HEX(MOD(ROUNDDOWN(A501/256/256,0),256)))&lt;2,"0","")&amp;DEC2HEX(MOD(ROUNDDOWN(A501/256/256,0),256))</f>
        <v>0D</v>
      </c>
      <c r="M501" t="str">
        <f>IF(LEN(DEC2HEX(MOD(ROUNDDOWN(A501/256/256/256,0),256)))&lt;2,"0","")&amp;DEC2HEX(MOD(ROUNDDOWN(A501/256/256/256,0),256))</f>
        <v>00</v>
      </c>
    </row>
    <row r="502" spans="1:13" x14ac:dyDescent="0.3">
      <c r="A502">
        <f>HEX2DEC(SUBSTITUTE(SUBSTITUTE(B502," ",""),"0x",""))</f>
        <v>891599</v>
      </c>
      <c r="B502" t="s">
        <v>1555</v>
      </c>
      <c r="C502" t="s">
        <v>1556</v>
      </c>
      <c r="D502" t="str">
        <f>IF(EXACT(SUBSTITUTE(C502," ",""),SUBSTITUTE(B503," ","")),"","MISSING")</f>
        <v/>
      </c>
      <c r="E502">
        <f>HEX2DEC(SUBSTITUTE(SUBSTITUTE(B503," ",""),"0x",""))-HEX2DEC(SUBSTITUTE(SUBSTITUTE(B502," ",""),"0x",""))</f>
        <v>9</v>
      </c>
      <c r="F502">
        <f>HEX2DEC(SUBSTITUTE(SUBSTITUTE(B503," ",""),"0x",""))-HEX2DEC(SUBSTITUTE(SUBSTITUTE(C502," ",""),"0x",""))</f>
        <v>0</v>
      </c>
      <c r="G502" t="s">
        <v>1574</v>
      </c>
      <c r="J502" t="str">
        <f>IF(LEN(DEC2HEX(MOD(A502,256)))&lt;2,"0","")&amp;DEC2HEX(MOD(A502,256))</f>
        <v>CF</v>
      </c>
      <c r="K502" t="str">
        <f>IF(LEN(DEC2HEX(MOD(ROUNDDOWN(A502/256,0),256)))&lt;2,"0","")&amp;DEC2HEX(MOD(ROUNDDOWN(A502/256,0),256))</f>
        <v>9A</v>
      </c>
      <c r="L502" t="str">
        <f>IF(LEN(DEC2HEX(MOD(ROUNDDOWN(A502/256/256,0),256)))&lt;2,"0","")&amp;DEC2HEX(MOD(ROUNDDOWN(A502/256/256,0),256))</f>
        <v>0D</v>
      </c>
      <c r="M502" t="str">
        <f>IF(LEN(DEC2HEX(MOD(ROUNDDOWN(A502/256/256/256,0),256)))&lt;2,"0","")&amp;DEC2HEX(MOD(ROUNDDOWN(A502/256/256/256,0),256))</f>
        <v>00</v>
      </c>
    </row>
    <row r="503" spans="1:13" x14ac:dyDescent="0.3">
      <c r="A503">
        <f>HEX2DEC(SUBSTITUTE(SUBSTITUTE(B503," ",""),"0x",""))</f>
        <v>891608</v>
      </c>
      <c r="B503" t="s">
        <v>1556</v>
      </c>
      <c r="C503" t="s">
        <v>1557</v>
      </c>
      <c r="D503" t="str">
        <f>IF(EXACT(SUBSTITUTE(C503," ",""),SUBSTITUTE(B504," ","")),"","MISSING")</f>
        <v/>
      </c>
      <c r="E503">
        <f>HEX2DEC(SUBSTITUTE(SUBSTITUTE(B504," ",""),"0x",""))-HEX2DEC(SUBSTITUTE(SUBSTITUTE(B503," ",""),"0x",""))</f>
        <v>12</v>
      </c>
      <c r="F503">
        <f>HEX2DEC(SUBSTITUTE(SUBSTITUTE(B504," ",""),"0x",""))-HEX2DEC(SUBSTITUTE(SUBSTITUTE(C503," ",""),"0x",""))</f>
        <v>0</v>
      </c>
      <c r="G503" t="s">
        <v>1574</v>
      </c>
      <c r="J503" t="str">
        <f>IF(LEN(DEC2HEX(MOD(A503,256)))&lt;2,"0","")&amp;DEC2HEX(MOD(A503,256))</f>
        <v>D8</v>
      </c>
      <c r="K503" t="str">
        <f>IF(LEN(DEC2HEX(MOD(ROUNDDOWN(A503/256,0),256)))&lt;2,"0","")&amp;DEC2HEX(MOD(ROUNDDOWN(A503/256,0),256))</f>
        <v>9A</v>
      </c>
      <c r="L503" t="str">
        <f>IF(LEN(DEC2HEX(MOD(ROUNDDOWN(A503/256/256,0),256)))&lt;2,"0","")&amp;DEC2HEX(MOD(ROUNDDOWN(A503/256/256,0),256))</f>
        <v>0D</v>
      </c>
      <c r="M503" t="str">
        <f>IF(LEN(DEC2HEX(MOD(ROUNDDOWN(A503/256/256/256,0),256)))&lt;2,"0","")&amp;DEC2HEX(MOD(ROUNDDOWN(A503/256/256/256,0),256))</f>
        <v>00</v>
      </c>
    </row>
    <row r="504" spans="1:13" x14ac:dyDescent="0.3">
      <c r="A504">
        <f>HEX2DEC(SUBSTITUTE(SUBSTITUTE(B504," ",""),"0x",""))</f>
        <v>891620</v>
      </c>
      <c r="B504" t="s">
        <v>1557</v>
      </c>
      <c r="C504" t="s">
        <v>1558</v>
      </c>
      <c r="D504" t="str">
        <f>IF(EXACT(SUBSTITUTE(C504," ",""),SUBSTITUTE(B505," ","")),"","MISSING")</f>
        <v/>
      </c>
      <c r="E504">
        <f>HEX2DEC(SUBSTITUTE(SUBSTITUTE(B505," ",""),"0x",""))-HEX2DEC(SUBSTITUTE(SUBSTITUTE(B504," ",""),"0x",""))</f>
        <v>9</v>
      </c>
      <c r="F504">
        <f>HEX2DEC(SUBSTITUTE(SUBSTITUTE(B505," ",""),"0x",""))-HEX2DEC(SUBSTITUTE(SUBSTITUTE(C504," ",""),"0x",""))</f>
        <v>0</v>
      </c>
      <c r="G504" t="s">
        <v>1574</v>
      </c>
      <c r="J504" t="str">
        <f>IF(LEN(DEC2HEX(MOD(A504,256)))&lt;2,"0","")&amp;DEC2HEX(MOD(A504,256))</f>
        <v>E4</v>
      </c>
      <c r="K504" t="str">
        <f>IF(LEN(DEC2HEX(MOD(ROUNDDOWN(A504/256,0),256)))&lt;2,"0","")&amp;DEC2HEX(MOD(ROUNDDOWN(A504/256,0),256))</f>
        <v>9A</v>
      </c>
      <c r="L504" t="str">
        <f>IF(LEN(DEC2HEX(MOD(ROUNDDOWN(A504/256/256,0),256)))&lt;2,"0","")&amp;DEC2HEX(MOD(ROUNDDOWN(A504/256/256,0),256))</f>
        <v>0D</v>
      </c>
      <c r="M504" t="str">
        <f>IF(LEN(DEC2HEX(MOD(ROUNDDOWN(A504/256/256/256,0),256)))&lt;2,"0","")&amp;DEC2HEX(MOD(ROUNDDOWN(A504/256/256/256,0),256))</f>
        <v>00</v>
      </c>
    </row>
    <row r="505" spans="1:13" x14ac:dyDescent="0.3">
      <c r="A505">
        <f>HEX2DEC(SUBSTITUTE(SUBSTITUTE(B505," ",""),"0x",""))</f>
        <v>891629</v>
      </c>
      <c r="B505" t="s">
        <v>1558</v>
      </c>
      <c r="C505" t="s">
        <v>1559</v>
      </c>
      <c r="D505" t="str">
        <f>IF(EXACT(SUBSTITUTE(C505," ",""),SUBSTITUTE(B506," ","")),"","MISSING")</f>
        <v/>
      </c>
      <c r="E505">
        <f>HEX2DEC(SUBSTITUTE(SUBSTITUTE(B506," ",""),"0x",""))-HEX2DEC(SUBSTITUTE(SUBSTITUTE(B505," ",""),"0x",""))</f>
        <v>9</v>
      </c>
      <c r="F505">
        <f>HEX2DEC(SUBSTITUTE(SUBSTITUTE(B506," ",""),"0x",""))-HEX2DEC(SUBSTITUTE(SUBSTITUTE(C505," ",""),"0x",""))</f>
        <v>0</v>
      </c>
      <c r="G505" t="s">
        <v>1574</v>
      </c>
      <c r="J505" t="str">
        <f>IF(LEN(DEC2HEX(MOD(A505,256)))&lt;2,"0","")&amp;DEC2HEX(MOD(A505,256))</f>
        <v>ED</v>
      </c>
      <c r="K505" t="str">
        <f>IF(LEN(DEC2HEX(MOD(ROUNDDOWN(A505/256,0),256)))&lt;2,"0","")&amp;DEC2HEX(MOD(ROUNDDOWN(A505/256,0),256))</f>
        <v>9A</v>
      </c>
      <c r="L505" t="str">
        <f>IF(LEN(DEC2HEX(MOD(ROUNDDOWN(A505/256/256,0),256)))&lt;2,"0","")&amp;DEC2HEX(MOD(ROUNDDOWN(A505/256/256,0),256))</f>
        <v>0D</v>
      </c>
      <c r="M505" t="str">
        <f>IF(LEN(DEC2HEX(MOD(ROUNDDOWN(A505/256/256/256,0),256)))&lt;2,"0","")&amp;DEC2HEX(MOD(ROUNDDOWN(A505/256/256/256,0),256))</f>
        <v>00</v>
      </c>
    </row>
    <row r="506" spans="1:13" x14ac:dyDescent="0.3">
      <c r="A506">
        <f>HEX2DEC(SUBSTITUTE(SUBSTITUTE(B506," ",""),"0x",""))</f>
        <v>891638</v>
      </c>
      <c r="B506" t="s">
        <v>1559</v>
      </c>
      <c r="C506" t="s">
        <v>1560</v>
      </c>
      <c r="D506" t="str">
        <f>IF(EXACT(SUBSTITUTE(C506," ",""),SUBSTITUTE(B507," ","")),"","MISSING")</f>
        <v/>
      </c>
      <c r="E506">
        <f>HEX2DEC(SUBSTITUTE(SUBSTITUTE(B507," ",""),"0x",""))-HEX2DEC(SUBSTITUTE(SUBSTITUTE(B506," ",""),"0x",""))</f>
        <v>7</v>
      </c>
      <c r="F506">
        <f>HEX2DEC(SUBSTITUTE(SUBSTITUTE(B507," ",""),"0x",""))-HEX2DEC(SUBSTITUTE(SUBSTITUTE(C506," ",""),"0x",""))</f>
        <v>0</v>
      </c>
      <c r="G506" t="s">
        <v>1574</v>
      </c>
      <c r="J506" t="str">
        <f>IF(LEN(DEC2HEX(MOD(A506,256)))&lt;2,"0","")&amp;DEC2HEX(MOD(A506,256))</f>
        <v>F6</v>
      </c>
      <c r="K506" t="str">
        <f>IF(LEN(DEC2HEX(MOD(ROUNDDOWN(A506/256,0),256)))&lt;2,"0","")&amp;DEC2HEX(MOD(ROUNDDOWN(A506/256,0),256))</f>
        <v>9A</v>
      </c>
      <c r="L506" t="str">
        <f>IF(LEN(DEC2HEX(MOD(ROUNDDOWN(A506/256/256,0),256)))&lt;2,"0","")&amp;DEC2HEX(MOD(ROUNDDOWN(A506/256/256,0),256))</f>
        <v>0D</v>
      </c>
      <c r="M506" t="str">
        <f>IF(LEN(DEC2HEX(MOD(ROUNDDOWN(A506/256/256/256,0),256)))&lt;2,"0","")&amp;DEC2HEX(MOD(ROUNDDOWN(A506/256/256/256,0),256))</f>
        <v>00</v>
      </c>
    </row>
    <row r="507" spans="1:13" x14ac:dyDescent="0.3">
      <c r="A507">
        <f>HEX2DEC(SUBSTITUTE(SUBSTITUTE(B507," ",""),"0x",""))</f>
        <v>891645</v>
      </c>
      <c r="B507" t="s">
        <v>1560</v>
      </c>
      <c r="C507" t="s">
        <v>1561</v>
      </c>
      <c r="D507" t="str">
        <f>IF(EXACT(SUBSTITUTE(C507," ",""),SUBSTITUTE(B508," ","")),"","MISSING")</f>
        <v/>
      </c>
      <c r="E507">
        <f>HEX2DEC(SUBSTITUTE(SUBSTITUTE(B508," ",""),"0x",""))-HEX2DEC(SUBSTITUTE(SUBSTITUTE(B507," ",""),"0x",""))</f>
        <v>5</v>
      </c>
      <c r="F507">
        <f>HEX2DEC(SUBSTITUTE(SUBSTITUTE(B508," ",""),"0x",""))-HEX2DEC(SUBSTITUTE(SUBSTITUTE(C507," ",""),"0x",""))</f>
        <v>0</v>
      </c>
      <c r="G507" t="s">
        <v>1574</v>
      </c>
      <c r="J507" t="str">
        <f>IF(LEN(DEC2HEX(MOD(A507,256)))&lt;2,"0","")&amp;DEC2HEX(MOD(A507,256))</f>
        <v>FD</v>
      </c>
      <c r="K507" t="str">
        <f>IF(LEN(DEC2HEX(MOD(ROUNDDOWN(A507/256,0),256)))&lt;2,"0","")&amp;DEC2HEX(MOD(ROUNDDOWN(A507/256,0),256))</f>
        <v>9A</v>
      </c>
      <c r="L507" t="str">
        <f>IF(LEN(DEC2HEX(MOD(ROUNDDOWN(A507/256/256,0),256)))&lt;2,"0","")&amp;DEC2HEX(MOD(ROUNDDOWN(A507/256/256,0),256))</f>
        <v>0D</v>
      </c>
      <c r="M507" t="str">
        <f>IF(LEN(DEC2HEX(MOD(ROUNDDOWN(A507/256/256/256,0),256)))&lt;2,"0","")&amp;DEC2HEX(MOD(ROUNDDOWN(A507/256/256/256,0),256))</f>
        <v>00</v>
      </c>
    </row>
    <row r="508" spans="1:13" x14ac:dyDescent="0.3">
      <c r="A508">
        <f>HEX2DEC(SUBSTITUTE(SUBSTITUTE(B508," ",""),"0x",""))</f>
        <v>891650</v>
      </c>
      <c r="B508" t="s">
        <v>1561</v>
      </c>
      <c r="C508" t="s">
        <v>1562</v>
      </c>
      <c r="D508" t="str">
        <f>IF(EXACT(SUBSTITUTE(C508," ",""),SUBSTITUTE(B509," ","")),"","MISSING")</f>
        <v/>
      </c>
      <c r="E508">
        <f>HEX2DEC(SUBSTITUTE(SUBSTITUTE(B509," ",""),"0x",""))-HEX2DEC(SUBSTITUTE(SUBSTITUTE(B508," ",""),"0x",""))</f>
        <v>5</v>
      </c>
      <c r="F508">
        <f>HEX2DEC(SUBSTITUTE(SUBSTITUTE(B509," ",""),"0x",""))-HEX2DEC(SUBSTITUTE(SUBSTITUTE(C508," ",""),"0x",""))</f>
        <v>0</v>
      </c>
      <c r="G508" t="s">
        <v>1574</v>
      </c>
      <c r="J508" t="str">
        <f>IF(LEN(DEC2HEX(MOD(A508,256)))&lt;2,"0","")&amp;DEC2HEX(MOD(A508,256))</f>
        <v>02</v>
      </c>
      <c r="K508" t="str">
        <f>IF(LEN(DEC2HEX(MOD(ROUNDDOWN(A508/256,0),256)))&lt;2,"0","")&amp;DEC2HEX(MOD(ROUNDDOWN(A508/256,0),256))</f>
        <v>9B</v>
      </c>
      <c r="L508" t="str">
        <f>IF(LEN(DEC2HEX(MOD(ROUNDDOWN(A508/256/256,0),256)))&lt;2,"0","")&amp;DEC2HEX(MOD(ROUNDDOWN(A508/256/256,0),256))</f>
        <v>0D</v>
      </c>
      <c r="M508" t="str">
        <f>IF(LEN(DEC2HEX(MOD(ROUNDDOWN(A508/256/256/256,0),256)))&lt;2,"0","")&amp;DEC2HEX(MOD(ROUNDDOWN(A508/256/256/256,0),256))</f>
        <v>00</v>
      </c>
    </row>
    <row r="509" spans="1:13" x14ac:dyDescent="0.3">
      <c r="A509">
        <f>HEX2DEC(SUBSTITUTE(SUBSTITUTE(B509," ",""),"0x",""))</f>
        <v>891655</v>
      </c>
      <c r="B509" t="s">
        <v>1562</v>
      </c>
      <c r="C509" t="s">
        <v>1563</v>
      </c>
      <c r="D509" t="str">
        <f>IF(EXACT(SUBSTITUTE(C509," ",""),SUBSTITUTE(B510," ","")),"","MISSING")</f>
        <v/>
      </c>
      <c r="E509">
        <f>HEX2DEC(SUBSTITUTE(SUBSTITUTE(B510," ",""),"0x",""))-HEX2DEC(SUBSTITUTE(SUBSTITUTE(B509," ",""),"0x",""))</f>
        <v>7</v>
      </c>
      <c r="F509">
        <f>HEX2DEC(SUBSTITUTE(SUBSTITUTE(B510," ",""),"0x",""))-HEX2DEC(SUBSTITUTE(SUBSTITUTE(C509," ",""),"0x",""))</f>
        <v>0</v>
      </c>
      <c r="G509" t="s">
        <v>1574</v>
      </c>
      <c r="J509" t="str">
        <f>IF(LEN(DEC2HEX(MOD(A509,256)))&lt;2,"0","")&amp;DEC2HEX(MOD(A509,256))</f>
        <v>07</v>
      </c>
      <c r="K509" t="str">
        <f>IF(LEN(DEC2HEX(MOD(ROUNDDOWN(A509/256,0),256)))&lt;2,"0","")&amp;DEC2HEX(MOD(ROUNDDOWN(A509/256,0),256))</f>
        <v>9B</v>
      </c>
      <c r="L509" t="str">
        <f>IF(LEN(DEC2HEX(MOD(ROUNDDOWN(A509/256/256,0),256)))&lt;2,"0","")&amp;DEC2HEX(MOD(ROUNDDOWN(A509/256/256,0),256))</f>
        <v>0D</v>
      </c>
      <c r="M509" t="str">
        <f>IF(LEN(DEC2HEX(MOD(ROUNDDOWN(A509/256/256/256,0),256)))&lt;2,"0","")&amp;DEC2HEX(MOD(ROUNDDOWN(A509/256/256/256,0),256))</f>
        <v>00</v>
      </c>
    </row>
    <row r="510" spans="1:13" x14ac:dyDescent="0.3">
      <c r="A510">
        <f>HEX2DEC(SUBSTITUTE(SUBSTITUTE(B510," ",""),"0x",""))</f>
        <v>891662</v>
      </c>
      <c r="B510" t="s">
        <v>1563</v>
      </c>
      <c r="C510" t="s">
        <v>1564</v>
      </c>
      <c r="D510" t="str">
        <f>IF(EXACT(SUBSTITUTE(C510," ",""),SUBSTITUTE(B511," ","")),"","MISSING")</f>
        <v/>
      </c>
      <c r="E510">
        <f>HEX2DEC(SUBSTITUTE(SUBSTITUTE(B511," ",""),"0x",""))-HEX2DEC(SUBSTITUTE(SUBSTITUTE(B510," ",""),"0x",""))</f>
        <v>8</v>
      </c>
      <c r="F510">
        <f>HEX2DEC(SUBSTITUTE(SUBSTITUTE(B511," ",""),"0x",""))-HEX2DEC(SUBSTITUTE(SUBSTITUTE(C510," ",""),"0x",""))</f>
        <v>0</v>
      </c>
      <c r="G510" t="s">
        <v>1574</v>
      </c>
      <c r="J510" t="str">
        <f>IF(LEN(DEC2HEX(MOD(A510,256)))&lt;2,"0","")&amp;DEC2HEX(MOD(A510,256))</f>
        <v>0E</v>
      </c>
      <c r="K510" t="str">
        <f>IF(LEN(DEC2HEX(MOD(ROUNDDOWN(A510/256,0),256)))&lt;2,"0","")&amp;DEC2HEX(MOD(ROUNDDOWN(A510/256,0),256))</f>
        <v>9B</v>
      </c>
      <c r="L510" t="str">
        <f>IF(LEN(DEC2HEX(MOD(ROUNDDOWN(A510/256/256,0),256)))&lt;2,"0","")&amp;DEC2HEX(MOD(ROUNDDOWN(A510/256/256,0),256))</f>
        <v>0D</v>
      </c>
      <c r="M510" t="str">
        <f>IF(LEN(DEC2HEX(MOD(ROUNDDOWN(A510/256/256/256,0),256)))&lt;2,"0","")&amp;DEC2HEX(MOD(ROUNDDOWN(A510/256/256/256,0),256))</f>
        <v>00</v>
      </c>
    </row>
    <row r="511" spans="1:13" x14ac:dyDescent="0.3">
      <c r="A511">
        <f>HEX2DEC(SUBSTITUTE(SUBSTITUTE(B511," ",""),"0x",""))</f>
        <v>891670</v>
      </c>
      <c r="B511" t="s">
        <v>1564</v>
      </c>
      <c r="C511" t="s">
        <v>1565</v>
      </c>
      <c r="D511" t="str">
        <f>IF(EXACT(SUBSTITUTE(C511," ",""),SUBSTITUTE(B512," ","")),"","MISSING")</f>
        <v/>
      </c>
      <c r="E511">
        <f>HEX2DEC(SUBSTITUTE(SUBSTITUTE(B512," ",""),"0x",""))-HEX2DEC(SUBSTITUTE(SUBSTITUTE(B511," ",""),"0x",""))</f>
        <v>7</v>
      </c>
      <c r="F511">
        <f>HEX2DEC(SUBSTITUTE(SUBSTITUTE(B512," ",""),"0x",""))-HEX2DEC(SUBSTITUTE(SUBSTITUTE(C511," ",""),"0x",""))</f>
        <v>0</v>
      </c>
      <c r="G511" t="s">
        <v>1574</v>
      </c>
      <c r="J511" t="str">
        <f>IF(LEN(DEC2HEX(MOD(A511,256)))&lt;2,"0","")&amp;DEC2HEX(MOD(A511,256))</f>
        <v>16</v>
      </c>
      <c r="K511" t="str">
        <f>IF(LEN(DEC2HEX(MOD(ROUNDDOWN(A511/256,0),256)))&lt;2,"0","")&amp;DEC2HEX(MOD(ROUNDDOWN(A511/256,0),256))</f>
        <v>9B</v>
      </c>
      <c r="L511" t="str">
        <f>IF(LEN(DEC2HEX(MOD(ROUNDDOWN(A511/256/256,0),256)))&lt;2,"0","")&amp;DEC2HEX(MOD(ROUNDDOWN(A511/256/256,0),256))</f>
        <v>0D</v>
      </c>
      <c r="M511" t="str">
        <f>IF(LEN(DEC2HEX(MOD(ROUNDDOWN(A511/256/256/256,0),256)))&lt;2,"0","")&amp;DEC2HEX(MOD(ROUNDDOWN(A511/256/256/256,0),256))</f>
        <v>00</v>
      </c>
    </row>
    <row r="512" spans="1:13" x14ac:dyDescent="0.3">
      <c r="A512">
        <f>HEX2DEC(SUBSTITUTE(SUBSTITUTE(B512," ",""),"0x",""))</f>
        <v>891677</v>
      </c>
      <c r="B512" t="s">
        <v>1565</v>
      </c>
      <c r="C512" t="s">
        <v>1566</v>
      </c>
      <c r="D512" t="str">
        <f>IF(EXACT(SUBSTITUTE(C512," ",""),SUBSTITUTE(B513," ","")),"","MISSING")</f>
        <v/>
      </c>
      <c r="E512">
        <f>HEX2DEC(SUBSTITUTE(SUBSTITUTE(B513," ",""),"0x",""))-HEX2DEC(SUBSTITUTE(SUBSTITUTE(B512," ",""),"0x",""))</f>
        <v>5</v>
      </c>
      <c r="F512">
        <f>HEX2DEC(SUBSTITUTE(SUBSTITUTE(B513," ",""),"0x",""))-HEX2DEC(SUBSTITUTE(SUBSTITUTE(C512," ",""),"0x",""))</f>
        <v>0</v>
      </c>
      <c r="G512" t="s">
        <v>1574</v>
      </c>
      <c r="J512" t="str">
        <f>IF(LEN(DEC2HEX(MOD(A512,256)))&lt;2,"0","")&amp;DEC2HEX(MOD(A512,256))</f>
        <v>1D</v>
      </c>
      <c r="K512" t="str">
        <f>IF(LEN(DEC2HEX(MOD(ROUNDDOWN(A512/256,0),256)))&lt;2,"0","")&amp;DEC2HEX(MOD(ROUNDDOWN(A512/256,0),256))</f>
        <v>9B</v>
      </c>
      <c r="L512" t="str">
        <f>IF(LEN(DEC2HEX(MOD(ROUNDDOWN(A512/256/256,0),256)))&lt;2,"0","")&amp;DEC2HEX(MOD(ROUNDDOWN(A512/256/256,0),256))</f>
        <v>0D</v>
      </c>
      <c r="M512" t="str">
        <f>IF(LEN(DEC2HEX(MOD(ROUNDDOWN(A512/256/256/256,0),256)))&lt;2,"0","")&amp;DEC2HEX(MOD(ROUNDDOWN(A512/256/256/256,0),256))</f>
        <v>00</v>
      </c>
    </row>
    <row r="513" spans="1:13" x14ac:dyDescent="0.3">
      <c r="A513">
        <f>HEX2DEC(SUBSTITUTE(SUBSTITUTE(B513," ",""),"0x",""))</f>
        <v>891682</v>
      </c>
      <c r="B513" t="s">
        <v>1566</v>
      </c>
      <c r="C513" t="s">
        <v>1567</v>
      </c>
      <c r="D513" t="str">
        <f>IF(EXACT(SUBSTITUTE(C513," ",""),SUBSTITUTE(B514," ","")),"","MISSING")</f>
        <v/>
      </c>
      <c r="E513">
        <f>HEX2DEC(SUBSTITUTE(SUBSTITUTE(B514," ",""),"0x",""))-HEX2DEC(SUBSTITUTE(SUBSTITUTE(B513," ",""),"0x",""))</f>
        <v>10</v>
      </c>
      <c r="F513">
        <f>HEX2DEC(SUBSTITUTE(SUBSTITUTE(B514," ",""),"0x",""))-HEX2DEC(SUBSTITUTE(SUBSTITUTE(C513," ",""),"0x",""))</f>
        <v>0</v>
      </c>
      <c r="G513" t="s">
        <v>1574</v>
      </c>
      <c r="J513" t="str">
        <f>IF(LEN(DEC2HEX(MOD(A513,256)))&lt;2,"0","")&amp;DEC2HEX(MOD(A513,256))</f>
        <v>22</v>
      </c>
      <c r="K513" t="str">
        <f>IF(LEN(DEC2HEX(MOD(ROUNDDOWN(A513/256,0),256)))&lt;2,"0","")&amp;DEC2HEX(MOD(ROUNDDOWN(A513/256,0),256))</f>
        <v>9B</v>
      </c>
      <c r="L513" t="str">
        <f>IF(LEN(DEC2HEX(MOD(ROUNDDOWN(A513/256/256,0),256)))&lt;2,"0","")&amp;DEC2HEX(MOD(ROUNDDOWN(A513/256/256,0),256))</f>
        <v>0D</v>
      </c>
      <c r="M513" t="str">
        <f>IF(LEN(DEC2HEX(MOD(ROUNDDOWN(A513/256/256/256,0),256)))&lt;2,"0","")&amp;DEC2HEX(MOD(ROUNDDOWN(A513/256/256/256,0),256))</f>
        <v>00</v>
      </c>
    </row>
    <row r="514" spans="1:13" x14ac:dyDescent="0.3">
      <c r="A514">
        <f>HEX2DEC(SUBSTITUTE(SUBSTITUTE(B514," ",""),"0x",""))</f>
        <v>891692</v>
      </c>
      <c r="B514" t="s">
        <v>1567</v>
      </c>
      <c r="C514" t="s">
        <v>1568</v>
      </c>
      <c r="D514" t="str">
        <f>IF(EXACT(SUBSTITUTE(C514," ",""),SUBSTITUTE(B515," ","")),"","MISSING")</f>
        <v/>
      </c>
      <c r="E514">
        <f>HEX2DEC(SUBSTITUTE(SUBSTITUTE(B515," ",""),"0x",""))-HEX2DEC(SUBSTITUTE(SUBSTITUTE(B514," ",""),"0x",""))</f>
        <v>7</v>
      </c>
      <c r="F514">
        <f>HEX2DEC(SUBSTITUTE(SUBSTITUTE(B515," ",""),"0x",""))-HEX2DEC(SUBSTITUTE(SUBSTITUTE(C514," ",""),"0x",""))</f>
        <v>0</v>
      </c>
      <c r="G514" t="s">
        <v>1574</v>
      </c>
      <c r="J514" t="str">
        <f>IF(LEN(DEC2HEX(MOD(A514,256)))&lt;2,"0","")&amp;DEC2HEX(MOD(A514,256))</f>
        <v>2C</v>
      </c>
      <c r="K514" t="str">
        <f>IF(LEN(DEC2HEX(MOD(ROUNDDOWN(A514/256,0),256)))&lt;2,"0","")&amp;DEC2HEX(MOD(ROUNDDOWN(A514/256,0),256))</f>
        <v>9B</v>
      </c>
      <c r="L514" t="str">
        <f>IF(LEN(DEC2HEX(MOD(ROUNDDOWN(A514/256/256,0),256)))&lt;2,"0","")&amp;DEC2HEX(MOD(ROUNDDOWN(A514/256/256,0),256))</f>
        <v>0D</v>
      </c>
      <c r="M514" t="str">
        <f>IF(LEN(DEC2HEX(MOD(ROUNDDOWN(A514/256/256/256,0),256)))&lt;2,"0","")&amp;DEC2HEX(MOD(ROUNDDOWN(A514/256/256/256,0),256))</f>
        <v>00</v>
      </c>
    </row>
    <row r="515" spans="1:13" x14ac:dyDescent="0.3">
      <c r="A515">
        <f>HEX2DEC(SUBSTITUTE(SUBSTITUTE(B515," ",""),"0x",""))</f>
        <v>891699</v>
      </c>
      <c r="B515" t="s">
        <v>1568</v>
      </c>
      <c r="C515" t="s">
        <v>1569</v>
      </c>
      <c r="D515" t="str">
        <f>IF(EXACT(SUBSTITUTE(C515," ",""),SUBSTITUTE(B516," ","")),"","MISSING")</f>
        <v/>
      </c>
      <c r="E515">
        <f>HEX2DEC(SUBSTITUTE(SUBSTITUTE(B516," ",""),"0x",""))-HEX2DEC(SUBSTITUTE(SUBSTITUTE(B515," ",""),"0x",""))</f>
        <v>7</v>
      </c>
      <c r="F515">
        <f>HEX2DEC(SUBSTITUTE(SUBSTITUTE(B516," ",""),"0x",""))-HEX2DEC(SUBSTITUTE(SUBSTITUTE(C515," ",""),"0x",""))</f>
        <v>0</v>
      </c>
      <c r="G515" t="s">
        <v>1574</v>
      </c>
      <c r="J515" t="str">
        <f>IF(LEN(DEC2HEX(MOD(A515,256)))&lt;2,"0","")&amp;DEC2HEX(MOD(A515,256))</f>
        <v>33</v>
      </c>
      <c r="K515" t="str">
        <f>IF(LEN(DEC2HEX(MOD(ROUNDDOWN(A515/256,0),256)))&lt;2,"0","")&amp;DEC2HEX(MOD(ROUNDDOWN(A515/256,0),256))</f>
        <v>9B</v>
      </c>
      <c r="L515" t="str">
        <f>IF(LEN(DEC2HEX(MOD(ROUNDDOWN(A515/256/256,0),256)))&lt;2,"0","")&amp;DEC2HEX(MOD(ROUNDDOWN(A515/256/256,0),256))</f>
        <v>0D</v>
      </c>
      <c r="M515" t="str">
        <f>IF(LEN(DEC2HEX(MOD(ROUNDDOWN(A515/256/256/256,0),256)))&lt;2,"0","")&amp;DEC2HEX(MOD(ROUNDDOWN(A515/256/256/256,0),256))</f>
        <v>00</v>
      </c>
    </row>
    <row r="516" spans="1:13" x14ac:dyDescent="0.3">
      <c r="A516">
        <f>HEX2DEC(SUBSTITUTE(SUBSTITUTE(B516," ",""),"0x",""))</f>
        <v>891706</v>
      </c>
      <c r="B516" t="s">
        <v>1569</v>
      </c>
      <c r="C516" t="s">
        <v>1570</v>
      </c>
      <c r="D516" t="str">
        <f>IF(EXACT(SUBSTITUTE(C516," ",""),SUBSTITUTE(B517," ","")),"","MISSING")</f>
        <v/>
      </c>
      <c r="E516">
        <f>HEX2DEC(SUBSTITUTE(SUBSTITUTE(B517," ",""),"0x",""))-HEX2DEC(SUBSTITUTE(SUBSTITUTE(B516," ",""),"0x",""))</f>
        <v>8</v>
      </c>
      <c r="F516">
        <f>HEX2DEC(SUBSTITUTE(SUBSTITUTE(B517," ",""),"0x",""))-HEX2DEC(SUBSTITUTE(SUBSTITUTE(C516," ",""),"0x",""))</f>
        <v>0</v>
      </c>
      <c r="G516" t="s">
        <v>1574</v>
      </c>
      <c r="J516" t="str">
        <f>IF(LEN(DEC2HEX(MOD(A516,256)))&lt;2,"0","")&amp;DEC2HEX(MOD(A516,256))</f>
        <v>3A</v>
      </c>
      <c r="K516" t="str">
        <f>IF(LEN(DEC2HEX(MOD(ROUNDDOWN(A516/256,0),256)))&lt;2,"0","")&amp;DEC2HEX(MOD(ROUNDDOWN(A516/256,0),256))</f>
        <v>9B</v>
      </c>
      <c r="L516" t="str">
        <f>IF(LEN(DEC2HEX(MOD(ROUNDDOWN(A516/256/256,0),256)))&lt;2,"0","")&amp;DEC2HEX(MOD(ROUNDDOWN(A516/256/256,0),256))</f>
        <v>0D</v>
      </c>
      <c r="M516" t="str">
        <f>IF(LEN(DEC2HEX(MOD(ROUNDDOWN(A516/256/256/256,0),256)))&lt;2,"0","")&amp;DEC2HEX(MOD(ROUNDDOWN(A516/256/256/256,0),256))</f>
        <v>00</v>
      </c>
    </row>
    <row r="517" spans="1:13" x14ac:dyDescent="0.3">
      <c r="A517">
        <f>HEX2DEC(SUBSTITUTE(SUBSTITUTE(B517," ",""),"0x",""))</f>
        <v>891714</v>
      </c>
      <c r="B517" t="s">
        <v>1570</v>
      </c>
      <c r="C517" t="s">
        <v>1571</v>
      </c>
      <c r="D517" t="str">
        <f>IF(EXACT(SUBSTITUTE(C517," ",""),SUBSTITUTE(B518," ","")),"","MISSING")</f>
        <v/>
      </c>
      <c r="E517">
        <f>HEX2DEC(SUBSTITUTE(SUBSTITUTE(B518," ",""),"0x",""))-HEX2DEC(SUBSTITUTE(SUBSTITUTE(B517," ",""),"0x",""))</f>
        <v>9</v>
      </c>
      <c r="F517">
        <f>HEX2DEC(SUBSTITUTE(SUBSTITUTE(B518," ",""),"0x",""))-HEX2DEC(SUBSTITUTE(SUBSTITUTE(C517," ",""),"0x",""))</f>
        <v>0</v>
      </c>
      <c r="G517" t="s">
        <v>1574</v>
      </c>
      <c r="J517" t="str">
        <f>IF(LEN(DEC2HEX(MOD(A517,256)))&lt;2,"0","")&amp;DEC2HEX(MOD(A517,256))</f>
        <v>42</v>
      </c>
      <c r="K517" t="str">
        <f>IF(LEN(DEC2HEX(MOD(ROUNDDOWN(A517/256,0),256)))&lt;2,"0","")&amp;DEC2HEX(MOD(ROUNDDOWN(A517/256,0),256))</f>
        <v>9B</v>
      </c>
      <c r="L517" t="str">
        <f>IF(LEN(DEC2HEX(MOD(ROUNDDOWN(A517/256/256,0),256)))&lt;2,"0","")&amp;DEC2HEX(MOD(ROUNDDOWN(A517/256/256,0),256))</f>
        <v>0D</v>
      </c>
      <c r="M517" t="str">
        <f>IF(LEN(DEC2HEX(MOD(ROUNDDOWN(A517/256/256/256,0),256)))&lt;2,"0","")&amp;DEC2HEX(MOD(ROUNDDOWN(A517/256/256/256,0),256))</f>
        <v>00</v>
      </c>
    </row>
    <row r="518" spans="1:13" x14ac:dyDescent="0.3">
      <c r="A518">
        <f>HEX2DEC(SUBSTITUTE(SUBSTITUTE(B518," ",""),"0x",""))</f>
        <v>891723</v>
      </c>
      <c r="B518" t="s">
        <v>1571</v>
      </c>
      <c r="C518" t="s">
        <v>1572</v>
      </c>
      <c r="D518" t="str">
        <f>IF(EXACT(SUBSTITUTE(C518," ",""),SUBSTITUTE(B519," ","")),"","MISSING")</f>
        <v/>
      </c>
      <c r="E518">
        <f>HEX2DEC(SUBSTITUTE(SUBSTITUTE(B519," ",""),"0x",""))-HEX2DEC(SUBSTITUTE(SUBSTITUTE(B518," ",""),"0x",""))</f>
        <v>8</v>
      </c>
      <c r="F518">
        <f>HEX2DEC(SUBSTITUTE(SUBSTITUTE(B519," ",""),"0x",""))-HEX2DEC(SUBSTITUTE(SUBSTITUTE(C518," ",""),"0x",""))</f>
        <v>0</v>
      </c>
      <c r="G518" t="s">
        <v>1574</v>
      </c>
      <c r="J518" t="str">
        <f>IF(LEN(DEC2HEX(MOD(A518,256)))&lt;2,"0","")&amp;DEC2HEX(MOD(A518,256))</f>
        <v>4B</v>
      </c>
      <c r="K518" t="str">
        <f>IF(LEN(DEC2HEX(MOD(ROUNDDOWN(A518/256,0),256)))&lt;2,"0","")&amp;DEC2HEX(MOD(ROUNDDOWN(A518/256,0),256))</f>
        <v>9B</v>
      </c>
      <c r="L518" t="str">
        <f>IF(LEN(DEC2HEX(MOD(ROUNDDOWN(A518/256/256,0),256)))&lt;2,"0","")&amp;DEC2HEX(MOD(ROUNDDOWN(A518/256/256,0),256))</f>
        <v>0D</v>
      </c>
      <c r="M518" t="str">
        <f>IF(LEN(DEC2HEX(MOD(ROUNDDOWN(A518/256/256/256,0),256)))&lt;2,"0","")&amp;DEC2HEX(MOD(ROUNDDOWN(A518/256/256/256,0),256))</f>
        <v>00</v>
      </c>
    </row>
    <row r="519" spans="1:13" x14ac:dyDescent="0.3">
      <c r="A519">
        <f>HEX2DEC(SUBSTITUTE(SUBSTITUTE(B519," ",""),"0x",""))</f>
        <v>891731</v>
      </c>
      <c r="B519" t="s">
        <v>1572</v>
      </c>
      <c r="C519" t="s">
        <v>1573</v>
      </c>
      <c r="D519" t="str">
        <f>IF(EXACT(SUBSTITUTE(C519," ",""),SUBSTITUTE(B520," ","")),"","MISSING")</f>
        <v/>
      </c>
      <c r="E519">
        <f>HEX2DEC(SUBSTITUTE(SUBSTITUTE(B520," ",""),"0x",""))-HEX2DEC(SUBSTITUTE(SUBSTITUTE(B519," ",""),"0x",""))</f>
        <v>9</v>
      </c>
      <c r="F519">
        <f>HEX2DEC(SUBSTITUTE(SUBSTITUTE(B520," ",""),"0x",""))-HEX2DEC(SUBSTITUTE(SUBSTITUTE(C519," ",""),"0x",""))</f>
        <v>0</v>
      </c>
      <c r="G519" t="s">
        <v>1574</v>
      </c>
      <c r="J519" t="str">
        <f>IF(LEN(DEC2HEX(MOD(A519,256)))&lt;2,"0","")&amp;DEC2HEX(MOD(A519,256))</f>
        <v>53</v>
      </c>
      <c r="K519" t="str">
        <f>IF(LEN(DEC2HEX(MOD(ROUNDDOWN(A519/256,0),256)))&lt;2,"0","")&amp;DEC2HEX(MOD(ROUNDDOWN(A519/256,0),256))</f>
        <v>9B</v>
      </c>
      <c r="L519" t="str">
        <f>IF(LEN(DEC2HEX(MOD(ROUNDDOWN(A519/256/256,0),256)))&lt;2,"0","")&amp;DEC2HEX(MOD(ROUNDDOWN(A519/256/256,0),256))</f>
        <v>0D</v>
      </c>
      <c r="M519" t="str">
        <f>IF(LEN(DEC2HEX(MOD(ROUNDDOWN(A519/256/256/256,0),256)))&lt;2,"0","")&amp;DEC2HEX(MOD(ROUNDDOWN(A519/256/256/256,0),256))</f>
        <v>00</v>
      </c>
    </row>
    <row r="520" spans="1:13" x14ac:dyDescent="0.3">
      <c r="A520">
        <f>HEX2DEC(SUBSTITUTE(SUBSTITUTE(B520," ",""),"0x",""))</f>
        <v>891740</v>
      </c>
      <c r="B520" t="s">
        <v>1573</v>
      </c>
      <c r="C520" t="s">
        <v>1772</v>
      </c>
      <c r="D520" t="str">
        <f>IF(EXACT(SUBSTITUTE(C520," ",""),SUBSTITUTE(B521," ","")),"","MISSING")</f>
        <v>MISSING</v>
      </c>
      <c r="E520">
        <f>HEX2DEC(SUBSTITUTE(SUBSTITUTE(B521," ",""),"0x",""))-HEX2DEC(SUBSTITUTE(SUBSTITUTE(B520," ",""),"0x",""))</f>
        <v>31</v>
      </c>
      <c r="F520">
        <f>HEX2DEC(SUBSTITUTE(SUBSTITUTE(B521," ",""),"0x",""))-HEX2DEC(SUBSTITUTE(SUBSTITUTE(C520," ",""),"0x",""))</f>
        <v>22</v>
      </c>
      <c r="G520" t="s">
        <v>1574</v>
      </c>
      <c r="J520" t="str">
        <f>IF(LEN(DEC2HEX(MOD(A520,256)))&lt;2,"0","")&amp;DEC2HEX(MOD(A520,256))</f>
        <v>5C</v>
      </c>
      <c r="K520" t="str">
        <f>IF(LEN(DEC2HEX(MOD(ROUNDDOWN(A520/256,0),256)))&lt;2,"0","")&amp;DEC2HEX(MOD(ROUNDDOWN(A520/256,0),256))</f>
        <v>9B</v>
      </c>
      <c r="L520" t="str">
        <f>IF(LEN(DEC2HEX(MOD(ROUNDDOWN(A520/256/256,0),256)))&lt;2,"0","")&amp;DEC2HEX(MOD(ROUNDDOWN(A520/256/256,0),256))</f>
        <v>0D</v>
      </c>
      <c r="M520" t="str">
        <f>IF(LEN(DEC2HEX(MOD(ROUNDDOWN(A520/256/256/256,0),256)))&lt;2,"0","")&amp;DEC2HEX(MOD(ROUNDDOWN(A520/256/256/256,0),256))</f>
        <v>00</v>
      </c>
    </row>
    <row r="521" spans="1:13" x14ac:dyDescent="0.3">
      <c r="A521">
        <f>HEX2DEC(SUBSTITUTE(SUBSTITUTE(B521," ",""),"0x",""))</f>
        <v>891771</v>
      </c>
      <c r="B521" t="s">
        <v>1149</v>
      </c>
      <c r="C521" t="s">
        <v>1150</v>
      </c>
      <c r="D521" t="str">
        <f>IF(EXACT(SUBSTITUTE(C521," ",""),SUBSTITUTE(B522," ","")),"","MISSING")</f>
        <v/>
      </c>
      <c r="E521">
        <f>HEX2DEC(SUBSTITUTE(SUBSTITUTE(B522," ",""),"0x",""))-HEX2DEC(SUBSTITUTE(SUBSTITUTE(B521," ",""),"0x",""))</f>
        <v>14</v>
      </c>
      <c r="F521">
        <f>HEX2DEC(SUBSTITUTE(SUBSTITUTE(B522," ",""),"0x",""))-HEX2DEC(SUBSTITUTE(SUBSTITUTE(C521," ",""),"0x",""))</f>
        <v>0</v>
      </c>
      <c r="G521" t="s">
        <v>1159</v>
      </c>
      <c r="J521" t="str">
        <f>IF(LEN(DEC2HEX(MOD(A521,256)))&lt;2,"0","")&amp;DEC2HEX(MOD(A521,256))</f>
        <v>7B</v>
      </c>
      <c r="K521" t="str">
        <f>IF(LEN(DEC2HEX(MOD(ROUNDDOWN(A521/256,0),256)))&lt;2,"0","")&amp;DEC2HEX(MOD(ROUNDDOWN(A521/256,0),256))</f>
        <v>9B</v>
      </c>
      <c r="L521" t="str">
        <f>IF(LEN(DEC2HEX(MOD(ROUNDDOWN(A521/256/256,0),256)))&lt;2,"0","")&amp;DEC2HEX(MOD(ROUNDDOWN(A521/256/256,0),256))</f>
        <v>0D</v>
      </c>
      <c r="M521" t="str">
        <f>IF(LEN(DEC2HEX(MOD(ROUNDDOWN(A521/256/256/256,0),256)))&lt;2,"0","")&amp;DEC2HEX(MOD(ROUNDDOWN(A521/256/256/256,0),256))</f>
        <v>00</v>
      </c>
    </row>
    <row r="522" spans="1:13" x14ac:dyDescent="0.3">
      <c r="A522">
        <f>HEX2DEC(SUBSTITUTE(SUBSTITUTE(B522," ",""),"0x",""))</f>
        <v>891785</v>
      </c>
      <c r="B522" t="s">
        <v>1150</v>
      </c>
      <c r="C522" t="s">
        <v>1151</v>
      </c>
      <c r="D522" t="str">
        <f>IF(EXACT(SUBSTITUTE(C522," ",""),SUBSTITUTE(B523," ","")),"","MISSING")</f>
        <v/>
      </c>
      <c r="E522">
        <f>HEX2DEC(SUBSTITUTE(SUBSTITUTE(B523," ",""),"0x",""))-HEX2DEC(SUBSTITUTE(SUBSTITUTE(B522," ",""),"0x",""))</f>
        <v>12</v>
      </c>
      <c r="F522">
        <f>HEX2DEC(SUBSTITUTE(SUBSTITUTE(B523," ",""),"0x",""))-HEX2DEC(SUBSTITUTE(SUBSTITUTE(C522," ",""),"0x",""))</f>
        <v>0</v>
      </c>
      <c r="G522" t="s">
        <v>1159</v>
      </c>
      <c r="J522" t="str">
        <f>IF(LEN(DEC2HEX(MOD(A522,256)))&lt;2,"0","")&amp;DEC2HEX(MOD(A522,256))</f>
        <v>89</v>
      </c>
      <c r="K522" t="str">
        <f>IF(LEN(DEC2HEX(MOD(ROUNDDOWN(A522/256,0),256)))&lt;2,"0","")&amp;DEC2HEX(MOD(ROUNDDOWN(A522/256,0),256))</f>
        <v>9B</v>
      </c>
      <c r="L522" t="str">
        <f>IF(LEN(DEC2HEX(MOD(ROUNDDOWN(A522/256/256,0),256)))&lt;2,"0","")&amp;DEC2HEX(MOD(ROUNDDOWN(A522/256/256,0),256))</f>
        <v>0D</v>
      </c>
      <c r="M522" t="str">
        <f>IF(LEN(DEC2HEX(MOD(ROUNDDOWN(A522/256/256/256,0),256)))&lt;2,"0","")&amp;DEC2HEX(MOD(ROUNDDOWN(A522/256/256/256,0),256))</f>
        <v>00</v>
      </c>
    </row>
    <row r="523" spans="1:13" x14ac:dyDescent="0.3">
      <c r="A523">
        <f>HEX2DEC(SUBSTITUTE(SUBSTITUTE(B523," ",""),"0x",""))</f>
        <v>891797</v>
      </c>
      <c r="B523" t="s">
        <v>1151</v>
      </c>
      <c r="C523" t="s">
        <v>1152</v>
      </c>
      <c r="D523" t="str">
        <f>IF(EXACT(SUBSTITUTE(C523," ",""),SUBSTITUTE(B524," ","")),"","MISSING")</f>
        <v/>
      </c>
      <c r="E523">
        <f>HEX2DEC(SUBSTITUTE(SUBSTITUTE(B524," ",""),"0x",""))-HEX2DEC(SUBSTITUTE(SUBSTITUTE(B523," ",""),"0x",""))</f>
        <v>13</v>
      </c>
      <c r="F523">
        <f>HEX2DEC(SUBSTITUTE(SUBSTITUTE(B524," ",""),"0x",""))-HEX2DEC(SUBSTITUTE(SUBSTITUTE(C523," ",""),"0x",""))</f>
        <v>0</v>
      </c>
      <c r="G523" t="s">
        <v>1159</v>
      </c>
      <c r="J523" t="str">
        <f>IF(LEN(DEC2HEX(MOD(A523,256)))&lt;2,"0","")&amp;DEC2HEX(MOD(A523,256))</f>
        <v>95</v>
      </c>
      <c r="K523" t="str">
        <f>IF(LEN(DEC2HEX(MOD(ROUNDDOWN(A523/256,0),256)))&lt;2,"0","")&amp;DEC2HEX(MOD(ROUNDDOWN(A523/256,0),256))</f>
        <v>9B</v>
      </c>
      <c r="L523" t="str">
        <f>IF(LEN(DEC2HEX(MOD(ROUNDDOWN(A523/256/256,0),256)))&lt;2,"0","")&amp;DEC2HEX(MOD(ROUNDDOWN(A523/256/256,0),256))</f>
        <v>0D</v>
      </c>
      <c r="M523" t="str">
        <f>IF(LEN(DEC2HEX(MOD(ROUNDDOWN(A523/256/256/256,0),256)))&lt;2,"0","")&amp;DEC2HEX(MOD(ROUNDDOWN(A523/256/256/256,0),256))</f>
        <v>00</v>
      </c>
    </row>
    <row r="524" spans="1:13" x14ac:dyDescent="0.3">
      <c r="A524">
        <f>HEX2DEC(SUBSTITUTE(SUBSTITUTE(B524," ",""),"0x",""))</f>
        <v>891810</v>
      </c>
      <c r="B524" t="s">
        <v>1152</v>
      </c>
      <c r="C524" t="s">
        <v>1153</v>
      </c>
      <c r="D524" t="str">
        <f>IF(EXACT(SUBSTITUTE(C524," ",""),SUBSTITUTE(B525," ","")),"","MISSING")</f>
        <v/>
      </c>
      <c r="E524">
        <f>HEX2DEC(SUBSTITUTE(SUBSTITUTE(B525," ",""),"0x",""))-HEX2DEC(SUBSTITUTE(SUBSTITUTE(B524," ",""),"0x",""))</f>
        <v>14</v>
      </c>
      <c r="F524">
        <f>HEX2DEC(SUBSTITUTE(SUBSTITUTE(B525," ",""),"0x",""))-HEX2DEC(SUBSTITUTE(SUBSTITUTE(C524," ",""),"0x",""))</f>
        <v>0</v>
      </c>
      <c r="G524" t="s">
        <v>1159</v>
      </c>
      <c r="J524" t="str">
        <f>IF(LEN(DEC2HEX(MOD(A524,256)))&lt;2,"0","")&amp;DEC2HEX(MOD(A524,256))</f>
        <v>A2</v>
      </c>
      <c r="K524" t="str">
        <f>IF(LEN(DEC2HEX(MOD(ROUNDDOWN(A524/256,0),256)))&lt;2,"0","")&amp;DEC2HEX(MOD(ROUNDDOWN(A524/256,0),256))</f>
        <v>9B</v>
      </c>
      <c r="L524" t="str">
        <f>IF(LEN(DEC2HEX(MOD(ROUNDDOWN(A524/256/256,0),256)))&lt;2,"0","")&amp;DEC2HEX(MOD(ROUNDDOWN(A524/256/256,0),256))</f>
        <v>0D</v>
      </c>
      <c r="M524" t="str">
        <f>IF(LEN(DEC2HEX(MOD(ROUNDDOWN(A524/256/256/256,0),256)))&lt;2,"0","")&amp;DEC2HEX(MOD(ROUNDDOWN(A524/256/256/256,0),256))</f>
        <v>00</v>
      </c>
    </row>
    <row r="525" spans="1:13" x14ac:dyDescent="0.3">
      <c r="A525">
        <f>HEX2DEC(SUBSTITUTE(SUBSTITUTE(B525," ",""),"0x",""))</f>
        <v>891824</v>
      </c>
      <c r="B525" t="s">
        <v>1153</v>
      </c>
      <c r="C525" t="s">
        <v>1154</v>
      </c>
      <c r="D525" t="str">
        <f>IF(EXACT(SUBSTITUTE(C525," ",""),SUBSTITUTE(B526," ","")),"","MISSING")</f>
        <v/>
      </c>
      <c r="E525">
        <f>HEX2DEC(SUBSTITUTE(SUBSTITUTE(B526," ",""),"0x",""))-HEX2DEC(SUBSTITUTE(SUBSTITUTE(B525," ",""),"0x",""))</f>
        <v>13</v>
      </c>
      <c r="F525">
        <f>HEX2DEC(SUBSTITUTE(SUBSTITUTE(B526," ",""),"0x",""))-HEX2DEC(SUBSTITUTE(SUBSTITUTE(C525," ",""),"0x",""))</f>
        <v>0</v>
      </c>
      <c r="G525" t="s">
        <v>1159</v>
      </c>
      <c r="J525" t="str">
        <f>IF(LEN(DEC2HEX(MOD(A525,256)))&lt;2,"0","")&amp;DEC2HEX(MOD(A525,256))</f>
        <v>B0</v>
      </c>
      <c r="K525" t="str">
        <f>IF(LEN(DEC2HEX(MOD(ROUNDDOWN(A525/256,0),256)))&lt;2,"0","")&amp;DEC2HEX(MOD(ROUNDDOWN(A525/256,0),256))</f>
        <v>9B</v>
      </c>
      <c r="L525" t="str">
        <f>IF(LEN(DEC2HEX(MOD(ROUNDDOWN(A525/256/256,0),256)))&lt;2,"0","")&amp;DEC2HEX(MOD(ROUNDDOWN(A525/256/256,0),256))</f>
        <v>0D</v>
      </c>
      <c r="M525" t="str">
        <f>IF(LEN(DEC2HEX(MOD(ROUNDDOWN(A525/256/256/256,0),256)))&lt;2,"0","")&amp;DEC2HEX(MOD(ROUNDDOWN(A525/256/256/256,0),256))</f>
        <v>00</v>
      </c>
    </row>
    <row r="526" spans="1:13" x14ac:dyDescent="0.3">
      <c r="A526">
        <f>HEX2DEC(SUBSTITUTE(SUBSTITUTE(B526," ",""),"0x",""))</f>
        <v>891837</v>
      </c>
      <c r="B526" t="s">
        <v>1154</v>
      </c>
      <c r="C526" t="s">
        <v>1155</v>
      </c>
      <c r="D526" t="str">
        <f>IF(EXACT(SUBSTITUTE(C526," ",""),SUBSTITUTE(B527," ","")),"","MISSING")</f>
        <v/>
      </c>
      <c r="E526">
        <f>HEX2DEC(SUBSTITUTE(SUBSTITUTE(B527," ",""),"0x",""))-HEX2DEC(SUBSTITUTE(SUBSTITUTE(B526," ",""),"0x",""))</f>
        <v>13</v>
      </c>
      <c r="F526">
        <f>HEX2DEC(SUBSTITUTE(SUBSTITUTE(B527," ",""),"0x",""))-HEX2DEC(SUBSTITUTE(SUBSTITUTE(C526," ",""),"0x",""))</f>
        <v>0</v>
      </c>
      <c r="G526" t="s">
        <v>1159</v>
      </c>
      <c r="J526" t="str">
        <f>IF(LEN(DEC2HEX(MOD(A526,256)))&lt;2,"0","")&amp;DEC2HEX(MOD(A526,256))</f>
        <v>BD</v>
      </c>
      <c r="K526" t="str">
        <f>IF(LEN(DEC2HEX(MOD(ROUNDDOWN(A526/256,0),256)))&lt;2,"0","")&amp;DEC2HEX(MOD(ROUNDDOWN(A526/256,0),256))</f>
        <v>9B</v>
      </c>
      <c r="L526" t="str">
        <f>IF(LEN(DEC2HEX(MOD(ROUNDDOWN(A526/256/256,0),256)))&lt;2,"0","")&amp;DEC2HEX(MOD(ROUNDDOWN(A526/256/256,0),256))</f>
        <v>0D</v>
      </c>
      <c r="M526" t="str">
        <f>IF(LEN(DEC2HEX(MOD(ROUNDDOWN(A526/256/256/256,0),256)))&lt;2,"0","")&amp;DEC2HEX(MOD(ROUNDDOWN(A526/256/256/256,0),256))</f>
        <v>00</v>
      </c>
    </row>
    <row r="527" spans="1:13" x14ac:dyDescent="0.3">
      <c r="A527">
        <f>HEX2DEC(SUBSTITUTE(SUBSTITUTE(B527," ",""),"0x",""))</f>
        <v>891850</v>
      </c>
      <c r="B527" t="s">
        <v>1155</v>
      </c>
      <c r="C527" t="s">
        <v>1156</v>
      </c>
      <c r="D527" t="str">
        <f>IF(EXACT(SUBSTITUTE(C527," ",""),SUBSTITUTE(B528," ","")),"","MISSING")</f>
        <v/>
      </c>
      <c r="E527">
        <f>HEX2DEC(SUBSTITUTE(SUBSTITUTE(B528," ",""),"0x",""))-HEX2DEC(SUBSTITUTE(SUBSTITUTE(B527," ",""),"0x",""))</f>
        <v>7</v>
      </c>
      <c r="F527">
        <f>HEX2DEC(SUBSTITUTE(SUBSTITUTE(B528," ",""),"0x",""))-HEX2DEC(SUBSTITUTE(SUBSTITUTE(C527," ",""),"0x",""))</f>
        <v>0</v>
      </c>
      <c r="G527" t="s">
        <v>1159</v>
      </c>
      <c r="J527" t="str">
        <f>IF(LEN(DEC2HEX(MOD(A527,256)))&lt;2,"0","")&amp;DEC2HEX(MOD(A527,256))</f>
        <v>CA</v>
      </c>
      <c r="K527" t="str">
        <f>IF(LEN(DEC2HEX(MOD(ROUNDDOWN(A527/256,0),256)))&lt;2,"0","")&amp;DEC2HEX(MOD(ROUNDDOWN(A527/256,0),256))</f>
        <v>9B</v>
      </c>
      <c r="L527" t="str">
        <f>IF(LEN(DEC2HEX(MOD(ROUNDDOWN(A527/256/256,0),256)))&lt;2,"0","")&amp;DEC2HEX(MOD(ROUNDDOWN(A527/256/256,0),256))</f>
        <v>0D</v>
      </c>
      <c r="M527" t="str">
        <f>IF(LEN(DEC2HEX(MOD(ROUNDDOWN(A527/256/256/256,0),256)))&lt;2,"0","")&amp;DEC2HEX(MOD(ROUNDDOWN(A527/256/256/256,0),256))</f>
        <v>00</v>
      </c>
    </row>
    <row r="528" spans="1:13" x14ac:dyDescent="0.3">
      <c r="A528">
        <f>HEX2DEC(SUBSTITUTE(SUBSTITUTE(B528," ",""),"0x",""))</f>
        <v>891857</v>
      </c>
      <c r="B528" t="s">
        <v>1156</v>
      </c>
      <c r="C528" t="s">
        <v>1157</v>
      </c>
      <c r="D528" t="str">
        <f>IF(EXACT(SUBSTITUTE(C528," ",""),SUBSTITUTE(B529," ","")),"","MISSING")</f>
        <v/>
      </c>
      <c r="E528">
        <f>HEX2DEC(SUBSTITUTE(SUBSTITUTE(B529," ",""),"0x",""))-HEX2DEC(SUBSTITUTE(SUBSTITUTE(B528," ",""),"0x",""))</f>
        <v>7</v>
      </c>
      <c r="F528">
        <f>HEX2DEC(SUBSTITUTE(SUBSTITUTE(B529," ",""),"0x",""))-HEX2DEC(SUBSTITUTE(SUBSTITUTE(C528," ",""),"0x",""))</f>
        <v>0</v>
      </c>
      <c r="G528" t="s">
        <v>1159</v>
      </c>
      <c r="J528" t="str">
        <f>IF(LEN(DEC2HEX(MOD(A528,256)))&lt;2,"0","")&amp;DEC2HEX(MOD(A528,256))</f>
        <v>D1</v>
      </c>
      <c r="K528" t="str">
        <f>IF(LEN(DEC2HEX(MOD(ROUNDDOWN(A528/256,0),256)))&lt;2,"0","")&amp;DEC2HEX(MOD(ROUNDDOWN(A528/256,0),256))</f>
        <v>9B</v>
      </c>
      <c r="L528" t="str">
        <f>IF(LEN(DEC2HEX(MOD(ROUNDDOWN(A528/256/256,0),256)))&lt;2,"0","")&amp;DEC2HEX(MOD(ROUNDDOWN(A528/256/256,0),256))</f>
        <v>0D</v>
      </c>
      <c r="M528" t="str">
        <f>IF(LEN(DEC2HEX(MOD(ROUNDDOWN(A528/256/256/256,0),256)))&lt;2,"0","")&amp;DEC2HEX(MOD(ROUNDDOWN(A528/256/256/256,0),256))</f>
        <v>00</v>
      </c>
    </row>
    <row r="529" spans="1:13" x14ac:dyDescent="0.3">
      <c r="A529">
        <f>HEX2DEC(SUBSTITUTE(SUBSTITUTE(B529," ",""),"0x",""))</f>
        <v>891864</v>
      </c>
      <c r="B529" t="s">
        <v>1157</v>
      </c>
      <c r="C529" t="s">
        <v>1158</v>
      </c>
      <c r="D529" t="str">
        <f>IF(EXACT(SUBSTITUTE(C529," ",""),SUBSTITUTE(B530," ","")),"","MISSING")</f>
        <v/>
      </c>
      <c r="E529">
        <f>HEX2DEC(SUBSTITUTE(SUBSTITUTE(B530," ",""),"0x",""))-HEX2DEC(SUBSTITUTE(SUBSTITUTE(B529," ",""),"0x",""))</f>
        <v>6</v>
      </c>
      <c r="F529">
        <f>HEX2DEC(SUBSTITUTE(SUBSTITUTE(B530," ",""),"0x",""))-HEX2DEC(SUBSTITUTE(SUBSTITUTE(C529," ",""),"0x",""))</f>
        <v>0</v>
      </c>
      <c r="G529" t="s">
        <v>1159</v>
      </c>
      <c r="J529" t="str">
        <f>IF(LEN(DEC2HEX(MOD(A529,256)))&lt;2,"0","")&amp;DEC2HEX(MOD(A529,256))</f>
        <v>D8</v>
      </c>
      <c r="K529" t="str">
        <f>IF(LEN(DEC2HEX(MOD(ROUNDDOWN(A529/256,0),256)))&lt;2,"0","")&amp;DEC2HEX(MOD(ROUNDDOWN(A529/256,0),256))</f>
        <v>9B</v>
      </c>
      <c r="L529" t="str">
        <f>IF(LEN(DEC2HEX(MOD(ROUNDDOWN(A529/256/256,0),256)))&lt;2,"0","")&amp;DEC2HEX(MOD(ROUNDDOWN(A529/256/256,0),256))</f>
        <v>0D</v>
      </c>
      <c r="M529" t="str">
        <f>IF(LEN(DEC2HEX(MOD(ROUNDDOWN(A529/256/256/256,0),256)))&lt;2,"0","")&amp;DEC2HEX(MOD(ROUNDDOWN(A529/256/256/256,0),256))</f>
        <v>00</v>
      </c>
    </row>
    <row r="530" spans="1:13" x14ac:dyDescent="0.3">
      <c r="A530">
        <f>HEX2DEC(SUBSTITUTE(SUBSTITUTE(B530," ",""),"0x",""))</f>
        <v>891870</v>
      </c>
      <c r="B530" t="s">
        <v>1158</v>
      </c>
      <c r="C530" t="s">
        <v>1773</v>
      </c>
      <c r="D530" t="str">
        <f>IF(EXACT(SUBSTITUTE(C530," ",""),SUBSTITUTE(B531," ","")),"","MISSING")</f>
        <v>MISSING</v>
      </c>
      <c r="E530">
        <f>HEX2DEC(SUBSTITUTE(SUBSTITUTE(B531," ",""),"0x",""))-HEX2DEC(SUBSTITUTE(SUBSTITUTE(B530," ",""),"0x",""))</f>
        <v>48</v>
      </c>
      <c r="F530">
        <f>HEX2DEC(SUBSTITUTE(SUBSTITUTE(B531," ",""),"0x",""))-HEX2DEC(SUBSTITUTE(SUBSTITUTE(C530," ",""),"0x",""))</f>
        <v>24</v>
      </c>
      <c r="G530" t="s">
        <v>1159</v>
      </c>
      <c r="J530" t="str">
        <f>IF(LEN(DEC2HEX(MOD(A530,256)))&lt;2,"0","")&amp;DEC2HEX(MOD(A530,256))</f>
        <v>DE</v>
      </c>
      <c r="K530" t="str">
        <f>IF(LEN(DEC2HEX(MOD(ROUNDDOWN(A530/256,0),256)))&lt;2,"0","")&amp;DEC2HEX(MOD(ROUNDDOWN(A530/256,0),256))</f>
        <v>9B</v>
      </c>
      <c r="L530" t="str">
        <f>IF(LEN(DEC2HEX(MOD(ROUNDDOWN(A530/256/256,0),256)))&lt;2,"0","")&amp;DEC2HEX(MOD(ROUNDDOWN(A530/256/256,0),256))</f>
        <v>0D</v>
      </c>
      <c r="M530" t="str">
        <f>IF(LEN(DEC2HEX(MOD(ROUNDDOWN(A530/256/256/256,0),256)))&lt;2,"0","")&amp;DEC2HEX(MOD(ROUNDDOWN(A530/256/256/256,0),256))</f>
        <v>00</v>
      </c>
    </row>
    <row r="531" spans="1:13" x14ac:dyDescent="0.3">
      <c r="A531">
        <f>HEX2DEC(SUBSTITUTE(SUBSTITUTE(B531," ",""),"0x",""))</f>
        <v>891918</v>
      </c>
      <c r="B531" t="s">
        <v>1579</v>
      </c>
      <c r="C531" t="s">
        <v>1580</v>
      </c>
      <c r="D531" t="str">
        <f>IF(EXACT(SUBSTITUTE(C531," ",""),SUBSTITUTE(B532," ","")),"","MISSING")</f>
        <v/>
      </c>
      <c r="E531">
        <f>HEX2DEC(SUBSTITUTE(SUBSTITUTE(B532," ",""),"0x",""))-HEX2DEC(SUBSTITUTE(SUBSTITUTE(B531," ",""),"0x",""))</f>
        <v>9</v>
      </c>
      <c r="F531">
        <f>HEX2DEC(SUBSTITUTE(SUBSTITUTE(B532," ",""),"0x",""))-HEX2DEC(SUBSTITUTE(SUBSTITUTE(C531," ",""),"0x",""))</f>
        <v>0</v>
      </c>
      <c r="G531" t="s">
        <v>1591</v>
      </c>
      <c r="J531" t="str">
        <f>IF(LEN(DEC2HEX(MOD(A531,256)))&lt;2,"0","")&amp;DEC2HEX(MOD(A531,256))</f>
        <v>0E</v>
      </c>
      <c r="K531" t="str">
        <f>IF(LEN(DEC2HEX(MOD(ROUNDDOWN(A531/256,0),256)))&lt;2,"0","")&amp;DEC2HEX(MOD(ROUNDDOWN(A531/256,0),256))</f>
        <v>9C</v>
      </c>
      <c r="L531" t="str">
        <f>IF(LEN(DEC2HEX(MOD(ROUNDDOWN(A531/256/256,0),256)))&lt;2,"0","")&amp;DEC2HEX(MOD(ROUNDDOWN(A531/256/256,0),256))</f>
        <v>0D</v>
      </c>
      <c r="M531" t="str">
        <f>IF(LEN(DEC2HEX(MOD(ROUNDDOWN(A531/256/256/256,0),256)))&lt;2,"0","")&amp;DEC2HEX(MOD(ROUNDDOWN(A531/256/256/256,0),256))</f>
        <v>00</v>
      </c>
    </row>
    <row r="532" spans="1:13" x14ac:dyDescent="0.3">
      <c r="A532">
        <f>HEX2DEC(SUBSTITUTE(SUBSTITUTE(B532," ",""),"0x",""))</f>
        <v>891927</v>
      </c>
      <c r="B532" t="s">
        <v>1580</v>
      </c>
      <c r="C532" t="s">
        <v>1581</v>
      </c>
      <c r="D532" t="str">
        <f>IF(EXACT(SUBSTITUTE(C532," ",""),SUBSTITUTE(B533," ","")),"","MISSING")</f>
        <v/>
      </c>
      <c r="E532">
        <f>HEX2DEC(SUBSTITUTE(SUBSTITUTE(B533," ",""),"0x",""))-HEX2DEC(SUBSTITUTE(SUBSTITUTE(B532," ",""),"0x",""))</f>
        <v>15</v>
      </c>
      <c r="F532">
        <f>HEX2DEC(SUBSTITUTE(SUBSTITUTE(B533," ",""),"0x",""))-HEX2DEC(SUBSTITUTE(SUBSTITUTE(C532," ",""),"0x",""))</f>
        <v>0</v>
      </c>
      <c r="G532" t="s">
        <v>1591</v>
      </c>
      <c r="J532" t="str">
        <f>IF(LEN(DEC2HEX(MOD(A532,256)))&lt;2,"0","")&amp;DEC2HEX(MOD(A532,256))</f>
        <v>17</v>
      </c>
      <c r="K532" t="str">
        <f>IF(LEN(DEC2HEX(MOD(ROUNDDOWN(A532/256,0),256)))&lt;2,"0","")&amp;DEC2HEX(MOD(ROUNDDOWN(A532/256,0),256))</f>
        <v>9C</v>
      </c>
      <c r="L532" t="str">
        <f>IF(LEN(DEC2HEX(MOD(ROUNDDOWN(A532/256/256,0),256)))&lt;2,"0","")&amp;DEC2HEX(MOD(ROUNDDOWN(A532/256/256,0),256))</f>
        <v>0D</v>
      </c>
      <c r="M532" t="str">
        <f>IF(LEN(DEC2HEX(MOD(ROUNDDOWN(A532/256/256/256,0),256)))&lt;2,"0","")&amp;DEC2HEX(MOD(ROUNDDOWN(A532/256/256/256,0),256))</f>
        <v>00</v>
      </c>
    </row>
    <row r="533" spans="1:13" x14ac:dyDescent="0.3">
      <c r="A533">
        <f>HEX2DEC(SUBSTITUTE(SUBSTITUTE(B533," ",""),"0x",""))</f>
        <v>891942</v>
      </c>
      <c r="B533" t="s">
        <v>1581</v>
      </c>
      <c r="C533" t="s">
        <v>1582</v>
      </c>
      <c r="D533" t="str">
        <f>IF(EXACT(SUBSTITUTE(C533," ",""),SUBSTITUTE(B534," ","")),"","MISSING")</f>
        <v/>
      </c>
      <c r="E533">
        <f>HEX2DEC(SUBSTITUTE(SUBSTITUTE(B534," ",""),"0x",""))-HEX2DEC(SUBSTITUTE(SUBSTITUTE(B533," ",""),"0x",""))</f>
        <v>12</v>
      </c>
      <c r="F533">
        <f>HEX2DEC(SUBSTITUTE(SUBSTITUTE(B534," ",""),"0x",""))-HEX2DEC(SUBSTITUTE(SUBSTITUTE(C533," ",""),"0x",""))</f>
        <v>0</v>
      </c>
      <c r="G533" t="s">
        <v>1576</v>
      </c>
      <c r="J533" t="str">
        <f>IF(LEN(DEC2HEX(MOD(A533,256)))&lt;2,"0","")&amp;DEC2HEX(MOD(A533,256))</f>
        <v>26</v>
      </c>
      <c r="K533" t="str">
        <f>IF(LEN(DEC2HEX(MOD(ROUNDDOWN(A533/256,0),256)))&lt;2,"0","")&amp;DEC2HEX(MOD(ROUNDDOWN(A533/256,0),256))</f>
        <v>9C</v>
      </c>
      <c r="L533" t="str">
        <f>IF(LEN(DEC2HEX(MOD(ROUNDDOWN(A533/256/256,0),256)))&lt;2,"0","")&amp;DEC2HEX(MOD(ROUNDDOWN(A533/256/256,0),256))</f>
        <v>0D</v>
      </c>
      <c r="M533" t="str">
        <f>IF(LEN(DEC2HEX(MOD(ROUNDDOWN(A533/256/256/256,0),256)))&lt;2,"0","")&amp;DEC2HEX(MOD(ROUNDDOWN(A533/256/256/256,0),256))</f>
        <v>00</v>
      </c>
    </row>
    <row r="534" spans="1:13" x14ac:dyDescent="0.3">
      <c r="A534">
        <f>HEX2DEC(SUBSTITUTE(SUBSTITUTE(B534," ",""),"0x",""))</f>
        <v>891954</v>
      </c>
      <c r="B534" t="s">
        <v>1582</v>
      </c>
      <c r="C534" t="s">
        <v>1583</v>
      </c>
      <c r="D534" t="str">
        <f>IF(EXACT(SUBSTITUTE(C534," ",""),SUBSTITUTE(B535," ","")),"","MISSING")</f>
        <v/>
      </c>
      <c r="E534">
        <f>HEX2DEC(SUBSTITUTE(SUBSTITUTE(B535," ",""),"0x",""))-HEX2DEC(SUBSTITUTE(SUBSTITUTE(B534," ",""),"0x",""))</f>
        <v>13</v>
      </c>
      <c r="F534">
        <f>HEX2DEC(SUBSTITUTE(SUBSTITUTE(B535," ",""),"0x",""))-HEX2DEC(SUBSTITUTE(SUBSTITUTE(C534," ",""),"0x",""))</f>
        <v>0</v>
      </c>
      <c r="G534" t="s">
        <v>1576</v>
      </c>
      <c r="J534" t="str">
        <f>IF(LEN(DEC2HEX(MOD(A534,256)))&lt;2,"0","")&amp;DEC2HEX(MOD(A534,256))</f>
        <v>32</v>
      </c>
      <c r="K534" t="str">
        <f>IF(LEN(DEC2HEX(MOD(ROUNDDOWN(A534/256,0),256)))&lt;2,"0","")&amp;DEC2HEX(MOD(ROUNDDOWN(A534/256,0),256))</f>
        <v>9C</v>
      </c>
      <c r="L534" t="str">
        <f>IF(LEN(DEC2HEX(MOD(ROUNDDOWN(A534/256/256,0),256)))&lt;2,"0","")&amp;DEC2HEX(MOD(ROUNDDOWN(A534/256/256,0),256))</f>
        <v>0D</v>
      </c>
      <c r="M534" t="str">
        <f>IF(LEN(DEC2HEX(MOD(ROUNDDOWN(A534/256/256/256,0),256)))&lt;2,"0","")&amp;DEC2HEX(MOD(ROUNDDOWN(A534/256/256/256,0),256))</f>
        <v>00</v>
      </c>
    </row>
    <row r="535" spans="1:13" x14ac:dyDescent="0.3">
      <c r="A535">
        <f>HEX2DEC(SUBSTITUTE(SUBSTITUTE(B535," ",""),"0x",""))</f>
        <v>891967</v>
      </c>
      <c r="B535" t="s">
        <v>1583</v>
      </c>
      <c r="C535" t="s">
        <v>1584</v>
      </c>
      <c r="D535" t="str">
        <f>IF(EXACT(SUBSTITUTE(C535," ",""),SUBSTITUTE(B536," ","")),"","MISSING")</f>
        <v/>
      </c>
      <c r="E535">
        <f>HEX2DEC(SUBSTITUTE(SUBSTITUTE(B536," ",""),"0x",""))-HEX2DEC(SUBSTITUTE(SUBSTITUTE(B535," ",""),"0x",""))</f>
        <v>9</v>
      </c>
      <c r="F535">
        <f>HEX2DEC(SUBSTITUTE(SUBSTITUTE(B536," ",""),"0x",""))-HEX2DEC(SUBSTITUTE(SUBSTITUTE(C535," ",""),"0x",""))</f>
        <v>0</v>
      </c>
      <c r="G535" t="s">
        <v>1576</v>
      </c>
      <c r="J535" t="str">
        <f>IF(LEN(DEC2HEX(MOD(A535,256)))&lt;2,"0","")&amp;DEC2HEX(MOD(A535,256))</f>
        <v>3F</v>
      </c>
      <c r="K535" t="str">
        <f>IF(LEN(DEC2HEX(MOD(ROUNDDOWN(A535/256,0),256)))&lt;2,"0","")&amp;DEC2HEX(MOD(ROUNDDOWN(A535/256,0),256))</f>
        <v>9C</v>
      </c>
      <c r="L535" t="str">
        <f>IF(LEN(DEC2HEX(MOD(ROUNDDOWN(A535/256/256,0),256)))&lt;2,"0","")&amp;DEC2HEX(MOD(ROUNDDOWN(A535/256/256,0),256))</f>
        <v>0D</v>
      </c>
      <c r="M535" t="str">
        <f>IF(LEN(DEC2HEX(MOD(ROUNDDOWN(A535/256/256/256,0),256)))&lt;2,"0","")&amp;DEC2HEX(MOD(ROUNDDOWN(A535/256/256/256,0),256))</f>
        <v>00</v>
      </c>
    </row>
    <row r="536" spans="1:13" x14ac:dyDescent="0.3">
      <c r="A536">
        <f>HEX2DEC(SUBSTITUTE(SUBSTITUTE(B536," ",""),"0x",""))</f>
        <v>891976</v>
      </c>
      <c r="B536" t="s">
        <v>1584</v>
      </c>
      <c r="C536" t="s">
        <v>1585</v>
      </c>
      <c r="D536" t="str">
        <f>IF(EXACT(SUBSTITUTE(C536," ",""),SUBSTITUTE(B537," ","")),"","MISSING")</f>
        <v/>
      </c>
      <c r="E536">
        <f>HEX2DEC(SUBSTITUTE(SUBSTITUTE(B537," ",""),"0x",""))-HEX2DEC(SUBSTITUTE(SUBSTITUTE(B536," ",""),"0x",""))</f>
        <v>9</v>
      </c>
      <c r="F536">
        <f>HEX2DEC(SUBSTITUTE(SUBSTITUTE(B537," ",""),"0x",""))-HEX2DEC(SUBSTITUTE(SUBSTITUTE(C536," ",""),"0x",""))</f>
        <v>0</v>
      </c>
      <c r="G536" t="s">
        <v>1576</v>
      </c>
      <c r="J536" t="str">
        <f>IF(LEN(DEC2HEX(MOD(A536,256)))&lt;2,"0","")&amp;DEC2HEX(MOD(A536,256))</f>
        <v>48</v>
      </c>
      <c r="K536" t="str">
        <f>IF(LEN(DEC2HEX(MOD(ROUNDDOWN(A536/256,0),256)))&lt;2,"0","")&amp;DEC2HEX(MOD(ROUNDDOWN(A536/256,0),256))</f>
        <v>9C</v>
      </c>
      <c r="L536" t="str">
        <f>IF(LEN(DEC2HEX(MOD(ROUNDDOWN(A536/256/256,0),256)))&lt;2,"0","")&amp;DEC2HEX(MOD(ROUNDDOWN(A536/256/256,0),256))</f>
        <v>0D</v>
      </c>
      <c r="M536" t="str">
        <f>IF(LEN(DEC2HEX(MOD(ROUNDDOWN(A536/256/256/256,0),256)))&lt;2,"0","")&amp;DEC2HEX(MOD(ROUNDDOWN(A536/256/256/256,0),256))</f>
        <v>00</v>
      </c>
    </row>
    <row r="537" spans="1:13" x14ac:dyDescent="0.3">
      <c r="A537">
        <f>HEX2DEC(SUBSTITUTE(SUBSTITUTE(B537," ",""),"0x",""))</f>
        <v>891985</v>
      </c>
      <c r="B537" t="s">
        <v>1585</v>
      </c>
      <c r="C537" t="s">
        <v>1586</v>
      </c>
      <c r="D537" t="str">
        <f>IF(EXACT(SUBSTITUTE(C537," ",""),SUBSTITUTE(B538," ","")),"","MISSING")</f>
        <v/>
      </c>
      <c r="E537">
        <f>HEX2DEC(SUBSTITUTE(SUBSTITUTE(B538," ",""),"0x",""))-HEX2DEC(SUBSTITUTE(SUBSTITUTE(B537," ",""),"0x",""))</f>
        <v>9</v>
      </c>
      <c r="F537">
        <f>HEX2DEC(SUBSTITUTE(SUBSTITUTE(B538," ",""),"0x",""))-HEX2DEC(SUBSTITUTE(SUBSTITUTE(C537," ",""),"0x",""))</f>
        <v>0</v>
      </c>
      <c r="G537" t="s">
        <v>1576</v>
      </c>
      <c r="J537" t="str">
        <f>IF(LEN(DEC2HEX(MOD(A537,256)))&lt;2,"0","")&amp;DEC2HEX(MOD(A537,256))</f>
        <v>51</v>
      </c>
      <c r="K537" t="str">
        <f>IF(LEN(DEC2HEX(MOD(ROUNDDOWN(A537/256,0),256)))&lt;2,"0","")&amp;DEC2HEX(MOD(ROUNDDOWN(A537/256,0),256))</f>
        <v>9C</v>
      </c>
      <c r="L537" t="str">
        <f>IF(LEN(DEC2HEX(MOD(ROUNDDOWN(A537/256/256,0),256)))&lt;2,"0","")&amp;DEC2HEX(MOD(ROUNDDOWN(A537/256/256,0),256))</f>
        <v>0D</v>
      </c>
      <c r="M537" t="str">
        <f>IF(LEN(DEC2HEX(MOD(ROUNDDOWN(A537/256/256/256,0),256)))&lt;2,"0","")&amp;DEC2HEX(MOD(ROUNDDOWN(A537/256/256/256,0),256))</f>
        <v>00</v>
      </c>
    </row>
    <row r="538" spans="1:13" x14ac:dyDescent="0.3">
      <c r="A538">
        <f>HEX2DEC(SUBSTITUTE(SUBSTITUTE(B538," ",""),"0x",""))</f>
        <v>891994</v>
      </c>
      <c r="B538" t="s">
        <v>1586</v>
      </c>
      <c r="C538" t="s">
        <v>1587</v>
      </c>
      <c r="D538" t="str">
        <f>IF(EXACT(SUBSTITUTE(C538," ",""),SUBSTITUTE(B539," ","")),"","MISSING")</f>
        <v/>
      </c>
      <c r="E538">
        <f>HEX2DEC(SUBSTITUTE(SUBSTITUTE(B539," ",""),"0x",""))-HEX2DEC(SUBSTITUTE(SUBSTITUTE(B538," ",""),"0x",""))</f>
        <v>9</v>
      </c>
      <c r="F538">
        <f>HEX2DEC(SUBSTITUTE(SUBSTITUTE(B539," ",""),"0x",""))-HEX2DEC(SUBSTITUTE(SUBSTITUTE(C538," ",""),"0x",""))</f>
        <v>0</v>
      </c>
      <c r="G538" t="s">
        <v>1576</v>
      </c>
      <c r="J538" t="str">
        <f>IF(LEN(DEC2HEX(MOD(A538,256)))&lt;2,"0","")&amp;DEC2HEX(MOD(A538,256))</f>
        <v>5A</v>
      </c>
      <c r="K538" t="str">
        <f>IF(LEN(DEC2HEX(MOD(ROUNDDOWN(A538/256,0),256)))&lt;2,"0","")&amp;DEC2HEX(MOD(ROUNDDOWN(A538/256,0),256))</f>
        <v>9C</v>
      </c>
      <c r="L538" t="str">
        <f>IF(LEN(DEC2HEX(MOD(ROUNDDOWN(A538/256/256,0),256)))&lt;2,"0","")&amp;DEC2HEX(MOD(ROUNDDOWN(A538/256/256,0),256))</f>
        <v>0D</v>
      </c>
      <c r="M538" t="str">
        <f>IF(LEN(DEC2HEX(MOD(ROUNDDOWN(A538/256/256/256,0),256)))&lt;2,"0","")&amp;DEC2HEX(MOD(ROUNDDOWN(A538/256/256/256,0),256))</f>
        <v>00</v>
      </c>
    </row>
    <row r="539" spans="1:13" x14ac:dyDescent="0.3">
      <c r="A539">
        <f>HEX2DEC(SUBSTITUTE(SUBSTITUTE(B539," ",""),"0x",""))</f>
        <v>892003</v>
      </c>
      <c r="B539" t="s">
        <v>1587</v>
      </c>
      <c r="C539" t="s">
        <v>1588</v>
      </c>
      <c r="D539" t="str">
        <f>IF(EXACT(SUBSTITUTE(C539," ",""),SUBSTITUTE(B540," ","")),"","MISSING")</f>
        <v/>
      </c>
      <c r="E539">
        <f>HEX2DEC(SUBSTITUTE(SUBSTITUTE(B540," ",""),"0x",""))-HEX2DEC(SUBSTITUTE(SUBSTITUTE(B539," ",""),"0x",""))</f>
        <v>11</v>
      </c>
      <c r="F539">
        <f>HEX2DEC(SUBSTITUTE(SUBSTITUTE(B540," ",""),"0x",""))-HEX2DEC(SUBSTITUTE(SUBSTITUTE(C539," ",""),"0x",""))</f>
        <v>0</v>
      </c>
      <c r="G539" t="s">
        <v>1576</v>
      </c>
      <c r="J539" t="str">
        <f>IF(LEN(DEC2HEX(MOD(A539,256)))&lt;2,"0","")&amp;DEC2HEX(MOD(A539,256))</f>
        <v>63</v>
      </c>
      <c r="K539" t="str">
        <f>IF(LEN(DEC2HEX(MOD(ROUNDDOWN(A539/256,0),256)))&lt;2,"0","")&amp;DEC2HEX(MOD(ROUNDDOWN(A539/256,0),256))</f>
        <v>9C</v>
      </c>
      <c r="L539" t="str">
        <f>IF(LEN(DEC2HEX(MOD(ROUNDDOWN(A539/256/256,0),256)))&lt;2,"0","")&amp;DEC2HEX(MOD(ROUNDDOWN(A539/256/256,0),256))</f>
        <v>0D</v>
      </c>
      <c r="M539" t="str">
        <f>IF(LEN(DEC2HEX(MOD(ROUNDDOWN(A539/256/256/256,0),256)))&lt;2,"0","")&amp;DEC2HEX(MOD(ROUNDDOWN(A539/256/256/256,0),256))</f>
        <v>00</v>
      </c>
    </row>
    <row r="540" spans="1:13" x14ac:dyDescent="0.3">
      <c r="A540">
        <f>HEX2DEC(SUBSTITUTE(SUBSTITUTE(B540," ",""),"0x",""))</f>
        <v>892014</v>
      </c>
      <c r="B540" t="s">
        <v>1588</v>
      </c>
      <c r="C540" t="s">
        <v>1589</v>
      </c>
      <c r="D540" t="str">
        <f>IF(EXACT(SUBSTITUTE(C540," ",""),SUBSTITUTE(B541," ","")),"","MISSING")</f>
        <v/>
      </c>
      <c r="E540">
        <f>HEX2DEC(SUBSTITUTE(SUBSTITUTE(B541," ",""),"0x",""))-HEX2DEC(SUBSTITUTE(SUBSTITUTE(B540," ",""),"0x",""))</f>
        <v>8</v>
      </c>
      <c r="F540">
        <f>HEX2DEC(SUBSTITUTE(SUBSTITUTE(B541," ",""),"0x",""))-HEX2DEC(SUBSTITUTE(SUBSTITUTE(C540," ",""),"0x",""))</f>
        <v>0</v>
      </c>
      <c r="G540" t="s">
        <v>1576</v>
      </c>
      <c r="J540" t="str">
        <f>IF(LEN(DEC2HEX(MOD(A540,256)))&lt;2,"0","")&amp;DEC2HEX(MOD(A540,256))</f>
        <v>6E</v>
      </c>
      <c r="K540" t="str">
        <f>IF(LEN(DEC2HEX(MOD(ROUNDDOWN(A540/256,0),256)))&lt;2,"0","")&amp;DEC2HEX(MOD(ROUNDDOWN(A540/256,0),256))</f>
        <v>9C</v>
      </c>
      <c r="L540" t="str">
        <f>IF(LEN(DEC2HEX(MOD(ROUNDDOWN(A540/256/256,0),256)))&lt;2,"0","")&amp;DEC2HEX(MOD(ROUNDDOWN(A540/256/256,0),256))</f>
        <v>0D</v>
      </c>
      <c r="M540" t="str">
        <f>IF(LEN(DEC2HEX(MOD(ROUNDDOWN(A540/256/256/256,0),256)))&lt;2,"0","")&amp;DEC2HEX(MOD(ROUNDDOWN(A540/256/256/256,0),256))</f>
        <v>00</v>
      </c>
    </row>
    <row r="541" spans="1:13" x14ac:dyDescent="0.3">
      <c r="A541">
        <f>HEX2DEC(SUBSTITUTE(SUBSTITUTE(B541," ",""),"0x",""))</f>
        <v>892022</v>
      </c>
      <c r="B541" t="s">
        <v>1589</v>
      </c>
      <c r="C541" t="s">
        <v>1590</v>
      </c>
      <c r="D541" t="str">
        <f>IF(EXACT(SUBSTITUTE(C541," ",""),SUBSTITUTE(B542," ","")),"","MISSING")</f>
        <v/>
      </c>
      <c r="E541">
        <f>HEX2DEC(SUBSTITUTE(SUBSTITUTE(B542," ",""),"0x",""))-HEX2DEC(SUBSTITUTE(SUBSTITUTE(B541," ",""),"0x",""))</f>
        <v>9</v>
      </c>
      <c r="F541">
        <f>HEX2DEC(SUBSTITUTE(SUBSTITUTE(B542," ",""),"0x",""))-HEX2DEC(SUBSTITUTE(SUBSTITUTE(C541," ",""),"0x",""))</f>
        <v>0</v>
      </c>
      <c r="G541" t="s">
        <v>1576</v>
      </c>
      <c r="J541" t="str">
        <f>IF(LEN(DEC2HEX(MOD(A541,256)))&lt;2,"0","")&amp;DEC2HEX(MOD(A541,256))</f>
        <v>76</v>
      </c>
      <c r="K541" t="str">
        <f>IF(LEN(DEC2HEX(MOD(ROUNDDOWN(A541/256,0),256)))&lt;2,"0","")&amp;DEC2HEX(MOD(ROUNDDOWN(A541/256,0),256))</f>
        <v>9C</v>
      </c>
      <c r="L541" t="str">
        <f>IF(LEN(DEC2HEX(MOD(ROUNDDOWN(A541/256/256,0),256)))&lt;2,"0","")&amp;DEC2HEX(MOD(ROUNDDOWN(A541/256/256,0),256))</f>
        <v>0D</v>
      </c>
      <c r="M541" t="str">
        <f>IF(LEN(DEC2HEX(MOD(ROUNDDOWN(A541/256/256/256,0),256)))&lt;2,"0","")&amp;DEC2HEX(MOD(ROUNDDOWN(A541/256/256/256,0),256))</f>
        <v>00</v>
      </c>
    </row>
    <row r="542" spans="1:13" x14ac:dyDescent="0.3">
      <c r="A542">
        <f>HEX2DEC(SUBSTITUTE(SUBSTITUTE(B542," ",""),"0x",""))</f>
        <v>892031</v>
      </c>
      <c r="B542" t="s">
        <v>1590</v>
      </c>
      <c r="C542" t="s">
        <v>1161</v>
      </c>
      <c r="D542" t="str">
        <f>IF(EXACT(SUBSTITUTE(C542," ",""),SUBSTITUTE(B543," ","")),"","MISSING")</f>
        <v/>
      </c>
      <c r="E542">
        <f>HEX2DEC(SUBSTITUTE(SUBSTITUTE(B543," ",""),"0x",""))-HEX2DEC(SUBSTITUTE(SUBSTITUTE(B542," ",""),"0x",""))</f>
        <v>9</v>
      </c>
      <c r="F542">
        <f>HEX2DEC(SUBSTITUTE(SUBSTITUTE(B543," ",""),"0x",""))-HEX2DEC(SUBSTITUTE(SUBSTITUTE(C542," ",""),"0x",""))</f>
        <v>0</v>
      </c>
      <c r="G542" t="s">
        <v>1576</v>
      </c>
      <c r="J542" t="str">
        <f>IF(LEN(DEC2HEX(MOD(A542,256)))&lt;2,"0","")&amp;DEC2HEX(MOD(A542,256))</f>
        <v>7F</v>
      </c>
      <c r="K542" t="str">
        <f>IF(LEN(DEC2HEX(MOD(ROUNDDOWN(A542/256,0),256)))&lt;2,"0","")&amp;DEC2HEX(MOD(ROUNDDOWN(A542/256,0),256))</f>
        <v>9C</v>
      </c>
      <c r="L542" t="str">
        <f>IF(LEN(DEC2HEX(MOD(ROUNDDOWN(A542/256/256,0),256)))&lt;2,"0","")&amp;DEC2HEX(MOD(ROUNDDOWN(A542/256/256,0),256))</f>
        <v>0D</v>
      </c>
      <c r="M542" t="str">
        <f>IF(LEN(DEC2HEX(MOD(ROUNDDOWN(A542/256/256/256,0),256)))&lt;2,"0","")&amp;DEC2HEX(MOD(ROUNDDOWN(A542/256/256/256,0),256))</f>
        <v>00</v>
      </c>
    </row>
    <row r="543" spans="1:13" x14ac:dyDescent="0.3">
      <c r="A543">
        <f>HEX2DEC(SUBSTITUTE(SUBSTITUTE(B543," ",""),"0x",""))</f>
        <v>892040</v>
      </c>
      <c r="B543" t="s">
        <v>1161</v>
      </c>
      <c r="C543" t="s">
        <v>1162</v>
      </c>
      <c r="D543" t="str">
        <f>IF(EXACT(SUBSTITUTE(C543," ",""),SUBSTITUTE(B544," ","")),"","MISSING")</f>
        <v/>
      </c>
      <c r="E543">
        <f>HEX2DEC(SUBSTITUTE(SUBSTITUTE(B544," ",""),"0x",""))-HEX2DEC(SUBSTITUTE(SUBSTITUTE(B543," ",""),"0x",""))</f>
        <v>7</v>
      </c>
      <c r="F543">
        <f>HEX2DEC(SUBSTITUTE(SUBSTITUTE(B544," ",""),"0x",""))-HEX2DEC(SUBSTITUTE(SUBSTITUTE(C543," ",""),"0x",""))</f>
        <v>0</v>
      </c>
      <c r="G543" t="s">
        <v>1165</v>
      </c>
      <c r="J543" t="str">
        <f>IF(LEN(DEC2HEX(MOD(A543,256)))&lt;2,"0","")&amp;DEC2HEX(MOD(A543,256))</f>
        <v>88</v>
      </c>
      <c r="K543" t="str">
        <f>IF(LEN(DEC2HEX(MOD(ROUNDDOWN(A543/256,0),256)))&lt;2,"0","")&amp;DEC2HEX(MOD(ROUNDDOWN(A543/256,0),256))</f>
        <v>9C</v>
      </c>
      <c r="L543" t="str">
        <f>IF(LEN(DEC2HEX(MOD(ROUNDDOWN(A543/256/256,0),256)))&lt;2,"0","")&amp;DEC2HEX(MOD(ROUNDDOWN(A543/256/256,0),256))</f>
        <v>0D</v>
      </c>
      <c r="M543" t="str">
        <f>IF(LEN(DEC2HEX(MOD(ROUNDDOWN(A543/256/256/256,0),256)))&lt;2,"0","")&amp;DEC2HEX(MOD(ROUNDDOWN(A543/256/256/256,0),256))</f>
        <v>00</v>
      </c>
    </row>
    <row r="544" spans="1:13" x14ac:dyDescent="0.3">
      <c r="A544">
        <f>HEX2DEC(SUBSTITUTE(SUBSTITUTE(B544," ",""),"0x",""))</f>
        <v>892047</v>
      </c>
      <c r="B544" t="s">
        <v>1162</v>
      </c>
      <c r="C544" t="s">
        <v>1163</v>
      </c>
      <c r="D544" t="str">
        <f>IF(EXACT(SUBSTITUTE(C544," ",""),SUBSTITUTE(B545," ","")),"","MISSING")</f>
        <v/>
      </c>
      <c r="E544">
        <f>HEX2DEC(SUBSTITUTE(SUBSTITUTE(B545," ",""),"0x",""))-HEX2DEC(SUBSTITUTE(SUBSTITUTE(B544," ",""),"0x",""))</f>
        <v>7</v>
      </c>
      <c r="F544">
        <f>HEX2DEC(SUBSTITUTE(SUBSTITUTE(B545," ",""),"0x",""))-HEX2DEC(SUBSTITUTE(SUBSTITUTE(C544," ",""),"0x",""))</f>
        <v>0</v>
      </c>
      <c r="G544" t="s">
        <v>1165</v>
      </c>
      <c r="J544" t="str">
        <f>IF(LEN(DEC2HEX(MOD(A544,256)))&lt;2,"0","")&amp;DEC2HEX(MOD(A544,256))</f>
        <v>8F</v>
      </c>
      <c r="K544" t="str">
        <f>IF(LEN(DEC2HEX(MOD(ROUNDDOWN(A544/256,0),256)))&lt;2,"0","")&amp;DEC2HEX(MOD(ROUNDDOWN(A544/256,0),256))</f>
        <v>9C</v>
      </c>
      <c r="L544" t="str">
        <f>IF(LEN(DEC2HEX(MOD(ROUNDDOWN(A544/256/256,0),256)))&lt;2,"0","")&amp;DEC2HEX(MOD(ROUNDDOWN(A544/256/256,0),256))</f>
        <v>0D</v>
      </c>
      <c r="M544" t="str">
        <f>IF(LEN(DEC2HEX(MOD(ROUNDDOWN(A544/256/256/256,0),256)))&lt;2,"0","")&amp;DEC2HEX(MOD(ROUNDDOWN(A544/256/256/256,0),256))</f>
        <v>00</v>
      </c>
    </row>
    <row r="545" spans="1:13" x14ac:dyDescent="0.3">
      <c r="A545">
        <f>HEX2DEC(SUBSTITUTE(SUBSTITUTE(B545," ",""),"0x",""))</f>
        <v>892054</v>
      </c>
      <c r="B545" t="s">
        <v>1163</v>
      </c>
      <c r="C545" t="s">
        <v>1774</v>
      </c>
      <c r="D545" t="str">
        <f>IF(EXACT(SUBSTITUTE(C545," ",""),SUBSTITUTE(B546," ","")),"","MISSING")</f>
        <v/>
      </c>
      <c r="E545">
        <f>HEX2DEC(SUBSTITUTE(SUBSTITUTE(B546," ",""),"0x",""))-HEX2DEC(SUBSTITUTE(SUBSTITUTE(B545," ",""),"0x",""))</f>
        <v>7</v>
      </c>
      <c r="F545">
        <f>HEX2DEC(SUBSTITUTE(SUBSTITUTE(B546," ",""),"0x",""))-HEX2DEC(SUBSTITUTE(SUBSTITUTE(C545," ",""),"0x",""))</f>
        <v>0</v>
      </c>
      <c r="G545" t="s">
        <v>1165</v>
      </c>
      <c r="J545" t="str">
        <f>IF(LEN(DEC2HEX(MOD(A545,256)))&lt;2,"0","")&amp;DEC2HEX(MOD(A545,256))</f>
        <v>96</v>
      </c>
      <c r="K545" t="str">
        <f>IF(LEN(DEC2HEX(MOD(ROUNDDOWN(A545/256,0),256)))&lt;2,"0","")&amp;DEC2HEX(MOD(ROUNDDOWN(A545/256,0),256))</f>
        <v>9C</v>
      </c>
      <c r="L545" t="str">
        <f>IF(LEN(DEC2HEX(MOD(ROUNDDOWN(A545/256/256,0),256)))&lt;2,"0","")&amp;DEC2HEX(MOD(ROUNDDOWN(A545/256/256,0),256))</f>
        <v>0D</v>
      </c>
      <c r="M545" t="str">
        <f>IF(LEN(DEC2HEX(MOD(ROUNDDOWN(A545/256/256/256,0),256)))&lt;2,"0","")&amp;DEC2HEX(MOD(ROUNDDOWN(A545/256/256/256,0),256))</f>
        <v>00</v>
      </c>
    </row>
    <row r="546" spans="1:13" x14ac:dyDescent="0.3">
      <c r="A546">
        <f>HEX2DEC(SUBSTITUTE(SUBSTITUTE(B546," ",""),"0x",""))</f>
        <v>892061</v>
      </c>
      <c r="B546" t="s">
        <v>1774</v>
      </c>
      <c r="C546" t="s">
        <v>1164</v>
      </c>
      <c r="D546" t="str">
        <f>IF(EXACT(SUBSTITUTE(C546," ",""),SUBSTITUTE(B547," ","")),"","MISSING")</f>
        <v/>
      </c>
      <c r="E546">
        <f>HEX2DEC(SUBSTITUTE(SUBSTITUTE(B547," ",""),"0x",""))-HEX2DEC(SUBSTITUTE(SUBSTITUTE(B546," ",""),"0x",""))</f>
        <v>8</v>
      </c>
      <c r="F546">
        <f>HEX2DEC(SUBSTITUTE(SUBSTITUTE(B547," ",""),"0x",""))-HEX2DEC(SUBSTITUTE(SUBSTITUTE(C546," ",""),"0x",""))</f>
        <v>0</v>
      </c>
      <c r="J546" t="str">
        <f>IF(LEN(DEC2HEX(MOD(A546,256)))&lt;2,"0","")&amp;DEC2HEX(MOD(A546,256))</f>
        <v>9D</v>
      </c>
      <c r="K546" t="str">
        <f>IF(LEN(DEC2HEX(MOD(ROUNDDOWN(A546/256,0),256)))&lt;2,"0","")&amp;DEC2HEX(MOD(ROUNDDOWN(A546/256,0),256))</f>
        <v>9C</v>
      </c>
      <c r="L546" t="str">
        <f>IF(LEN(DEC2HEX(MOD(ROUNDDOWN(A546/256/256,0),256)))&lt;2,"0","")&amp;DEC2HEX(MOD(ROUNDDOWN(A546/256/256,0),256))</f>
        <v>0D</v>
      </c>
      <c r="M546" t="str">
        <f>IF(LEN(DEC2HEX(MOD(ROUNDDOWN(A546/256/256/256,0),256)))&lt;2,"0","")&amp;DEC2HEX(MOD(ROUNDDOWN(A546/256/256/256,0),256))</f>
        <v>00</v>
      </c>
    </row>
    <row r="547" spans="1:13" x14ac:dyDescent="0.3">
      <c r="A547">
        <f>HEX2DEC(SUBSTITUTE(SUBSTITUTE(B547," ",""),"0x",""))</f>
        <v>892069</v>
      </c>
      <c r="B547" t="s">
        <v>1164</v>
      </c>
      <c r="C547" t="s">
        <v>1775</v>
      </c>
      <c r="D547" t="str">
        <f>IF(EXACT(SUBSTITUTE(C547," ",""),SUBSTITUTE(B548," ","")),"","MISSING")</f>
        <v>MISSING</v>
      </c>
      <c r="E547">
        <f>HEX2DEC(SUBSTITUTE(SUBSTITUTE(B548," ",""),"0x",""))-HEX2DEC(SUBSTITUTE(SUBSTITUTE(B547," ",""),"0x",""))</f>
        <v>19</v>
      </c>
      <c r="F547">
        <f>HEX2DEC(SUBSTITUTE(SUBSTITUTE(B548," ",""),"0x",""))-HEX2DEC(SUBSTITUTE(SUBSTITUTE(C547," ",""),"0x",""))</f>
        <v>12</v>
      </c>
      <c r="G547" t="s">
        <v>1165</v>
      </c>
      <c r="J547" t="str">
        <f>IF(LEN(DEC2HEX(MOD(A547,256)))&lt;2,"0","")&amp;DEC2HEX(MOD(A547,256))</f>
        <v>A5</v>
      </c>
      <c r="K547" t="str">
        <f>IF(LEN(DEC2HEX(MOD(ROUNDDOWN(A547/256,0),256)))&lt;2,"0","")&amp;DEC2HEX(MOD(ROUNDDOWN(A547/256,0),256))</f>
        <v>9C</v>
      </c>
      <c r="L547" t="str">
        <f>IF(LEN(DEC2HEX(MOD(ROUNDDOWN(A547/256/256,0),256)))&lt;2,"0","")&amp;DEC2HEX(MOD(ROUNDDOWN(A547/256/256,0),256))</f>
        <v>0D</v>
      </c>
      <c r="M547" t="str">
        <f>IF(LEN(DEC2HEX(MOD(ROUNDDOWN(A547/256/256/256,0),256)))&lt;2,"0","")&amp;DEC2HEX(MOD(ROUNDDOWN(A547/256/256/256,0),256))</f>
        <v>00</v>
      </c>
    </row>
    <row r="548" spans="1:13" x14ac:dyDescent="0.3">
      <c r="A548">
        <f>HEX2DEC(SUBSTITUTE(SUBSTITUTE(B548," ",""),"0x",""))</f>
        <v>892088</v>
      </c>
      <c r="B548" t="s">
        <v>1166</v>
      </c>
      <c r="C548" t="s">
        <v>1167</v>
      </c>
      <c r="D548" t="str">
        <f>IF(EXACT(SUBSTITUTE(C548," ",""),SUBSTITUTE(B549," ","")),"","MISSING")</f>
        <v/>
      </c>
      <c r="E548">
        <f>HEX2DEC(SUBSTITUTE(SUBSTITUTE(B549," ",""),"0x",""))-HEX2DEC(SUBSTITUTE(SUBSTITUTE(B548," ",""),"0x",""))</f>
        <v>16</v>
      </c>
      <c r="F548">
        <f>HEX2DEC(SUBSTITUTE(SUBSTITUTE(B549," ",""),"0x",""))-HEX2DEC(SUBSTITUTE(SUBSTITUTE(C548," ",""),"0x",""))</f>
        <v>0</v>
      </c>
      <c r="G548" t="s">
        <v>1197</v>
      </c>
      <c r="J548" t="str">
        <f>IF(LEN(DEC2HEX(MOD(A548,256)))&lt;2,"0","")&amp;DEC2HEX(MOD(A548,256))</f>
        <v>B8</v>
      </c>
      <c r="K548" t="str">
        <f>IF(LEN(DEC2HEX(MOD(ROUNDDOWN(A548/256,0),256)))&lt;2,"0","")&amp;DEC2HEX(MOD(ROUNDDOWN(A548/256,0),256))</f>
        <v>9C</v>
      </c>
      <c r="L548" t="str">
        <f>IF(LEN(DEC2HEX(MOD(ROUNDDOWN(A548/256/256,0),256)))&lt;2,"0","")&amp;DEC2HEX(MOD(ROUNDDOWN(A548/256/256,0),256))</f>
        <v>0D</v>
      </c>
      <c r="M548" t="str">
        <f>IF(LEN(DEC2HEX(MOD(ROUNDDOWN(A548/256/256/256,0),256)))&lt;2,"0","")&amp;DEC2HEX(MOD(ROUNDDOWN(A548/256/256/256,0),256))</f>
        <v>00</v>
      </c>
    </row>
    <row r="549" spans="1:13" x14ac:dyDescent="0.3">
      <c r="A549">
        <f>HEX2DEC(SUBSTITUTE(SUBSTITUTE(B549," ",""),"0x",""))</f>
        <v>892104</v>
      </c>
      <c r="B549" t="s">
        <v>1167</v>
      </c>
      <c r="C549" t="s">
        <v>1168</v>
      </c>
      <c r="D549" t="str">
        <f>IF(EXACT(SUBSTITUTE(C549," ",""),SUBSTITUTE(B550," ","")),"","MISSING")</f>
        <v/>
      </c>
      <c r="E549">
        <f>HEX2DEC(SUBSTITUTE(SUBSTITUTE(B550," ",""),"0x",""))-HEX2DEC(SUBSTITUTE(SUBSTITUTE(B549," ",""),"0x",""))</f>
        <v>24</v>
      </c>
      <c r="F549">
        <f>HEX2DEC(SUBSTITUTE(SUBSTITUTE(B550," ",""),"0x",""))-HEX2DEC(SUBSTITUTE(SUBSTITUTE(C549," ",""),"0x",""))</f>
        <v>0</v>
      </c>
      <c r="G549" t="s">
        <v>1197</v>
      </c>
      <c r="J549" t="str">
        <f>IF(LEN(DEC2HEX(MOD(A549,256)))&lt;2,"0","")&amp;DEC2HEX(MOD(A549,256))</f>
        <v>C8</v>
      </c>
      <c r="K549" t="str">
        <f>IF(LEN(DEC2HEX(MOD(ROUNDDOWN(A549/256,0),256)))&lt;2,"0","")&amp;DEC2HEX(MOD(ROUNDDOWN(A549/256,0),256))</f>
        <v>9C</v>
      </c>
      <c r="L549" t="str">
        <f>IF(LEN(DEC2HEX(MOD(ROUNDDOWN(A549/256/256,0),256)))&lt;2,"0","")&amp;DEC2HEX(MOD(ROUNDDOWN(A549/256/256,0),256))</f>
        <v>0D</v>
      </c>
      <c r="M549" t="str">
        <f>IF(LEN(DEC2HEX(MOD(ROUNDDOWN(A549/256/256/256,0),256)))&lt;2,"0","")&amp;DEC2HEX(MOD(ROUNDDOWN(A549/256/256/256,0),256))</f>
        <v>00</v>
      </c>
    </row>
    <row r="550" spans="1:13" x14ac:dyDescent="0.3">
      <c r="A550">
        <f>HEX2DEC(SUBSTITUTE(SUBSTITUTE(B550," ",""),"0x",""))</f>
        <v>892128</v>
      </c>
      <c r="B550" t="s">
        <v>1168</v>
      </c>
      <c r="C550" t="s">
        <v>1169</v>
      </c>
      <c r="D550" t="str">
        <f>IF(EXACT(SUBSTITUTE(C550," ",""),SUBSTITUTE(B551," ","")),"","MISSING")</f>
        <v/>
      </c>
      <c r="E550">
        <f>HEX2DEC(SUBSTITUTE(SUBSTITUTE(B551," ",""),"0x",""))-HEX2DEC(SUBSTITUTE(SUBSTITUTE(B550," ",""),"0x",""))</f>
        <v>14</v>
      </c>
      <c r="F550">
        <f>HEX2DEC(SUBSTITUTE(SUBSTITUTE(B551," ",""),"0x",""))-HEX2DEC(SUBSTITUTE(SUBSTITUTE(C550," ",""),"0x",""))</f>
        <v>0</v>
      </c>
      <c r="G550" t="s">
        <v>1197</v>
      </c>
      <c r="J550" t="str">
        <f>IF(LEN(DEC2HEX(MOD(A550,256)))&lt;2,"0","")&amp;DEC2HEX(MOD(A550,256))</f>
        <v>E0</v>
      </c>
      <c r="K550" t="str">
        <f>IF(LEN(DEC2HEX(MOD(ROUNDDOWN(A550/256,0),256)))&lt;2,"0","")&amp;DEC2HEX(MOD(ROUNDDOWN(A550/256,0),256))</f>
        <v>9C</v>
      </c>
      <c r="L550" t="str">
        <f>IF(LEN(DEC2HEX(MOD(ROUNDDOWN(A550/256/256,0),256)))&lt;2,"0","")&amp;DEC2HEX(MOD(ROUNDDOWN(A550/256/256,0),256))</f>
        <v>0D</v>
      </c>
      <c r="M550" t="str">
        <f>IF(LEN(DEC2HEX(MOD(ROUNDDOWN(A550/256/256/256,0),256)))&lt;2,"0","")&amp;DEC2HEX(MOD(ROUNDDOWN(A550/256/256/256,0),256))</f>
        <v>00</v>
      </c>
    </row>
    <row r="551" spans="1:13" x14ac:dyDescent="0.3">
      <c r="A551">
        <f>HEX2DEC(SUBSTITUTE(SUBSTITUTE(B551," ",""),"0x",""))</f>
        <v>892142</v>
      </c>
      <c r="B551" t="s">
        <v>1169</v>
      </c>
      <c r="C551" t="s">
        <v>1170</v>
      </c>
      <c r="D551" t="str">
        <f>IF(EXACT(SUBSTITUTE(C551," ",""),SUBSTITUTE(B552," ","")),"","MISSING")</f>
        <v/>
      </c>
      <c r="E551">
        <f>HEX2DEC(SUBSTITUTE(SUBSTITUTE(B552," ",""),"0x",""))-HEX2DEC(SUBSTITUTE(SUBSTITUTE(B551," ",""),"0x",""))</f>
        <v>24</v>
      </c>
      <c r="F551">
        <f>HEX2DEC(SUBSTITUTE(SUBSTITUTE(B552," ",""),"0x",""))-HEX2DEC(SUBSTITUTE(SUBSTITUTE(C551," ",""),"0x",""))</f>
        <v>0</v>
      </c>
      <c r="G551" t="s">
        <v>1197</v>
      </c>
      <c r="J551" t="str">
        <f>IF(LEN(DEC2HEX(MOD(A551,256)))&lt;2,"0","")&amp;DEC2HEX(MOD(A551,256))</f>
        <v>EE</v>
      </c>
      <c r="K551" t="str">
        <f>IF(LEN(DEC2HEX(MOD(ROUNDDOWN(A551/256,0),256)))&lt;2,"0","")&amp;DEC2HEX(MOD(ROUNDDOWN(A551/256,0),256))</f>
        <v>9C</v>
      </c>
      <c r="L551" t="str">
        <f>IF(LEN(DEC2HEX(MOD(ROUNDDOWN(A551/256/256,0),256)))&lt;2,"0","")&amp;DEC2HEX(MOD(ROUNDDOWN(A551/256/256,0),256))</f>
        <v>0D</v>
      </c>
      <c r="M551" t="str">
        <f>IF(LEN(DEC2HEX(MOD(ROUNDDOWN(A551/256/256/256,0),256)))&lt;2,"0","")&amp;DEC2HEX(MOD(ROUNDDOWN(A551/256/256/256,0),256))</f>
        <v>00</v>
      </c>
    </row>
    <row r="552" spans="1:13" x14ac:dyDescent="0.3">
      <c r="A552">
        <f>HEX2DEC(SUBSTITUTE(SUBSTITUTE(B552," ",""),"0x",""))</f>
        <v>892166</v>
      </c>
      <c r="B552" t="s">
        <v>1170</v>
      </c>
      <c r="C552" t="s">
        <v>1171</v>
      </c>
      <c r="D552" t="str">
        <f>IF(EXACT(SUBSTITUTE(C552," ",""),SUBSTITUTE(B553," ","")),"","MISSING")</f>
        <v/>
      </c>
      <c r="E552">
        <f>HEX2DEC(SUBSTITUTE(SUBSTITUTE(B553," ",""),"0x",""))-HEX2DEC(SUBSTITUTE(SUBSTITUTE(B552," ",""),"0x",""))</f>
        <v>23</v>
      </c>
      <c r="F552">
        <f>HEX2DEC(SUBSTITUTE(SUBSTITUTE(B553," ",""),"0x",""))-HEX2DEC(SUBSTITUTE(SUBSTITUTE(C552," ",""),"0x",""))</f>
        <v>0</v>
      </c>
      <c r="G552" t="s">
        <v>1197</v>
      </c>
      <c r="J552" t="str">
        <f>IF(LEN(DEC2HEX(MOD(A552,256)))&lt;2,"0","")&amp;DEC2HEX(MOD(A552,256))</f>
        <v>06</v>
      </c>
      <c r="K552" t="str">
        <f>IF(LEN(DEC2HEX(MOD(ROUNDDOWN(A552/256,0),256)))&lt;2,"0","")&amp;DEC2HEX(MOD(ROUNDDOWN(A552/256,0),256))</f>
        <v>9D</v>
      </c>
      <c r="L552" t="str">
        <f>IF(LEN(DEC2HEX(MOD(ROUNDDOWN(A552/256/256,0),256)))&lt;2,"0","")&amp;DEC2HEX(MOD(ROUNDDOWN(A552/256/256,0),256))</f>
        <v>0D</v>
      </c>
      <c r="M552" t="str">
        <f>IF(LEN(DEC2HEX(MOD(ROUNDDOWN(A552/256/256/256,0),256)))&lt;2,"0","")&amp;DEC2HEX(MOD(ROUNDDOWN(A552/256/256/256,0),256))</f>
        <v>00</v>
      </c>
    </row>
    <row r="553" spans="1:13" x14ac:dyDescent="0.3">
      <c r="A553">
        <f>HEX2DEC(SUBSTITUTE(SUBSTITUTE(B553," ",""),"0x",""))</f>
        <v>892189</v>
      </c>
      <c r="B553" t="s">
        <v>1171</v>
      </c>
      <c r="C553" t="s">
        <v>1172</v>
      </c>
      <c r="D553" t="str">
        <f>IF(EXACT(SUBSTITUTE(C553," ",""),SUBSTITUTE(B554," ","")),"","MISSING")</f>
        <v/>
      </c>
      <c r="E553">
        <f>HEX2DEC(SUBSTITUTE(SUBSTITUTE(B554," ",""),"0x",""))-HEX2DEC(SUBSTITUTE(SUBSTITUTE(B553," ",""),"0x",""))</f>
        <v>19</v>
      </c>
      <c r="F553">
        <f>HEX2DEC(SUBSTITUTE(SUBSTITUTE(B554," ",""),"0x",""))-HEX2DEC(SUBSTITUTE(SUBSTITUTE(C553," ",""),"0x",""))</f>
        <v>0</v>
      </c>
      <c r="G553" t="s">
        <v>1197</v>
      </c>
      <c r="J553" t="str">
        <f>IF(LEN(DEC2HEX(MOD(A553,256)))&lt;2,"0","")&amp;DEC2HEX(MOD(A553,256))</f>
        <v>1D</v>
      </c>
      <c r="K553" t="str">
        <f>IF(LEN(DEC2HEX(MOD(ROUNDDOWN(A553/256,0),256)))&lt;2,"0","")&amp;DEC2HEX(MOD(ROUNDDOWN(A553/256,0),256))</f>
        <v>9D</v>
      </c>
      <c r="L553" t="str">
        <f>IF(LEN(DEC2HEX(MOD(ROUNDDOWN(A553/256/256,0),256)))&lt;2,"0","")&amp;DEC2HEX(MOD(ROUNDDOWN(A553/256/256,0),256))</f>
        <v>0D</v>
      </c>
      <c r="M553" t="str">
        <f>IF(LEN(DEC2HEX(MOD(ROUNDDOWN(A553/256/256/256,0),256)))&lt;2,"0","")&amp;DEC2HEX(MOD(ROUNDDOWN(A553/256/256/256,0),256))</f>
        <v>00</v>
      </c>
    </row>
    <row r="554" spans="1:13" x14ac:dyDescent="0.3">
      <c r="A554">
        <f>HEX2DEC(SUBSTITUTE(SUBSTITUTE(B554," ",""),"0x",""))</f>
        <v>892208</v>
      </c>
      <c r="B554" t="s">
        <v>1172</v>
      </c>
      <c r="C554" t="s">
        <v>1173</v>
      </c>
      <c r="D554" t="str">
        <f>IF(EXACT(SUBSTITUTE(C554," ",""),SUBSTITUTE(B555," ","")),"","MISSING")</f>
        <v/>
      </c>
      <c r="E554">
        <f>HEX2DEC(SUBSTITUTE(SUBSTITUTE(B555," ",""),"0x",""))-HEX2DEC(SUBSTITUTE(SUBSTITUTE(B554," ",""),"0x",""))</f>
        <v>14</v>
      </c>
      <c r="F554">
        <f>HEX2DEC(SUBSTITUTE(SUBSTITUTE(B555," ",""),"0x",""))-HEX2DEC(SUBSTITUTE(SUBSTITUTE(C554," ",""),"0x",""))</f>
        <v>0</v>
      </c>
      <c r="G554" t="s">
        <v>1197</v>
      </c>
      <c r="J554" t="str">
        <f>IF(LEN(DEC2HEX(MOD(A554,256)))&lt;2,"0","")&amp;DEC2HEX(MOD(A554,256))</f>
        <v>30</v>
      </c>
      <c r="K554" t="str">
        <f>IF(LEN(DEC2HEX(MOD(ROUNDDOWN(A554/256,0),256)))&lt;2,"0","")&amp;DEC2HEX(MOD(ROUNDDOWN(A554/256,0),256))</f>
        <v>9D</v>
      </c>
      <c r="L554" t="str">
        <f>IF(LEN(DEC2HEX(MOD(ROUNDDOWN(A554/256/256,0),256)))&lt;2,"0","")&amp;DEC2HEX(MOD(ROUNDDOWN(A554/256/256,0),256))</f>
        <v>0D</v>
      </c>
      <c r="M554" t="str">
        <f>IF(LEN(DEC2HEX(MOD(ROUNDDOWN(A554/256/256/256,0),256)))&lt;2,"0","")&amp;DEC2HEX(MOD(ROUNDDOWN(A554/256/256/256,0),256))</f>
        <v>00</v>
      </c>
    </row>
    <row r="555" spans="1:13" x14ac:dyDescent="0.3">
      <c r="A555">
        <f>HEX2DEC(SUBSTITUTE(SUBSTITUTE(B555," ",""),"0x",""))</f>
        <v>892222</v>
      </c>
      <c r="B555" t="s">
        <v>1173</v>
      </c>
      <c r="C555" t="s">
        <v>1174</v>
      </c>
      <c r="D555" t="str">
        <f>IF(EXACT(SUBSTITUTE(C555," ",""),SUBSTITUTE(B556," ","")),"","MISSING")</f>
        <v/>
      </c>
      <c r="E555">
        <f>HEX2DEC(SUBSTITUTE(SUBSTITUTE(B556," ",""),"0x",""))-HEX2DEC(SUBSTITUTE(SUBSTITUTE(B555," ",""),"0x",""))</f>
        <v>18</v>
      </c>
      <c r="F555">
        <f>HEX2DEC(SUBSTITUTE(SUBSTITUTE(B556," ",""),"0x",""))-HEX2DEC(SUBSTITUTE(SUBSTITUTE(C555," ",""),"0x",""))</f>
        <v>0</v>
      </c>
      <c r="G555" t="s">
        <v>1197</v>
      </c>
      <c r="J555" t="str">
        <f>IF(LEN(DEC2HEX(MOD(A555,256)))&lt;2,"0","")&amp;DEC2HEX(MOD(A555,256))</f>
        <v>3E</v>
      </c>
      <c r="K555" t="str">
        <f>IF(LEN(DEC2HEX(MOD(ROUNDDOWN(A555/256,0),256)))&lt;2,"0","")&amp;DEC2HEX(MOD(ROUNDDOWN(A555/256,0),256))</f>
        <v>9D</v>
      </c>
      <c r="L555" t="str">
        <f>IF(LEN(DEC2HEX(MOD(ROUNDDOWN(A555/256/256,0),256)))&lt;2,"0","")&amp;DEC2HEX(MOD(ROUNDDOWN(A555/256/256,0),256))</f>
        <v>0D</v>
      </c>
      <c r="M555" t="str">
        <f>IF(LEN(DEC2HEX(MOD(ROUNDDOWN(A555/256/256/256,0),256)))&lt;2,"0","")&amp;DEC2HEX(MOD(ROUNDDOWN(A555/256/256/256,0),256))</f>
        <v>00</v>
      </c>
    </row>
    <row r="556" spans="1:13" x14ac:dyDescent="0.3">
      <c r="A556">
        <f>HEX2DEC(SUBSTITUTE(SUBSTITUTE(B556," ",""),"0x",""))</f>
        <v>892240</v>
      </c>
      <c r="B556" t="s">
        <v>1174</v>
      </c>
      <c r="C556" t="s">
        <v>1175</v>
      </c>
      <c r="D556" t="str">
        <f>IF(EXACT(SUBSTITUTE(C556," ",""),SUBSTITUTE(B557," ","")),"","MISSING")</f>
        <v/>
      </c>
      <c r="E556">
        <f>HEX2DEC(SUBSTITUTE(SUBSTITUTE(B557," ",""),"0x",""))-HEX2DEC(SUBSTITUTE(SUBSTITUTE(B556," ",""),"0x",""))</f>
        <v>21</v>
      </c>
      <c r="F556">
        <f>HEX2DEC(SUBSTITUTE(SUBSTITUTE(B557," ",""),"0x",""))-HEX2DEC(SUBSTITUTE(SUBSTITUTE(C556," ",""),"0x",""))</f>
        <v>0</v>
      </c>
      <c r="G556" t="s">
        <v>1197</v>
      </c>
      <c r="J556" t="str">
        <f>IF(LEN(DEC2HEX(MOD(A556,256)))&lt;2,"0","")&amp;DEC2HEX(MOD(A556,256))</f>
        <v>50</v>
      </c>
      <c r="K556" t="str">
        <f>IF(LEN(DEC2HEX(MOD(ROUNDDOWN(A556/256,0),256)))&lt;2,"0","")&amp;DEC2HEX(MOD(ROUNDDOWN(A556/256,0),256))</f>
        <v>9D</v>
      </c>
      <c r="L556" t="str">
        <f>IF(LEN(DEC2HEX(MOD(ROUNDDOWN(A556/256/256,0),256)))&lt;2,"0","")&amp;DEC2HEX(MOD(ROUNDDOWN(A556/256/256,0),256))</f>
        <v>0D</v>
      </c>
      <c r="M556" t="str">
        <f>IF(LEN(DEC2HEX(MOD(ROUNDDOWN(A556/256/256/256,0),256)))&lt;2,"0","")&amp;DEC2HEX(MOD(ROUNDDOWN(A556/256/256/256,0),256))</f>
        <v>00</v>
      </c>
    </row>
    <row r="557" spans="1:13" x14ac:dyDescent="0.3">
      <c r="A557">
        <f>HEX2DEC(SUBSTITUTE(SUBSTITUTE(B557," ",""),"0x",""))</f>
        <v>892261</v>
      </c>
      <c r="B557" t="s">
        <v>1175</v>
      </c>
      <c r="C557" t="s">
        <v>1176</v>
      </c>
      <c r="D557" t="str">
        <f>IF(EXACT(SUBSTITUTE(C557," ",""),SUBSTITUTE(B558," ","")),"","MISSING")</f>
        <v/>
      </c>
      <c r="E557">
        <f>HEX2DEC(SUBSTITUTE(SUBSTITUTE(B558," ",""),"0x",""))-HEX2DEC(SUBSTITUTE(SUBSTITUTE(B557," ",""),"0x",""))</f>
        <v>16</v>
      </c>
      <c r="F557">
        <f>HEX2DEC(SUBSTITUTE(SUBSTITUTE(B558," ",""),"0x",""))-HEX2DEC(SUBSTITUTE(SUBSTITUTE(C557," ",""),"0x",""))</f>
        <v>0</v>
      </c>
      <c r="G557" t="s">
        <v>1197</v>
      </c>
      <c r="J557" t="str">
        <f>IF(LEN(DEC2HEX(MOD(A557,256)))&lt;2,"0","")&amp;DEC2HEX(MOD(A557,256))</f>
        <v>65</v>
      </c>
      <c r="K557" t="str">
        <f>IF(LEN(DEC2HEX(MOD(ROUNDDOWN(A557/256,0),256)))&lt;2,"0","")&amp;DEC2HEX(MOD(ROUNDDOWN(A557/256,0),256))</f>
        <v>9D</v>
      </c>
      <c r="L557" t="str">
        <f>IF(LEN(DEC2HEX(MOD(ROUNDDOWN(A557/256/256,0),256)))&lt;2,"0","")&amp;DEC2HEX(MOD(ROUNDDOWN(A557/256/256,0),256))</f>
        <v>0D</v>
      </c>
      <c r="M557" t="str">
        <f>IF(LEN(DEC2HEX(MOD(ROUNDDOWN(A557/256/256/256,0),256)))&lt;2,"0","")&amp;DEC2HEX(MOD(ROUNDDOWN(A557/256/256/256,0),256))</f>
        <v>00</v>
      </c>
    </row>
    <row r="558" spans="1:13" x14ac:dyDescent="0.3">
      <c r="A558">
        <f>HEX2DEC(SUBSTITUTE(SUBSTITUTE(B558," ",""),"0x",""))</f>
        <v>892277</v>
      </c>
      <c r="B558" t="s">
        <v>1176</v>
      </c>
      <c r="C558" t="s">
        <v>1177</v>
      </c>
      <c r="D558" t="str">
        <f>IF(EXACT(SUBSTITUTE(C558," ",""),SUBSTITUTE(B559," ","")),"","MISSING")</f>
        <v/>
      </c>
      <c r="E558">
        <f>HEX2DEC(SUBSTITUTE(SUBSTITUTE(B559," ",""),"0x",""))-HEX2DEC(SUBSTITUTE(SUBSTITUTE(B558," ",""),"0x",""))</f>
        <v>9</v>
      </c>
      <c r="F558">
        <f>HEX2DEC(SUBSTITUTE(SUBSTITUTE(B559," ",""),"0x",""))-HEX2DEC(SUBSTITUTE(SUBSTITUTE(C558," ",""),"0x",""))</f>
        <v>0</v>
      </c>
      <c r="G558" t="s">
        <v>1197</v>
      </c>
      <c r="J558" t="str">
        <f>IF(LEN(DEC2HEX(MOD(A558,256)))&lt;2,"0","")&amp;DEC2HEX(MOD(A558,256))</f>
        <v>75</v>
      </c>
      <c r="K558" t="str">
        <f>IF(LEN(DEC2HEX(MOD(ROUNDDOWN(A558/256,0),256)))&lt;2,"0","")&amp;DEC2HEX(MOD(ROUNDDOWN(A558/256,0),256))</f>
        <v>9D</v>
      </c>
      <c r="L558" t="str">
        <f>IF(LEN(DEC2HEX(MOD(ROUNDDOWN(A558/256/256,0),256)))&lt;2,"0","")&amp;DEC2HEX(MOD(ROUNDDOWN(A558/256/256,0),256))</f>
        <v>0D</v>
      </c>
      <c r="M558" t="str">
        <f>IF(LEN(DEC2HEX(MOD(ROUNDDOWN(A558/256/256/256,0),256)))&lt;2,"0","")&amp;DEC2HEX(MOD(ROUNDDOWN(A558/256/256/256,0),256))</f>
        <v>00</v>
      </c>
    </row>
    <row r="559" spans="1:13" x14ac:dyDescent="0.3">
      <c r="A559">
        <f>HEX2DEC(SUBSTITUTE(SUBSTITUTE(B559," ",""),"0x",""))</f>
        <v>892286</v>
      </c>
      <c r="B559" t="s">
        <v>1177</v>
      </c>
      <c r="C559" t="s">
        <v>1178</v>
      </c>
      <c r="D559" t="str">
        <f>IF(EXACT(SUBSTITUTE(C559," ",""),SUBSTITUTE(B560," ","")),"","MISSING")</f>
        <v/>
      </c>
      <c r="E559">
        <f>HEX2DEC(SUBSTITUTE(SUBSTITUTE(B560," ",""),"0x",""))-HEX2DEC(SUBSTITUTE(SUBSTITUTE(B559," ",""),"0x",""))</f>
        <v>18</v>
      </c>
      <c r="F559">
        <f>HEX2DEC(SUBSTITUTE(SUBSTITUTE(B560," ",""),"0x",""))-HEX2DEC(SUBSTITUTE(SUBSTITUTE(C559," ",""),"0x",""))</f>
        <v>0</v>
      </c>
      <c r="G559" t="s">
        <v>1197</v>
      </c>
      <c r="J559" t="str">
        <f>IF(LEN(DEC2HEX(MOD(A559,256)))&lt;2,"0","")&amp;DEC2HEX(MOD(A559,256))</f>
        <v>7E</v>
      </c>
      <c r="K559" t="str">
        <f>IF(LEN(DEC2HEX(MOD(ROUNDDOWN(A559/256,0),256)))&lt;2,"0","")&amp;DEC2HEX(MOD(ROUNDDOWN(A559/256,0),256))</f>
        <v>9D</v>
      </c>
      <c r="L559" t="str">
        <f>IF(LEN(DEC2HEX(MOD(ROUNDDOWN(A559/256/256,0),256)))&lt;2,"0","")&amp;DEC2HEX(MOD(ROUNDDOWN(A559/256/256,0),256))</f>
        <v>0D</v>
      </c>
      <c r="M559" t="str">
        <f>IF(LEN(DEC2HEX(MOD(ROUNDDOWN(A559/256/256/256,0),256)))&lt;2,"0","")&amp;DEC2HEX(MOD(ROUNDDOWN(A559/256/256/256,0),256))</f>
        <v>00</v>
      </c>
    </row>
    <row r="560" spans="1:13" x14ac:dyDescent="0.3">
      <c r="A560">
        <f>HEX2DEC(SUBSTITUTE(SUBSTITUTE(B560," ",""),"0x",""))</f>
        <v>892304</v>
      </c>
      <c r="B560" t="s">
        <v>1178</v>
      </c>
      <c r="C560" t="s">
        <v>1179</v>
      </c>
      <c r="D560" t="str">
        <f>IF(EXACT(SUBSTITUTE(C560," ",""),SUBSTITUTE(B561," ","")),"","MISSING")</f>
        <v/>
      </c>
      <c r="E560">
        <f>HEX2DEC(SUBSTITUTE(SUBSTITUTE(B561," ",""),"0x",""))-HEX2DEC(SUBSTITUTE(SUBSTITUTE(B560," ",""),"0x",""))</f>
        <v>15</v>
      </c>
      <c r="F560">
        <f>HEX2DEC(SUBSTITUTE(SUBSTITUTE(B561," ",""),"0x",""))-HEX2DEC(SUBSTITUTE(SUBSTITUTE(C560," ",""),"0x",""))</f>
        <v>0</v>
      </c>
      <c r="G560" t="s">
        <v>1197</v>
      </c>
      <c r="J560" t="str">
        <f>IF(LEN(DEC2HEX(MOD(A560,256)))&lt;2,"0","")&amp;DEC2HEX(MOD(A560,256))</f>
        <v>90</v>
      </c>
      <c r="K560" t="str">
        <f>IF(LEN(DEC2HEX(MOD(ROUNDDOWN(A560/256,0),256)))&lt;2,"0","")&amp;DEC2HEX(MOD(ROUNDDOWN(A560/256,0),256))</f>
        <v>9D</v>
      </c>
      <c r="L560" t="str">
        <f>IF(LEN(DEC2HEX(MOD(ROUNDDOWN(A560/256/256,0),256)))&lt;2,"0","")&amp;DEC2HEX(MOD(ROUNDDOWN(A560/256/256,0),256))</f>
        <v>0D</v>
      </c>
      <c r="M560" t="str">
        <f>IF(LEN(DEC2HEX(MOD(ROUNDDOWN(A560/256/256/256,0),256)))&lt;2,"0","")&amp;DEC2HEX(MOD(ROUNDDOWN(A560/256/256/256,0),256))</f>
        <v>00</v>
      </c>
    </row>
    <row r="561" spans="1:13" x14ac:dyDescent="0.3">
      <c r="A561">
        <f>HEX2DEC(SUBSTITUTE(SUBSTITUTE(B561," ",""),"0x",""))</f>
        <v>892319</v>
      </c>
      <c r="B561" t="s">
        <v>1179</v>
      </c>
      <c r="C561" t="s">
        <v>1180</v>
      </c>
      <c r="D561" t="str">
        <f>IF(EXACT(SUBSTITUTE(C561," ",""),SUBSTITUTE(B562," ","")),"","MISSING")</f>
        <v/>
      </c>
      <c r="E561">
        <f>HEX2DEC(SUBSTITUTE(SUBSTITUTE(B562," ",""),"0x",""))-HEX2DEC(SUBSTITUTE(SUBSTITUTE(B561," ",""),"0x",""))</f>
        <v>18</v>
      </c>
      <c r="F561">
        <f>HEX2DEC(SUBSTITUTE(SUBSTITUTE(B562," ",""),"0x",""))-HEX2DEC(SUBSTITUTE(SUBSTITUTE(C561," ",""),"0x",""))</f>
        <v>0</v>
      </c>
      <c r="G561" t="s">
        <v>1197</v>
      </c>
      <c r="J561" t="str">
        <f>IF(LEN(DEC2HEX(MOD(A561,256)))&lt;2,"0","")&amp;DEC2HEX(MOD(A561,256))</f>
        <v>9F</v>
      </c>
      <c r="K561" t="str">
        <f>IF(LEN(DEC2HEX(MOD(ROUNDDOWN(A561/256,0),256)))&lt;2,"0","")&amp;DEC2HEX(MOD(ROUNDDOWN(A561/256,0),256))</f>
        <v>9D</v>
      </c>
      <c r="L561" t="str">
        <f>IF(LEN(DEC2HEX(MOD(ROUNDDOWN(A561/256/256,0),256)))&lt;2,"0","")&amp;DEC2HEX(MOD(ROUNDDOWN(A561/256/256,0),256))</f>
        <v>0D</v>
      </c>
      <c r="M561" t="str">
        <f>IF(LEN(DEC2HEX(MOD(ROUNDDOWN(A561/256/256/256,0),256)))&lt;2,"0","")&amp;DEC2HEX(MOD(ROUNDDOWN(A561/256/256/256,0),256))</f>
        <v>00</v>
      </c>
    </row>
    <row r="562" spans="1:13" x14ac:dyDescent="0.3">
      <c r="A562">
        <f>HEX2DEC(SUBSTITUTE(SUBSTITUTE(B562," ",""),"0x",""))</f>
        <v>892337</v>
      </c>
      <c r="B562" t="s">
        <v>1180</v>
      </c>
      <c r="C562" t="s">
        <v>1181</v>
      </c>
      <c r="D562" t="str">
        <f>IF(EXACT(SUBSTITUTE(C562," ",""),SUBSTITUTE(B563," ","")),"","MISSING")</f>
        <v/>
      </c>
      <c r="E562">
        <f>HEX2DEC(SUBSTITUTE(SUBSTITUTE(B563," ",""),"0x",""))-HEX2DEC(SUBSTITUTE(SUBSTITUTE(B562," ",""),"0x",""))</f>
        <v>26</v>
      </c>
      <c r="F562">
        <f>HEX2DEC(SUBSTITUTE(SUBSTITUTE(B563," ",""),"0x",""))-HEX2DEC(SUBSTITUTE(SUBSTITUTE(C562," ",""),"0x",""))</f>
        <v>0</v>
      </c>
      <c r="G562" t="s">
        <v>1197</v>
      </c>
      <c r="J562" t="str">
        <f>IF(LEN(DEC2HEX(MOD(A562,256)))&lt;2,"0","")&amp;DEC2HEX(MOD(A562,256))</f>
        <v>B1</v>
      </c>
      <c r="K562" t="str">
        <f>IF(LEN(DEC2HEX(MOD(ROUNDDOWN(A562/256,0),256)))&lt;2,"0","")&amp;DEC2HEX(MOD(ROUNDDOWN(A562/256,0),256))</f>
        <v>9D</v>
      </c>
      <c r="L562" t="str">
        <f>IF(LEN(DEC2HEX(MOD(ROUNDDOWN(A562/256/256,0),256)))&lt;2,"0","")&amp;DEC2HEX(MOD(ROUNDDOWN(A562/256/256,0),256))</f>
        <v>0D</v>
      </c>
      <c r="M562" t="str">
        <f>IF(LEN(DEC2HEX(MOD(ROUNDDOWN(A562/256/256/256,0),256)))&lt;2,"0","")&amp;DEC2HEX(MOD(ROUNDDOWN(A562/256/256/256,0),256))</f>
        <v>00</v>
      </c>
    </row>
    <row r="563" spans="1:13" x14ac:dyDescent="0.3">
      <c r="A563">
        <f>HEX2DEC(SUBSTITUTE(SUBSTITUTE(B563," ",""),"0x",""))</f>
        <v>892363</v>
      </c>
      <c r="B563" t="s">
        <v>1181</v>
      </c>
      <c r="C563" t="s">
        <v>1182</v>
      </c>
      <c r="D563" t="str">
        <f>IF(EXACT(SUBSTITUTE(C563," ",""),SUBSTITUTE(B564," ","")),"","MISSING")</f>
        <v/>
      </c>
      <c r="E563">
        <f>HEX2DEC(SUBSTITUTE(SUBSTITUTE(B564," ",""),"0x",""))-HEX2DEC(SUBSTITUTE(SUBSTITUTE(B563," ",""),"0x",""))</f>
        <v>12</v>
      </c>
      <c r="F563">
        <f>HEX2DEC(SUBSTITUTE(SUBSTITUTE(B564," ",""),"0x",""))-HEX2DEC(SUBSTITUTE(SUBSTITUTE(C563," ",""),"0x",""))</f>
        <v>0</v>
      </c>
      <c r="G563" t="s">
        <v>1197</v>
      </c>
      <c r="J563" t="str">
        <f>IF(LEN(DEC2HEX(MOD(A563,256)))&lt;2,"0","")&amp;DEC2HEX(MOD(A563,256))</f>
        <v>CB</v>
      </c>
      <c r="K563" t="str">
        <f>IF(LEN(DEC2HEX(MOD(ROUNDDOWN(A563/256,0),256)))&lt;2,"0","")&amp;DEC2HEX(MOD(ROUNDDOWN(A563/256,0),256))</f>
        <v>9D</v>
      </c>
      <c r="L563" t="str">
        <f>IF(LEN(DEC2HEX(MOD(ROUNDDOWN(A563/256/256,0),256)))&lt;2,"0","")&amp;DEC2HEX(MOD(ROUNDDOWN(A563/256/256,0),256))</f>
        <v>0D</v>
      </c>
      <c r="M563" t="str">
        <f>IF(LEN(DEC2HEX(MOD(ROUNDDOWN(A563/256/256/256,0),256)))&lt;2,"0","")&amp;DEC2HEX(MOD(ROUNDDOWN(A563/256/256/256,0),256))</f>
        <v>00</v>
      </c>
    </row>
    <row r="564" spans="1:13" x14ac:dyDescent="0.3">
      <c r="A564">
        <f>HEX2DEC(SUBSTITUTE(SUBSTITUTE(B564," ",""),"0x",""))</f>
        <v>892375</v>
      </c>
      <c r="B564" t="s">
        <v>1182</v>
      </c>
      <c r="C564" t="s">
        <v>1183</v>
      </c>
      <c r="D564" t="str">
        <f>IF(EXACT(SUBSTITUTE(C564," ",""),SUBSTITUTE(B565," ","")),"","MISSING")</f>
        <v/>
      </c>
      <c r="E564">
        <f>HEX2DEC(SUBSTITUTE(SUBSTITUTE(B565," ",""),"0x",""))-HEX2DEC(SUBSTITUTE(SUBSTITUTE(B564," ",""),"0x",""))</f>
        <v>23</v>
      </c>
      <c r="F564">
        <f>HEX2DEC(SUBSTITUTE(SUBSTITUTE(B565," ",""),"0x",""))-HEX2DEC(SUBSTITUTE(SUBSTITUTE(C564," ",""),"0x",""))</f>
        <v>0</v>
      </c>
      <c r="G564" t="s">
        <v>1197</v>
      </c>
      <c r="J564" t="str">
        <f>IF(LEN(DEC2HEX(MOD(A564,256)))&lt;2,"0","")&amp;DEC2HEX(MOD(A564,256))</f>
        <v>D7</v>
      </c>
      <c r="K564" t="str">
        <f>IF(LEN(DEC2HEX(MOD(ROUNDDOWN(A564/256,0),256)))&lt;2,"0","")&amp;DEC2HEX(MOD(ROUNDDOWN(A564/256,0),256))</f>
        <v>9D</v>
      </c>
      <c r="L564" t="str">
        <f>IF(LEN(DEC2HEX(MOD(ROUNDDOWN(A564/256/256,0),256)))&lt;2,"0","")&amp;DEC2HEX(MOD(ROUNDDOWN(A564/256/256,0),256))</f>
        <v>0D</v>
      </c>
      <c r="M564" t="str">
        <f>IF(LEN(DEC2HEX(MOD(ROUNDDOWN(A564/256/256/256,0),256)))&lt;2,"0","")&amp;DEC2HEX(MOD(ROUNDDOWN(A564/256/256/256,0),256))</f>
        <v>00</v>
      </c>
    </row>
    <row r="565" spans="1:13" x14ac:dyDescent="0.3">
      <c r="A565">
        <f>HEX2DEC(SUBSTITUTE(SUBSTITUTE(B565," ",""),"0x",""))</f>
        <v>892398</v>
      </c>
      <c r="B565" t="s">
        <v>1183</v>
      </c>
      <c r="C565" t="s">
        <v>1184</v>
      </c>
      <c r="D565" t="str">
        <f>IF(EXACT(SUBSTITUTE(C565," ",""),SUBSTITUTE(B566," ","")),"","MISSING")</f>
        <v/>
      </c>
      <c r="E565">
        <f>HEX2DEC(SUBSTITUTE(SUBSTITUTE(B566," ",""),"0x",""))-HEX2DEC(SUBSTITUTE(SUBSTITUTE(B565," ",""),"0x",""))</f>
        <v>15</v>
      </c>
      <c r="F565">
        <f>HEX2DEC(SUBSTITUTE(SUBSTITUTE(B566," ",""),"0x",""))-HEX2DEC(SUBSTITUTE(SUBSTITUTE(C565," ",""),"0x",""))</f>
        <v>0</v>
      </c>
      <c r="G565" t="s">
        <v>1197</v>
      </c>
      <c r="J565" t="str">
        <f>IF(LEN(DEC2HEX(MOD(A565,256)))&lt;2,"0","")&amp;DEC2HEX(MOD(A565,256))</f>
        <v>EE</v>
      </c>
      <c r="K565" t="str">
        <f>IF(LEN(DEC2HEX(MOD(ROUNDDOWN(A565/256,0),256)))&lt;2,"0","")&amp;DEC2HEX(MOD(ROUNDDOWN(A565/256,0),256))</f>
        <v>9D</v>
      </c>
      <c r="L565" t="str">
        <f>IF(LEN(DEC2HEX(MOD(ROUNDDOWN(A565/256/256,0),256)))&lt;2,"0","")&amp;DEC2HEX(MOD(ROUNDDOWN(A565/256/256,0),256))</f>
        <v>0D</v>
      </c>
      <c r="M565" t="str">
        <f>IF(LEN(DEC2HEX(MOD(ROUNDDOWN(A565/256/256/256,0),256)))&lt;2,"0","")&amp;DEC2HEX(MOD(ROUNDDOWN(A565/256/256/256,0),256))</f>
        <v>00</v>
      </c>
    </row>
    <row r="566" spans="1:13" x14ac:dyDescent="0.3">
      <c r="A566">
        <f>HEX2DEC(SUBSTITUTE(SUBSTITUTE(B566," ",""),"0x",""))</f>
        <v>892413</v>
      </c>
      <c r="B566" t="s">
        <v>1184</v>
      </c>
      <c r="C566" t="s">
        <v>1185</v>
      </c>
      <c r="D566" t="str">
        <f>IF(EXACT(SUBSTITUTE(C566," ",""),SUBSTITUTE(B567," ","")),"","MISSING")</f>
        <v/>
      </c>
      <c r="E566">
        <f>HEX2DEC(SUBSTITUTE(SUBSTITUTE(B567," ",""),"0x",""))-HEX2DEC(SUBSTITUTE(SUBSTITUTE(B566," ",""),"0x",""))</f>
        <v>22</v>
      </c>
      <c r="F566">
        <f>HEX2DEC(SUBSTITUTE(SUBSTITUTE(B567," ",""),"0x",""))-HEX2DEC(SUBSTITUTE(SUBSTITUTE(C566," ",""),"0x",""))</f>
        <v>0</v>
      </c>
      <c r="G566" t="s">
        <v>1197</v>
      </c>
      <c r="J566" t="str">
        <f>IF(LEN(DEC2HEX(MOD(A566,256)))&lt;2,"0","")&amp;DEC2HEX(MOD(A566,256))</f>
        <v>FD</v>
      </c>
      <c r="K566" t="str">
        <f>IF(LEN(DEC2HEX(MOD(ROUNDDOWN(A566/256,0),256)))&lt;2,"0","")&amp;DEC2HEX(MOD(ROUNDDOWN(A566/256,0),256))</f>
        <v>9D</v>
      </c>
      <c r="L566" t="str">
        <f>IF(LEN(DEC2HEX(MOD(ROUNDDOWN(A566/256/256,0),256)))&lt;2,"0","")&amp;DEC2HEX(MOD(ROUNDDOWN(A566/256/256,0),256))</f>
        <v>0D</v>
      </c>
      <c r="M566" t="str">
        <f>IF(LEN(DEC2HEX(MOD(ROUNDDOWN(A566/256/256/256,0),256)))&lt;2,"0","")&amp;DEC2HEX(MOD(ROUNDDOWN(A566/256/256/256,0),256))</f>
        <v>00</v>
      </c>
    </row>
    <row r="567" spans="1:13" x14ac:dyDescent="0.3">
      <c r="A567">
        <f>HEX2DEC(SUBSTITUTE(SUBSTITUTE(B567," ",""),"0x",""))</f>
        <v>892435</v>
      </c>
      <c r="B567" t="s">
        <v>1185</v>
      </c>
      <c r="C567" t="s">
        <v>1186</v>
      </c>
      <c r="D567" t="str">
        <f>IF(EXACT(SUBSTITUTE(C567," ",""),SUBSTITUTE(B568," ","")),"","MISSING")</f>
        <v/>
      </c>
      <c r="E567">
        <f>HEX2DEC(SUBSTITUTE(SUBSTITUTE(B568," ",""),"0x",""))-HEX2DEC(SUBSTITUTE(SUBSTITUTE(B567," ",""),"0x",""))</f>
        <v>14</v>
      </c>
      <c r="F567">
        <f>HEX2DEC(SUBSTITUTE(SUBSTITUTE(B568," ",""),"0x",""))-HEX2DEC(SUBSTITUTE(SUBSTITUTE(C567," ",""),"0x",""))</f>
        <v>0</v>
      </c>
      <c r="G567" t="s">
        <v>1197</v>
      </c>
      <c r="J567" t="str">
        <f>IF(LEN(DEC2HEX(MOD(A567,256)))&lt;2,"0","")&amp;DEC2HEX(MOD(A567,256))</f>
        <v>13</v>
      </c>
      <c r="K567" t="str">
        <f>IF(LEN(DEC2HEX(MOD(ROUNDDOWN(A567/256,0),256)))&lt;2,"0","")&amp;DEC2HEX(MOD(ROUNDDOWN(A567/256,0),256))</f>
        <v>9E</v>
      </c>
      <c r="L567" t="str">
        <f>IF(LEN(DEC2HEX(MOD(ROUNDDOWN(A567/256/256,0),256)))&lt;2,"0","")&amp;DEC2HEX(MOD(ROUNDDOWN(A567/256/256,0),256))</f>
        <v>0D</v>
      </c>
      <c r="M567" t="str">
        <f>IF(LEN(DEC2HEX(MOD(ROUNDDOWN(A567/256/256/256,0),256)))&lt;2,"0","")&amp;DEC2HEX(MOD(ROUNDDOWN(A567/256/256/256,0),256))</f>
        <v>00</v>
      </c>
    </row>
    <row r="568" spans="1:13" x14ac:dyDescent="0.3">
      <c r="A568">
        <f>HEX2DEC(SUBSTITUTE(SUBSTITUTE(B568," ",""),"0x",""))</f>
        <v>892449</v>
      </c>
      <c r="B568" t="s">
        <v>1186</v>
      </c>
      <c r="C568" t="s">
        <v>1187</v>
      </c>
      <c r="D568" t="str">
        <f>IF(EXACT(SUBSTITUTE(C568," ",""),SUBSTITUTE(B569," ","")),"","MISSING")</f>
        <v/>
      </c>
      <c r="E568">
        <f>HEX2DEC(SUBSTITUTE(SUBSTITUTE(B569," ",""),"0x",""))-HEX2DEC(SUBSTITUTE(SUBSTITUTE(B568," ",""),"0x",""))</f>
        <v>25</v>
      </c>
      <c r="F568">
        <f>HEX2DEC(SUBSTITUTE(SUBSTITUTE(B569," ",""),"0x",""))-HEX2DEC(SUBSTITUTE(SUBSTITUTE(C568," ",""),"0x",""))</f>
        <v>0</v>
      </c>
      <c r="G568" t="s">
        <v>1197</v>
      </c>
      <c r="J568" t="str">
        <f>IF(LEN(DEC2HEX(MOD(A568,256)))&lt;2,"0","")&amp;DEC2HEX(MOD(A568,256))</f>
        <v>21</v>
      </c>
      <c r="K568" t="str">
        <f>IF(LEN(DEC2HEX(MOD(ROUNDDOWN(A568/256,0),256)))&lt;2,"0","")&amp;DEC2HEX(MOD(ROUNDDOWN(A568/256,0),256))</f>
        <v>9E</v>
      </c>
      <c r="L568" t="str">
        <f>IF(LEN(DEC2HEX(MOD(ROUNDDOWN(A568/256/256,0),256)))&lt;2,"0","")&amp;DEC2HEX(MOD(ROUNDDOWN(A568/256/256,0),256))</f>
        <v>0D</v>
      </c>
      <c r="M568" t="str">
        <f>IF(LEN(DEC2HEX(MOD(ROUNDDOWN(A568/256/256/256,0),256)))&lt;2,"0","")&amp;DEC2HEX(MOD(ROUNDDOWN(A568/256/256/256,0),256))</f>
        <v>00</v>
      </c>
    </row>
    <row r="569" spans="1:13" x14ac:dyDescent="0.3">
      <c r="A569">
        <f>HEX2DEC(SUBSTITUTE(SUBSTITUTE(B569," ",""),"0x",""))</f>
        <v>892474</v>
      </c>
      <c r="B569" t="s">
        <v>1187</v>
      </c>
      <c r="C569" t="s">
        <v>1188</v>
      </c>
      <c r="D569" t="str">
        <f>IF(EXACT(SUBSTITUTE(C569," ",""),SUBSTITUTE(B570," ","")),"","MISSING")</f>
        <v/>
      </c>
      <c r="E569">
        <f>HEX2DEC(SUBSTITUTE(SUBSTITUTE(B570," ",""),"0x",""))-HEX2DEC(SUBSTITUTE(SUBSTITUTE(B569," ",""),"0x",""))</f>
        <v>19</v>
      </c>
      <c r="F569">
        <f>HEX2DEC(SUBSTITUTE(SUBSTITUTE(B570," ",""),"0x",""))-HEX2DEC(SUBSTITUTE(SUBSTITUTE(C569," ",""),"0x",""))</f>
        <v>0</v>
      </c>
      <c r="G569" t="s">
        <v>1197</v>
      </c>
      <c r="J569" t="str">
        <f>IF(LEN(DEC2HEX(MOD(A569,256)))&lt;2,"0","")&amp;DEC2HEX(MOD(A569,256))</f>
        <v>3A</v>
      </c>
      <c r="K569" t="str">
        <f>IF(LEN(DEC2HEX(MOD(ROUNDDOWN(A569/256,0),256)))&lt;2,"0","")&amp;DEC2HEX(MOD(ROUNDDOWN(A569/256,0),256))</f>
        <v>9E</v>
      </c>
      <c r="L569" t="str">
        <f>IF(LEN(DEC2HEX(MOD(ROUNDDOWN(A569/256/256,0),256)))&lt;2,"0","")&amp;DEC2HEX(MOD(ROUNDDOWN(A569/256/256,0),256))</f>
        <v>0D</v>
      </c>
      <c r="M569" t="str">
        <f>IF(LEN(DEC2HEX(MOD(ROUNDDOWN(A569/256/256/256,0),256)))&lt;2,"0","")&amp;DEC2HEX(MOD(ROUNDDOWN(A569/256/256/256,0),256))</f>
        <v>00</v>
      </c>
    </row>
    <row r="570" spans="1:13" x14ac:dyDescent="0.3">
      <c r="A570">
        <f>HEX2DEC(SUBSTITUTE(SUBSTITUTE(B570," ",""),"0x",""))</f>
        <v>892493</v>
      </c>
      <c r="B570" t="s">
        <v>1188</v>
      </c>
      <c r="C570" t="s">
        <v>1189</v>
      </c>
      <c r="D570" t="str">
        <f>IF(EXACT(SUBSTITUTE(C570," ",""),SUBSTITUTE(B571," ","")),"","MISSING")</f>
        <v/>
      </c>
      <c r="E570">
        <f>HEX2DEC(SUBSTITUTE(SUBSTITUTE(B571," ",""),"0x",""))-HEX2DEC(SUBSTITUTE(SUBSTITUTE(B570," ",""),"0x",""))</f>
        <v>12</v>
      </c>
      <c r="F570">
        <f>HEX2DEC(SUBSTITUTE(SUBSTITUTE(B571," ",""),"0x",""))-HEX2DEC(SUBSTITUTE(SUBSTITUTE(C570," ",""),"0x",""))</f>
        <v>0</v>
      </c>
      <c r="G570" t="s">
        <v>1197</v>
      </c>
      <c r="J570" t="str">
        <f>IF(LEN(DEC2HEX(MOD(A570,256)))&lt;2,"0","")&amp;DEC2HEX(MOD(A570,256))</f>
        <v>4D</v>
      </c>
      <c r="K570" t="str">
        <f>IF(LEN(DEC2HEX(MOD(ROUNDDOWN(A570/256,0),256)))&lt;2,"0","")&amp;DEC2HEX(MOD(ROUNDDOWN(A570/256,0),256))</f>
        <v>9E</v>
      </c>
      <c r="L570" t="str">
        <f>IF(LEN(DEC2HEX(MOD(ROUNDDOWN(A570/256/256,0),256)))&lt;2,"0","")&amp;DEC2HEX(MOD(ROUNDDOWN(A570/256/256,0),256))</f>
        <v>0D</v>
      </c>
      <c r="M570" t="str">
        <f>IF(LEN(DEC2HEX(MOD(ROUNDDOWN(A570/256/256/256,0),256)))&lt;2,"0","")&amp;DEC2HEX(MOD(ROUNDDOWN(A570/256/256/256,0),256))</f>
        <v>00</v>
      </c>
    </row>
    <row r="571" spans="1:13" x14ac:dyDescent="0.3">
      <c r="A571">
        <f>HEX2DEC(SUBSTITUTE(SUBSTITUTE(B571," ",""),"0x",""))</f>
        <v>892505</v>
      </c>
      <c r="B571" t="s">
        <v>1189</v>
      </c>
      <c r="C571" t="s">
        <v>1190</v>
      </c>
      <c r="D571" t="str">
        <f>IF(EXACT(SUBSTITUTE(C571," ",""),SUBSTITUTE(B572," ","")),"","MISSING")</f>
        <v/>
      </c>
      <c r="E571">
        <f>HEX2DEC(SUBSTITUTE(SUBSTITUTE(B572," ",""),"0x",""))-HEX2DEC(SUBSTITUTE(SUBSTITUTE(B571," ",""),"0x",""))</f>
        <v>15</v>
      </c>
      <c r="F571">
        <f>HEX2DEC(SUBSTITUTE(SUBSTITUTE(B572," ",""),"0x",""))-HEX2DEC(SUBSTITUTE(SUBSTITUTE(C571," ",""),"0x",""))</f>
        <v>0</v>
      </c>
      <c r="G571" t="s">
        <v>1197</v>
      </c>
      <c r="J571" t="str">
        <f>IF(LEN(DEC2HEX(MOD(A571,256)))&lt;2,"0","")&amp;DEC2HEX(MOD(A571,256))</f>
        <v>59</v>
      </c>
      <c r="K571" t="str">
        <f>IF(LEN(DEC2HEX(MOD(ROUNDDOWN(A571/256,0),256)))&lt;2,"0","")&amp;DEC2HEX(MOD(ROUNDDOWN(A571/256,0),256))</f>
        <v>9E</v>
      </c>
      <c r="L571" t="str">
        <f>IF(LEN(DEC2HEX(MOD(ROUNDDOWN(A571/256/256,0),256)))&lt;2,"0","")&amp;DEC2HEX(MOD(ROUNDDOWN(A571/256/256,0),256))</f>
        <v>0D</v>
      </c>
      <c r="M571" t="str">
        <f>IF(LEN(DEC2HEX(MOD(ROUNDDOWN(A571/256/256/256,0),256)))&lt;2,"0","")&amp;DEC2HEX(MOD(ROUNDDOWN(A571/256/256/256,0),256))</f>
        <v>00</v>
      </c>
    </row>
    <row r="572" spans="1:13" x14ac:dyDescent="0.3">
      <c r="A572">
        <f>HEX2DEC(SUBSTITUTE(SUBSTITUTE(B572," ",""),"0x",""))</f>
        <v>892520</v>
      </c>
      <c r="B572" t="s">
        <v>1190</v>
      </c>
      <c r="C572" t="s">
        <v>1191</v>
      </c>
      <c r="D572" t="str">
        <f>IF(EXACT(SUBSTITUTE(C572," ",""),SUBSTITUTE(B573," ","")),"","MISSING")</f>
        <v/>
      </c>
      <c r="E572">
        <f>HEX2DEC(SUBSTITUTE(SUBSTITUTE(B573," ",""),"0x",""))-HEX2DEC(SUBSTITUTE(SUBSTITUTE(B572," ",""),"0x",""))</f>
        <v>12</v>
      </c>
      <c r="F572">
        <f>HEX2DEC(SUBSTITUTE(SUBSTITUTE(B573," ",""),"0x",""))-HEX2DEC(SUBSTITUTE(SUBSTITUTE(C572," ",""),"0x",""))</f>
        <v>0</v>
      </c>
      <c r="G572" t="s">
        <v>1197</v>
      </c>
      <c r="J572" t="str">
        <f>IF(LEN(DEC2HEX(MOD(A572,256)))&lt;2,"0","")&amp;DEC2HEX(MOD(A572,256))</f>
        <v>68</v>
      </c>
      <c r="K572" t="str">
        <f>IF(LEN(DEC2HEX(MOD(ROUNDDOWN(A572/256,0),256)))&lt;2,"0","")&amp;DEC2HEX(MOD(ROUNDDOWN(A572/256,0),256))</f>
        <v>9E</v>
      </c>
      <c r="L572" t="str">
        <f>IF(LEN(DEC2HEX(MOD(ROUNDDOWN(A572/256/256,0),256)))&lt;2,"0","")&amp;DEC2HEX(MOD(ROUNDDOWN(A572/256/256,0),256))</f>
        <v>0D</v>
      </c>
      <c r="M572" t="str">
        <f>IF(LEN(DEC2HEX(MOD(ROUNDDOWN(A572/256/256/256,0),256)))&lt;2,"0","")&amp;DEC2HEX(MOD(ROUNDDOWN(A572/256/256/256,0),256))</f>
        <v>00</v>
      </c>
    </row>
    <row r="573" spans="1:13" x14ac:dyDescent="0.3">
      <c r="A573">
        <f>HEX2DEC(SUBSTITUTE(SUBSTITUTE(B573," ",""),"0x",""))</f>
        <v>892532</v>
      </c>
      <c r="B573" t="s">
        <v>1191</v>
      </c>
      <c r="C573" t="s">
        <v>1192</v>
      </c>
      <c r="D573" t="str">
        <f>IF(EXACT(SUBSTITUTE(C573," ",""),SUBSTITUTE(B574," ","")),"","MISSING")</f>
        <v/>
      </c>
      <c r="E573">
        <f>HEX2DEC(SUBSTITUTE(SUBSTITUTE(B574," ",""),"0x",""))-HEX2DEC(SUBSTITUTE(SUBSTITUTE(B573," ",""),"0x",""))</f>
        <v>15</v>
      </c>
      <c r="F573">
        <f>HEX2DEC(SUBSTITUTE(SUBSTITUTE(B574," ",""),"0x",""))-HEX2DEC(SUBSTITUTE(SUBSTITUTE(C573," ",""),"0x",""))</f>
        <v>0</v>
      </c>
      <c r="G573" t="s">
        <v>1197</v>
      </c>
      <c r="J573" t="str">
        <f>IF(LEN(DEC2HEX(MOD(A573,256)))&lt;2,"0","")&amp;DEC2HEX(MOD(A573,256))</f>
        <v>74</v>
      </c>
      <c r="K573" t="str">
        <f>IF(LEN(DEC2HEX(MOD(ROUNDDOWN(A573/256,0),256)))&lt;2,"0","")&amp;DEC2HEX(MOD(ROUNDDOWN(A573/256,0),256))</f>
        <v>9E</v>
      </c>
      <c r="L573" t="str">
        <f>IF(LEN(DEC2HEX(MOD(ROUNDDOWN(A573/256/256,0),256)))&lt;2,"0","")&amp;DEC2HEX(MOD(ROUNDDOWN(A573/256/256,0),256))</f>
        <v>0D</v>
      </c>
      <c r="M573" t="str">
        <f>IF(LEN(DEC2HEX(MOD(ROUNDDOWN(A573/256/256/256,0),256)))&lt;2,"0","")&amp;DEC2HEX(MOD(ROUNDDOWN(A573/256/256/256,0),256))</f>
        <v>00</v>
      </c>
    </row>
    <row r="574" spans="1:13" x14ac:dyDescent="0.3">
      <c r="A574">
        <f>HEX2DEC(SUBSTITUTE(SUBSTITUTE(B574," ",""),"0x",""))</f>
        <v>892547</v>
      </c>
      <c r="B574" t="s">
        <v>1192</v>
      </c>
      <c r="C574" t="s">
        <v>1193</v>
      </c>
      <c r="D574" t="str">
        <f>IF(EXACT(SUBSTITUTE(C574," ",""),SUBSTITUTE(B575," ","")),"","MISSING")</f>
        <v/>
      </c>
      <c r="E574">
        <f>HEX2DEC(SUBSTITUTE(SUBSTITUTE(B575," ",""),"0x",""))-HEX2DEC(SUBSTITUTE(SUBSTITUTE(B574," ",""),"0x",""))</f>
        <v>21</v>
      </c>
      <c r="F574">
        <f>HEX2DEC(SUBSTITUTE(SUBSTITUTE(B575," ",""),"0x",""))-HEX2DEC(SUBSTITUTE(SUBSTITUTE(C574," ",""),"0x",""))</f>
        <v>0</v>
      </c>
      <c r="G574" t="s">
        <v>1197</v>
      </c>
      <c r="J574" t="str">
        <f>IF(LEN(DEC2HEX(MOD(A574,256)))&lt;2,"0","")&amp;DEC2HEX(MOD(A574,256))</f>
        <v>83</v>
      </c>
      <c r="K574" t="str">
        <f>IF(LEN(DEC2HEX(MOD(ROUNDDOWN(A574/256,0),256)))&lt;2,"0","")&amp;DEC2HEX(MOD(ROUNDDOWN(A574/256,0),256))</f>
        <v>9E</v>
      </c>
      <c r="L574" t="str">
        <f>IF(LEN(DEC2HEX(MOD(ROUNDDOWN(A574/256/256,0),256)))&lt;2,"0","")&amp;DEC2HEX(MOD(ROUNDDOWN(A574/256/256,0),256))</f>
        <v>0D</v>
      </c>
      <c r="M574" t="str">
        <f>IF(LEN(DEC2HEX(MOD(ROUNDDOWN(A574/256/256/256,0),256)))&lt;2,"0","")&amp;DEC2HEX(MOD(ROUNDDOWN(A574/256/256/256,0),256))</f>
        <v>00</v>
      </c>
    </row>
    <row r="575" spans="1:13" x14ac:dyDescent="0.3">
      <c r="A575">
        <f>HEX2DEC(SUBSTITUTE(SUBSTITUTE(B575," ",""),"0x",""))</f>
        <v>892568</v>
      </c>
      <c r="B575" t="s">
        <v>1193</v>
      </c>
      <c r="C575" t="s">
        <v>1194</v>
      </c>
      <c r="D575" t="str">
        <f>IF(EXACT(SUBSTITUTE(C575," ",""),SUBSTITUTE(B576," ","")),"","MISSING")</f>
        <v/>
      </c>
      <c r="E575">
        <f>HEX2DEC(SUBSTITUTE(SUBSTITUTE(B576," ",""),"0x",""))-HEX2DEC(SUBSTITUTE(SUBSTITUTE(B575," ",""),"0x",""))</f>
        <v>18</v>
      </c>
      <c r="F575">
        <f>HEX2DEC(SUBSTITUTE(SUBSTITUTE(B576," ",""),"0x",""))-HEX2DEC(SUBSTITUTE(SUBSTITUTE(C575," ",""),"0x",""))</f>
        <v>0</v>
      </c>
      <c r="G575" t="s">
        <v>1197</v>
      </c>
      <c r="J575" t="str">
        <f>IF(LEN(DEC2HEX(MOD(A575,256)))&lt;2,"0","")&amp;DEC2HEX(MOD(A575,256))</f>
        <v>98</v>
      </c>
      <c r="K575" t="str">
        <f>IF(LEN(DEC2HEX(MOD(ROUNDDOWN(A575/256,0),256)))&lt;2,"0","")&amp;DEC2HEX(MOD(ROUNDDOWN(A575/256,0),256))</f>
        <v>9E</v>
      </c>
      <c r="L575" t="str">
        <f>IF(LEN(DEC2HEX(MOD(ROUNDDOWN(A575/256/256,0),256)))&lt;2,"0","")&amp;DEC2HEX(MOD(ROUNDDOWN(A575/256/256,0),256))</f>
        <v>0D</v>
      </c>
      <c r="M575" t="str">
        <f>IF(LEN(DEC2HEX(MOD(ROUNDDOWN(A575/256/256/256,0),256)))&lt;2,"0","")&amp;DEC2HEX(MOD(ROUNDDOWN(A575/256/256/256,0),256))</f>
        <v>00</v>
      </c>
    </row>
    <row r="576" spans="1:13" x14ac:dyDescent="0.3">
      <c r="A576">
        <f>HEX2DEC(SUBSTITUTE(SUBSTITUTE(B576," ",""),"0x",""))</f>
        <v>892586</v>
      </c>
      <c r="B576" t="s">
        <v>1194</v>
      </c>
      <c r="C576" t="s">
        <v>1195</v>
      </c>
      <c r="D576" t="str">
        <f>IF(EXACT(SUBSTITUTE(C576," ",""),SUBSTITUTE(B577," ","")),"","MISSING")</f>
        <v/>
      </c>
      <c r="E576">
        <f>HEX2DEC(SUBSTITUTE(SUBSTITUTE(B577," ",""),"0x",""))-HEX2DEC(SUBSTITUTE(SUBSTITUTE(B576," ",""),"0x",""))</f>
        <v>11</v>
      </c>
      <c r="F576">
        <f>HEX2DEC(SUBSTITUTE(SUBSTITUTE(B577," ",""),"0x",""))-HEX2DEC(SUBSTITUTE(SUBSTITUTE(C576," ",""),"0x",""))</f>
        <v>0</v>
      </c>
      <c r="G576" t="s">
        <v>1197</v>
      </c>
      <c r="J576" t="str">
        <f>IF(LEN(DEC2HEX(MOD(A576,256)))&lt;2,"0","")&amp;DEC2HEX(MOD(A576,256))</f>
        <v>AA</v>
      </c>
      <c r="K576" t="str">
        <f>IF(LEN(DEC2HEX(MOD(ROUNDDOWN(A576/256,0),256)))&lt;2,"0","")&amp;DEC2HEX(MOD(ROUNDDOWN(A576/256,0),256))</f>
        <v>9E</v>
      </c>
      <c r="L576" t="str">
        <f>IF(LEN(DEC2HEX(MOD(ROUNDDOWN(A576/256/256,0),256)))&lt;2,"0","")&amp;DEC2HEX(MOD(ROUNDDOWN(A576/256/256,0),256))</f>
        <v>0D</v>
      </c>
      <c r="M576" t="str">
        <f>IF(LEN(DEC2HEX(MOD(ROUNDDOWN(A576/256/256/256,0),256)))&lt;2,"0","")&amp;DEC2HEX(MOD(ROUNDDOWN(A576/256/256/256,0),256))</f>
        <v>00</v>
      </c>
    </row>
    <row r="577" spans="1:13" x14ac:dyDescent="0.3">
      <c r="A577">
        <f>HEX2DEC(SUBSTITUTE(SUBSTITUTE(B577," ",""),"0x",""))</f>
        <v>892597</v>
      </c>
      <c r="B577" t="s">
        <v>1195</v>
      </c>
      <c r="C577" t="s">
        <v>1196</v>
      </c>
      <c r="D577" t="str">
        <f>IF(EXACT(SUBSTITUTE(C577," ",""),SUBSTITUTE(B578," ","")),"","MISSING")</f>
        <v/>
      </c>
      <c r="E577">
        <f>HEX2DEC(SUBSTITUTE(SUBSTITUTE(B578," ",""),"0x",""))-HEX2DEC(SUBSTITUTE(SUBSTITUTE(B577," ",""),"0x",""))</f>
        <v>19</v>
      </c>
      <c r="F577">
        <f>HEX2DEC(SUBSTITUTE(SUBSTITUTE(B578," ",""),"0x",""))-HEX2DEC(SUBSTITUTE(SUBSTITUTE(C577," ",""),"0x",""))</f>
        <v>0</v>
      </c>
      <c r="G577" t="s">
        <v>1197</v>
      </c>
      <c r="J577" t="str">
        <f>IF(LEN(DEC2HEX(MOD(A577,256)))&lt;2,"0","")&amp;DEC2HEX(MOD(A577,256))</f>
        <v>B5</v>
      </c>
      <c r="K577" t="str">
        <f>IF(LEN(DEC2HEX(MOD(ROUNDDOWN(A577/256,0),256)))&lt;2,"0","")&amp;DEC2HEX(MOD(ROUNDDOWN(A577/256,0),256))</f>
        <v>9E</v>
      </c>
      <c r="L577" t="str">
        <f>IF(LEN(DEC2HEX(MOD(ROUNDDOWN(A577/256/256,0),256)))&lt;2,"0","")&amp;DEC2HEX(MOD(ROUNDDOWN(A577/256/256,0),256))</f>
        <v>0D</v>
      </c>
      <c r="M577" t="str">
        <f>IF(LEN(DEC2HEX(MOD(ROUNDDOWN(A577/256/256/256,0),256)))&lt;2,"0","")&amp;DEC2HEX(MOD(ROUNDDOWN(A577/256/256/256,0),256))</f>
        <v>00</v>
      </c>
    </row>
    <row r="578" spans="1:13" x14ac:dyDescent="0.3">
      <c r="A578">
        <f>HEX2DEC(SUBSTITUTE(SUBSTITUTE(B578," ",""),"0x",""))</f>
        <v>892616</v>
      </c>
      <c r="B578" t="s">
        <v>1196</v>
      </c>
      <c r="C578" t="s">
        <v>988</v>
      </c>
      <c r="D578" t="str">
        <f>IF(EXACT(SUBSTITUTE(C578," ",""),SUBSTITUTE(B579," ","")),"","MISSING")</f>
        <v/>
      </c>
      <c r="E578">
        <f>HEX2DEC(SUBSTITUTE(SUBSTITUTE(B579," ",""),"0x",""))-HEX2DEC(SUBSTITUTE(SUBSTITUTE(B578," ",""),"0x",""))</f>
        <v>13</v>
      </c>
      <c r="F578">
        <f>HEX2DEC(SUBSTITUTE(SUBSTITUTE(B579," ",""),"0x",""))-HEX2DEC(SUBSTITUTE(SUBSTITUTE(C578," ",""),"0x",""))</f>
        <v>0</v>
      </c>
      <c r="G578" t="s">
        <v>1197</v>
      </c>
      <c r="J578" t="str">
        <f>IF(LEN(DEC2HEX(MOD(A578,256)))&lt;2,"0","")&amp;DEC2HEX(MOD(A578,256))</f>
        <v>C8</v>
      </c>
      <c r="K578" t="str">
        <f>IF(LEN(DEC2HEX(MOD(ROUNDDOWN(A578/256,0),256)))&lt;2,"0","")&amp;DEC2HEX(MOD(ROUNDDOWN(A578/256,0),256))</f>
        <v>9E</v>
      </c>
      <c r="L578" t="str">
        <f>IF(LEN(DEC2HEX(MOD(ROUNDDOWN(A578/256/256,0),256)))&lt;2,"0","")&amp;DEC2HEX(MOD(ROUNDDOWN(A578/256/256,0),256))</f>
        <v>0D</v>
      </c>
      <c r="M578" t="str">
        <f>IF(LEN(DEC2HEX(MOD(ROUNDDOWN(A578/256/256/256,0),256)))&lt;2,"0","")&amp;DEC2HEX(MOD(ROUNDDOWN(A578/256/256/256,0),256))</f>
        <v>00</v>
      </c>
    </row>
    <row r="579" spans="1:13" x14ac:dyDescent="0.3">
      <c r="A579">
        <f>HEX2DEC(SUBSTITUTE(SUBSTITUTE(B579," ",""),"0x",""))</f>
        <v>892629</v>
      </c>
      <c r="B579" t="s">
        <v>988</v>
      </c>
      <c r="C579" t="s">
        <v>989</v>
      </c>
      <c r="D579" t="str">
        <f>IF(EXACT(SUBSTITUTE(C579," ",""),SUBSTITUTE(B580," ","")),"","MISSING")</f>
        <v/>
      </c>
      <c r="E579">
        <f>HEX2DEC(SUBSTITUTE(SUBSTITUTE(B580," ",""),"0x",""))-HEX2DEC(SUBSTITUTE(SUBSTITUTE(B579," ",""),"0x",""))</f>
        <v>80</v>
      </c>
      <c r="F579">
        <f>HEX2DEC(SUBSTITUTE(SUBSTITUTE(B580," ",""),"0x",""))-HEX2DEC(SUBSTITUTE(SUBSTITUTE(C579," ",""),"0x",""))</f>
        <v>0</v>
      </c>
      <c r="H579" t="s">
        <v>992</v>
      </c>
      <c r="J579" t="str">
        <f>IF(LEN(DEC2HEX(MOD(A579,256)))&lt;2,"0","")&amp;DEC2HEX(MOD(A579,256))</f>
        <v>D5</v>
      </c>
      <c r="K579" t="str">
        <f>IF(LEN(DEC2HEX(MOD(ROUNDDOWN(A579/256,0),256)))&lt;2,"0","")&amp;DEC2HEX(MOD(ROUNDDOWN(A579/256,0),256))</f>
        <v>9E</v>
      </c>
      <c r="L579" t="str">
        <f>IF(LEN(DEC2HEX(MOD(ROUNDDOWN(A579/256/256,0),256)))&lt;2,"0","")&amp;DEC2HEX(MOD(ROUNDDOWN(A579/256/256,0),256))</f>
        <v>0D</v>
      </c>
      <c r="M579" t="str">
        <f>IF(LEN(DEC2HEX(MOD(ROUNDDOWN(A579/256/256/256,0),256)))&lt;2,"0","")&amp;DEC2HEX(MOD(ROUNDDOWN(A579/256/256/256,0),256))</f>
        <v>00</v>
      </c>
    </row>
    <row r="580" spans="1:13" x14ac:dyDescent="0.3">
      <c r="A580">
        <f>HEX2DEC(SUBSTITUTE(SUBSTITUTE(B580," ",""),"0x",""))</f>
        <v>892709</v>
      </c>
      <c r="B580" t="s">
        <v>989</v>
      </c>
      <c r="C580" t="s">
        <v>990</v>
      </c>
      <c r="D580" t="str">
        <f>IF(EXACT(SUBSTITUTE(C580," ",""),SUBSTITUTE(B581," ","")),"","MISSING")</f>
        <v/>
      </c>
      <c r="E580">
        <f>HEX2DEC(SUBSTITUTE(SUBSTITUTE(B581," ",""),"0x",""))-HEX2DEC(SUBSTITUTE(SUBSTITUTE(B580," ",""),"0x",""))</f>
        <v>93</v>
      </c>
      <c r="F580">
        <f>HEX2DEC(SUBSTITUTE(SUBSTITUTE(B581," ",""),"0x",""))-HEX2DEC(SUBSTITUTE(SUBSTITUTE(C580," ",""),"0x",""))</f>
        <v>0</v>
      </c>
      <c r="H580" t="s">
        <v>992</v>
      </c>
      <c r="J580" t="str">
        <f>IF(LEN(DEC2HEX(MOD(A580,256)))&lt;2,"0","")&amp;DEC2HEX(MOD(A580,256))</f>
        <v>25</v>
      </c>
      <c r="K580" t="str">
        <f>IF(LEN(DEC2HEX(MOD(ROUNDDOWN(A580/256,0),256)))&lt;2,"0","")&amp;DEC2HEX(MOD(ROUNDDOWN(A580/256,0),256))</f>
        <v>9F</v>
      </c>
      <c r="L580" t="str">
        <f>IF(LEN(DEC2HEX(MOD(ROUNDDOWN(A580/256/256,0),256)))&lt;2,"0","")&amp;DEC2HEX(MOD(ROUNDDOWN(A580/256/256,0),256))</f>
        <v>0D</v>
      </c>
      <c r="M580" t="str">
        <f>IF(LEN(DEC2HEX(MOD(ROUNDDOWN(A580/256/256/256,0),256)))&lt;2,"0","")&amp;DEC2HEX(MOD(ROUNDDOWN(A580/256/256/256,0),256))</f>
        <v>00</v>
      </c>
    </row>
    <row r="581" spans="1:13" x14ac:dyDescent="0.3">
      <c r="A581">
        <f>HEX2DEC(SUBSTITUTE(SUBSTITUTE(B581," ",""),"0x",""))</f>
        <v>892802</v>
      </c>
      <c r="B581" t="s">
        <v>990</v>
      </c>
      <c r="C581" t="s">
        <v>654</v>
      </c>
      <c r="D581" t="str">
        <f>IF(EXACT(SUBSTITUTE(C581," ",""),SUBSTITUTE(B582," ","")),"","MISSING")</f>
        <v/>
      </c>
      <c r="E581">
        <f>HEX2DEC(SUBSTITUTE(SUBSTITUTE(B582," ",""),"0x",""))-HEX2DEC(SUBSTITUTE(SUBSTITUTE(B581," ",""),"0x",""))</f>
        <v>47</v>
      </c>
      <c r="F581">
        <f>HEX2DEC(SUBSTITUTE(SUBSTITUTE(B582," ",""),"0x",""))-HEX2DEC(SUBSTITUTE(SUBSTITUTE(C581," ",""),"0x",""))</f>
        <v>0</v>
      </c>
      <c r="H581" t="s">
        <v>992</v>
      </c>
      <c r="J581" t="str">
        <f>IF(LEN(DEC2HEX(MOD(A581,256)))&lt;2,"0","")&amp;DEC2HEX(MOD(A581,256))</f>
        <v>82</v>
      </c>
      <c r="K581" t="str">
        <f>IF(LEN(DEC2HEX(MOD(ROUNDDOWN(A581/256,0),256)))&lt;2,"0","")&amp;DEC2HEX(MOD(ROUNDDOWN(A581/256,0),256))</f>
        <v>9F</v>
      </c>
      <c r="L581" t="str">
        <f>IF(LEN(DEC2HEX(MOD(ROUNDDOWN(A581/256/256,0),256)))&lt;2,"0","")&amp;DEC2HEX(MOD(ROUNDDOWN(A581/256/256,0),256))</f>
        <v>0D</v>
      </c>
      <c r="M581" t="str">
        <f>IF(LEN(DEC2HEX(MOD(ROUNDDOWN(A581/256/256/256,0),256)))&lt;2,"0","")&amp;DEC2HEX(MOD(ROUNDDOWN(A581/256/256/256,0),256))</f>
        <v>00</v>
      </c>
    </row>
    <row r="582" spans="1:13" x14ac:dyDescent="0.3">
      <c r="A582">
        <f>HEX2DEC(SUBSTITUTE(SUBSTITUTE(B582," ",""),"0x",""))</f>
        <v>892849</v>
      </c>
      <c r="B582" t="s">
        <v>654</v>
      </c>
      <c r="C582" t="s">
        <v>655</v>
      </c>
      <c r="D582" t="str">
        <f>IF(EXACT(SUBSTITUTE(C582," ",""),SUBSTITUTE(B583," ","")),"","MISSING")</f>
        <v/>
      </c>
      <c r="E582">
        <f>HEX2DEC(SUBSTITUTE(SUBSTITUTE(B583," ",""),"0x",""))-HEX2DEC(SUBSTITUTE(SUBSTITUTE(B582," ",""),"0x",""))</f>
        <v>60</v>
      </c>
      <c r="F582">
        <f>HEX2DEC(SUBSTITUTE(SUBSTITUTE(B583," ",""),"0x",""))-HEX2DEC(SUBSTITUTE(SUBSTITUTE(C582," ",""),"0x",""))</f>
        <v>0</v>
      </c>
      <c r="G582" t="s">
        <v>659</v>
      </c>
      <c r="J582" t="str">
        <f>IF(LEN(DEC2HEX(MOD(A582,256)))&lt;2,"0","")&amp;DEC2HEX(MOD(A582,256))</f>
        <v>B1</v>
      </c>
      <c r="K582" t="str">
        <f>IF(LEN(DEC2HEX(MOD(ROUNDDOWN(A582/256,0),256)))&lt;2,"0","")&amp;DEC2HEX(MOD(ROUNDDOWN(A582/256,0),256))</f>
        <v>9F</v>
      </c>
      <c r="L582" t="str">
        <f>IF(LEN(DEC2HEX(MOD(ROUNDDOWN(A582/256/256,0),256)))&lt;2,"0","")&amp;DEC2HEX(MOD(ROUNDDOWN(A582/256/256,0),256))</f>
        <v>0D</v>
      </c>
      <c r="M582" t="str">
        <f>IF(LEN(DEC2HEX(MOD(ROUNDDOWN(A582/256/256/256,0),256)))&lt;2,"0","")&amp;DEC2HEX(MOD(ROUNDDOWN(A582/256/256/256,0),256))</f>
        <v>00</v>
      </c>
    </row>
    <row r="583" spans="1:13" x14ac:dyDescent="0.3">
      <c r="A583">
        <f>HEX2DEC(SUBSTITUTE(SUBSTITUTE(B583," ",""),"0x",""))</f>
        <v>892909</v>
      </c>
      <c r="B583" t="s">
        <v>655</v>
      </c>
      <c r="C583" t="s">
        <v>656</v>
      </c>
      <c r="D583" t="str">
        <f>IF(EXACT(SUBSTITUTE(C583," ",""),SUBSTITUTE(B584," ","")),"","MISSING")</f>
        <v/>
      </c>
      <c r="E583">
        <f>HEX2DEC(SUBSTITUTE(SUBSTITUTE(B584," ",""),"0x",""))-HEX2DEC(SUBSTITUTE(SUBSTITUTE(B583," ",""),"0x",""))</f>
        <v>53</v>
      </c>
      <c r="F583">
        <f>HEX2DEC(SUBSTITUTE(SUBSTITUTE(B584," ",""),"0x",""))-HEX2DEC(SUBSTITUTE(SUBSTITUTE(C583," ",""),"0x",""))</f>
        <v>0</v>
      </c>
      <c r="G583" t="s">
        <v>659</v>
      </c>
      <c r="H583" t="s">
        <v>731</v>
      </c>
      <c r="J583" t="str">
        <f>IF(LEN(DEC2HEX(MOD(A583,256)))&lt;2,"0","")&amp;DEC2HEX(MOD(A583,256))</f>
        <v>ED</v>
      </c>
      <c r="K583" t="str">
        <f>IF(LEN(DEC2HEX(MOD(ROUNDDOWN(A583/256,0),256)))&lt;2,"0","")&amp;DEC2HEX(MOD(ROUNDDOWN(A583/256,0),256))</f>
        <v>9F</v>
      </c>
      <c r="L583" t="str">
        <f>IF(LEN(DEC2HEX(MOD(ROUNDDOWN(A583/256/256,0),256)))&lt;2,"0","")&amp;DEC2HEX(MOD(ROUNDDOWN(A583/256/256,0),256))</f>
        <v>0D</v>
      </c>
      <c r="M583" t="str">
        <f>IF(LEN(DEC2HEX(MOD(ROUNDDOWN(A583/256/256/256,0),256)))&lt;2,"0","")&amp;DEC2HEX(MOD(ROUNDDOWN(A583/256/256/256,0),256))</f>
        <v>00</v>
      </c>
    </row>
    <row r="584" spans="1:13" x14ac:dyDescent="0.3">
      <c r="A584">
        <f>HEX2DEC(SUBSTITUTE(SUBSTITUTE(B584," ",""),"0x",""))</f>
        <v>892962</v>
      </c>
      <c r="B584" t="s">
        <v>656</v>
      </c>
      <c r="C584" t="s">
        <v>657</v>
      </c>
      <c r="D584" t="str">
        <f>IF(EXACT(SUBSTITUTE(C584," ",""),SUBSTITUTE(B585," ","")),"","MISSING")</f>
        <v/>
      </c>
      <c r="E584">
        <f>HEX2DEC(SUBSTITUTE(SUBSTITUTE(B585," ",""),"0x",""))-HEX2DEC(SUBSTITUTE(SUBSTITUTE(B584," ",""),"0x",""))</f>
        <v>37</v>
      </c>
      <c r="F584">
        <f>HEX2DEC(SUBSTITUTE(SUBSTITUTE(B585," ",""),"0x",""))-HEX2DEC(SUBSTITUTE(SUBSTITUTE(C584," ",""),"0x",""))</f>
        <v>0</v>
      </c>
      <c r="G584" t="s">
        <v>659</v>
      </c>
      <c r="J584" t="str">
        <f>IF(LEN(DEC2HEX(MOD(A584,256)))&lt;2,"0","")&amp;DEC2HEX(MOD(A584,256))</f>
        <v>22</v>
      </c>
      <c r="K584" t="str">
        <f>IF(LEN(DEC2HEX(MOD(ROUNDDOWN(A584/256,0),256)))&lt;2,"0","")&amp;DEC2HEX(MOD(ROUNDDOWN(A584/256,0),256))</f>
        <v>A0</v>
      </c>
      <c r="L584" t="str">
        <f>IF(LEN(DEC2HEX(MOD(ROUNDDOWN(A584/256/256,0),256)))&lt;2,"0","")&amp;DEC2HEX(MOD(ROUNDDOWN(A584/256/256,0),256))</f>
        <v>0D</v>
      </c>
      <c r="M584" t="str">
        <f>IF(LEN(DEC2HEX(MOD(ROUNDDOWN(A584/256/256/256,0),256)))&lt;2,"0","")&amp;DEC2HEX(MOD(ROUNDDOWN(A584/256/256/256,0),256))</f>
        <v>00</v>
      </c>
    </row>
    <row r="585" spans="1:13" x14ac:dyDescent="0.3">
      <c r="A585">
        <f>HEX2DEC(SUBSTITUTE(SUBSTITUTE(B585," ",""),"0x",""))</f>
        <v>892999</v>
      </c>
      <c r="B585" t="s">
        <v>657</v>
      </c>
      <c r="C585" t="s">
        <v>658</v>
      </c>
      <c r="D585" t="str">
        <f>IF(EXACT(SUBSTITUTE(C585," ",""),SUBSTITUTE(B586," ","")),"","MISSING")</f>
        <v>MISSING</v>
      </c>
      <c r="E585">
        <f>HEX2DEC(SUBSTITUTE(SUBSTITUTE(B586," ",""),"0x",""))-HEX2DEC(SUBSTITUTE(SUBSTITUTE(B585," ",""),"0x",""))</f>
        <v>15456</v>
      </c>
      <c r="F585">
        <f>HEX2DEC(SUBSTITUTE(SUBSTITUTE(B586," ",""),"0x",""))-HEX2DEC(SUBSTITUTE(SUBSTITUTE(C585," ",""),"0x",""))</f>
        <v>15421</v>
      </c>
      <c r="G585" t="s">
        <v>659</v>
      </c>
      <c r="J585" t="str">
        <f>IF(LEN(DEC2HEX(MOD(A585,256)))&lt;2,"0","")&amp;DEC2HEX(MOD(A585,256))</f>
        <v>47</v>
      </c>
      <c r="K585" t="str">
        <f>IF(LEN(DEC2HEX(MOD(ROUNDDOWN(A585/256,0),256)))&lt;2,"0","")&amp;DEC2HEX(MOD(ROUNDDOWN(A585/256,0),256))</f>
        <v>A0</v>
      </c>
      <c r="L585" t="str">
        <f>IF(LEN(DEC2HEX(MOD(ROUNDDOWN(A585/256/256,0),256)))&lt;2,"0","")&amp;DEC2HEX(MOD(ROUNDDOWN(A585/256/256,0),256))</f>
        <v>0D</v>
      </c>
      <c r="M585" t="str">
        <f>IF(LEN(DEC2HEX(MOD(ROUNDDOWN(A585/256/256/256,0),256)))&lt;2,"0","")&amp;DEC2HEX(MOD(ROUNDDOWN(A585/256/256/256,0),256))</f>
        <v>00</v>
      </c>
    </row>
    <row r="586" spans="1:13" x14ac:dyDescent="0.3">
      <c r="A586">
        <f>HEX2DEC(SUBSTITUTE(SUBSTITUTE(B586," ",""),"0x",""))</f>
        <v>908455</v>
      </c>
      <c r="B586" t="s">
        <v>1776</v>
      </c>
      <c r="C586" t="s">
        <v>662</v>
      </c>
      <c r="D586" t="str">
        <f>IF(EXACT(SUBSTITUTE(C586," ",""),SUBSTITUTE(B587," ","")),"","MISSING")</f>
        <v/>
      </c>
      <c r="E586">
        <f>HEX2DEC(SUBSTITUTE(SUBSTITUTE(B587," ",""),"0x",""))-HEX2DEC(SUBSTITUTE(SUBSTITUTE(B586," ",""),"0x",""))</f>
        <v>12</v>
      </c>
      <c r="F586">
        <f>HEX2DEC(SUBSTITUTE(SUBSTITUTE(B587," ",""),"0x",""))-HEX2DEC(SUBSTITUTE(SUBSTITUTE(C586," ",""),"0x",""))</f>
        <v>0</v>
      </c>
      <c r="G586" t="s">
        <v>711</v>
      </c>
      <c r="J586" t="str">
        <f>IF(LEN(DEC2HEX(MOD(A586,256)))&lt;2,"0","")&amp;DEC2HEX(MOD(A586,256))</f>
        <v>A7</v>
      </c>
      <c r="K586" t="str">
        <f>IF(LEN(DEC2HEX(MOD(ROUNDDOWN(A586/256,0),256)))&lt;2,"0","")&amp;DEC2HEX(MOD(ROUNDDOWN(A586/256,0),256))</f>
        <v>DC</v>
      </c>
      <c r="L586" t="str">
        <f>IF(LEN(DEC2HEX(MOD(ROUNDDOWN(A586/256/256,0),256)))&lt;2,"0","")&amp;DEC2HEX(MOD(ROUNDDOWN(A586/256/256,0),256))</f>
        <v>0D</v>
      </c>
      <c r="M586" t="str">
        <f>IF(LEN(DEC2HEX(MOD(ROUNDDOWN(A586/256/256/256,0),256)))&lt;2,"0","")&amp;DEC2HEX(MOD(ROUNDDOWN(A586/256/256/256,0),256))</f>
        <v>00</v>
      </c>
    </row>
    <row r="587" spans="1:13" x14ac:dyDescent="0.3">
      <c r="A587">
        <f>HEX2DEC(SUBSTITUTE(SUBSTITUTE(B587," ",""),"0x",""))</f>
        <v>908467</v>
      </c>
      <c r="B587" t="s">
        <v>662</v>
      </c>
      <c r="C587" t="s">
        <v>1855</v>
      </c>
      <c r="D587" t="str">
        <f>IF(EXACT(SUBSTITUTE(C587," ",""),SUBSTITUTE(B588," ","")),"","MISSING")</f>
        <v/>
      </c>
      <c r="E587">
        <f>HEX2DEC(SUBSTITUTE(SUBSTITUTE(B588," ",""),"0x",""))-HEX2DEC(SUBSTITUTE(SUBSTITUTE(B587," ",""),"0x",""))</f>
        <v>345</v>
      </c>
      <c r="F587">
        <f>HEX2DEC(SUBSTITUTE(SUBSTITUTE(B588," ",""),"0x",""))-HEX2DEC(SUBSTITUTE(SUBSTITUTE(C587," ",""),"0x",""))</f>
        <v>0</v>
      </c>
      <c r="J587" t="str">
        <f>IF(LEN(DEC2HEX(MOD(A587,256)))&lt;2,"0","")&amp;DEC2HEX(MOD(A587,256))</f>
        <v>B3</v>
      </c>
      <c r="K587" t="str">
        <f>IF(LEN(DEC2HEX(MOD(ROUNDDOWN(A587/256,0),256)))&lt;2,"0","")&amp;DEC2HEX(MOD(ROUNDDOWN(A587/256,0),256))</f>
        <v>DC</v>
      </c>
      <c r="L587" t="str">
        <f>IF(LEN(DEC2HEX(MOD(ROUNDDOWN(A587/256/256,0),256)))&lt;2,"0","")&amp;DEC2HEX(MOD(ROUNDDOWN(A587/256/256,0),256))</f>
        <v>0D</v>
      </c>
      <c r="M587" t="str">
        <f>IF(LEN(DEC2HEX(MOD(ROUNDDOWN(A587/256/256/256,0),256)))&lt;2,"0","")&amp;DEC2HEX(MOD(ROUNDDOWN(A587/256/256/256,0),256))</f>
        <v>00</v>
      </c>
    </row>
    <row r="588" spans="1:13" x14ac:dyDescent="0.3">
      <c r="A588">
        <f>HEX2DEC(SUBSTITUTE(SUBSTITUTE(B588," ",""),"0x",""))</f>
        <v>908812</v>
      </c>
      <c r="B588" t="s">
        <v>1855</v>
      </c>
      <c r="C588" t="s">
        <v>1889</v>
      </c>
      <c r="D588" t="str">
        <f>IF(EXACT(SUBSTITUTE(C588," ",""),SUBSTITUTE(B589," ","")),"","MISSING")</f>
        <v>MISSING</v>
      </c>
      <c r="E588">
        <f>HEX2DEC(SUBSTITUTE(SUBSTITUTE(B589," ",""),"0x",""))-HEX2DEC(SUBSTITUTE(SUBSTITUTE(B588," ",""),"0x",""))</f>
        <v>406</v>
      </c>
      <c r="F588">
        <f>HEX2DEC(SUBSTITUTE(SUBSTITUTE(B589," ",""),"0x",""))-HEX2DEC(SUBSTITUTE(SUBSTITUTE(C588," ",""),"0x",""))</f>
        <v>189</v>
      </c>
      <c r="J588" t="str">
        <f>IF(LEN(DEC2HEX(MOD(A588,256)))&lt;2,"0","")&amp;DEC2HEX(MOD(A588,256))</f>
        <v>0C</v>
      </c>
      <c r="K588" t="str">
        <f>IF(LEN(DEC2HEX(MOD(ROUNDDOWN(A588/256,0),256)))&lt;2,"0","")&amp;DEC2HEX(MOD(ROUNDDOWN(A588/256,0),256))</f>
        <v>DE</v>
      </c>
      <c r="L588" t="str">
        <f>IF(LEN(DEC2HEX(MOD(ROUNDDOWN(A588/256/256,0),256)))&lt;2,"0","")&amp;DEC2HEX(MOD(ROUNDDOWN(A588/256/256,0),256))</f>
        <v>0D</v>
      </c>
      <c r="M588" t="str">
        <f>IF(LEN(DEC2HEX(MOD(ROUNDDOWN(A588/256/256/256,0),256)))&lt;2,"0","")&amp;DEC2HEX(MOD(ROUNDDOWN(A588/256/256/256,0),256))</f>
        <v>00</v>
      </c>
    </row>
    <row r="589" spans="1:13" x14ac:dyDescent="0.3">
      <c r="A589">
        <f>HEX2DEC(SUBSTITUTE(SUBSTITUTE(B589," ",""),"0x",""))</f>
        <v>909218</v>
      </c>
      <c r="B589" t="s">
        <v>1265</v>
      </c>
      <c r="C589" t="s">
        <v>663</v>
      </c>
      <c r="D589" t="str">
        <f>IF(EXACT(SUBSTITUTE(C589," ",""),SUBSTITUTE(B590," ","")),"","MISSING")</f>
        <v/>
      </c>
      <c r="E589">
        <f>HEX2DEC(SUBSTITUTE(SUBSTITUTE(B590," ",""),"0x",""))-HEX2DEC(SUBSTITUTE(SUBSTITUTE(B589," ",""),"0x",""))</f>
        <v>12</v>
      </c>
      <c r="F589">
        <f>HEX2DEC(SUBSTITUTE(SUBSTITUTE(B590," ",""),"0x",""))-HEX2DEC(SUBSTITUTE(SUBSTITUTE(C589," ",""),"0x",""))</f>
        <v>0</v>
      </c>
      <c r="G589" t="s">
        <v>711</v>
      </c>
      <c r="J589" t="str">
        <f>IF(LEN(DEC2HEX(MOD(A589,256)))&lt;2,"0","")&amp;DEC2HEX(MOD(A589,256))</f>
        <v>A2</v>
      </c>
      <c r="K589" t="str">
        <f>IF(LEN(DEC2HEX(MOD(ROUNDDOWN(A589/256,0),256)))&lt;2,"0","")&amp;DEC2HEX(MOD(ROUNDDOWN(A589/256,0),256))</f>
        <v>DF</v>
      </c>
      <c r="L589" t="str">
        <f>IF(LEN(DEC2HEX(MOD(ROUNDDOWN(A589/256/256,0),256)))&lt;2,"0","")&amp;DEC2HEX(MOD(ROUNDDOWN(A589/256/256,0),256))</f>
        <v>0D</v>
      </c>
      <c r="M589" t="str">
        <f>IF(LEN(DEC2HEX(MOD(ROUNDDOWN(A589/256/256/256,0),256)))&lt;2,"0","")&amp;DEC2HEX(MOD(ROUNDDOWN(A589/256/256/256,0),256))</f>
        <v>00</v>
      </c>
    </row>
    <row r="590" spans="1:13" x14ac:dyDescent="0.3">
      <c r="A590">
        <f>HEX2DEC(SUBSTITUTE(SUBSTITUTE(B590," ",""),"0x",""))</f>
        <v>909230</v>
      </c>
      <c r="B590" t="s">
        <v>663</v>
      </c>
      <c r="C590" t="s">
        <v>1856</v>
      </c>
      <c r="D590" t="str">
        <f>IF(EXACT(SUBSTITUTE(C590," ",""),SUBSTITUTE(B591," ","")),"","MISSING")</f>
        <v/>
      </c>
      <c r="E590">
        <f>HEX2DEC(SUBSTITUTE(SUBSTITUTE(B591," ",""),"0x",""))-HEX2DEC(SUBSTITUTE(SUBSTITUTE(B590," ",""),"0x",""))</f>
        <v>314</v>
      </c>
      <c r="F590">
        <f>HEX2DEC(SUBSTITUTE(SUBSTITUTE(B591," ",""),"0x",""))-HEX2DEC(SUBSTITUTE(SUBSTITUTE(C590," ",""),"0x",""))</f>
        <v>0</v>
      </c>
      <c r="J590" t="str">
        <f>IF(LEN(DEC2HEX(MOD(A590,256)))&lt;2,"0","")&amp;DEC2HEX(MOD(A590,256))</f>
        <v>AE</v>
      </c>
      <c r="K590" t="str">
        <f>IF(LEN(DEC2HEX(MOD(ROUNDDOWN(A590/256,0),256)))&lt;2,"0","")&amp;DEC2HEX(MOD(ROUNDDOWN(A590/256,0),256))</f>
        <v>DF</v>
      </c>
      <c r="L590" t="str">
        <f>IF(LEN(DEC2HEX(MOD(ROUNDDOWN(A590/256/256,0),256)))&lt;2,"0","")&amp;DEC2HEX(MOD(ROUNDDOWN(A590/256/256,0),256))</f>
        <v>0D</v>
      </c>
      <c r="M590" t="str">
        <f>IF(LEN(DEC2HEX(MOD(ROUNDDOWN(A590/256/256/256,0),256)))&lt;2,"0","")&amp;DEC2HEX(MOD(ROUNDDOWN(A590/256/256/256,0),256))</f>
        <v>00</v>
      </c>
    </row>
    <row r="591" spans="1:13" x14ac:dyDescent="0.3">
      <c r="A591">
        <f>HEX2DEC(SUBSTITUTE(SUBSTITUTE(B591," ",""),"0x",""))</f>
        <v>909544</v>
      </c>
      <c r="B591" t="s">
        <v>1856</v>
      </c>
      <c r="C591" t="s">
        <v>1890</v>
      </c>
      <c r="D591" t="str">
        <f>IF(EXACT(SUBSTITUTE(C591," ",""),SUBSTITUTE(B592," ","")),"","MISSING")</f>
        <v>MISSING</v>
      </c>
      <c r="E591">
        <f>HEX2DEC(SUBSTITUTE(SUBSTITUTE(B592," ",""),"0x",""))-HEX2DEC(SUBSTITUTE(SUBSTITUTE(B591," ",""),"0x",""))</f>
        <v>735</v>
      </c>
      <c r="F591">
        <f>HEX2DEC(SUBSTITUTE(SUBSTITUTE(B592," ",""),"0x",""))-HEX2DEC(SUBSTITUTE(SUBSTITUTE(C591," ",""),"0x",""))</f>
        <v>457</v>
      </c>
      <c r="J591" t="str">
        <f>IF(LEN(DEC2HEX(MOD(A591,256)))&lt;2,"0","")&amp;DEC2HEX(MOD(A591,256))</f>
        <v>E8</v>
      </c>
      <c r="K591" t="str">
        <f>IF(LEN(DEC2HEX(MOD(ROUNDDOWN(A591/256,0),256)))&lt;2,"0","")&amp;DEC2HEX(MOD(ROUNDDOWN(A591/256,0),256))</f>
        <v>E0</v>
      </c>
      <c r="L591" t="str">
        <f>IF(LEN(DEC2HEX(MOD(ROUNDDOWN(A591/256/256,0),256)))&lt;2,"0","")&amp;DEC2HEX(MOD(ROUNDDOWN(A591/256/256,0),256))</f>
        <v>0D</v>
      </c>
      <c r="M591" t="str">
        <f>IF(LEN(DEC2HEX(MOD(ROUNDDOWN(A591/256/256/256,0),256)))&lt;2,"0","")&amp;DEC2HEX(MOD(ROUNDDOWN(A591/256/256/256,0),256))</f>
        <v>00</v>
      </c>
    </row>
    <row r="592" spans="1:13" x14ac:dyDescent="0.3">
      <c r="A592">
        <f>HEX2DEC(SUBSTITUTE(SUBSTITUTE(B592," ",""),"0x",""))</f>
        <v>910279</v>
      </c>
      <c r="B592" t="s">
        <v>1266</v>
      </c>
      <c r="C592" t="s">
        <v>664</v>
      </c>
      <c r="D592" t="str">
        <f>IF(EXACT(SUBSTITUTE(C592," ",""),SUBSTITUTE(B593," ","")),"","MISSING")</f>
        <v/>
      </c>
      <c r="E592">
        <f>HEX2DEC(SUBSTITUTE(SUBSTITUTE(B593," ",""),"0x",""))-HEX2DEC(SUBSTITUTE(SUBSTITUTE(B592," ",""),"0x",""))</f>
        <v>12</v>
      </c>
      <c r="F592">
        <f>HEX2DEC(SUBSTITUTE(SUBSTITUTE(B593," ",""),"0x",""))-HEX2DEC(SUBSTITUTE(SUBSTITUTE(C592," ",""),"0x",""))</f>
        <v>0</v>
      </c>
      <c r="G592" t="s">
        <v>711</v>
      </c>
      <c r="J592" t="str">
        <f>IF(LEN(DEC2HEX(MOD(A592,256)))&lt;2,"0","")&amp;DEC2HEX(MOD(A592,256))</f>
        <v>C7</v>
      </c>
      <c r="K592" t="str">
        <f>IF(LEN(DEC2HEX(MOD(ROUNDDOWN(A592/256,0),256)))&lt;2,"0","")&amp;DEC2HEX(MOD(ROUNDDOWN(A592/256,0),256))</f>
        <v>E3</v>
      </c>
      <c r="L592" t="str">
        <f>IF(LEN(DEC2HEX(MOD(ROUNDDOWN(A592/256/256,0),256)))&lt;2,"0","")&amp;DEC2HEX(MOD(ROUNDDOWN(A592/256/256,0),256))</f>
        <v>0D</v>
      </c>
      <c r="M592" t="str">
        <f>IF(LEN(DEC2HEX(MOD(ROUNDDOWN(A592/256/256/256,0),256)))&lt;2,"0","")&amp;DEC2HEX(MOD(ROUNDDOWN(A592/256/256/256,0),256))</f>
        <v>00</v>
      </c>
    </row>
    <row r="593" spans="1:13" x14ac:dyDescent="0.3">
      <c r="A593">
        <f>HEX2DEC(SUBSTITUTE(SUBSTITUTE(B593," ",""),"0x",""))</f>
        <v>910291</v>
      </c>
      <c r="B593" t="s">
        <v>664</v>
      </c>
      <c r="C593" t="s">
        <v>1857</v>
      </c>
      <c r="D593" t="str">
        <f>IF(EXACT(SUBSTITUTE(C593," ",""),SUBSTITUTE(B594," ","")),"","MISSING")</f>
        <v/>
      </c>
      <c r="E593">
        <f>HEX2DEC(SUBSTITUTE(SUBSTITUTE(B594," ",""),"0x",""))-HEX2DEC(SUBSTITUTE(SUBSTITUTE(B593," ",""),"0x",""))</f>
        <v>324</v>
      </c>
      <c r="F593">
        <f>HEX2DEC(SUBSTITUTE(SUBSTITUTE(B594," ",""),"0x",""))-HEX2DEC(SUBSTITUTE(SUBSTITUTE(C593," ",""),"0x",""))</f>
        <v>0</v>
      </c>
      <c r="J593" t="str">
        <f>IF(LEN(DEC2HEX(MOD(A593,256)))&lt;2,"0","")&amp;DEC2HEX(MOD(A593,256))</f>
        <v>D3</v>
      </c>
      <c r="K593" t="str">
        <f>IF(LEN(DEC2HEX(MOD(ROUNDDOWN(A593/256,0),256)))&lt;2,"0","")&amp;DEC2HEX(MOD(ROUNDDOWN(A593/256,0),256))</f>
        <v>E3</v>
      </c>
      <c r="L593" t="str">
        <f>IF(LEN(DEC2HEX(MOD(ROUNDDOWN(A593/256/256,0),256)))&lt;2,"0","")&amp;DEC2HEX(MOD(ROUNDDOWN(A593/256/256,0),256))</f>
        <v>0D</v>
      </c>
      <c r="M593" t="str">
        <f>IF(LEN(DEC2HEX(MOD(ROUNDDOWN(A593/256/256/256,0),256)))&lt;2,"0","")&amp;DEC2HEX(MOD(ROUNDDOWN(A593/256/256/256,0),256))</f>
        <v>00</v>
      </c>
    </row>
    <row r="594" spans="1:13" x14ac:dyDescent="0.3">
      <c r="A594">
        <f>HEX2DEC(SUBSTITUTE(SUBSTITUTE(B594," ",""),"0x",""))</f>
        <v>910615</v>
      </c>
      <c r="B594" t="s">
        <v>1857</v>
      </c>
      <c r="C594" t="s">
        <v>1891</v>
      </c>
      <c r="D594" t="str">
        <f>IF(EXACT(SUBSTITUTE(C594," ",""),SUBSTITUTE(B595," ","")),"","MISSING")</f>
        <v>MISSING</v>
      </c>
      <c r="E594">
        <f>HEX2DEC(SUBSTITUTE(SUBSTITUTE(B595," ",""),"0x",""))-HEX2DEC(SUBSTITUTE(SUBSTITUTE(B594," ",""),"0x",""))</f>
        <v>657</v>
      </c>
      <c r="F594">
        <f>HEX2DEC(SUBSTITUTE(SUBSTITUTE(B595," ",""),"0x",""))-HEX2DEC(SUBSTITUTE(SUBSTITUTE(C594," ",""),"0x",""))</f>
        <v>290</v>
      </c>
      <c r="J594" t="str">
        <f>IF(LEN(DEC2HEX(MOD(A594,256)))&lt;2,"0","")&amp;DEC2HEX(MOD(A594,256))</f>
        <v>17</v>
      </c>
      <c r="K594" t="str">
        <f>IF(LEN(DEC2HEX(MOD(ROUNDDOWN(A594/256,0),256)))&lt;2,"0","")&amp;DEC2HEX(MOD(ROUNDDOWN(A594/256,0),256))</f>
        <v>E5</v>
      </c>
      <c r="L594" t="str">
        <f>IF(LEN(DEC2HEX(MOD(ROUNDDOWN(A594/256/256,0),256)))&lt;2,"0","")&amp;DEC2HEX(MOD(ROUNDDOWN(A594/256/256,0),256))</f>
        <v>0D</v>
      </c>
      <c r="M594" t="str">
        <f>IF(LEN(DEC2HEX(MOD(ROUNDDOWN(A594/256/256/256,0),256)))&lt;2,"0","")&amp;DEC2HEX(MOD(ROUNDDOWN(A594/256/256/256,0),256))</f>
        <v>00</v>
      </c>
    </row>
    <row r="595" spans="1:13" x14ac:dyDescent="0.3">
      <c r="A595">
        <f>HEX2DEC(SUBSTITUTE(SUBSTITUTE(B595," ",""),"0x",""))</f>
        <v>911272</v>
      </c>
      <c r="B595" t="s">
        <v>1777</v>
      </c>
      <c r="C595" t="s">
        <v>1858</v>
      </c>
      <c r="D595" t="str">
        <f>IF(EXACT(SUBSTITUTE(C595," ",""),SUBSTITUTE(B596," ","")),"","MISSING")</f>
        <v>MISSING</v>
      </c>
      <c r="E595">
        <f>HEX2DEC(SUBSTITUTE(SUBSTITUTE(B596," ",""),"0x",""))-HEX2DEC(SUBSTITUTE(SUBSTITUTE(B595," ",""),"0x",""))</f>
        <v>20</v>
      </c>
      <c r="F595">
        <f>HEX2DEC(SUBSTITUTE(SUBSTITUTE(B596," ",""),"0x",""))-HEX2DEC(SUBSTITUTE(SUBSTITUTE(C595," ",""),"0x",""))</f>
        <v>-50</v>
      </c>
      <c r="G595" t="s">
        <v>711</v>
      </c>
      <c r="J595" t="str">
        <f>IF(LEN(DEC2HEX(MOD(A595,256)))&lt;2,"0","")&amp;DEC2HEX(MOD(A595,256))</f>
        <v>A8</v>
      </c>
      <c r="K595" t="str">
        <f>IF(LEN(DEC2HEX(MOD(ROUNDDOWN(A595/256,0),256)))&lt;2,"0","")&amp;DEC2HEX(MOD(ROUNDDOWN(A595/256,0),256))</f>
        <v>E7</v>
      </c>
      <c r="L595" t="str">
        <f>IF(LEN(DEC2HEX(MOD(ROUNDDOWN(A595/256/256,0),256)))&lt;2,"0","")&amp;DEC2HEX(MOD(ROUNDDOWN(A595/256/256,0),256))</f>
        <v>0D</v>
      </c>
      <c r="M595" t="str">
        <f>IF(LEN(DEC2HEX(MOD(ROUNDDOWN(A595/256/256/256,0),256)))&lt;2,"0","")&amp;DEC2HEX(MOD(ROUNDDOWN(A595/256/256/256,0),256))</f>
        <v>00</v>
      </c>
    </row>
    <row r="596" spans="1:13" x14ac:dyDescent="0.3">
      <c r="A596">
        <f>HEX2DEC(SUBSTITUTE(SUBSTITUTE(B596," ",""),"0x",""))</f>
        <v>911292</v>
      </c>
      <c r="B596" t="s">
        <v>665</v>
      </c>
      <c r="C596" t="s">
        <v>1858</v>
      </c>
      <c r="D596" t="str">
        <f>IF(EXACT(SUBSTITUTE(C596," ",""),SUBSTITUTE(B597," ","")),"","MISSING")</f>
        <v/>
      </c>
      <c r="E596">
        <f>HEX2DEC(SUBSTITUTE(SUBSTITUTE(B597," ",""),"0x",""))-HEX2DEC(SUBSTITUTE(SUBSTITUTE(B596," ",""),"0x",""))</f>
        <v>50</v>
      </c>
      <c r="F596">
        <f>HEX2DEC(SUBSTITUTE(SUBSTITUTE(B597," ",""),"0x",""))-HEX2DEC(SUBSTITUTE(SUBSTITUTE(C596," ",""),"0x",""))</f>
        <v>0</v>
      </c>
      <c r="J596" t="str">
        <f>IF(LEN(DEC2HEX(MOD(A596,256)))&lt;2,"0","")&amp;DEC2HEX(MOD(A596,256))</f>
        <v>BC</v>
      </c>
      <c r="K596" t="str">
        <f>IF(LEN(DEC2HEX(MOD(ROUNDDOWN(A596/256,0),256)))&lt;2,"0","")&amp;DEC2HEX(MOD(ROUNDDOWN(A596/256,0),256))</f>
        <v>E7</v>
      </c>
      <c r="L596" t="str">
        <f>IF(LEN(DEC2HEX(MOD(ROUNDDOWN(A596/256/256,0),256)))&lt;2,"0","")&amp;DEC2HEX(MOD(ROUNDDOWN(A596/256/256,0),256))</f>
        <v>0D</v>
      </c>
      <c r="M596" t="str">
        <f>IF(LEN(DEC2HEX(MOD(ROUNDDOWN(A596/256/256/256,0),256)))&lt;2,"0","")&amp;DEC2HEX(MOD(ROUNDDOWN(A596/256/256/256,0),256))</f>
        <v>00</v>
      </c>
    </row>
    <row r="597" spans="1:13" x14ac:dyDescent="0.3">
      <c r="A597">
        <f>HEX2DEC(SUBSTITUTE(SUBSTITUTE(B597," ",""),"0x",""))</f>
        <v>911342</v>
      </c>
      <c r="B597" t="s">
        <v>1858</v>
      </c>
      <c r="C597" t="s">
        <v>1892</v>
      </c>
      <c r="D597" t="str">
        <f>IF(EXACT(SUBSTITUTE(C597," ",""),SUBSTITUTE(B598," ","")),"","MISSING")</f>
        <v>MISSING</v>
      </c>
      <c r="E597">
        <f>HEX2DEC(SUBSTITUTE(SUBSTITUTE(B598," ",""),"0x",""))-HEX2DEC(SUBSTITUTE(SUBSTITUTE(B597," ",""),"0x",""))</f>
        <v>744</v>
      </c>
      <c r="F597">
        <f>HEX2DEC(SUBSTITUTE(SUBSTITUTE(B598," ",""),"0x",""))-HEX2DEC(SUBSTITUTE(SUBSTITUTE(C597," ",""),"0x",""))</f>
        <v>458</v>
      </c>
      <c r="J597" t="str">
        <f>IF(LEN(DEC2HEX(MOD(A597,256)))&lt;2,"0","")&amp;DEC2HEX(MOD(A597,256))</f>
        <v>EE</v>
      </c>
      <c r="K597" t="str">
        <f>IF(LEN(DEC2HEX(MOD(ROUNDDOWN(A597/256,0),256)))&lt;2,"0","")&amp;DEC2HEX(MOD(ROUNDDOWN(A597/256,0),256))</f>
        <v>E7</v>
      </c>
      <c r="L597" t="str">
        <f>IF(LEN(DEC2HEX(MOD(ROUNDDOWN(A597/256/256,0),256)))&lt;2,"0","")&amp;DEC2HEX(MOD(ROUNDDOWN(A597/256/256,0),256))</f>
        <v>0D</v>
      </c>
      <c r="M597" t="str">
        <f>IF(LEN(DEC2HEX(MOD(ROUNDDOWN(A597/256/256/256,0),256)))&lt;2,"0","")&amp;DEC2HEX(MOD(ROUNDDOWN(A597/256/256/256,0),256))</f>
        <v>00</v>
      </c>
    </row>
    <row r="598" spans="1:13" x14ac:dyDescent="0.3">
      <c r="A598">
        <f>HEX2DEC(SUBSTITUTE(SUBSTITUTE(B598," ",""),"0x",""))</f>
        <v>912086</v>
      </c>
      <c r="B598" t="s">
        <v>1778</v>
      </c>
      <c r="C598" t="s">
        <v>666</v>
      </c>
      <c r="D598" t="str">
        <f>IF(EXACT(SUBSTITUTE(C598," ",""),SUBSTITUTE(B599," ","")),"","MISSING")</f>
        <v/>
      </c>
      <c r="E598">
        <f>HEX2DEC(SUBSTITUTE(SUBSTITUTE(B599," ",""),"0x",""))-HEX2DEC(SUBSTITUTE(SUBSTITUTE(B598," ",""),"0x",""))</f>
        <v>216</v>
      </c>
      <c r="F598">
        <f>HEX2DEC(SUBSTITUTE(SUBSTITUTE(B599," ",""),"0x",""))-HEX2DEC(SUBSTITUTE(SUBSTITUTE(C598," ",""),"0x",""))</f>
        <v>0</v>
      </c>
      <c r="G598" t="s">
        <v>711</v>
      </c>
      <c r="J598" t="str">
        <f>IF(LEN(DEC2HEX(MOD(A598,256)))&lt;2,"0","")&amp;DEC2HEX(MOD(A598,256))</f>
        <v>D6</v>
      </c>
      <c r="K598" t="str">
        <f>IF(LEN(DEC2HEX(MOD(ROUNDDOWN(A598/256,0),256)))&lt;2,"0","")&amp;DEC2HEX(MOD(ROUNDDOWN(A598/256,0),256))</f>
        <v>EA</v>
      </c>
      <c r="L598" t="str">
        <f>IF(LEN(DEC2HEX(MOD(ROUNDDOWN(A598/256/256,0),256)))&lt;2,"0","")&amp;DEC2HEX(MOD(ROUNDDOWN(A598/256/256,0),256))</f>
        <v>0D</v>
      </c>
      <c r="M598" t="str">
        <f>IF(LEN(DEC2HEX(MOD(ROUNDDOWN(A598/256/256/256,0),256)))&lt;2,"0","")&amp;DEC2HEX(MOD(ROUNDDOWN(A598/256/256/256,0),256))</f>
        <v>00</v>
      </c>
    </row>
    <row r="599" spans="1:13" x14ac:dyDescent="0.3">
      <c r="A599">
        <f>HEX2DEC(SUBSTITUTE(SUBSTITUTE(B599," ",""),"0x",""))</f>
        <v>912302</v>
      </c>
      <c r="B599" t="s">
        <v>666</v>
      </c>
      <c r="C599" t="s">
        <v>1859</v>
      </c>
      <c r="D599" t="str">
        <f>IF(EXACT(SUBSTITUTE(C599," ",""),SUBSTITUTE(B600," ","")),"","MISSING")</f>
        <v/>
      </c>
      <c r="E599">
        <f>HEX2DEC(SUBSTITUTE(SUBSTITUTE(B600," ",""),"0x",""))-HEX2DEC(SUBSTITUTE(SUBSTITUTE(B599," ",""),"0x",""))</f>
        <v>252</v>
      </c>
      <c r="F599">
        <f>HEX2DEC(SUBSTITUTE(SUBSTITUTE(B600," ",""),"0x",""))-HEX2DEC(SUBSTITUTE(SUBSTITUTE(C599," ",""),"0x",""))</f>
        <v>0</v>
      </c>
      <c r="J599" t="str">
        <f>IF(LEN(DEC2HEX(MOD(A599,256)))&lt;2,"0","")&amp;DEC2HEX(MOD(A599,256))</f>
        <v>AE</v>
      </c>
      <c r="K599" t="str">
        <f>IF(LEN(DEC2HEX(MOD(ROUNDDOWN(A599/256,0),256)))&lt;2,"0","")&amp;DEC2HEX(MOD(ROUNDDOWN(A599/256,0),256))</f>
        <v>EB</v>
      </c>
      <c r="L599" t="str">
        <f>IF(LEN(DEC2HEX(MOD(ROUNDDOWN(A599/256/256,0),256)))&lt;2,"0","")&amp;DEC2HEX(MOD(ROUNDDOWN(A599/256/256,0),256))</f>
        <v>0D</v>
      </c>
      <c r="M599" t="str">
        <f>IF(LEN(DEC2HEX(MOD(ROUNDDOWN(A599/256/256/256,0),256)))&lt;2,"0","")&amp;DEC2HEX(MOD(ROUNDDOWN(A599/256/256/256,0),256))</f>
        <v>00</v>
      </c>
    </row>
    <row r="600" spans="1:13" x14ac:dyDescent="0.3">
      <c r="A600">
        <f>HEX2DEC(SUBSTITUTE(SUBSTITUTE(B600," ",""),"0x",""))</f>
        <v>912554</v>
      </c>
      <c r="B600" t="s">
        <v>1859</v>
      </c>
      <c r="C600" t="s">
        <v>1893</v>
      </c>
      <c r="D600" t="str">
        <f>IF(EXACT(SUBSTITUTE(C600," ",""),SUBSTITUTE(B601," ","")),"","MISSING")</f>
        <v>MISSING</v>
      </c>
      <c r="E600">
        <f>HEX2DEC(SUBSTITUTE(SUBSTITUTE(B601," ",""),"0x",""))-HEX2DEC(SUBSTITUTE(SUBSTITUTE(B600," ",""),"0x",""))</f>
        <v>282</v>
      </c>
      <c r="F600">
        <f>HEX2DEC(SUBSTITUTE(SUBSTITUTE(B601," ",""),"0x",""))-HEX2DEC(SUBSTITUTE(SUBSTITUTE(C600," ",""),"0x",""))</f>
        <v>43</v>
      </c>
      <c r="J600" t="str">
        <f>IF(LEN(DEC2HEX(MOD(A600,256)))&lt;2,"0","")&amp;DEC2HEX(MOD(A600,256))</f>
        <v>AA</v>
      </c>
      <c r="K600" t="str">
        <f>IF(LEN(DEC2HEX(MOD(ROUNDDOWN(A600/256,0),256)))&lt;2,"0","")&amp;DEC2HEX(MOD(ROUNDDOWN(A600/256,0),256))</f>
        <v>EC</v>
      </c>
      <c r="L600" t="str">
        <f>IF(LEN(DEC2HEX(MOD(ROUNDDOWN(A600/256/256,0),256)))&lt;2,"0","")&amp;DEC2HEX(MOD(ROUNDDOWN(A600/256/256,0),256))</f>
        <v>0D</v>
      </c>
      <c r="M600" t="str">
        <f>IF(LEN(DEC2HEX(MOD(ROUNDDOWN(A600/256/256/256,0),256)))&lt;2,"0","")&amp;DEC2HEX(MOD(ROUNDDOWN(A600/256/256/256,0),256))</f>
        <v>00</v>
      </c>
    </row>
    <row r="601" spans="1:13" x14ac:dyDescent="0.3">
      <c r="A601">
        <f>HEX2DEC(SUBSTITUTE(SUBSTITUTE(B601," ",""),"0x",""))</f>
        <v>912836</v>
      </c>
      <c r="B601" t="s">
        <v>1779</v>
      </c>
      <c r="C601" t="s">
        <v>667</v>
      </c>
      <c r="D601" t="str">
        <f>IF(EXACT(SUBSTITUTE(C601," ",""),SUBSTITUTE(B602," ","")),"","MISSING")</f>
        <v/>
      </c>
      <c r="E601">
        <f>HEX2DEC(SUBSTITUTE(SUBSTITUTE(B602," ",""),"0x",""))-HEX2DEC(SUBSTITUTE(SUBSTITUTE(B601," ",""),"0x",""))</f>
        <v>326</v>
      </c>
      <c r="F601">
        <f>HEX2DEC(SUBSTITUTE(SUBSTITUTE(B602," ",""),"0x",""))-HEX2DEC(SUBSTITUTE(SUBSTITUTE(C601," ",""),"0x",""))</f>
        <v>0</v>
      </c>
      <c r="G601" t="s">
        <v>711</v>
      </c>
      <c r="J601" t="str">
        <f>IF(LEN(DEC2HEX(MOD(A601,256)))&lt;2,"0","")&amp;DEC2HEX(MOD(A601,256))</f>
        <v>C4</v>
      </c>
      <c r="K601" t="str">
        <f>IF(LEN(DEC2HEX(MOD(ROUNDDOWN(A601/256,0),256)))&lt;2,"0","")&amp;DEC2HEX(MOD(ROUNDDOWN(A601/256,0),256))</f>
        <v>ED</v>
      </c>
      <c r="L601" t="str">
        <f>IF(LEN(DEC2HEX(MOD(ROUNDDOWN(A601/256/256,0),256)))&lt;2,"0","")&amp;DEC2HEX(MOD(ROUNDDOWN(A601/256/256,0),256))</f>
        <v>0D</v>
      </c>
      <c r="M601" t="str">
        <f>IF(LEN(DEC2HEX(MOD(ROUNDDOWN(A601/256/256/256,0),256)))&lt;2,"0","")&amp;DEC2HEX(MOD(ROUNDDOWN(A601/256/256/256,0),256))</f>
        <v>00</v>
      </c>
    </row>
    <row r="602" spans="1:13" x14ac:dyDescent="0.3">
      <c r="A602">
        <f>HEX2DEC(SUBSTITUTE(SUBSTITUTE(B602," ",""),"0x",""))</f>
        <v>913162</v>
      </c>
      <c r="B602" t="s">
        <v>667</v>
      </c>
      <c r="C602" t="s">
        <v>1860</v>
      </c>
      <c r="D602" t="str">
        <f>IF(EXACT(SUBSTITUTE(C602," ",""),SUBSTITUTE(B603," ","")),"","MISSING")</f>
        <v/>
      </c>
      <c r="E602">
        <f>HEX2DEC(SUBSTITUTE(SUBSTITUTE(B603," ",""),"0x",""))-HEX2DEC(SUBSTITUTE(SUBSTITUTE(B602," ",""),"0x",""))</f>
        <v>16</v>
      </c>
      <c r="F602">
        <f>HEX2DEC(SUBSTITUTE(SUBSTITUTE(B603," ",""),"0x",""))-HEX2DEC(SUBSTITUTE(SUBSTITUTE(C602," ",""),"0x",""))</f>
        <v>0</v>
      </c>
      <c r="J602" t="str">
        <f>IF(LEN(DEC2HEX(MOD(A602,256)))&lt;2,"0","")&amp;DEC2HEX(MOD(A602,256))</f>
        <v>0A</v>
      </c>
      <c r="K602" t="str">
        <f>IF(LEN(DEC2HEX(MOD(ROUNDDOWN(A602/256,0),256)))&lt;2,"0","")&amp;DEC2HEX(MOD(ROUNDDOWN(A602/256,0),256))</f>
        <v>EF</v>
      </c>
      <c r="L602" t="str">
        <f>IF(LEN(DEC2HEX(MOD(ROUNDDOWN(A602/256/256,0),256)))&lt;2,"0","")&amp;DEC2HEX(MOD(ROUNDDOWN(A602/256/256,0),256))</f>
        <v>0D</v>
      </c>
      <c r="M602" t="str">
        <f>IF(LEN(DEC2HEX(MOD(ROUNDDOWN(A602/256/256/256,0),256)))&lt;2,"0","")&amp;DEC2HEX(MOD(ROUNDDOWN(A602/256/256/256,0),256))</f>
        <v>00</v>
      </c>
    </row>
    <row r="603" spans="1:13" x14ac:dyDescent="0.3">
      <c r="A603">
        <f>HEX2DEC(SUBSTITUTE(SUBSTITUTE(B603," ",""),"0x",""))</f>
        <v>913178</v>
      </c>
      <c r="B603" t="s">
        <v>1860</v>
      </c>
      <c r="C603" t="s">
        <v>1894</v>
      </c>
      <c r="D603" t="str">
        <f>IF(EXACT(SUBSTITUTE(C603," ",""),SUBSTITUTE(B604," ","")),"","MISSING")</f>
        <v>MISSING</v>
      </c>
      <c r="E603">
        <f>HEX2DEC(SUBSTITUTE(SUBSTITUTE(B604," ",""),"0x",""))-HEX2DEC(SUBSTITUTE(SUBSTITUTE(B603," ",""),"0x",""))</f>
        <v>1043</v>
      </c>
      <c r="F603">
        <f>HEX2DEC(SUBSTITUTE(SUBSTITUTE(B604," ",""),"0x",""))-HEX2DEC(SUBSTITUTE(SUBSTITUTE(C603," ",""),"0x",""))</f>
        <v>987</v>
      </c>
      <c r="J603" t="str">
        <f>IF(LEN(DEC2HEX(MOD(A603,256)))&lt;2,"0","")&amp;DEC2HEX(MOD(A603,256))</f>
        <v>1A</v>
      </c>
      <c r="K603" t="str">
        <f>IF(LEN(DEC2HEX(MOD(ROUNDDOWN(A603/256,0),256)))&lt;2,"0","")&amp;DEC2HEX(MOD(ROUNDDOWN(A603/256,0),256))</f>
        <v>EF</v>
      </c>
      <c r="L603" t="str">
        <f>IF(LEN(DEC2HEX(MOD(ROUNDDOWN(A603/256/256,0),256)))&lt;2,"0","")&amp;DEC2HEX(MOD(ROUNDDOWN(A603/256/256,0),256))</f>
        <v>0D</v>
      </c>
      <c r="M603" t="str">
        <f>IF(LEN(DEC2HEX(MOD(ROUNDDOWN(A603/256/256/256,0),256)))&lt;2,"0","")&amp;DEC2HEX(MOD(ROUNDDOWN(A603/256/256/256,0),256))</f>
        <v>00</v>
      </c>
    </row>
    <row r="604" spans="1:13" x14ac:dyDescent="0.3">
      <c r="A604">
        <f>HEX2DEC(SUBSTITUTE(SUBSTITUTE(B604," ",""),"0x",""))</f>
        <v>914221</v>
      </c>
      <c r="B604" t="s">
        <v>1780</v>
      </c>
      <c r="C604" t="s">
        <v>572</v>
      </c>
      <c r="D604" t="str">
        <f>IF(EXACT(SUBSTITUTE(C604," ",""),SUBSTITUTE(B605," ","")),"","MISSING")</f>
        <v/>
      </c>
      <c r="E604">
        <f>HEX2DEC(SUBSTITUTE(SUBSTITUTE(B605," ",""),"0x",""))-HEX2DEC(SUBSTITUTE(SUBSTITUTE(B604," ",""),"0x",""))</f>
        <v>971</v>
      </c>
      <c r="F604">
        <f>HEX2DEC(SUBSTITUTE(SUBSTITUTE(B605," ",""),"0x",""))-HEX2DEC(SUBSTITUTE(SUBSTITUTE(C604," ",""),"0x",""))</f>
        <v>0</v>
      </c>
      <c r="G604" t="s">
        <v>653</v>
      </c>
      <c r="J604" t="str">
        <f>IF(LEN(DEC2HEX(MOD(A604,256)))&lt;2,"0","")&amp;DEC2HEX(MOD(A604,256))</f>
        <v>2D</v>
      </c>
      <c r="K604" t="str">
        <f>IF(LEN(DEC2HEX(MOD(ROUNDDOWN(A604/256,0),256)))&lt;2,"0","")&amp;DEC2HEX(MOD(ROUNDDOWN(A604/256,0),256))</f>
        <v>F3</v>
      </c>
      <c r="L604" t="str">
        <f>IF(LEN(DEC2HEX(MOD(ROUNDDOWN(A604/256/256,0),256)))&lt;2,"0","")&amp;DEC2HEX(MOD(ROUNDDOWN(A604/256/256,0),256))</f>
        <v>0D</v>
      </c>
      <c r="M604" t="str">
        <f>IF(LEN(DEC2HEX(MOD(ROUNDDOWN(A604/256/256/256,0),256)))&lt;2,"0","")&amp;DEC2HEX(MOD(ROUNDDOWN(A604/256/256/256,0),256))</f>
        <v>00</v>
      </c>
    </row>
    <row r="605" spans="1:13" x14ac:dyDescent="0.3">
      <c r="A605">
        <f>HEX2DEC(SUBSTITUTE(SUBSTITUTE(B605," ",""),"0x",""))</f>
        <v>915192</v>
      </c>
      <c r="B605" t="s">
        <v>572</v>
      </c>
      <c r="C605" t="s">
        <v>573</v>
      </c>
      <c r="D605" t="str">
        <f>IF(EXACT(SUBSTITUTE(C605," ",""),SUBSTITUTE(B606," ","")),"","MISSING")</f>
        <v/>
      </c>
      <c r="E605">
        <f>HEX2DEC(SUBSTITUTE(SUBSTITUTE(B606," ",""),"0x",""))-HEX2DEC(SUBSTITUTE(SUBSTITUTE(B605," ",""),"0x",""))</f>
        <v>515</v>
      </c>
      <c r="F605">
        <f>HEX2DEC(SUBSTITUTE(SUBSTITUTE(B606," ",""),"0x",""))-HEX2DEC(SUBSTITUTE(SUBSTITUTE(C605," ",""),"0x",""))</f>
        <v>0</v>
      </c>
      <c r="G605" t="s">
        <v>653</v>
      </c>
      <c r="J605" t="str">
        <f>IF(LEN(DEC2HEX(MOD(A605,256)))&lt;2,"0","")&amp;DEC2HEX(MOD(A605,256))</f>
        <v>F8</v>
      </c>
      <c r="K605" t="str">
        <f>IF(LEN(DEC2HEX(MOD(ROUNDDOWN(A605/256,0),256)))&lt;2,"0","")&amp;DEC2HEX(MOD(ROUNDDOWN(A605/256,0),256))</f>
        <v>F6</v>
      </c>
      <c r="L605" t="str">
        <f>IF(LEN(DEC2HEX(MOD(ROUNDDOWN(A605/256/256,0),256)))&lt;2,"0","")&amp;DEC2HEX(MOD(ROUNDDOWN(A605/256/256,0),256))</f>
        <v>0D</v>
      </c>
      <c r="M605" t="str">
        <f>IF(LEN(DEC2HEX(MOD(ROUNDDOWN(A605/256/256/256,0),256)))&lt;2,"0","")&amp;DEC2HEX(MOD(ROUNDDOWN(A605/256/256/256,0),256))</f>
        <v>00</v>
      </c>
    </row>
    <row r="606" spans="1:13" x14ac:dyDescent="0.3">
      <c r="A606">
        <f>HEX2DEC(SUBSTITUTE(SUBSTITUTE(B606," ",""),"0x",""))</f>
        <v>915707</v>
      </c>
      <c r="B606" t="s">
        <v>573</v>
      </c>
      <c r="C606" t="s">
        <v>574</v>
      </c>
      <c r="D606" t="str">
        <f>IF(EXACT(SUBSTITUTE(C606," ",""),SUBSTITUTE(B607," ","")),"","MISSING")</f>
        <v/>
      </c>
      <c r="E606">
        <f>HEX2DEC(SUBSTITUTE(SUBSTITUTE(B607," ",""),"0x",""))-HEX2DEC(SUBSTITUTE(SUBSTITUTE(B606," ",""),"0x",""))</f>
        <v>512</v>
      </c>
      <c r="F606">
        <f>HEX2DEC(SUBSTITUTE(SUBSTITUTE(B607," ",""),"0x",""))-HEX2DEC(SUBSTITUTE(SUBSTITUTE(C606," ",""),"0x",""))</f>
        <v>0</v>
      </c>
      <c r="G606" t="s">
        <v>652</v>
      </c>
      <c r="J606" t="str">
        <f>IF(LEN(DEC2HEX(MOD(A606,256)))&lt;2,"0","")&amp;DEC2HEX(MOD(A606,256))</f>
        <v>FB</v>
      </c>
      <c r="K606" t="str">
        <f>IF(LEN(DEC2HEX(MOD(ROUNDDOWN(A606/256,0),256)))&lt;2,"0","")&amp;DEC2HEX(MOD(ROUNDDOWN(A606/256,0),256))</f>
        <v>F8</v>
      </c>
      <c r="L606" t="str">
        <f>IF(LEN(DEC2HEX(MOD(ROUNDDOWN(A606/256/256,0),256)))&lt;2,"0","")&amp;DEC2HEX(MOD(ROUNDDOWN(A606/256/256,0),256))</f>
        <v>0D</v>
      </c>
      <c r="M606" t="str">
        <f>IF(LEN(DEC2HEX(MOD(ROUNDDOWN(A606/256/256/256,0),256)))&lt;2,"0","")&amp;DEC2HEX(MOD(ROUNDDOWN(A606/256/256/256,0),256))</f>
        <v>00</v>
      </c>
    </row>
    <row r="607" spans="1:13" x14ac:dyDescent="0.3">
      <c r="A607">
        <f>HEX2DEC(SUBSTITUTE(SUBSTITUTE(B607," ",""),"0x",""))</f>
        <v>916219</v>
      </c>
      <c r="B607" t="s">
        <v>574</v>
      </c>
      <c r="C607" t="s">
        <v>575</v>
      </c>
      <c r="D607" t="str">
        <f>IF(EXACT(SUBSTITUTE(C607," ",""),SUBSTITUTE(B608," ","")),"","MISSING")</f>
        <v>MISSING</v>
      </c>
      <c r="E607">
        <f>HEX2DEC(SUBSTITUTE(SUBSTITUTE(B608," ",""),"0x",""))-HEX2DEC(SUBSTITUTE(SUBSTITUTE(B607," ",""),"0x",""))</f>
        <v>36806</v>
      </c>
      <c r="F607">
        <f>HEX2DEC(SUBSTITUTE(SUBSTITUTE(B608," ",""),"0x",""))-HEX2DEC(SUBSTITUTE(SUBSTITUTE(C607," ",""),"0x",""))</f>
        <v>36459</v>
      </c>
      <c r="G607" t="s">
        <v>652</v>
      </c>
      <c r="J607" t="str">
        <f>IF(LEN(DEC2HEX(MOD(A607,256)))&lt;2,"0","")&amp;DEC2HEX(MOD(A607,256))</f>
        <v>FB</v>
      </c>
      <c r="K607" t="str">
        <f>IF(LEN(DEC2HEX(MOD(ROUNDDOWN(A607/256,0),256)))&lt;2,"0","")&amp;DEC2HEX(MOD(ROUNDDOWN(A607/256,0),256))</f>
        <v>FA</v>
      </c>
      <c r="L607" t="str">
        <f>IF(LEN(DEC2HEX(MOD(ROUNDDOWN(A607/256/256,0),256)))&lt;2,"0","")&amp;DEC2HEX(MOD(ROUNDDOWN(A607/256/256,0),256))</f>
        <v>0D</v>
      </c>
      <c r="M607" t="str">
        <f>IF(LEN(DEC2HEX(MOD(ROUNDDOWN(A607/256/256/256,0),256)))&lt;2,"0","")&amp;DEC2HEX(MOD(ROUNDDOWN(A607/256/256/256,0),256))</f>
        <v>00</v>
      </c>
    </row>
    <row r="608" spans="1:13" x14ac:dyDescent="0.3">
      <c r="A608">
        <f>HEX2DEC(SUBSTITUTE(SUBSTITUTE(B608," ",""),"0x",""))</f>
        <v>953025</v>
      </c>
      <c r="B608" t="s">
        <v>1259</v>
      </c>
      <c r="C608" t="s">
        <v>668</v>
      </c>
      <c r="D608" t="str">
        <f>IF(EXACT(SUBSTITUTE(C608," ",""),SUBSTITUTE(B609," ","")),"","MISSING")</f>
        <v/>
      </c>
      <c r="E608">
        <f>HEX2DEC(SUBSTITUTE(SUBSTITUTE(B609," ",""),"0x",""))-HEX2DEC(SUBSTITUTE(SUBSTITUTE(B608," ",""),"0x",""))</f>
        <v>102</v>
      </c>
      <c r="F608">
        <f>HEX2DEC(SUBSTITUTE(SUBSTITUTE(B609," ",""),"0x",""))-HEX2DEC(SUBSTITUTE(SUBSTITUTE(C608," ",""),"0x",""))</f>
        <v>0</v>
      </c>
      <c r="G608" t="s">
        <v>711</v>
      </c>
      <c r="J608" t="str">
        <f>IF(LEN(DEC2HEX(MOD(A608,256)))&lt;2,"0","")&amp;DEC2HEX(MOD(A608,256))</f>
        <v>C1</v>
      </c>
      <c r="K608" t="str">
        <f>IF(LEN(DEC2HEX(MOD(ROUNDDOWN(A608/256,0),256)))&lt;2,"0","")&amp;DEC2HEX(MOD(ROUNDDOWN(A608/256,0),256))</f>
        <v>8A</v>
      </c>
      <c r="L608" t="str">
        <f>IF(LEN(DEC2HEX(MOD(ROUNDDOWN(A608/256/256,0),256)))&lt;2,"0","")&amp;DEC2HEX(MOD(ROUNDDOWN(A608/256/256,0),256))</f>
        <v>0E</v>
      </c>
      <c r="M608" t="str">
        <f>IF(LEN(DEC2HEX(MOD(ROUNDDOWN(A608/256/256/256,0),256)))&lt;2,"0","")&amp;DEC2HEX(MOD(ROUNDDOWN(A608/256/256/256,0),256))</f>
        <v>00</v>
      </c>
    </row>
    <row r="609" spans="1:13" x14ac:dyDescent="0.3">
      <c r="A609">
        <f>HEX2DEC(SUBSTITUTE(SUBSTITUTE(B609," ",""),"0x",""))</f>
        <v>953127</v>
      </c>
      <c r="B609" t="s">
        <v>668</v>
      </c>
      <c r="C609" t="s">
        <v>1260</v>
      </c>
      <c r="D609" t="str">
        <f>IF(EXACT(SUBSTITUTE(C609," ",""),SUBSTITUTE(B610," ","")),"","MISSING")</f>
        <v>MISSING</v>
      </c>
      <c r="E609">
        <f>HEX2DEC(SUBSTITUTE(SUBSTITUTE(B610," ",""),"0x",""))-HEX2DEC(SUBSTITUTE(SUBSTITUTE(B609," ",""),"0x",""))</f>
        <v>23</v>
      </c>
      <c r="F609">
        <f>HEX2DEC(SUBSTITUTE(SUBSTITUTE(B610," ",""),"0x",""))-HEX2DEC(SUBSTITUTE(SUBSTITUTE(C609," ",""),"0x",""))</f>
        <v>-70</v>
      </c>
      <c r="G609" t="s">
        <v>711</v>
      </c>
      <c r="J609" t="str">
        <f>IF(LEN(DEC2HEX(MOD(A609,256)))&lt;2,"0","")&amp;DEC2HEX(MOD(A609,256))</f>
        <v>27</v>
      </c>
      <c r="K609" t="str">
        <f>IF(LEN(DEC2HEX(MOD(ROUNDDOWN(A609/256,0),256)))&lt;2,"0","")&amp;DEC2HEX(MOD(ROUNDDOWN(A609/256,0),256))</f>
        <v>8B</v>
      </c>
      <c r="L609" t="str">
        <f>IF(LEN(DEC2HEX(MOD(ROUNDDOWN(A609/256/256,0),256)))&lt;2,"0","")&amp;DEC2HEX(MOD(ROUNDDOWN(A609/256/256,0),256))</f>
        <v>0E</v>
      </c>
      <c r="M609" t="str">
        <f>IF(LEN(DEC2HEX(MOD(ROUNDDOWN(A609/256/256/256,0),256)))&lt;2,"0","")&amp;DEC2HEX(MOD(ROUNDDOWN(A609/256/256/256,0),256))</f>
        <v>00</v>
      </c>
    </row>
    <row r="610" spans="1:13" x14ac:dyDescent="0.3">
      <c r="A610">
        <f>HEX2DEC(SUBSTITUTE(SUBSTITUTE(B610," ",""),"0x",""))</f>
        <v>953150</v>
      </c>
      <c r="B610" t="s">
        <v>669</v>
      </c>
      <c r="C610" t="s">
        <v>1260</v>
      </c>
      <c r="D610" t="str">
        <f>IF(EXACT(SUBSTITUTE(C610," ",""),SUBSTITUTE(B611," ","")),"","MISSING")</f>
        <v/>
      </c>
      <c r="E610">
        <f>HEX2DEC(SUBSTITUTE(SUBSTITUTE(B611," ",""),"0x",""))-HEX2DEC(SUBSTITUTE(SUBSTITUTE(B610," ",""),"0x",""))</f>
        <v>70</v>
      </c>
      <c r="F610">
        <f>HEX2DEC(SUBSTITUTE(SUBSTITUTE(B611," ",""),"0x",""))-HEX2DEC(SUBSTITUTE(SUBSTITUTE(C610," ",""),"0x",""))</f>
        <v>0</v>
      </c>
      <c r="J610" t="str">
        <f>IF(LEN(DEC2HEX(MOD(A610,256)))&lt;2,"0","")&amp;DEC2HEX(MOD(A610,256))</f>
        <v>3E</v>
      </c>
      <c r="K610" t="str">
        <f>IF(LEN(DEC2HEX(MOD(ROUNDDOWN(A610/256,0),256)))&lt;2,"0","")&amp;DEC2HEX(MOD(ROUNDDOWN(A610/256,0),256))</f>
        <v>8B</v>
      </c>
      <c r="L610" t="str">
        <f>IF(LEN(DEC2HEX(MOD(ROUNDDOWN(A610/256/256,0),256)))&lt;2,"0","")&amp;DEC2HEX(MOD(ROUNDDOWN(A610/256/256,0),256))</f>
        <v>0E</v>
      </c>
      <c r="M610" t="str">
        <f>IF(LEN(DEC2HEX(MOD(ROUNDDOWN(A610/256/256/256,0),256)))&lt;2,"0","")&amp;DEC2HEX(MOD(ROUNDDOWN(A610/256/256/256,0),256))</f>
        <v>00</v>
      </c>
    </row>
    <row r="611" spans="1:13" x14ac:dyDescent="0.3">
      <c r="A611">
        <f>HEX2DEC(SUBSTITUTE(SUBSTITUTE(B611," ",""),"0x",""))</f>
        <v>953220</v>
      </c>
      <c r="B611" t="s">
        <v>1260</v>
      </c>
      <c r="C611" t="s">
        <v>670</v>
      </c>
      <c r="D611" t="str">
        <f>IF(EXACT(SUBSTITUTE(C611," ",""),SUBSTITUTE(B612," ","")),"","MISSING")</f>
        <v/>
      </c>
      <c r="E611">
        <f>HEX2DEC(SUBSTITUTE(SUBSTITUTE(B612," ",""),"0x",""))-HEX2DEC(SUBSTITUTE(SUBSTITUTE(B611," ",""),"0x",""))</f>
        <v>151</v>
      </c>
      <c r="F611">
        <f>HEX2DEC(SUBSTITUTE(SUBSTITUTE(B612," ",""),"0x",""))-HEX2DEC(SUBSTITUTE(SUBSTITUTE(C611," ",""),"0x",""))</f>
        <v>0</v>
      </c>
      <c r="G611" t="s">
        <v>711</v>
      </c>
      <c r="J611" t="str">
        <f>IF(LEN(DEC2HEX(MOD(A611,256)))&lt;2,"0","")&amp;DEC2HEX(MOD(A611,256))</f>
        <v>84</v>
      </c>
      <c r="K611" t="str">
        <f>IF(LEN(DEC2HEX(MOD(ROUNDDOWN(A611/256,0),256)))&lt;2,"0","")&amp;DEC2HEX(MOD(ROUNDDOWN(A611/256,0),256))</f>
        <v>8B</v>
      </c>
      <c r="L611" t="str">
        <f>IF(LEN(DEC2HEX(MOD(ROUNDDOWN(A611/256/256,0),256)))&lt;2,"0","")&amp;DEC2HEX(MOD(ROUNDDOWN(A611/256/256,0),256))</f>
        <v>0E</v>
      </c>
      <c r="M611" t="str">
        <f>IF(LEN(DEC2HEX(MOD(ROUNDDOWN(A611/256/256/256,0),256)))&lt;2,"0","")&amp;DEC2HEX(MOD(ROUNDDOWN(A611/256/256/256,0),256))</f>
        <v>00</v>
      </c>
    </row>
    <row r="612" spans="1:13" x14ac:dyDescent="0.3">
      <c r="A612">
        <f>HEX2DEC(SUBSTITUTE(SUBSTITUTE(B612," ",""),"0x",""))</f>
        <v>953371</v>
      </c>
      <c r="B612" t="s">
        <v>670</v>
      </c>
      <c r="C612" t="s">
        <v>671</v>
      </c>
      <c r="D612" t="str">
        <f>IF(EXACT(SUBSTITUTE(C612," ",""),SUBSTITUTE(B613," ","")),"","MISSING")</f>
        <v/>
      </c>
      <c r="E612">
        <f>HEX2DEC(SUBSTITUTE(SUBSTITUTE(B613," ",""),"0x",""))-HEX2DEC(SUBSTITUTE(SUBSTITUTE(B612," ",""),"0x",""))</f>
        <v>156</v>
      </c>
      <c r="F612">
        <f>HEX2DEC(SUBSTITUTE(SUBSTITUTE(B613," ",""),"0x",""))-HEX2DEC(SUBSTITUTE(SUBSTITUTE(C612," ",""),"0x",""))</f>
        <v>0</v>
      </c>
      <c r="G612" t="s">
        <v>711</v>
      </c>
      <c r="J612" t="str">
        <f>IF(LEN(DEC2HEX(MOD(A612,256)))&lt;2,"0","")&amp;DEC2HEX(MOD(A612,256))</f>
        <v>1B</v>
      </c>
      <c r="K612" t="str">
        <f>IF(LEN(DEC2HEX(MOD(ROUNDDOWN(A612/256,0),256)))&lt;2,"0","")&amp;DEC2HEX(MOD(ROUNDDOWN(A612/256,0),256))</f>
        <v>8C</v>
      </c>
      <c r="L612" t="str">
        <f>IF(LEN(DEC2HEX(MOD(ROUNDDOWN(A612/256/256,0),256)))&lt;2,"0","")&amp;DEC2HEX(MOD(ROUNDDOWN(A612/256/256,0),256))</f>
        <v>0E</v>
      </c>
      <c r="M612" t="str">
        <f>IF(LEN(DEC2HEX(MOD(ROUNDDOWN(A612/256/256/256,0),256)))&lt;2,"0","")&amp;DEC2HEX(MOD(ROUNDDOWN(A612/256/256/256,0),256))</f>
        <v>00</v>
      </c>
    </row>
    <row r="613" spans="1:13" x14ac:dyDescent="0.3">
      <c r="A613">
        <f>HEX2DEC(SUBSTITUTE(SUBSTITUTE(B613," ",""),"0x",""))</f>
        <v>953527</v>
      </c>
      <c r="B613" t="s">
        <v>671</v>
      </c>
      <c r="C613" t="s">
        <v>1261</v>
      </c>
      <c r="D613" t="str">
        <f>IF(EXACT(SUBSTITUTE(C613," ",""),SUBSTITUTE(B614," ","")),"","MISSING")</f>
        <v/>
      </c>
      <c r="E613">
        <f>HEX2DEC(SUBSTITUTE(SUBSTITUTE(B614," ",""),"0x",""))-HEX2DEC(SUBSTITUTE(SUBSTITUTE(B613," ",""),"0x",""))</f>
        <v>96</v>
      </c>
      <c r="F613">
        <f>HEX2DEC(SUBSTITUTE(SUBSTITUTE(B614," ",""),"0x",""))-HEX2DEC(SUBSTITUTE(SUBSTITUTE(C613," ",""),"0x",""))</f>
        <v>0</v>
      </c>
      <c r="G613" t="s">
        <v>1267</v>
      </c>
      <c r="J613" t="str">
        <f>IF(LEN(DEC2HEX(MOD(A613,256)))&lt;2,"0","")&amp;DEC2HEX(MOD(A613,256))</f>
        <v>B7</v>
      </c>
      <c r="K613" t="str">
        <f>IF(LEN(DEC2HEX(MOD(ROUNDDOWN(A613/256,0),256)))&lt;2,"0","")&amp;DEC2HEX(MOD(ROUNDDOWN(A613/256,0),256))</f>
        <v>8C</v>
      </c>
      <c r="L613" t="str">
        <f>IF(LEN(DEC2HEX(MOD(ROUNDDOWN(A613/256/256,0),256)))&lt;2,"0","")&amp;DEC2HEX(MOD(ROUNDDOWN(A613/256/256,0),256))</f>
        <v>0E</v>
      </c>
      <c r="M613" t="str">
        <f>IF(LEN(DEC2HEX(MOD(ROUNDDOWN(A613/256/256/256,0),256)))&lt;2,"0","")&amp;DEC2HEX(MOD(ROUNDDOWN(A613/256/256/256,0),256))</f>
        <v>00</v>
      </c>
    </row>
    <row r="614" spans="1:13" x14ac:dyDescent="0.3">
      <c r="A614">
        <f>HEX2DEC(SUBSTITUTE(SUBSTITUTE(B614," ",""),"0x",""))</f>
        <v>953623</v>
      </c>
      <c r="B614" t="s">
        <v>1261</v>
      </c>
      <c r="C614" t="s">
        <v>672</v>
      </c>
      <c r="D614" t="str">
        <f>IF(EXACT(SUBSTITUTE(C614," ",""),SUBSTITUTE(B615," ","")),"","MISSING")</f>
        <v/>
      </c>
      <c r="E614">
        <f>HEX2DEC(SUBSTITUTE(SUBSTITUTE(B615," ",""),"0x",""))-HEX2DEC(SUBSTITUTE(SUBSTITUTE(B614," ",""),"0x",""))</f>
        <v>148</v>
      </c>
      <c r="F614">
        <f>HEX2DEC(SUBSTITUTE(SUBSTITUTE(B615," ",""),"0x",""))-HEX2DEC(SUBSTITUTE(SUBSTITUTE(C614," ",""),"0x",""))</f>
        <v>0</v>
      </c>
      <c r="G614" t="s">
        <v>711</v>
      </c>
      <c r="J614" t="str">
        <f>IF(LEN(DEC2HEX(MOD(A614,256)))&lt;2,"0","")&amp;DEC2HEX(MOD(A614,256))</f>
        <v>17</v>
      </c>
      <c r="K614" t="str">
        <f>IF(LEN(DEC2HEX(MOD(ROUNDDOWN(A614/256,0),256)))&lt;2,"0","")&amp;DEC2HEX(MOD(ROUNDDOWN(A614/256,0),256))</f>
        <v>8D</v>
      </c>
      <c r="L614" t="str">
        <f>IF(LEN(DEC2HEX(MOD(ROUNDDOWN(A614/256/256,0),256)))&lt;2,"0","")&amp;DEC2HEX(MOD(ROUNDDOWN(A614/256/256,0),256))</f>
        <v>0E</v>
      </c>
      <c r="M614" t="str">
        <f>IF(LEN(DEC2HEX(MOD(ROUNDDOWN(A614/256/256/256,0),256)))&lt;2,"0","")&amp;DEC2HEX(MOD(ROUNDDOWN(A614/256/256/256,0),256))</f>
        <v>00</v>
      </c>
    </row>
    <row r="615" spans="1:13" x14ac:dyDescent="0.3">
      <c r="A615">
        <f>HEX2DEC(SUBSTITUTE(SUBSTITUTE(B615," ",""),"0x",""))</f>
        <v>953771</v>
      </c>
      <c r="B615" t="s">
        <v>672</v>
      </c>
      <c r="C615" t="s">
        <v>673</v>
      </c>
      <c r="D615" t="str">
        <f>IF(EXACT(SUBSTITUTE(C615," ",""),SUBSTITUTE(B616," ","")),"","MISSING")</f>
        <v/>
      </c>
      <c r="E615">
        <f>HEX2DEC(SUBSTITUTE(SUBSTITUTE(B616," ",""),"0x",""))-HEX2DEC(SUBSTITUTE(SUBSTITUTE(B615," ",""),"0x",""))</f>
        <v>148</v>
      </c>
      <c r="F615">
        <f>HEX2DEC(SUBSTITUTE(SUBSTITUTE(B616," ",""),"0x",""))-HEX2DEC(SUBSTITUTE(SUBSTITUTE(C615," ",""),"0x",""))</f>
        <v>0</v>
      </c>
      <c r="G615" t="s">
        <v>711</v>
      </c>
      <c r="J615" t="str">
        <f>IF(LEN(DEC2HEX(MOD(A615,256)))&lt;2,"0","")&amp;DEC2HEX(MOD(A615,256))</f>
        <v>AB</v>
      </c>
      <c r="K615" t="str">
        <f>IF(LEN(DEC2HEX(MOD(ROUNDDOWN(A615/256,0),256)))&lt;2,"0","")&amp;DEC2HEX(MOD(ROUNDDOWN(A615/256,0),256))</f>
        <v>8D</v>
      </c>
      <c r="L615" t="str">
        <f>IF(LEN(DEC2HEX(MOD(ROUNDDOWN(A615/256/256,0),256)))&lt;2,"0","")&amp;DEC2HEX(MOD(ROUNDDOWN(A615/256/256,0),256))</f>
        <v>0E</v>
      </c>
      <c r="M615" t="str">
        <f>IF(LEN(DEC2HEX(MOD(ROUNDDOWN(A615/256/256/256,0),256)))&lt;2,"0","")&amp;DEC2HEX(MOD(ROUNDDOWN(A615/256/256/256,0),256))</f>
        <v>00</v>
      </c>
    </row>
    <row r="616" spans="1:13" x14ac:dyDescent="0.3">
      <c r="A616">
        <f>HEX2DEC(SUBSTITUTE(SUBSTITUTE(B616," ",""),"0x",""))</f>
        <v>953919</v>
      </c>
      <c r="B616" t="s">
        <v>673</v>
      </c>
      <c r="C616" t="s">
        <v>674</v>
      </c>
      <c r="D616" t="str">
        <f>IF(EXACT(SUBSTITUTE(C616," ",""),SUBSTITUTE(B617," ","")),"","MISSING")</f>
        <v/>
      </c>
      <c r="E616">
        <f>HEX2DEC(SUBSTITUTE(SUBSTITUTE(B617," ",""),"0x",""))-HEX2DEC(SUBSTITUTE(SUBSTITUTE(B616," ",""),"0x",""))</f>
        <v>102</v>
      </c>
      <c r="F616">
        <f>HEX2DEC(SUBSTITUTE(SUBSTITUTE(B617," ",""),"0x",""))-HEX2DEC(SUBSTITUTE(SUBSTITUTE(C616," ",""),"0x",""))</f>
        <v>0</v>
      </c>
      <c r="G616" t="s">
        <v>711</v>
      </c>
      <c r="J616" t="str">
        <f>IF(LEN(DEC2HEX(MOD(A616,256)))&lt;2,"0","")&amp;DEC2HEX(MOD(A616,256))</f>
        <v>3F</v>
      </c>
      <c r="K616" t="str">
        <f>IF(LEN(DEC2HEX(MOD(ROUNDDOWN(A616/256,0),256)))&lt;2,"0","")&amp;DEC2HEX(MOD(ROUNDDOWN(A616/256,0),256))</f>
        <v>8E</v>
      </c>
      <c r="L616" t="str">
        <f>IF(LEN(DEC2HEX(MOD(ROUNDDOWN(A616/256/256,0),256)))&lt;2,"0","")&amp;DEC2HEX(MOD(ROUNDDOWN(A616/256/256,0),256))</f>
        <v>0E</v>
      </c>
      <c r="M616" t="str">
        <f>IF(LEN(DEC2HEX(MOD(ROUNDDOWN(A616/256/256/256,0),256)))&lt;2,"0","")&amp;DEC2HEX(MOD(ROUNDDOWN(A616/256/256/256,0),256))</f>
        <v>00</v>
      </c>
    </row>
    <row r="617" spans="1:13" x14ac:dyDescent="0.3">
      <c r="A617">
        <f>HEX2DEC(SUBSTITUTE(SUBSTITUTE(B617," ",""),"0x",""))</f>
        <v>954021</v>
      </c>
      <c r="B617" t="s">
        <v>674</v>
      </c>
      <c r="C617" t="s">
        <v>675</v>
      </c>
      <c r="D617" t="str">
        <f>IF(EXACT(SUBSTITUTE(C617," ",""),SUBSTITUTE(B618," ","")),"","MISSING")</f>
        <v>MISSING</v>
      </c>
      <c r="E617">
        <f>HEX2DEC(SUBSTITUTE(SUBSTITUTE(B618," ",""),"0x",""))-HEX2DEC(SUBSTITUTE(SUBSTITUTE(B617," ",""),"0x",""))</f>
        <v>3260</v>
      </c>
      <c r="F617">
        <f>HEX2DEC(SUBSTITUTE(SUBSTITUTE(B618," ",""),"0x",""))-HEX2DEC(SUBSTITUTE(SUBSTITUTE(C617," ",""),"0x",""))</f>
        <v>2881</v>
      </c>
      <c r="G617" t="s">
        <v>711</v>
      </c>
      <c r="J617" t="str">
        <f>IF(LEN(DEC2HEX(MOD(A617,256)))&lt;2,"0","")&amp;DEC2HEX(MOD(A617,256))</f>
        <v>A5</v>
      </c>
      <c r="K617" t="str">
        <f>IF(LEN(DEC2HEX(MOD(ROUNDDOWN(A617/256,0),256)))&lt;2,"0","")&amp;DEC2HEX(MOD(ROUNDDOWN(A617/256,0),256))</f>
        <v>8E</v>
      </c>
      <c r="L617" t="str">
        <f>IF(LEN(DEC2HEX(MOD(ROUNDDOWN(A617/256/256,0),256)))&lt;2,"0","")&amp;DEC2HEX(MOD(ROUNDDOWN(A617/256/256,0),256))</f>
        <v>0E</v>
      </c>
      <c r="M617" t="str">
        <f>IF(LEN(DEC2HEX(MOD(ROUNDDOWN(A617/256/256/256,0),256)))&lt;2,"0","")&amp;DEC2HEX(MOD(ROUNDDOWN(A617/256/256/256,0),256))</f>
        <v>00</v>
      </c>
    </row>
    <row r="618" spans="1:13" x14ac:dyDescent="0.3">
      <c r="A618">
        <f>HEX2DEC(SUBSTITUTE(SUBSTITUTE(B618," ",""),"0x",""))</f>
        <v>957281</v>
      </c>
      <c r="B618" t="s">
        <v>1247</v>
      </c>
      <c r="C618" t="s">
        <v>189</v>
      </c>
      <c r="D618" t="str">
        <f>IF(EXACT(SUBSTITUTE(C618," ",""),SUBSTITUTE(B619," ","")),"","MISSING")</f>
        <v/>
      </c>
      <c r="E618">
        <f>HEX2DEC(SUBSTITUTE(SUBSTITUTE(B619," ",""),"0x",""))-HEX2DEC(SUBSTITUTE(SUBSTITUTE(B618," ",""),"0x",""))</f>
        <v>1735</v>
      </c>
      <c r="F618">
        <f>HEX2DEC(SUBSTITUTE(SUBSTITUTE(B619," ",""),"0x",""))-HEX2DEC(SUBSTITUTE(SUBSTITUTE(C618," ",""),"0x",""))</f>
        <v>0</v>
      </c>
      <c r="G618" t="s">
        <v>1252</v>
      </c>
      <c r="J618" t="str">
        <f>IF(LEN(DEC2HEX(MOD(A618,256)))&lt;2,"0","")&amp;DEC2HEX(MOD(A618,256))</f>
        <v>61</v>
      </c>
      <c r="K618" t="str">
        <f>IF(LEN(DEC2HEX(MOD(ROUNDDOWN(A618/256,0),256)))&lt;2,"0","")&amp;DEC2HEX(MOD(ROUNDDOWN(A618/256,0),256))</f>
        <v>9B</v>
      </c>
      <c r="L618" t="str">
        <f>IF(LEN(DEC2HEX(MOD(ROUNDDOWN(A618/256/256,0),256)))&lt;2,"0","")&amp;DEC2HEX(MOD(ROUNDDOWN(A618/256/256,0),256))</f>
        <v>0E</v>
      </c>
      <c r="M618" t="str">
        <f>IF(LEN(DEC2HEX(MOD(ROUNDDOWN(A618/256/256/256,0),256)))&lt;2,"0","")&amp;DEC2HEX(MOD(ROUNDDOWN(A618/256/256/256,0),256))</f>
        <v>00</v>
      </c>
    </row>
    <row r="619" spans="1:13" x14ac:dyDescent="0.3">
      <c r="A619">
        <f>HEX2DEC(SUBSTITUTE(SUBSTITUTE(B619," ",""),"0x",""))</f>
        <v>959016</v>
      </c>
      <c r="B619" t="s">
        <v>189</v>
      </c>
      <c r="C619" t="s">
        <v>1246</v>
      </c>
      <c r="D619" t="str">
        <f>IF(EXACT(SUBSTITUTE(C619," ",""),SUBSTITUTE(B620," ","")),"","MISSING")</f>
        <v/>
      </c>
      <c r="E619">
        <f>HEX2DEC(SUBSTITUTE(SUBSTITUTE(B620," ",""),"0x",""))-HEX2DEC(SUBSTITUTE(SUBSTITUTE(B619," ",""),"0x",""))</f>
        <v>522</v>
      </c>
      <c r="F619">
        <f>HEX2DEC(SUBSTITUTE(SUBSTITUTE(B620," ",""),"0x",""))-HEX2DEC(SUBSTITUTE(SUBSTITUTE(C619," ",""),"0x",""))</f>
        <v>0</v>
      </c>
      <c r="G619" t="s">
        <v>1253</v>
      </c>
      <c r="J619" t="str">
        <f>IF(LEN(DEC2HEX(MOD(A619,256)))&lt;2,"0","")&amp;DEC2HEX(MOD(A619,256))</f>
        <v>28</v>
      </c>
      <c r="K619" t="str">
        <f>IF(LEN(DEC2HEX(MOD(ROUNDDOWN(A619/256,0),256)))&lt;2,"0","")&amp;DEC2HEX(MOD(ROUNDDOWN(A619/256,0),256))</f>
        <v>A2</v>
      </c>
      <c r="L619" t="str">
        <f>IF(LEN(DEC2HEX(MOD(ROUNDDOWN(A619/256/256,0),256)))&lt;2,"0","")&amp;DEC2HEX(MOD(ROUNDDOWN(A619/256/256,0),256))</f>
        <v>0E</v>
      </c>
      <c r="M619" t="str">
        <f>IF(LEN(DEC2HEX(MOD(ROUNDDOWN(A619/256/256/256,0),256)))&lt;2,"0","")&amp;DEC2HEX(MOD(ROUNDDOWN(A619/256/256/256,0),256))</f>
        <v>00</v>
      </c>
    </row>
    <row r="620" spans="1:13" x14ac:dyDescent="0.3">
      <c r="A620">
        <f>HEX2DEC(SUBSTITUTE(SUBSTITUTE(B620," ",""),"0x",""))</f>
        <v>959538</v>
      </c>
      <c r="B620" t="s">
        <v>1246</v>
      </c>
      <c r="C620" t="s">
        <v>1781</v>
      </c>
      <c r="D620" t="str">
        <f>IF(EXACT(SUBSTITUTE(C620," ",""),SUBSTITUTE(B621," ","")),"","MISSING")</f>
        <v/>
      </c>
      <c r="E620">
        <f>HEX2DEC(SUBSTITUTE(SUBSTITUTE(B621," ",""),"0x",""))-HEX2DEC(SUBSTITUTE(SUBSTITUTE(B620," ",""),"0x",""))</f>
        <v>500</v>
      </c>
      <c r="F620">
        <f>HEX2DEC(SUBSTITUTE(SUBSTITUTE(B621," ",""),"0x",""))-HEX2DEC(SUBSTITUTE(SUBSTITUTE(C620," ",""),"0x",""))</f>
        <v>0</v>
      </c>
      <c r="G620" t="s">
        <v>1253</v>
      </c>
      <c r="J620" t="str">
        <f>IF(LEN(DEC2HEX(MOD(A620,256)))&lt;2,"0","")&amp;DEC2HEX(MOD(A620,256))</f>
        <v>32</v>
      </c>
      <c r="K620" t="str">
        <f>IF(LEN(DEC2HEX(MOD(ROUNDDOWN(A620/256,0),256)))&lt;2,"0","")&amp;DEC2HEX(MOD(ROUNDDOWN(A620/256,0),256))</f>
        <v>A4</v>
      </c>
      <c r="L620" t="str">
        <f>IF(LEN(DEC2HEX(MOD(ROUNDDOWN(A620/256/256,0),256)))&lt;2,"0","")&amp;DEC2HEX(MOD(ROUNDDOWN(A620/256/256,0),256))</f>
        <v>0E</v>
      </c>
      <c r="M620" t="str">
        <f>IF(LEN(DEC2HEX(MOD(ROUNDDOWN(A620/256/256/256,0),256)))&lt;2,"0","")&amp;DEC2HEX(MOD(ROUNDDOWN(A620/256/256/256,0),256))</f>
        <v>00</v>
      </c>
    </row>
    <row r="621" spans="1:13" x14ac:dyDescent="0.3">
      <c r="A621">
        <f>HEX2DEC(SUBSTITUTE(SUBSTITUTE(B621," ",""),"0x",""))</f>
        <v>960038</v>
      </c>
      <c r="B621" t="s">
        <v>1781</v>
      </c>
      <c r="C621" t="s">
        <v>190</v>
      </c>
      <c r="D621" t="str">
        <f>IF(EXACT(SUBSTITUTE(C621," ",""),SUBSTITUTE(B622," ","")),"","MISSING")</f>
        <v/>
      </c>
      <c r="E621">
        <f>HEX2DEC(SUBSTITUTE(SUBSTITUTE(B622," ",""),"0x",""))-HEX2DEC(SUBSTITUTE(SUBSTITUTE(B621," ",""),"0x",""))</f>
        <v>365</v>
      </c>
      <c r="F621">
        <f>HEX2DEC(SUBSTITUTE(SUBSTITUTE(B622," ",""),"0x",""))-HEX2DEC(SUBSTITUTE(SUBSTITUTE(C621," ",""),"0x",""))</f>
        <v>0</v>
      </c>
      <c r="G621" t="s">
        <v>237</v>
      </c>
      <c r="J621" t="str">
        <f>IF(LEN(DEC2HEX(MOD(A621,256)))&lt;2,"0","")&amp;DEC2HEX(MOD(A621,256))</f>
        <v>26</v>
      </c>
      <c r="K621" t="str">
        <f>IF(LEN(DEC2HEX(MOD(ROUNDDOWN(A621/256,0),256)))&lt;2,"0","")&amp;DEC2HEX(MOD(ROUNDDOWN(A621/256,0),256))</f>
        <v>A6</v>
      </c>
      <c r="L621" t="str">
        <f>IF(LEN(DEC2HEX(MOD(ROUNDDOWN(A621/256/256,0),256)))&lt;2,"0","")&amp;DEC2HEX(MOD(ROUNDDOWN(A621/256/256,0),256))</f>
        <v>0E</v>
      </c>
      <c r="M621" t="str">
        <f>IF(LEN(DEC2HEX(MOD(ROUNDDOWN(A621/256/256/256,0),256)))&lt;2,"0","")&amp;DEC2HEX(MOD(ROUNDDOWN(A621/256/256/256,0),256))</f>
        <v>00</v>
      </c>
    </row>
    <row r="622" spans="1:13" x14ac:dyDescent="0.3">
      <c r="A622">
        <f>HEX2DEC(SUBSTITUTE(SUBSTITUTE(B622," ",""),"0x",""))</f>
        <v>960403</v>
      </c>
      <c r="B622" t="s">
        <v>190</v>
      </c>
      <c r="C622" t="s">
        <v>191</v>
      </c>
      <c r="D622" t="str">
        <f>IF(EXACT(SUBSTITUTE(C622," ",""),SUBSTITUTE(B623," ","")),"","MISSING")</f>
        <v/>
      </c>
      <c r="E622">
        <f>HEX2DEC(SUBSTITUTE(SUBSTITUTE(B623," ",""),"0x",""))-HEX2DEC(SUBSTITUTE(SUBSTITUTE(B622," ",""),"0x",""))</f>
        <v>247</v>
      </c>
      <c r="F622">
        <f>HEX2DEC(SUBSTITUTE(SUBSTITUTE(B623," ",""),"0x",""))-HEX2DEC(SUBSTITUTE(SUBSTITUTE(C622," ",""),"0x",""))</f>
        <v>0</v>
      </c>
      <c r="G622" t="s">
        <v>236</v>
      </c>
      <c r="J622" t="str">
        <f>IF(LEN(DEC2HEX(MOD(A622,256)))&lt;2,"0","")&amp;DEC2HEX(MOD(A622,256))</f>
        <v>93</v>
      </c>
      <c r="K622" t="str">
        <f>IF(LEN(DEC2HEX(MOD(ROUNDDOWN(A622/256,0),256)))&lt;2,"0","")&amp;DEC2HEX(MOD(ROUNDDOWN(A622/256,0),256))</f>
        <v>A7</v>
      </c>
      <c r="L622" t="str">
        <f>IF(LEN(DEC2HEX(MOD(ROUNDDOWN(A622/256/256,0),256)))&lt;2,"0","")&amp;DEC2HEX(MOD(ROUNDDOWN(A622/256/256,0),256))</f>
        <v>0E</v>
      </c>
      <c r="M622" t="str">
        <f>IF(LEN(DEC2HEX(MOD(ROUNDDOWN(A622/256/256/256,0),256)))&lt;2,"0","")&amp;DEC2HEX(MOD(ROUNDDOWN(A622/256/256/256,0),256))</f>
        <v>00</v>
      </c>
    </row>
    <row r="623" spans="1:13" x14ac:dyDescent="0.3">
      <c r="A623">
        <f>HEX2DEC(SUBSTITUTE(SUBSTITUTE(B623," ",""),"0x",""))</f>
        <v>960650</v>
      </c>
      <c r="B623" t="s">
        <v>191</v>
      </c>
      <c r="C623" t="s">
        <v>192</v>
      </c>
      <c r="D623" t="str">
        <f>IF(EXACT(SUBSTITUTE(C623," ",""),SUBSTITUTE(B624," ","")),"","MISSING")</f>
        <v/>
      </c>
      <c r="E623">
        <f>HEX2DEC(SUBSTITUTE(SUBSTITUTE(B624," ",""),"0x",""))-HEX2DEC(SUBSTITUTE(SUBSTITUTE(B623," ",""),"0x",""))</f>
        <v>216</v>
      </c>
      <c r="F623">
        <f>HEX2DEC(SUBSTITUTE(SUBSTITUTE(B624," ",""),"0x",""))-HEX2DEC(SUBSTITUTE(SUBSTITUTE(C623," ",""),"0x",""))</f>
        <v>0</v>
      </c>
      <c r="G623" t="s">
        <v>236</v>
      </c>
      <c r="J623" t="str">
        <f>IF(LEN(DEC2HEX(MOD(A623,256)))&lt;2,"0","")&amp;DEC2HEX(MOD(A623,256))</f>
        <v>8A</v>
      </c>
      <c r="K623" t="str">
        <f>IF(LEN(DEC2HEX(MOD(ROUNDDOWN(A623/256,0),256)))&lt;2,"0","")&amp;DEC2HEX(MOD(ROUNDDOWN(A623/256,0),256))</f>
        <v>A8</v>
      </c>
      <c r="L623" t="str">
        <f>IF(LEN(DEC2HEX(MOD(ROUNDDOWN(A623/256/256,0),256)))&lt;2,"0","")&amp;DEC2HEX(MOD(ROUNDDOWN(A623/256/256,0),256))</f>
        <v>0E</v>
      </c>
      <c r="M623" t="str">
        <f>IF(LEN(DEC2HEX(MOD(ROUNDDOWN(A623/256/256/256,0),256)))&lt;2,"0","")&amp;DEC2HEX(MOD(ROUNDDOWN(A623/256/256/256,0),256))</f>
        <v>00</v>
      </c>
    </row>
    <row r="624" spans="1:13" x14ac:dyDescent="0.3">
      <c r="A624">
        <f>HEX2DEC(SUBSTITUTE(SUBSTITUTE(B624," ",""),"0x",""))</f>
        <v>960866</v>
      </c>
      <c r="B624" t="s">
        <v>192</v>
      </c>
      <c r="C624" t="s">
        <v>193</v>
      </c>
      <c r="D624" t="str">
        <f>IF(EXACT(SUBSTITUTE(C624," ",""),SUBSTITUTE(B625," ","")),"","MISSING")</f>
        <v/>
      </c>
      <c r="E624">
        <f>HEX2DEC(SUBSTITUTE(SUBSTITUTE(B625," ",""),"0x",""))-HEX2DEC(SUBSTITUTE(SUBSTITUTE(B624," ",""),"0x",""))</f>
        <v>290</v>
      </c>
      <c r="F624">
        <f>HEX2DEC(SUBSTITUTE(SUBSTITUTE(B625," ",""),"0x",""))-HEX2DEC(SUBSTITUTE(SUBSTITUTE(C624," ",""),"0x",""))</f>
        <v>0</v>
      </c>
      <c r="G624" t="s">
        <v>236</v>
      </c>
      <c r="J624" t="str">
        <f>IF(LEN(DEC2HEX(MOD(A624,256)))&lt;2,"0","")&amp;DEC2HEX(MOD(A624,256))</f>
        <v>62</v>
      </c>
      <c r="K624" t="str">
        <f>IF(LEN(DEC2HEX(MOD(ROUNDDOWN(A624/256,0),256)))&lt;2,"0","")&amp;DEC2HEX(MOD(ROUNDDOWN(A624/256,0),256))</f>
        <v>A9</v>
      </c>
      <c r="L624" t="str">
        <f>IF(LEN(DEC2HEX(MOD(ROUNDDOWN(A624/256/256,0),256)))&lt;2,"0","")&amp;DEC2HEX(MOD(ROUNDDOWN(A624/256/256,0),256))</f>
        <v>0E</v>
      </c>
      <c r="M624" t="str">
        <f>IF(LEN(DEC2HEX(MOD(ROUNDDOWN(A624/256/256/256,0),256)))&lt;2,"0","")&amp;DEC2HEX(MOD(ROUNDDOWN(A624/256/256/256,0),256))</f>
        <v>00</v>
      </c>
    </row>
    <row r="625" spans="1:13" x14ac:dyDescent="0.3">
      <c r="A625">
        <f>HEX2DEC(SUBSTITUTE(SUBSTITUTE(B625," ",""),"0x",""))</f>
        <v>961156</v>
      </c>
      <c r="B625" t="s">
        <v>193</v>
      </c>
      <c r="C625" t="s">
        <v>194</v>
      </c>
      <c r="D625" t="str">
        <f>IF(EXACT(SUBSTITUTE(C625," ",""),SUBSTITUTE(B626," ","")),"","MISSING")</f>
        <v/>
      </c>
      <c r="E625">
        <f>HEX2DEC(SUBSTITUTE(SUBSTITUTE(B626," ",""),"0x",""))-HEX2DEC(SUBSTITUTE(SUBSTITUTE(B625," ",""),"0x",""))</f>
        <v>88</v>
      </c>
      <c r="F625">
        <f>HEX2DEC(SUBSTITUTE(SUBSTITUTE(B626," ",""),"0x",""))-HEX2DEC(SUBSTITUTE(SUBSTITUTE(C625," ",""),"0x",""))</f>
        <v>0</v>
      </c>
      <c r="G625" t="s">
        <v>236</v>
      </c>
      <c r="J625" t="str">
        <f>IF(LEN(DEC2HEX(MOD(A625,256)))&lt;2,"0","")&amp;DEC2HEX(MOD(A625,256))</f>
        <v>84</v>
      </c>
      <c r="K625" t="str">
        <f>IF(LEN(DEC2HEX(MOD(ROUNDDOWN(A625/256,0),256)))&lt;2,"0","")&amp;DEC2HEX(MOD(ROUNDDOWN(A625/256,0),256))</f>
        <v>AA</v>
      </c>
      <c r="L625" t="str">
        <f>IF(LEN(DEC2HEX(MOD(ROUNDDOWN(A625/256/256,0),256)))&lt;2,"0","")&amp;DEC2HEX(MOD(ROUNDDOWN(A625/256/256,0),256))</f>
        <v>0E</v>
      </c>
      <c r="M625" t="str">
        <f>IF(LEN(DEC2HEX(MOD(ROUNDDOWN(A625/256/256/256,0),256)))&lt;2,"0","")&amp;DEC2HEX(MOD(ROUNDDOWN(A625/256/256/256,0),256))</f>
        <v>00</v>
      </c>
    </row>
    <row r="626" spans="1:13" x14ac:dyDescent="0.3">
      <c r="A626">
        <f>HEX2DEC(SUBSTITUTE(SUBSTITUTE(B626," ",""),"0x",""))</f>
        <v>961244</v>
      </c>
      <c r="B626" s="1" t="s">
        <v>194</v>
      </c>
      <c r="C626" s="1" t="s">
        <v>726</v>
      </c>
      <c r="D626" t="str">
        <f>IF(EXACT(SUBSTITUTE(C626," ",""),SUBSTITUTE(B627," ","")),"","MISSING")</f>
        <v/>
      </c>
      <c r="E626">
        <f>HEX2DEC(SUBSTITUTE(SUBSTITUTE(B627," ",""),"0x",""))-HEX2DEC(SUBSTITUTE(SUBSTITUTE(B626," ",""),"0x",""))</f>
        <v>27</v>
      </c>
      <c r="F626">
        <f>HEX2DEC(SUBSTITUTE(SUBSTITUTE(B627," ",""),"0x",""))-HEX2DEC(SUBSTITUTE(SUBSTITUTE(C626," ",""),"0x",""))</f>
        <v>0</v>
      </c>
      <c r="H626" t="s">
        <v>732</v>
      </c>
      <c r="J626" t="str">
        <f>IF(LEN(DEC2HEX(MOD(A626,256)))&lt;2,"0","")&amp;DEC2HEX(MOD(A626,256))</f>
        <v>DC</v>
      </c>
      <c r="K626" t="str">
        <f>IF(LEN(DEC2HEX(MOD(ROUNDDOWN(A626/256,0),256)))&lt;2,"0","")&amp;DEC2HEX(MOD(ROUNDDOWN(A626/256,0),256))</f>
        <v>AA</v>
      </c>
      <c r="L626" t="str">
        <f>IF(LEN(DEC2HEX(MOD(ROUNDDOWN(A626/256/256,0),256)))&lt;2,"0","")&amp;DEC2HEX(MOD(ROUNDDOWN(A626/256/256,0),256))</f>
        <v>0E</v>
      </c>
      <c r="M626" t="str">
        <f>IF(LEN(DEC2HEX(MOD(ROUNDDOWN(A626/256/256/256,0),256)))&lt;2,"0","")&amp;DEC2HEX(MOD(ROUNDDOWN(A626/256/256/256,0),256))</f>
        <v>00</v>
      </c>
    </row>
    <row r="627" spans="1:13" x14ac:dyDescent="0.3">
      <c r="A627">
        <f>HEX2DEC(SUBSTITUTE(SUBSTITUTE(B627," ",""),"0x",""))</f>
        <v>961271</v>
      </c>
      <c r="B627" s="1" t="s">
        <v>726</v>
      </c>
      <c r="C627" s="1" t="s">
        <v>727</v>
      </c>
      <c r="D627" t="str">
        <f>IF(EXACT(SUBSTITUTE(C627," ",""),SUBSTITUTE(B628," ","")),"","MISSING")</f>
        <v/>
      </c>
      <c r="E627">
        <f>HEX2DEC(SUBSTITUTE(SUBSTITUTE(B628," ",""),"0x",""))-HEX2DEC(SUBSTITUTE(SUBSTITUTE(B627," ",""),"0x",""))</f>
        <v>59</v>
      </c>
      <c r="F627">
        <f>HEX2DEC(SUBSTITUTE(SUBSTITUTE(B628," ",""),"0x",""))-HEX2DEC(SUBSTITUTE(SUBSTITUTE(C627," ",""),"0x",""))</f>
        <v>0</v>
      </c>
      <c r="H627" t="s">
        <v>732</v>
      </c>
      <c r="J627" t="str">
        <f>IF(LEN(DEC2HEX(MOD(A627,256)))&lt;2,"0","")&amp;DEC2HEX(MOD(A627,256))</f>
        <v>F7</v>
      </c>
      <c r="K627" t="str">
        <f>IF(LEN(DEC2HEX(MOD(ROUNDDOWN(A627/256,0),256)))&lt;2,"0","")&amp;DEC2HEX(MOD(ROUNDDOWN(A627/256,0),256))</f>
        <v>AA</v>
      </c>
      <c r="L627" t="str">
        <f>IF(LEN(DEC2HEX(MOD(ROUNDDOWN(A627/256/256,0),256)))&lt;2,"0","")&amp;DEC2HEX(MOD(ROUNDDOWN(A627/256/256,0),256))</f>
        <v>0E</v>
      </c>
      <c r="M627" t="str">
        <f>IF(LEN(DEC2HEX(MOD(ROUNDDOWN(A627/256/256/256,0),256)))&lt;2,"0","")&amp;DEC2HEX(MOD(ROUNDDOWN(A627/256/256/256,0),256))</f>
        <v>00</v>
      </c>
    </row>
    <row r="628" spans="1:13" x14ac:dyDescent="0.3">
      <c r="A628">
        <f>HEX2DEC(SUBSTITUTE(SUBSTITUTE(B628," ",""),"0x",""))</f>
        <v>961330</v>
      </c>
      <c r="B628" t="s">
        <v>727</v>
      </c>
      <c r="C628" t="s">
        <v>195</v>
      </c>
      <c r="D628" t="str">
        <f>IF(EXACT(SUBSTITUTE(C628," ",""),SUBSTITUTE(B629," ","")),"","MISSING")</f>
        <v/>
      </c>
      <c r="E628">
        <f>HEX2DEC(SUBSTITUTE(SUBSTITUTE(B629," ",""),"0x",""))-HEX2DEC(SUBSTITUTE(SUBSTITUTE(B628," ",""),"0x",""))</f>
        <v>307</v>
      </c>
      <c r="F628">
        <f>HEX2DEC(SUBSTITUTE(SUBSTITUTE(B629," ",""),"0x",""))-HEX2DEC(SUBSTITUTE(SUBSTITUTE(C628," ",""),"0x",""))</f>
        <v>0</v>
      </c>
      <c r="G628" t="s">
        <v>236</v>
      </c>
      <c r="J628" t="str">
        <f>IF(LEN(DEC2HEX(MOD(A628,256)))&lt;2,"0","")&amp;DEC2HEX(MOD(A628,256))</f>
        <v>32</v>
      </c>
      <c r="K628" t="str">
        <f>IF(LEN(DEC2HEX(MOD(ROUNDDOWN(A628/256,0),256)))&lt;2,"0","")&amp;DEC2HEX(MOD(ROUNDDOWN(A628/256,0),256))</f>
        <v>AB</v>
      </c>
      <c r="L628" t="str">
        <f>IF(LEN(DEC2HEX(MOD(ROUNDDOWN(A628/256/256,0),256)))&lt;2,"0","")&amp;DEC2HEX(MOD(ROUNDDOWN(A628/256/256,0),256))</f>
        <v>0E</v>
      </c>
      <c r="M628" t="str">
        <f>IF(LEN(DEC2HEX(MOD(ROUNDDOWN(A628/256/256/256,0),256)))&lt;2,"0","")&amp;DEC2HEX(MOD(ROUNDDOWN(A628/256/256/256,0),256))</f>
        <v>00</v>
      </c>
    </row>
    <row r="629" spans="1:13" x14ac:dyDescent="0.3">
      <c r="A629">
        <f>HEX2DEC(SUBSTITUTE(SUBSTITUTE(B629," ",""),"0x",""))</f>
        <v>961637</v>
      </c>
      <c r="B629" t="s">
        <v>195</v>
      </c>
      <c r="C629" t="s">
        <v>196</v>
      </c>
      <c r="D629" t="str">
        <f>IF(EXACT(SUBSTITUTE(C629," ",""),SUBSTITUTE(B630," ","")),"","MISSING")</f>
        <v/>
      </c>
      <c r="E629">
        <f>HEX2DEC(SUBSTITUTE(SUBSTITUTE(B630," ",""),"0x",""))-HEX2DEC(SUBSTITUTE(SUBSTITUTE(B629," ",""),"0x",""))</f>
        <v>120</v>
      </c>
      <c r="F629">
        <f>HEX2DEC(SUBSTITUTE(SUBSTITUTE(B630," ",""),"0x",""))-HEX2DEC(SUBSTITUTE(SUBSTITUTE(C629," ",""),"0x",""))</f>
        <v>0</v>
      </c>
      <c r="G629" t="s">
        <v>236</v>
      </c>
      <c r="J629" t="str">
        <f>IF(LEN(DEC2HEX(MOD(A629,256)))&lt;2,"0","")&amp;DEC2HEX(MOD(A629,256))</f>
        <v>65</v>
      </c>
      <c r="K629" t="str">
        <f>IF(LEN(DEC2HEX(MOD(ROUNDDOWN(A629/256,0),256)))&lt;2,"0","")&amp;DEC2HEX(MOD(ROUNDDOWN(A629/256,0),256))</f>
        <v>AC</v>
      </c>
      <c r="L629" t="str">
        <f>IF(LEN(DEC2HEX(MOD(ROUNDDOWN(A629/256/256,0),256)))&lt;2,"0","")&amp;DEC2HEX(MOD(ROUNDDOWN(A629/256/256,0),256))</f>
        <v>0E</v>
      </c>
      <c r="M629" t="str">
        <f>IF(LEN(DEC2HEX(MOD(ROUNDDOWN(A629/256/256/256,0),256)))&lt;2,"0","")&amp;DEC2HEX(MOD(ROUNDDOWN(A629/256/256/256,0),256))</f>
        <v>00</v>
      </c>
    </row>
    <row r="630" spans="1:13" x14ac:dyDescent="0.3">
      <c r="A630">
        <f>HEX2DEC(SUBSTITUTE(SUBSTITUTE(B630," ",""),"0x",""))</f>
        <v>961757</v>
      </c>
      <c r="B630" t="s">
        <v>196</v>
      </c>
      <c r="C630" t="s">
        <v>197</v>
      </c>
      <c r="D630" t="str">
        <f>IF(EXACT(SUBSTITUTE(C630," ",""),SUBSTITUTE(B631," ","")),"","MISSING")</f>
        <v/>
      </c>
      <c r="E630">
        <f>HEX2DEC(SUBSTITUTE(SUBSTITUTE(B631," ",""),"0x",""))-HEX2DEC(SUBSTITUTE(SUBSTITUTE(B630," ",""),"0x",""))</f>
        <v>57</v>
      </c>
      <c r="F630">
        <f>HEX2DEC(SUBSTITUTE(SUBSTITUTE(B631," ",""),"0x",""))-HEX2DEC(SUBSTITUTE(SUBSTITUTE(C630," ",""),"0x",""))</f>
        <v>0</v>
      </c>
      <c r="G630" t="s">
        <v>236</v>
      </c>
      <c r="J630" t="str">
        <f>IF(LEN(DEC2HEX(MOD(A630,256)))&lt;2,"0","")&amp;DEC2HEX(MOD(A630,256))</f>
        <v>DD</v>
      </c>
      <c r="K630" t="str">
        <f>IF(LEN(DEC2HEX(MOD(ROUNDDOWN(A630/256,0),256)))&lt;2,"0","")&amp;DEC2HEX(MOD(ROUNDDOWN(A630/256,0),256))</f>
        <v>AC</v>
      </c>
      <c r="L630" t="str">
        <f>IF(LEN(DEC2HEX(MOD(ROUNDDOWN(A630/256/256,0),256)))&lt;2,"0","")&amp;DEC2HEX(MOD(ROUNDDOWN(A630/256/256,0),256))</f>
        <v>0E</v>
      </c>
      <c r="M630" t="str">
        <f>IF(LEN(DEC2HEX(MOD(ROUNDDOWN(A630/256/256/256,0),256)))&lt;2,"0","")&amp;DEC2HEX(MOD(ROUNDDOWN(A630/256/256/256,0),256))</f>
        <v>00</v>
      </c>
    </row>
    <row r="631" spans="1:13" x14ac:dyDescent="0.3">
      <c r="A631">
        <f>HEX2DEC(SUBSTITUTE(SUBSTITUTE(B631," ",""),"0x",""))</f>
        <v>961814</v>
      </c>
      <c r="B631" s="1" t="s">
        <v>197</v>
      </c>
      <c r="C631" s="1" t="s">
        <v>1782</v>
      </c>
      <c r="D631" t="str">
        <f>IF(EXACT(SUBSTITUTE(C631," ",""),SUBSTITUTE(B632," ","")),"","MISSING")</f>
        <v/>
      </c>
      <c r="E631">
        <f>HEX2DEC(SUBSTITUTE(SUBSTITUTE(B632," ",""),"0x",""))-HEX2DEC(SUBSTITUTE(SUBSTITUTE(B631," ",""),"0x",""))</f>
        <v>48</v>
      </c>
      <c r="F631">
        <f>HEX2DEC(SUBSTITUTE(SUBSTITUTE(B632," ",""),"0x",""))-HEX2DEC(SUBSTITUTE(SUBSTITUTE(C631," ",""),"0x",""))</f>
        <v>0</v>
      </c>
      <c r="H631" t="s">
        <v>732</v>
      </c>
      <c r="J631" t="str">
        <f>IF(LEN(DEC2HEX(MOD(A631,256)))&lt;2,"0","")&amp;DEC2HEX(MOD(A631,256))</f>
        <v>16</v>
      </c>
      <c r="K631" t="str">
        <f>IF(LEN(DEC2HEX(MOD(ROUNDDOWN(A631/256,0),256)))&lt;2,"0","")&amp;DEC2HEX(MOD(ROUNDDOWN(A631/256,0),256))</f>
        <v>AD</v>
      </c>
      <c r="L631" t="str">
        <f>IF(LEN(DEC2HEX(MOD(ROUNDDOWN(A631/256/256,0),256)))&lt;2,"0","")&amp;DEC2HEX(MOD(ROUNDDOWN(A631/256/256,0),256))</f>
        <v>0E</v>
      </c>
      <c r="M631" t="str">
        <f>IF(LEN(DEC2HEX(MOD(ROUNDDOWN(A631/256/256/256,0),256)))&lt;2,"0","")&amp;DEC2HEX(MOD(ROUNDDOWN(A631/256/256/256,0),256))</f>
        <v>00</v>
      </c>
    </row>
    <row r="632" spans="1:13" x14ac:dyDescent="0.3">
      <c r="A632">
        <f>HEX2DEC(SUBSTITUTE(SUBSTITUTE(B632," ",""),"0x",""))</f>
        <v>961862</v>
      </c>
      <c r="B632" t="s">
        <v>1782</v>
      </c>
      <c r="C632" t="s">
        <v>198</v>
      </c>
      <c r="D632" t="str">
        <f>IF(EXACT(SUBSTITUTE(C632," ",""),SUBSTITUTE(B633," ","")),"","MISSING")</f>
        <v/>
      </c>
      <c r="E632">
        <f>HEX2DEC(SUBSTITUTE(SUBSTITUTE(B633," ",""),"0x",""))-HEX2DEC(SUBSTITUTE(SUBSTITUTE(B632," ",""),"0x",""))</f>
        <v>171</v>
      </c>
      <c r="F632">
        <f>HEX2DEC(SUBSTITUTE(SUBSTITUTE(B633," ",""),"0x",""))-HEX2DEC(SUBSTITUTE(SUBSTITUTE(C632," ",""),"0x",""))</f>
        <v>0</v>
      </c>
      <c r="G632" t="s">
        <v>236</v>
      </c>
      <c r="J632" t="str">
        <f>IF(LEN(DEC2HEX(MOD(A632,256)))&lt;2,"0","")&amp;DEC2HEX(MOD(A632,256))</f>
        <v>46</v>
      </c>
      <c r="K632" t="str">
        <f>IF(LEN(DEC2HEX(MOD(ROUNDDOWN(A632/256,0),256)))&lt;2,"0","")&amp;DEC2HEX(MOD(ROUNDDOWN(A632/256,0),256))</f>
        <v>AD</v>
      </c>
      <c r="L632" t="str">
        <f>IF(LEN(DEC2HEX(MOD(ROUNDDOWN(A632/256/256,0),256)))&lt;2,"0","")&amp;DEC2HEX(MOD(ROUNDDOWN(A632/256/256,0),256))</f>
        <v>0E</v>
      </c>
      <c r="M632" t="str">
        <f>IF(LEN(DEC2HEX(MOD(ROUNDDOWN(A632/256/256/256,0),256)))&lt;2,"0","")&amp;DEC2HEX(MOD(ROUNDDOWN(A632/256/256/256,0),256))</f>
        <v>00</v>
      </c>
    </row>
    <row r="633" spans="1:13" x14ac:dyDescent="0.3">
      <c r="A633">
        <f>HEX2DEC(SUBSTITUTE(SUBSTITUTE(B633," ",""),"0x",""))</f>
        <v>962033</v>
      </c>
      <c r="B633" t="s">
        <v>198</v>
      </c>
      <c r="C633" t="s">
        <v>199</v>
      </c>
      <c r="D633" t="str">
        <f>IF(EXACT(SUBSTITUTE(C633," ",""),SUBSTITUTE(B634," ","")),"","MISSING")</f>
        <v/>
      </c>
      <c r="E633">
        <f>HEX2DEC(SUBSTITUTE(SUBSTITUTE(B634," ",""),"0x",""))-HEX2DEC(SUBSTITUTE(SUBSTITUTE(B633," ",""),"0x",""))</f>
        <v>412</v>
      </c>
      <c r="F633">
        <f>HEX2DEC(SUBSTITUTE(SUBSTITUTE(B634," ",""),"0x",""))-HEX2DEC(SUBSTITUTE(SUBSTITUTE(C633," ",""),"0x",""))</f>
        <v>0</v>
      </c>
      <c r="G633" t="s">
        <v>236</v>
      </c>
      <c r="J633" t="str">
        <f>IF(LEN(DEC2HEX(MOD(A633,256)))&lt;2,"0","")&amp;DEC2HEX(MOD(A633,256))</f>
        <v>F1</v>
      </c>
      <c r="K633" t="str">
        <f>IF(LEN(DEC2HEX(MOD(ROUNDDOWN(A633/256,0),256)))&lt;2,"0","")&amp;DEC2HEX(MOD(ROUNDDOWN(A633/256,0),256))</f>
        <v>AD</v>
      </c>
      <c r="L633" t="str">
        <f>IF(LEN(DEC2HEX(MOD(ROUNDDOWN(A633/256/256,0),256)))&lt;2,"0","")&amp;DEC2HEX(MOD(ROUNDDOWN(A633/256/256,0),256))</f>
        <v>0E</v>
      </c>
      <c r="M633" t="str">
        <f>IF(LEN(DEC2HEX(MOD(ROUNDDOWN(A633/256/256/256,0),256)))&lt;2,"0","")&amp;DEC2HEX(MOD(ROUNDDOWN(A633/256/256/256,0),256))</f>
        <v>00</v>
      </c>
    </row>
    <row r="634" spans="1:13" x14ac:dyDescent="0.3">
      <c r="A634">
        <f>HEX2DEC(SUBSTITUTE(SUBSTITUTE(B634," ",""),"0x",""))</f>
        <v>962445</v>
      </c>
      <c r="B634" t="s">
        <v>199</v>
      </c>
      <c r="C634" t="s">
        <v>200</v>
      </c>
      <c r="D634" t="str">
        <f>IF(EXACT(SUBSTITUTE(C634," ",""),SUBSTITUTE(B635," ","")),"","MISSING")</f>
        <v/>
      </c>
      <c r="E634">
        <f>HEX2DEC(SUBSTITUTE(SUBSTITUTE(B635," ",""),"0x",""))-HEX2DEC(SUBSTITUTE(SUBSTITUTE(B634," ",""),"0x",""))</f>
        <v>313</v>
      </c>
      <c r="F634">
        <f>HEX2DEC(SUBSTITUTE(SUBSTITUTE(B635," ",""),"0x",""))-HEX2DEC(SUBSTITUTE(SUBSTITUTE(C634," ",""),"0x",""))</f>
        <v>0</v>
      </c>
      <c r="G634" t="s">
        <v>236</v>
      </c>
      <c r="J634" t="str">
        <f>IF(LEN(DEC2HEX(MOD(A634,256)))&lt;2,"0","")&amp;DEC2HEX(MOD(A634,256))</f>
        <v>8D</v>
      </c>
      <c r="K634" t="str">
        <f>IF(LEN(DEC2HEX(MOD(ROUNDDOWN(A634/256,0),256)))&lt;2,"0","")&amp;DEC2HEX(MOD(ROUNDDOWN(A634/256,0),256))</f>
        <v>AF</v>
      </c>
      <c r="L634" t="str">
        <f>IF(LEN(DEC2HEX(MOD(ROUNDDOWN(A634/256/256,0),256)))&lt;2,"0","")&amp;DEC2HEX(MOD(ROUNDDOWN(A634/256/256,0),256))</f>
        <v>0E</v>
      </c>
      <c r="M634" t="str">
        <f>IF(LEN(DEC2HEX(MOD(ROUNDDOWN(A634/256/256/256,0),256)))&lt;2,"0","")&amp;DEC2HEX(MOD(ROUNDDOWN(A634/256/256/256,0),256))</f>
        <v>00</v>
      </c>
    </row>
    <row r="635" spans="1:13" x14ac:dyDescent="0.3">
      <c r="A635">
        <f>HEX2DEC(SUBSTITUTE(SUBSTITUTE(B635," ",""),"0x",""))</f>
        <v>962758</v>
      </c>
      <c r="B635" t="s">
        <v>200</v>
      </c>
      <c r="C635" t="s">
        <v>201</v>
      </c>
      <c r="D635" t="str">
        <f>IF(EXACT(SUBSTITUTE(C635," ",""),SUBSTITUTE(B636," ","")),"","MISSING")</f>
        <v/>
      </c>
      <c r="E635">
        <f>HEX2DEC(SUBSTITUTE(SUBSTITUTE(B636," ",""),"0x",""))-HEX2DEC(SUBSTITUTE(SUBSTITUTE(B635," ",""),"0x",""))</f>
        <v>232</v>
      </c>
      <c r="F635">
        <f>HEX2DEC(SUBSTITUTE(SUBSTITUTE(B636," ",""),"0x",""))-HEX2DEC(SUBSTITUTE(SUBSTITUTE(C635," ",""),"0x",""))</f>
        <v>0</v>
      </c>
      <c r="G635" t="s">
        <v>236</v>
      </c>
      <c r="J635" t="str">
        <f>IF(LEN(DEC2HEX(MOD(A635,256)))&lt;2,"0","")&amp;DEC2HEX(MOD(A635,256))</f>
        <v>C6</v>
      </c>
      <c r="K635" t="str">
        <f>IF(LEN(DEC2HEX(MOD(ROUNDDOWN(A635/256,0),256)))&lt;2,"0","")&amp;DEC2HEX(MOD(ROUNDDOWN(A635/256,0),256))</f>
        <v>B0</v>
      </c>
      <c r="L635" t="str">
        <f>IF(LEN(DEC2HEX(MOD(ROUNDDOWN(A635/256/256,0),256)))&lt;2,"0","")&amp;DEC2HEX(MOD(ROUNDDOWN(A635/256/256,0),256))</f>
        <v>0E</v>
      </c>
      <c r="M635" t="str">
        <f>IF(LEN(DEC2HEX(MOD(ROUNDDOWN(A635/256/256/256,0),256)))&lt;2,"0","")&amp;DEC2HEX(MOD(ROUNDDOWN(A635/256/256/256,0),256))</f>
        <v>00</v>
      </c>
    </row>
    <row r="636" spans="1:13" x14ac:dyDescent="0.3">
      <c r="A636">
        <f>HEX2DEC(SUBSTITUTE(SUBSTITUTE(B636," ",""),"0x",""))</f>
        <v>962990</v>
      </c>
      <c r="B636" s="1" t="s">
        <v>201</v>
      </c>
      <c r="C636" s="1" t="s">
        <v>728</v>
      </c>
      <c r="D636" t="str">
        <f>IF(EXACT(SUBSTITUTE(C636," ",""),SUBSTITUTE(B637," ","")),"","MISSING")</f>
        <v/>
      </c>
      <c r="E636">
        <f>HEX2DEC(SUBSTITUTE(SUBSTITUTE(B637," ",""),"0x",""))-HEX2DEC(SUBSTITUTE(SUBSTITUTE(B636," ",""),"0x",""))</f>
        <v>37</v>
      </c>
      <c r="F636">
        <f>HEX2DEC(SUBSTITUTE(SUBSTITUTE(B637," ",""),"0x",""))-HEX2DEC(SUBSTITUTE(SUBSTITUTE(C636," ",""),"0x",""))</f>
        <v>0</v>
      </c>
      <c r="H636" t="s">
        <v>732</v>
      </c>
      <c r="J636" t="str">
        <f>IF(LEN(DEC2HEX(MOD(A636,256)))&lt;2,"0","")&amp;DEC2HEX(MOD(A636,256))</f>
        <v>AE</v>
      </c>
      <c r="K636" t="str">
        <f>IF(LEN(DEC2HEX(MOD(ROUNDDOWN(A636/256,0),256)))&lt;2,"0","")&amp;DEC2HEX(MOD(ROUNDDOWN(A636/256,0),256))</f>
        <v>B1</v>
      </c>
      <c r="L636" t="str">
        <f>IF(LEN(DEC2HEX(MOD(ROUNDDOWN(A636/256/256,0),256)))&lt;2,"0","")&amp;DEC2HEX(MOD(ROUNDDOWN(A636/256/256,0),256))</f>
        <v>0E</v>
      </c>
      <c r="M636" t="str">
        <f>IF(LEN(DEC2HEX(MOD(ROUNDDOWN(A636/256/256/256,0),256)))&lt;2,"0","")&amp;DEC2HEX(MOD(ROUNDDOWN(A636/256/256/256,0),256))</f>
        <v>00</v>
      </c>
    </row>
    <row r="637" spans="1:13" x14ac:dyDescent="0.3">
      <c r="A637">
        <f>HEX2DEC(SUBSTITUTE(SUBSTITUTE(B637," ",""),"0x",""))</f>
        <v>963027</v>
      </c>
      <c r="B637" s="1" t="s">
        <v>728</v>
      </c>
      <c r="C637" s="1" t="s">
        <v>729</v>
      </c>
      <c r="D637" t="str">
        <f>IF(EXACT(SUBSTITUTE(C637," ",""),SUBSTITUTE(B638," ","")),"","MISSING")</f>
        <v/>
      </c>
      <c r="E637">
        <f>HEX2DEC(SUBSTITUTE(SUBSTITUTE(B638," ",""),"0x",""))-HEX2DEC(SUBSTITUTE(SUBSTITUTE(B637," ",""),"0x",""))</f>
        <v>24</v>
      </c>
      <c r="F637">
        <f>HEX2DEC(SUBSTITUTE(SUBSTITUTE(B638," ",""),"0x",""))-HEX2DEC(SUBSTITUTE(SUBSTITUTE(C637," ",""),"0x",""))</f>
        <v>0</v>
      </c>
      <c r="G637" t="s">
        <v>236</v>
      </c>
      <c r="H637" t="s">
        <v>732</v>
      </c>
      <c r="J637" t="str">
        <f>IF(LEN(DEC2HEX(MOD(A637,256)))&lt;2,"0","")&amp;DEC2HEX(MOD(A637,256))</f>
        <v>D3</v>
      </c>
      <c r="K637" t="str">
        <f>IF(LEN(DEC2HEX(MOD(ROUNDDOWN(A637/256,0),256)))&lt;2,"0","")&amp;DEC2HEX(MOD(ROUNDDOWN(A637/256,0),256))</f>
        <v>B1</v>
      </c>
      <c r="L637" t="str">
        <f>IF(LEN(DEC2HEX(MOD(ROUNDDOWN(A637/256/256,0),256)))&lt;2,"0","")&amp;DEC2HEX(MOD(ROUNDDOWN(A637/256/256,0),256))</f>
        <v>0E</v>
      </c>
      <c r="M637" t="str">
        <f>IF(LEN(DEC2HEX(MOD(ROUNDDOWN(A637/256/256/256,0),256)))&lt;2,"0","")&amp;DEC2HEX(MOD(ROUNDDOWN(A637/256/256/256,0),256))</f>
        <v>00</v>
      </c>
    </row>
    <row r="638" spans="1:13" x14ac:dyDescent="0.3">
      <c r="A638">
        <f>HEX2DEC(SUBSTITUTE(SUBSTITUTE(B638," ",""),"0x",""))</f>
        <v>963051</v>
      </c>
      <c r="B638" s="1" t="s">
        <v>729</v>
      </c>
      <c r="C638" s="1" t="s">
        <v>730</v>
      </c>
      <c r="D638" t="str">
        <f>IF(EXACT(SUBSTITUTE(C638," ",""),SUBSTITUTE(B639," ","")),"","MISSING")</f>
        <v/>
      </c>
      <c r="E638">
        <f>HEX2DEC(SUBSTITUTE(SUBSTITUTE(B639," ",""),"0x",""))-HEX2DEC(SUBSTITUTE(SUBSTITUTE(B638," ",""),"0x",""))</f>
        <v>53</v>
      </c>
      <c r="F638">
        <f>HEX2DEC(SUBSTITUTE(SUBSTITUTE(B639," ",""),"0x",""))-HEX2DEC(SUBSTITUTE(SUBSTITUTE(C638," ",""),"0x",""))</f>
        <v>0</v>
      </c>
      <c r="H638" t="s">
        <v>732</v>
      </c>
      <c r="J638" t="str">
        <f>IF(LEN(DEC2HEX(MOD(A638,256)))&lt;2,"0","")&amp;DEC2HEX(MOD(A638,256))</f>
        <v>EB</v>
      </c>
      <c r="K638" t="str">
        <f>IF(LEN(DEC2HEX(MOD(ROUNDDOWN(A638/256,0),256)))&lt;2,"0","")&amp;DEC2HEX(MOD(ROUNDDOWN(A638/256,0),256))</f>
        <v>B1</v>
      </c>
      <c r="L638" t="str">
        <f>IF(LEN(DEC2HEX(MOD(ROUNDDOWN(A638/256/256,0),256)))&lt;2,"0","")&amp;DEC2HEX(MOD(ROUNDDOWN(A638/256/256,0),256))</f>
        <v>0E</v>
      </c>
      <c r="M638" t="str">
        <f>IF(LEN(DEC2HEX(MOD(ROUNDDOWN(A638/256/256/256,0),256)))&lt;2,"0","")&amp;DEC2HEX(MOD(ROUNDDOWN(A638/256/256/256,0),256))</f>
        <v>00</v>
      </c>
    </row>
    <row r="639" spans="1:13" x14ac:dyDescent="0.3">
      <c r="A639">
        <f>HEX2DEC(SUBSTITUTE(SUBSTITUTE(B639," ",""),"0x",""))</f>
        <v>963104</v>
      </c>
      <c r="B639" t="s">
        <v>730</v>
      </c>
      <c r="C639" t="s">
        <v>202</v>
      </c>
      <c r="D639" t="str">
        <f>IF(EXACT(SUBSTITUTE(C639," ",""),SUBSTITUTE(B640," ","")),"","MISSING")</f>
        <v/>
      </c>
      <c r="E639">
        <f>HEX2DEC(SUBSTITUTE(SUBSTITUTE(B640," ",""),"0x",""))-HEX2DEC(SUBSTITUTE(SUBSTITUTE(B639," ",""),"0x",""))</f>
        <v>130</v>
      </c>
      <c r="F639">
        <f>HEX2DEC(SUBSTITUTE(SUBSTITUTE(B640," ",""),"0x",""))-HEX2DEC(SUBSTITUTE(SUBSTITUTE(C639," ",""),"0x",""))</f>
        <v>0</v>
      </c>
      <c r="G639" t="s">
        <v>236</v>
      </c>
      <c r="J639" t="str">
        <f>IF(LEN(DEC2HEX(MOD(A639,256)))&lt;2,"0","")&amp;DEC2HEX(MOD(A639,256))</f>
        <v>20</v>
      </c>
      <c r="K639" t="str">
        <f>IF(LEN(DEC2HEX(MOD(ROUNDDOWN(A639/256,0),256)))&lt;2,"0","")&amp;DEC2HEX(MOD(ROUNDDOWN(A639/256,0),256))</f>
        <v>B2</v>
      </c>
      <c r="L639" t="str">
        <f>IF(LEN(DEC2HEX(MOD(ROUNDDOWN(A639/256/256,0),256)))&lt;2,"0","")&amp;DEC2HEX(MOD(ROUNDDOWN(A639/256/256,0),256))</f>
        <v>0E</v>
      </c>
      <c r="M639" t="str">
        <f>IF(LEN(DEC2HEX(MOD(ROUNDDOWN(A639/256/256/256,0),256)))&lt;2,"0","")&amp;DEC2HEX(MOD(ROUNDDOWN(A639/256/256/256,0),256))</f>
        <v>00</v>
      </c>
    </row>
    <row r="640" spans="1:13" x14ac:dyDescent="0.3">
      <c r="A640">
        <f>HEX2DEC(SUBSTITUTE(SUBSTITUTE(B640," ",""),"0x",""))</f>
        <v>963234</v>
      </c>
      <c r="B640" t="s">
        <v>202</v>
      </c>
      <c r="C640" t="s">
        <v>203</v>
      </c>
      <c r="D640" t="str">
        <f>IF(EXACT(SUBSTITUTE(C640," ",""),SUBSTITUTE(B641," ","")),"","MISSING")</f>
        <v/>
      </c>
      <c r="E640">
        <f>HEX2DEC(SUBSTITUTE(SUBSTITUTE(B641," ",""),"0x",""))-HEX2DEC(SUBSTITUTE(SUBSTITUTE(B640," ",""),"0x",""))</f>
        <v>59</v>
      </c>
      <c r="F640">
        <f>HEX2DEC(SUBSTITUTE(SUBSTITUTE(B641," ",""),"0x",""))-HEX2DEC(SUBSTITUTE(SUBSTITUTE(C640," ",""),"0x",""))</f>
        <v>0</v>
      </c>
      <c r="G640" t="s">
        <v>236</v>
      </c>
      <c r="J640" t="str">
        <f>IF(LEN(DEC2HEX(MOD(A640,256)))&lt;2,"0","")&amp;DEC2HEX(MOD(A640,256))</f>
        <v>A2</v>
      </c>
      <c r="K640" t="str">
        <f>IF(LEN(DEC2HEX(MOD(ROUNDDOWN(A640/256,0),256)))&lt;2,"0","")&amp;DEC2HEX(MOD(ROUNDDOWN(A640/256,0),256))</f>
        <v>B2</v>
      </c>
      <c r="L640" t="str">
        <f>IF(LEN(DEC2HEX(MOD(ROUNDDOWN(A640/256/256,0),256)))&lt;2,"0","")&amp;DEC2HEX(MOD(ROUNDDOWN(A640/256/256,0),256))</f>
        <v>0E</v>
      </c>
      <c r="M640" t="str">
        <f>IF(LEN(DEC2HEX(MOD(ROUNDDOWN(A640/256/256/256,0),256)))&lt;2,"0","")&amp;DEC2HEX(MOD(ROUNDDOWN(A640/256/256/256,0),256))</f>
        <v>00</v>
      </c>
    </row>
    <row r="641" spans="1:13" x14ac:dyDescent="0.3">
      <c r="A641">
        <f>HEX2DEC(SUBSTITUTE(SUBSTITUTE(B641," ",""),"0x",""))</f>
        <v>963293</v>
      </c>
      <c r="B641" t="s">
        <v>203</v>
      </c>
      <c r="C641" t="s">
        <v>204</v>
      </c>
      <c r="D641" t="str">
        <f>IF(EXACT(SUBSTITUTE(C641," ",""),SUBSTITUTE(B642," ","")),"","MISSING")</f>
        <v/>
      </c>
      <c r="E641">
        <f>HEX2DEC(SUBSTITUTE(SUBSTITUTE(B642," ",""),"0x",""))-HEX2DEC(SUBSTITUTE(SUBSTITUTE(B641," ",""),"0x",""))</f>
        <v>40</v>
      </c>
      <c r="F641">
        <f>HEX2DEC(SUBSTITUTE(SUBSTITUTE(B642," ",""),"0x",""))-HEX2DEC(SUBSTITUTE(SUBSTITUTE(C641," ",""),"0x",""))</f>
        <v>0</v>
      </c>
      <c r="G641" t="s">
        <v>236</v>
      </c>
      <c r="J641" t="str">
        <f>IF(LEN(DEC2HEX(MOD(A641,256)))&lt;2,"0","")&amp;DEC2HEX(MOD(A641,256))</f>
        <v>DD</v>
      </c>
      <c r="K641" t="str">
        <f>IF(LEN(DEC2HEX(MOD(ROUNDDOWN(A641/256,0),256)))&lt;2,"0","")&amp;DEC2HEX(MOD(ROUNDDOWN(A641/256,0),256))</f>
        <v>B2</v>
      </c>
      <c r="L641" t="str">
        <f>IF(LEN(DEC2HEX(MOD(ROUNDDOWN(A641/256/256,0),256)))&lt;2,"0","")&amp;DEC2HEX(MOD(ROUNDDOWN(A641/256/256,0),256))</f>
        <v>0E</v>
      </c>
      <c r="M641" t="str">
        <f>IF(LEN(DEC2HEX(MOD(ROUNDDOWN(A641/256/256/256,0),256)))&lt;2,"0","")&amp;DEC2HEX(MOD(ROUNDDOWN(A641/256/256/256,0),256))</f>
        <v>00</v>
      </c>
    </row>
    <row r="642" spans="1:13" x14ac:dyDescent="0.3">
      <c r="A642">
        <f>HEX2DEC(SUBSTITUTE(SUBSTITUTE(B642," ",""),"0x",""))</f>
        <v>963333</v>
      </c>
      <c r="B642" t="s">
        <v>204</v>
      </c>
      <c r="C642" t="s">
        <v>205</v>
      </c>
      <c r="D642" t="str">
        <f>IF(EXACT(SUBSTITUTE(C642," ",""),SUBSTITUTE(B643," ","")),"","MISSING")</f>
        <v/>
      </c>
      <c r="E642">
        <f>HEX2DEC(SUBSTITUTE(SUBSTITUTE(B643," ",""),"0x",""))-HEX2DEC(SUBSTITUTE(SUBSTITUTE(B642," ",""),"0x",""))</f>
        <v>77</v>
      </c>
      <c r="F642">
        <f>HEX2DEC(SUBSTITUTE(SUBSTITUTE(B643," ",""),"0x",""))-HEX2DEC(SUBSTITUTE(SUBSTITUTE(C642," ",""),"0x",""))</f>
        <v>0</v>
      </c>
      <c r="G642" t="s">
        <v>236</v>
      </c>
      <c r="J642" t="str">
        <f>IF(LEN(DEC2HEX(MOD(A642,256)))&lt;2,"0","")&amp;DEC2HEX(MOD(A642,256))</f>
        <v>05</v>
      </c>
      <c r="K642" t="str">
        <f>IF(LEN(DEC2HEX(MOD(ROUNDDOWN(A642/256,0),256)))&lt;2,"0","")&amp;DEC2HEX(MOD(ROUNDDOWN(A642/256,0),256))</f>
        <v>B3</v>
      </c>
      <c r="L642" t="str">
        <f>IF(LEN(DEC2HEX(MOD(ROUNDDOWN(A642/256/256,0),256)))&lt;2,"0","")&amp;DEC2HEX(MOD(ROUNDDOWN(A642/256/256,0),256))</f>
        <v>0E</v>
      </c>
      <c r="M642" t="str">
        <f>IF(LEN(DEC2HEX(MOD(ROUNDDOWN(A642/256/256/256,0),256)))&lt;2,"0","")&amp;DEC2HEX(MOD(ROUNDDOWN(A642/256/256/256,0),256))</f>
        <v>00</v>
      </c>
    </row>
    <row r="643" spans="1:13" x14ac:dyDescent="0.3">
      <c r="A643">
        <f>HEX2DEC(SUBSTITUTE(SUBSTITUTE(B643," ",""),"0x",""))</f>
        <v>963410</v>
      </c>
      <c r="B643" t="s">
        <v>205</v>
      </c>
      <c r="C643" t="s">
        <v>206</v>
      </c>
      <c r="D643" t="str">
        <f>IF(EXACT(SUBSTITUTE(C643," ",""),SUBSTITUTE(B644," ","")),"","MISSING")</f>
        <v/>
      </c>
      <c r="E643">
        <f>HEX2DEC(SUBSTITUTE(SUBSTITUTE(B644," ",""),"0x",""))-HEX2DEC(SUBSTITUTE(SUBSTITUTE(B643," ",""),"0x",""))</f>
        <v>60</v>
      </c>
      <c r="F643">
        <f>HEX2DEC(SUBSTITUTE(SUBSTITUTE(B644," ",""),"0x",""))-HEX2DEC(SUBSTITUTE(SUBSTITUTE(C643," ",""),"0x",""))</f>
        <v>0</v>
      </c>
      <c r="G643" t="s">
        <v>236</v>
      </c>
      <c r="J643" t="str">
        <f>IF(LEN(DEC2HEX(MOD(A643,256)))&lt;2,"0","")&amp;DEC2HEX(MOD(A643,256))</f>
        <v>52</v>
      </c>
      <c r="K643" t="str">
        <f>IF(LEN(DEC2HEX(MOD(ROUNDDOWN(A643/256,0),256)))&lt;2,"0","")&amp;DEC2HEX(MOD(ROUNDDOWN(A643/256,0),256))</f>
        <v>B3</v>
      </c>
      <c r="L643" t="str">
        <f>IF(LEN(DEC2HEX(MOD(ROUNDDOWN(A643/256/256,0),256)))&lt;2,"0","")&amp;DEC2HEX(MOD(ROUNDDOWN(A643/256/256,0),256))</f>
        <v>0E</v>
      </c>
      <c r="M643" t="str">
        <f>IF(LEN(DEC2HEX(MOD(ROUNDDOWN(A643/256/256/256,0),256)))&lt;2,"0","")&amp;DEC2HEX(MOD(ROUNDDOWN(A643/256/256/256,0),256))</f>
        <v>00</v>
      </c>
    </row>
    <row r="644" spans="1:13" x14ac:dyDescent="0.3">
      <c r="A644">
        <f>HEX2DEC(SUBSTITUTE(SUBSTITUTE(B644," ",""),"0x",""))</f>
        <v>963470</v>
      </c>
      <c r="B644" t="s">
        <v>206</v>
      </c>
      <c r="C644" t="s">
        <v>207</v>
      </c>
      <c r="D644" t="str">
        <f>IF(EXACT(SUBSTITUTE(C644," ",""),SUBSTITUTE(B645," ","")),"","MISSING")</f>
        <v/>
      </c>
      <c r="E644">
        <f>HEX2DEC(SUBSTITUTE(SUBSTITUTE(B645," ",""),"0x",""))-HEX2DEC(SUBSTITUTE(SUBSTITUTE(B644," ",""),"0x",""))</f>
        <v>193</v>
      </c>
      <c r="F644">
        <f>HEX2DEC(SUBSTITUTE(SUBSTITUTE(B645," ",""),"0x",""))-HEX2DEC(SUBSTITUTE(SUBSTITUTE(C644," ",""),"0x",""))</f>
        <v>0</v>
      </c>
      <c r="G644" t="s">
        <v>236</v>
      </c>
      <c r="J644" t="str">
        <f>IF(LEN(DEC2HEX(MOD(A644,256)))&lt;2,"0","")&amp;DEC2HEX(MOD(A644,256))</f>
        <v>8E</v>
      </c>
      <c r="K644" t="str">
        <f>IF(LEN(DEC2HEX(MOD(ROUNDDOWN(A644/256,0),256)))&lt;2,"0","")&amp;DEC2HEX(MOD(ROUNDDOWN(A644/256,0),256))</f>
        <v>B3</v>
      </c>
      <c r="L644" t="str">
        <f>IF(LEN(DEC2HEX(MOD(ROUNDDOWN(A644/256/256,0),256)))&lt;2,"0","")&amp;DEC2HEX(MOD(ROUNDDOWN(A644/256/256,0),256))</f>
        <v>0E</v>
      </c>
      <c r="M644" t="str">
        <f>IF(LEN(DEC2HEX(MOD(ROUNDDOWN(A644/256/256/256,0),256)))&lt;2,"0","")&amp;DEC2HEX(MOD(ROUNDDOWN(A644/256/256/256,0),256))</f>
        <v>00</v>
      </c>
    </row>
    <row r="645" spans="1:13" x14ac:dyDescent="0.3">
      <c r="A645">
        <f>HEX2DEC(SUBSTITUTE(SUBSTITUTE(B645," ",""),"0x",""))</f>
        <v>963663</v>
      </c>
      <c r="B645" t="s">
        <v>207</v>
      </c>
      <c r="C645" t="s">
        <v>208</v>
      </c>
      <c r="D645" t="str">
        <f>IF(EXACT(SUBSTITUTE(C645," ",""),SUBSTITUTE(B646," ","")),"","MISSING")</f>
        <v/>
      </c>
      <c r="E645">
        <f>HEX2DEC(SUBSTITUTE(SUBSTITUTE(B646," ",""),"0x",""))-HEX2DEC(SUBSTITUTE(SUBSTITUTE(B645," ",""),"0x",""))</f>
        <v>131</v>
      </c>
      <c r="F645">
        <f>HEX2DEC(SUBSTITUTE(SUBSTITUTE(B646," ",""),"0x",""))-HEX2DEC(SUBSTITUTE(SUBSTITUTE(C645," ",""),"0x",""))</f>
        <v>0</v>
      </c>
      <c r="G645" t="s">
        <v>236</v>
      </c>
      <c r="J645" t="str">
        <f>IF(LEN(DEC2HEX(MOD(A645,256)))&lt;2,"0","")&amp;DEC2HEX(MOD(A645,256))</f>
        <v>4F</v>
      </c>
      <c r="K645" t="str">
        <f>IF(LEN(DEC2HEX(MOD(ROUNDDOWN(A645/256,0),256)))&lt;2,"0","")&amp;DEC2HEX(MOD(ROUNDDOWN(A645/256,0),256))</f>
        <v>B4</v>
      </c>
      <c r="L645" t="str">
        <f>IF(LEN(DEC2HEX(MOD(ROUNDDOWN(A645/256/256,0),256)))&lt;2,"0","")&amp;DEC2HEX(MOD(ROUNDDOWN(A645/256/256,0),256))</f>
        <v>0E</v>
      </c>
      <c r="M645" t="str">
        <f>IF(LEN(DEC2HEX(MOD(ROUNDDOWN(A645/256/256/256,0),256)))&lt;2,"0","")&amp;DEC2HEX(MOD(ROUNDDOWN(A645/256/256/256,0),256))</f>
        <v>00</v>
      </c>
    </row>
    <row r="646" spans="1:13" x14ac:dyDescent="0.3">
      <c r="A646">
        <f>HEX2DEC(SUBSTITUTE(SUBSTITUTE(B646," ",""),"0x",""))</f>
        <v>963794</v>
      </c>
      <c r="B646" t="s">
        <v>208</v>
      </c>
      <c r="C646" t="s">
        <v>209</v>
      </c>
      <c r="D646" t="str">
        <f>IF(EXACT(SUBSTITUTE(C646," ",""),SUBSTITUTE(B647," ","")),"","MISSING")</f>
        <v/>
      </c>
      <c r="E646">
        <f>HEX2DEC(SUBSTITUTE(SUBSTITUTE(B647," ",""),"0x",""))-HEX2DEC(SUBSTITUTE(SUBSTITUTE(B646," ",""),"0x",""))</f>
        <v>235</v>
      </c>
      <c r="F646">
        <f>HEX2DEC(SUBSTITUTE(SUBSTITUTE(B647," ",""),"0x",""))-HEX2DEC(SUBSTITUTE(SUBSTITUTE(C646," ",""),"0x",""))</f>
        <v>0</v>
      </c>
      <c r="G646" t="s">
        <v>236</v>
      </c>
      <c r="J646" t="str">
        <f>IF(LEN(DEC2HEX(MOD(A646,256)))&lt;2,"0","")&amp;DEC2HEX(MOD(A646,256))</f>
        <v>D2</v>
      </c>
      <c r="K646" t="str">
        <f>IF(LEN(DEC2HEX(MOD(ROUNDDOWN(A646/256,0),256)))&lt;2,"0","")&amp;DEC2HEX(MOD(ROUNDDOWN(A646/256,0),256))</f>
        <v>B4</v>
      </c>
      <c r="L646" t="str">
        <f>IF(LEN(DEC2HEX(MOD(ROUNDDOWN(A646/256/256,0),256)))&lt;2,"0","")&amp;DEC2HEX(MOD(ROUNDDOWN(A646/256/256,0),256))</f>
        <v>0E</v>
      </c>
      <c r="M646" t="str">
        <f>IF(LEN(DEC2HEX(MOD(ROUNDDOWN(A646/256/256/256,0),256)))&lt;2,"0","")&amp;DEC2HEX(MOD(ROUNDDOWN(A646/256/256/256,0),256))</f>
        <v>00</v>
      </c>
    </row>
    <row r="647" spans="1:13" x14ac:dyDescent="0.3">
      <c r="A647">
        <f>HEX2DEC(SUBSTITUTE(SUBSTITUTE(B647," ",""),"0x",""))</f>
        <v>964029</v>
      </c>
      <c r="B647" t="s">
        <v>209</v>
      </c>
      <c r="C647" t="s">
        <v>210</v>
      </c>
      <c r="D647" t="str">
        <f>IF(EXACT(SUBSTITUTE(C647," ",""),SUBSTITUTE(B648," ","")),"","MISSING")</f>
        <v/>
      </c>
      <c r="E647">
        <f>HEX2DEC(SUBSTITUTE(SUBSTITUTE(B648," ",""),"0x",""))-HEX2DEC(SUBSTITUTE(SUBSTITUTE(B647," ",""),"0x",""))</f>
        <v>343</v>
      </c>
      <c r="F647">
        <f>HEX2DEC(SUBSTITUTE(SUBSTITUTE(B648," ",""),"0x",""))-HEX2DEC(SUBSTITUTE(SUBSTITUTE(C647," ",""),"0x",""))</f>
        <v>0</v>
      </c>
      <c r="G647" t="s">
        <v>236</v>
      </c>
      <c r="J647" t="str">
        <f>IF(LEN(DEC2HEX(MOD(A647,256)))&lt;2,"0","")&amp;DEC2HEX(MOD(A647,256))</f>
        <v>BD</v>
      </c>
      <c r="K647" t="str">
        <f>IF(LEN(DEC2HEX(MOD(ROUNDDOWN(A647/256,0),256)))&lt;2,"0","")&amp;DEC2HEX(MOD(ROUNDDOWN(A647/256,0),256))</f>
        <v>B5</v>
      </c>
      <c r="L647" t="str">
        <f>IF(LEN(DEC2HEX(MOD(ROUNDDOWN(A647/256/256,0),256)))&lt;2,"0","")&amp;DEC2HEX(MOD(ROUNDDOWN(A647/256/256,0),256))</f>
        <v>0E</v>
      </c>
      <c r="M647" t="str">
        <f>IF(LEN(DEC2HEX(MOD(ROUNDDOWN(A647/256/256/256,0),256)))&lt;2,"0","")&amp;DEC2HEX(MOD(ROUNDDOWN(A647/256/256/256,0),256))</f>
        <v>00</v>
      </c>
    </row>
    <row r="648" spans="1:13" x14ac:dyDescent="0.3">
      <c r="A648">
        <f>HEX2DEC(SUBSTITUTE(SUBSTITUTE(B648," ",""),"0x",""))</f>
        <v>964372</v>
      </c>
      <c r="B648" t="s">
        <v>210</v>
      </c>
      <c r="C648" t="s">
        <v>211</v>
      </c>
      <c r="D648" t="str">
        <f>IF(EXACT(SUBSTITUTE(C648," ",""),SUBSTITUTE(B649," ","")),"","MISSING")</f>
        <v/>
      </c>
      <c r="E648">
        <f>HEX2DEC(SUBSTITUTE(SUBSTITUTE(B649," ",""),"0x",""))-HEX2DEC(SUBSTITUTE(SUBSTITUTE(B648," ",""),"0x",""))</f>
        <v>106</v>
      </c>
      <c r="F648">
        <f>HEX2DEC(SUBSTITUTE(SUBSTITUTE(B649," ",""),"0x",""))-HEX2DEC(SUBSTITUTE(SUBSTITUTE(C648," ",""),"0x",""))</f>
        <v>0</v>
      </c>
      <c r="G648" t="s">
        <v>236</v>
      </c>
      <c r="J648" t="str">
        <f>IF(LEN(DEC2HEX(MOD(A648,256)))&lt;2,"0","")&amp;DEC2HEX(MOD(A648,256))</f>
        <v>14</v>
      </c>
      <c r="K648" t="str">
        <f>IF(LEN(DEC2HEX(MOD(ROUNDDOWN(A648/256,0),256)))&lt;2,"0","")&amp;DEC2HEX(MOD(ROUNDDOWN(A648/256,0),256))</f>
        <v>B7</v>
      </c>
      <c r="L648" t="str">
        <f>IF(LEN(DEC2HEX(MOD(ROUNDDOWN(A648/256/256,0),256)))&lt;2,"0","")&amp;DEC2HEX(MOD(ROUNDDOWN(A648/256/256,0),256))</f>
        <v>0E</v>
      </c>
      <c r="M648" t="str">
        <f>IF(LEN(DEC2HEX(MOD(ROUNDDOWN(A648/256/256/256,0),256)))&lt;2,"0","")&amp;DEC2HEX(MOD(ROUNDDOWN(A648/256/256/256,0),256))</f>
        <v>00</v>
      </c>
    </row>
    <row r="649" spans="1:13" x14ac:dyDescent="0.3">
      <c r="A649">
        <f>HEX2DEC(SUBSTITUTE(SUBSTITUTE(B649," ",""),"0x",""))</f>
        <v>964478</v>
      </c>
      <c r="B649" s="1" t="s">
        <v>211</v>
      </c>
      <c r="C649" s="1" t="s">
        <v>1783</v>
      </c>
      <c r="D649" t="str">
        <f>IF(EXACT(SUBSTITUTE(C649," ",""),SUBSTITUTE(B650," ","")),"","MISSING")</f>
        <v/>
      </c>
      <c r="E649">
        <f>HEX2DEC(SUBSTITUTE(SUBSTITUTE(B650," ",""),"0x",""))-HEX2DEC(SUBSTITUTE(SUBSTITUTE(B649," ",""),"0x",""))</f>
        <v>21</v>
      </c>
      <c r="F649">
        <f>HEX2DEC(SUBSTITUTE(SUBSTITUTE(B650," ",""),"0x",""))-HEX2DEC(SUBSTITUTE(SUBSTITUTE(C649," ",""),"0x",""))</f>
        <v>0</v>
      </c>
      <c r="H649" t="s">
        <v>732</v>
      </c>
      <c r="J649" t="str">
        <f>IF(LEN(DEC2HEX(MOD(A649,256)))&lt;2,"0","")&amp;DEC2HEX(MOD(A649,256))</f>
        <v>7E</v>
      </c>
      <c r="K649" t="str">
        <f>IF(LEN(DEC2HEX(MOD(ROUNDDOWN(A649/256,0),256)))&lt;2,"0","")&amp;DEC2HEX(MOD(ROUNDDOWN(A649/256,0),256))</f>
        <v>B7</v>
      </c>
      <c r="L649" t="str">
        <f>IF(LEN(DEC2HEX(MOD(ROUNDDOWN(A649/256/256,0),256)))&lt;2,"0","")&amp;DEC2HEX(MOD(ROUNDDOWN(A649/256/256,0),256))</f>
        <v>0E</v>
      </c>
      <c r="M649" t="str">
        <f>IF(LEN(DEC2HEX(MOD(ROUNDDOWN(A649/256/256/256,0),256)))&lt;2,"0","")&amp;DEC2HEX(MOD(ROUNDDOWN(A649/256/256/256,0),256))</f>
        <v>00</v>
      </c>
    </row>
    <row r="650" spans="1:13" x14ac:dyDescent="0.3">
      <c r="A650">
        <f>HEX2DEC(SUBSTITUTE(SUBSTITUTE(B650," ",""),"0x",""))</f>
        <v>964499</v>
      </c>
      <c r="B650" t="s">
        <v>1783</v>
      </c>
      <c r="C650" t="s">
        <v>212</v>
      </c>
      <c r="D650" t="str">
        <f>IF(EXACT(SUBSTITUTE(C650," ",""),SUBSTITUTE(B651," ","")),"","MISSING")</f>
        <v/>
      </c>
      <c r="E650">
        <f>HEX2DEC(SUBSTITUTE(SUBSTITUTE(B651," ",""),"0x",""))-HEX2DEC(SUBSTITUTE(SUBSTITUTE(B650," ",""),"0x",""))</f>
        <v>487</v>
      </c>
      <c r="F650">
        <f>HEX2DEC(SUBSTITUTE(SUBSTITUTE(B651," ",""),"0x",""))-HEX2DEC(SUBSTITUTE(SUBSTITUTE(C650," ",""),"0x",""))</f>
        <v>0</v>
      </c>
      <c r="G650" t="s">
        <v>236</v>
      </c>
      <c r="J650" t="str">
        <f>IF(LEN(DEC2HEX(MOD(A650,256)))&lt;2,"0","")&amp;DEC2HEX(MOD(A650,256))</f>
        <v>93</v>
      </c>
      <c r="K650" t="str">
        <f>IF(LEN(DEC2HEX(MOD(ROUNDDOWN(A650/256,0),256)))&lt;2,"0","")&amp;DEC2HEX(MOD(ROUNDDOWN(A650/256,0),256))</f>
        <v>B7</v>
      </c>
      <c r="L650" t="str">
        <f>IF(LEN(DEC2HEX(MOD(ROUNDDOWN(A650/256/256,0),256)))&lt;2,"0","")&amp;DEC2HEX(MOD(ROUNDDOWN(A650/256/256,0),256))</f>
        <v>0E</v>
      </c>
      <c r="M650" t="str">
        <f>IF(LEN(DEC2HEX(MOD(ROUNDDOWN(A650/256/256/256,0),256)))&lt;2,"0","")&amp;DEC2HEX(MOD(ROUNDDOWN(A650/256/256/256,0),256))</f>
        <v>00</v>
      </c>
    </row>
    <row r="651" spans="1:13" x14ac:dyDescent="0.3">
      <c r="A651">
        <f>HEX2DEC(SUBSTITUTE(SUBSTITUTE(B651," ",""),"0x",""))</f>
        <v>964986</v>
      </c>
      <c r="B651" t="s">
        <v>212</v>
      </c>
      <c r="C651" t="s">
        <v>213</v>
      </c>
      <c r="D651" t="str">
        <f>IF(EXACT(SUBSTITUTE(C651," ",""),SUBSTITUTE(B652," ","")),"","MISSING")</f>
        <v/>
      </c>
      <c r="E651">
        <f>HEX2DEC(SUBSTITUTE(SUBSTITUTE(B652," ",""),"0x",""))-HEX2DEC(SUBSTITUTE(SUBSTITUTE(B651," ",""),"0x",""))</f>
        <v>346</v>
      </c>
      <c r="F651">
        <f>HEX2DEC(SUBSTITUTE(SUBSTITUTE(B652," ",""),"0x",""))-HEX2DEC(SUBSTITUTE(SUBSTITUTE(C651," ",""),"0x",""))</f>
        <v>0</v>
      </c>
      <c r="G651" t="s">
        <v>236</v>
      </c>
      <c r="J651" t="str">
        <f>IF(LEN(DEC2HEX(MOD(A651,256)))&lt;2,"0","")&amp;DEC2HEX(MOD(A651,256))</f>
        <v>7A</v>
      </c>
      <c r="K651" t="str">
        <f>IF(LEN(DEC2HEX(MOD(ROUNDDOWN(A651/256,0),256)))&lt;2,"0","")&amp;DEC2HEX(MOD(ROUNDDOWN(A651/256,0),256))</f>
        <v>B9</v>
      </c>
      <c r="L651" t="str">
        <f>IF(LEN(DEC2HEX(MOD(ROUNDDOWN(A651/256/256,0),256)))&lt;2,"0","")&amp;DEC2HEX(MOD(ROUNDDOWN(A651/256/256,0),256))</f>
        <v>0E</v>
      </c>
      <c r="M651" t="str">
        <f>IF(LEN(DEC2HEX(MOD(ROUNDDOWN(A651/256/256/256,0),256)))&lt;2,"0","")&amp;DEC2HEX(MOD(ROUNDDOWN(A651/256/256/256,0),256))</f>
        <v>00</v>
      </c>
    </row>
    <row r="652" spans="1:13" x14ac:dyDescent="0.3">
      <c r="A652">
        <f>HEX2DEC(SUBSTITUTE(SUBSTITUTE(B652," ",""),"0x",""))</f>
        <v>965332</v>
      </c>
      <c r="B652" t="s">
        <v>213</v>
      </c>
      <c r="C652" t="s">
        <v>214</v>
      </c>
      <c r="D652" t="str">
        <f>IF(EXACT(SUBSTITUTE(C652," ",""),SUBSTITUTE(B653," ","")),"","MISSING")</f>
        <v/>
      </c>
      <c r="E652">
        <f>HEX2DEC(SUBSTITUTE(SUBSTITUTE(B653," ",""),"0x",""))-HEX2DEC(SUBSTITUTE(SUBSTITUTE(B652," ",""),"0x",""))</f>
        <v>76</v>
      </c>
      <c r="F652">
        <f>HEX2DEC(SUBSTITUTE(SUBSTITUTE(B653," ",""),"0x",""))-HEX2DEC(SUBSTITUTE(SUBSTITUTE(C652," ",""),"0x",""))</f>
        <v>0</v>
      </c>
      <c r="G652" t="s">
        <v>1252</v>
      </c>
      <c r="J652" t="str">
        <f>IF(LEN(DEC2HEX(MOD(A652,256)))&lt;2,"0","")&amp;DEC2HEX(MOD(A652,256))</f>
        <v>D4</v>
      </c>
      <c r="K652" t="str">
        <f>IF(LEN(DEC2HEX(MOD(ROUNDDOWN(A652/256,0),256)))&lt;2,"0","")&amp;DEC2HEX(MOD(ROUNDDOWN(A652/256,0),256))</f>
        <v>BA</v>
      </c>
      <c r="L652" t="str">
        <f>IF(LEN(DEC2HEX(MOD(ROUNDDOWN(A652/256/256,0),256)))&lt;2,"0","")&amp;DEC2HEX(MOD(ROUNDDOWN(A652/256/256,0),256))</f>
        <v>0E</v>
      </c>
      <c r="M652" t="str">
        <f>IF(LEN(DEC2HEX(MOD(ROUNDDOWN(A652/256/256/256,0),256)))&lt;2,"0","")&amp;DEC2HEX(MOD(ROUNDDOWN(A652/256/256/256,0),256))</f>
        <v>00</v>
      </c>
    </row>
    <row r="653" spans="1:13" x14ac:dyDescent="0.3">
      <c r="A653">
        <f>HEX2DEC(SUBSTITUTE(SUBSTITUTE(B653," ",""),"0x",""))</f>
        <v>965408</v>
      </c>
      <c r="B653" t="s">
        <v>214</v>
      </c>
      <c r="C653" t="s">
        <v>1249</v>
      </c>
      <c r="D653" t="str">
        <f>IF(EXACT(SUBSTITUTE(C653," ",""),SUBSTITUTE(B654," ","")),"","MISSING")</f>
        <v/>
      </c>
      <c r="E653">
        <f>HEX2DEC(SUBSTITUTE(SUBSTITUTE(B654," ",""),"0x",""))-HEX2DEC(SUBSTITUTE(SUBSTITUTE(B653," ",""),"0x",""))</f>
        <v>12</v>
      </c>
      <c r="F653">
        <f>HEX2DEC(SUBSTITUTE(SUBSTITUTE(B654," ",""),"0x",""))-HEX2DEC(SUBSTITUTE(SUBSTITUTE(C653," ",""),"0x",""))</f>
        <v>0</v>
      </c>
      <c r="G653" t="s">
        <v>1252</v>
      </c>
      <c r="J653" t="str">
        <f>IF(LEN(DEC2HEX(MOD(A653,256)))&lt;2,"0","")&amp;DEC2HEX(MOD(A653,256))</f>
        <v>20</v>
      </c>
      <c r="K653" t="str">
        <f>IF(LEN(DEC2HEX(MOD(ROUNDDOWN(A653/256,0),256)))&lt;2,"0","")&amp;DEC2HEX(MOD(ROUNDDOWN(A653/256,0),256))</f>
        <v>BB</v>
      </c>
      <c r="L653" t="str">
        <f>IF(LEN(DEC2HEX(MOD(ROUNDDOWN(A653/256/256,0),256)))&lt;2,"0","")&amp;DEC2HEX(MOD(ROUNDDOWN(A653/256/256,0),256))</f>
        <v>0E</v>
      </c>
      <c r="M653" t="str">
        <f>IF(LEN(DEC2HEX(MOD(ROUNDDOWN(A653/256/256/256,0),256)))&lt;2,"0","")&amp;DEC2HEX(MOD(ROUNDDOWN(A653/256/256/256,0),256))</f>
        <v>00</v>
      </c>
    </row>
    <row r="654" spans="1:13" x14ac:dyDescent="0.3">
      <c r="A654">
        <f>HEX2DEC(SUBSTITUTE(SUBSTITUTE(B654," ",""),"0x",""))</f>
        <v>965420</v>
      </c>
      <c r="B654" t="s">
        <v>1249</v>
      </c>
      <c r="C654" t="s">
        <v>1248</v>
      </c>
      <c r="D654" t="str">
        <f>IF(EXACT(SUBSTITUTE(C654," ",""),SUBSTITUTE(B655," ","")),"","MISSING")</f>
        <v/>
      </c>
      <c r="E654">
        <f>HEX2DEC(SUBSTITUTE(SUBSTITUTE(B655," ",""),"0x",""))-HEX2DEC(SUBSTITUTE(SUBSTITUTE(B654," ",""),"0x",""))</f>
        <v>12</v>
      </c>
      <c r="F654">
        <f>HEX2DEC(SUBSTITUTE(SUBSTITUTE(B655," ",""),"0x",""))-HEX2DEC(SUBSTITUTE(SUBSTITUTE(C654," ",""),"0x",""))</f>
        <v>0</v>
      </c>
      <c r="G654" t="s">
        <v>1252</v>
      </c>
      <c r="J654" t="str">
        <f>IF(LEN(DEC2HEX(MOD(A654,256)))&lt;2,"0","")&amp;DEC2HEX(MOD(A654,256))</f>
        <v>2C</v>
      </c>
      <c r="K654" t="str">
        <f>IF(LEN(DEC2HEX(MOD(ROUNDDOWN(A654/256,0),256)))&lt;2,"0","")&amp;DEC2HEX(MOD(ROUNDDOWN(A654/256,0),256))</f>
        <v>BB</v>
      </c>
      <c r="L654" t="str">
        <f>IF(LEN(DEC2HEX(MOD(ROUNDDOWN(A654/256/256,0),256)))&lt;2,"0","")&amp;DEC2HEX(MOD(ROUNDDOWN(A654/256/256,0),256))</f>
        <v>0E</v>
      </c>
      <c r="M654" t="str">
        <f>IF(LEN(DEC2HEX(MOD(ROUNDDOWN(A654/256/256/256,0),256)))&lt;2,"0","")&amp;DEC2HEX(MOD(ROUNDDOWN(A654/256/256/256,0),256))</f>
        <v>00</v>
      </c>
    </row>
    <row r="655" spans="1:13" x14ac:dyDescent="0.3">
      <c r="A655">
        <f>HEX2DEC(SUBSTITUTE(SUBSTITUTE(B655," ",""),"0x",""))</f>
        <v>965432</v>
      </c>
      <c r="B655" t="s">
        <v>1248</v>
      </c>
      <c r="C655" t="s">
        <v>1250</v>
      </c>
      <c r="D655" t="str">
        <f>IF(EXACT(SUBSTITUTE(C655," ",""),SUBSTITUTE(B656," ","")),"","MISSING")</f>
        <v/>
      </c>
      <c r="E655">
        <f>HEX2DEC(SUBSTITUTE(SUBSTITUTE(B656," ",""),"0x",""))-HEX2DEC(SUBSTITUTE(SUBSTITUTE(B655," ",""),"0x",""))</f>
        <v>18</v>
      </c>
      <c r="F655">
        <f>HEX2DEC(SUBSTITUTE(SUBSTITUTE(B656," ",""),"0x",""))-HEX2DEC(SUBSTITUTE(SUBSTITUTE(C655," ",""),"0x",""))</f>
        <v>0</v>
      </c>
      <c r="G655" t="s">
        <v>1252</v>
      </c>
      <c r="J655" t="str">
        <f>IF(LEN(DEC2HEX(MOD(A655,256)))&lt;2,"0","")&amp;DEC2HEX(MOD(A655,256))</f>
        <v>38</v>
      </c>
      <c r="K655" t="str">
        <f>IF(LEN(DEC2HEX(MOD(ROUNDDOWN(A655/256,0),256)))&lt;2,"0","")&amp;DEC2HEX(MOD(ROUNDDOWN(A655/256,0),256))</f>
        <v>BB</v>
      </c>
      <c r="L655" t="str">
        <f>IF(LEN(DEC2HEX(MOD(ROUNDDOWN(A655/256/256,0),256)))&lt;2,"0","")&amp;DEC2HEX(MOD(ROUNDDOWN(A655/256/256,0),256))</f>
        <v>0E</v>
      </c>
      <c r="M655" t="str">
        <f>IF(LEN(DEC2HEX(MOD(ROUNDDOWN(A655/256/256/256,0),256)))&lt;2,"0","")&amp;DEC2HEX(MOD(ROUNDDOWN(A655/256/256/256,0),256))</f>
        <v>00</v>
      </c>
    </row>
    <row r="656" spans="1:13" x14ac:dyDescent="0.3">
      <c r="A656">
        <f>HEX2DEC(SUBSTITUTE(SUBSTITUTE(B656," ",""),"0x",""))</f>
        <v>965450</v>
      </c>
      <c r="B656" t="s">
        <v>1250</v>
      </c>
      <c r="C656" t="s">
        <v>1251</v>
      </c>
      <c r="D656" t="str">
        <f>IF(EXACT(SUBSTITUTE(C656," ",""),SUBSTITUTE(B657," ","")),"","MISSING")</f>
        <v/>
      </c>
      <c r="E656">
        <f>HEX2DEC(SUBSTITUTE(SUBSTITUTE(B657," ",""),"0x",""))-HEX2DEC(SUBSTITUTE(SUBSTITUTE(B656," ",""),"0x",""))</f>
        <v>51</v>
      </c>
      <c r="F656">
        <f>HEX2DEC(SUBSTITUTE(SUBSTITUTE(B657," ",""),"0x",""))-HEX2DEC(SUBSTITUTE(SUBSTITUTE(C656," ",""),"0x",""))</f>
        <v>0</v>
      </c>
      <c r="G656" t="s">
        <v>1252</v>
      </c>
      <c r="J656" t="str">
        <f>IF(LEN(DEC2HEX(MOD(A656,256)))&lt;2,"0","")&amp;DEC2HEX(MOD(A656,256))</f>
        <v>4A</v>
      </c>
      <c r="K656" t="str">
        <f>IF(LEN(DEC2HEX(MOD(ROUNDDOWN(A656/256,0),256)))&lt;2,"0","")&amp;DEC2HEX(MOD(ROUNDDOWN(A656/256,0),256))</f>
        <v>BB</v>
      </c>
      <c r="L656" t="str">
        <f>IF(LEN(DEC2HEX(MOD(ROUNDDOWN(A656/256/256,0),256)))&lt;2,"0","")&amp;DEC2HEX(MOD(ROUNDDOWN(A656/256/256,0),256))</f>
        <v>0E</v>
      </c>
      <c r="M656" t="str">
        <f>IF(LEN(DEC2HEX(MOD(ROUNDDOWN(A656/256/256/256,0),256)))&lt;2,"0","")&amp;DEC2HEX(MOD(ROUNDDOWN(A656/256/256/256,0),256))</f>
        <v>00</v>
      </c>
    </row>
    <row r="657" spans="1:13" x14ac:dyDescent="0.3">
      <c r="A657">
        <f>HEX2DEC(SUBSTITUTE(SUBSTITUTE(B657," ",""),"0x",""))</f>
        <v>965501</v>
      </c>
      <c r="B657" t="s">
        <v>1251</v>
      </c>
      <c r="C657" t="s">
        <v>1784</v>
      </c>
      <c r="D657" t="str">
        <f>IF(EXACT(SUBSTITUTE(C657," ",""),SUBSTITUTE(B658," ","")),"","MISSING")</f>
        <v/>
      </c>
      <c r="E657">
        <f>HEX2DEC(SUBSTITUTE(SUBSTITUTE(B658," ",""),"0x",""))-HEX2DEC(SUBSTITUTE(SUBSTITUTE(B657," ",""),"0x",""))</f>
        <v>52</v>
      </c>
      <c r="F657">
        <f>HEX2DEC(SUBSTITUTE(SUBSTITUTE(B658," ",""),"0x",""))-HEX2DEC(SUBSTITUTE(SUBSTITUTE(C657," ",""),"0x",""))</f>
        <v>0</v>
      </c>
      <c r="G657" t="s">
        <v>1252</v>
      </c>
      <c r="J657" t="str">
        <f>IF(LEN(DEC2HEX(MOD(A657,256)))&lt;2,"0","")&amp;DEC2HEX(MOD(A657,256))</f>
        <v>7D</v>
      </c>
      <c r="K657" t="str">
        <f>IF(LEN(DEC2HEX(MOD(ROUNDDOWN(A657/256,0),256)))&lt;2,"0","")&amp;DEC2HEX(MOD(ROUNDDOWN(A657/256,0),256))</f>
        <v>BB</v>
      </c>
      <c r="L657" t="str">
        <f>IF(LEN(DEC2HEX(MOD(ROUNDDOWN(A657/256/256,0),256)))&lt;2,"0","")&amp;DEC2HEX(MOD(ROUNDDOWN(A657/256/256,0),256))</f>
        <v>0E</v>
      </c>
      <c r="M657" t="str">
        <f>IF(LEN(DEC2HEX(MOD(ROUNDDOWN(A657/256/256/256,0),256)))&lt;2,"0","")&amp;DEC2HEX(MOD(ROUNDDOWN(A657/256/256/256,0),256))</f>
        <v>00</v>
      </c>
    </row>
    <row r="658" spans="1:13" x14ac:dyDescent="0.3">
      <c r="A658">
        <f>HEX2DEC(SUBSTITUTE(SUBSTITUTE(B658," ",""),"0x",""))</f>
        <v>965553</v>
      </c>
      <c r="B658" t="s">
        <v>1784</v>
      </c>
      <c r="C658" t="s">
        <v>215</v>
      </c>
      <c r="D658" t="str">
        <f>IF(EXACT(SUBSTITUTE(C658," ",""),SUBSTITUTE(B659," ","")),"","MISSING")</f>
        <v/>
      </c>
      <c r="E658">
        <f>HEX2DEC(SUBSTITUTE(SUBSTITUTE(B659," ",""),"0x",""))-HEX2DEC(SUBSTITUTE(SUBSTITUTE(B658," ",""),"0x",""))</f>
        <v>49</v>
      </c>
      <c r="F658">
        <f>HEX2DEC(SUBSTITUTE(SUBSTITUTE(B659," ",""),"0x",""))-HEX2DEC(SUBSTITUTE(SUBSTITUTE(C658," ",""),"0x",""))</f>
        <v>0</v>
      </c>
      <c r="G658" t="s">
        <v>236</v>
      </c>
      <c r="J658" t="str">
        <f>IF(LEN(DEC2HEX(MOD(A658,256)))&lt;2,"0","")&amp;DEC2HEX(MOD(A658,256))</f>
        <v>B1</v>
      </c>
      <c r="K658" t="str">
        <f>IF(LEN(DEC2HEX(MOD(ROUNDDOWN(A658/256,0),256)))&lt;2,"0","")&amp;DEC2HEX(MOD(ROUNDDOWN(A658/256,0),256))</f>
        <v>BB</v>
      </c>
      <c r="L658" t="str">
        <f>IF(LEN(DEC2HEX(MOD(ROUNDDOWN(A658/256/256,0),256)))&lt;2,"0","")&amp;DEC2HEX(MOD(ROUNDDOWN(A658/256/256,0),256))</f>
        <v>0E</v>
      </c>
      <c r="M658" t="str">
        <f>IF(LEN(DEC2HEX(MOD(ROUNDDOWN(A658/256/256/256,0),256)))&lt;2,"0","")&amp;DEC2HEX(MOD(ROUNDDOWN(A658/256/256/256,0),256))</f>
        <v>00</v>
      </c>
    </row>
    <row r="659" spans="1:13" x14ac:dyDescent="0.3">
      <c r="A659">
        <f>HEX2DEC(SUBSTITUTE(SUBSTITUTE(B659," ",""),"0x",""))</f>
        <v>965602</v>
      </c>
      <c r="B659" t="s">
        <v>215</v>
      </c>
      <c r="C659" t="s">
        <v>216</v>
      </c>
      <c r="D659" t="str">
        <f>IF(EXACT(SUBSTITUTE(C659," ",""),SUBSTITUTE(B660," ","")),"","MISSING")</f>
        <v/>
      </c>
      <c r="E659">
        <f>HEX2DEC(SUBSTITUTE(SUBSTITUTE(B660," ",""),"0x",""))-HEX2DEC(SUBSTITUTE(SUBSTITUTE(B659," ",""),"0x",""))</f>
        <v>1105</v>
      </c>
      <c r="F659">
        <f>HEX2DEC(SUBSTITUTE(SUBSTITUTE(B660," ",""),"0x",""))-HEX2DEC(SUBSTITUTE(SUBSTITUTE(C659," ",""),"0x",""))</f>
        <v>0</v>
      </c>
      <c r="G659" t="s">
        <v>236</v>
      </c>
      <c r="J659" t="str">
        <f>IF(LEN(DEC2HEX(MOD(A659,256)))&lt;2,"0","")&amp;DEC2HEX(MOD(A659,256))</f>
        <v>E2</v>
      </c>
      <c r="K659" t="str">
        <f>IF(LEN(DEC2HEX(MOD(ROUNDDOWN(A659/256,0),256)))&lt;2,"0","")&amp;DEC2HEX(MOD(ROUNDDOWN(A659/256,0),256))</f>
        <v>BB</v>
      </c>
      <c r="L659" t="str">
        <f>IF(LEN(DEC2HEX(MOD(ROUNDDOWN(A659/256/256,0),256)))&lt;2,"0","")&amp;DEC2HEX(MOD(ROUNDDOWN(A659/256/256,0),256))</f>
        <v>0E</v>
      </c>
      <c r="M659" t="str">
        <f>IF(LEN(DEC2HEX(MOD(ROUNDDOWN(A659/256/256/256,0),256)))&lt;2,"0","")&amp;DEC2HEX(MOD(ROUNDDOWN(A659/256/256/256,0),256))</f>
        <v>00</v>
      </c>
    </row>
    <row r="660" spans="1:13" x14ac:dyDescent="0.3">
      <c r="A660">
        <f>HEX2DEC(SUBSTITUTE(SUBSTITUTE(B660," ",""),"0x",""))</f>
        <v>966707</v>
      </c>
      <c r="B660" s="1" t="s">
        <v>216</v>
      </c>
      <c r="C660" s="1" t="s">
        <v>733</v>
      </c>
      <c r="D660" t="str">
        <f>IF(EXACT(SUBSTITUTE(C660," ",""),SUBSTITUTE(B661," ","")),"","MISSING")</f>
        <v/>
      </c>
      <c r="E660">
        <f>HEX2DEC(SUBSTITUTE(SUBSTITUTE(B661," ",""),"0x",""))-HEX2DEC(SUBSTITUTE(SUBSTITUTE(B660," ",""),"0x",""))</f>
        <v>55</v>
      </c>
      <c r="F660">
        <f>HEX2DEC(SUBSTITUTE(SUBSTITUTE(B661," ",""),"0x",""))-HEX2DEC(SUBSTITUTE(SUBSTITUTE(C660," ",""),"0x",""))</f>
        <v>0</v>
      </c>
      <c r="H660" t="s">
        <v>732</v>
      </c>
      <c r="J660" t="str">
        <f>IF(LEN(DEC2HEX(MOD(A660,256)))&lt;2,"0","")&amp;DEC2HEX(MOD(A660,256))</f>
        <v>33</v>
      </c>
      <c r="K660" t="str">
        <f>IF(LEN(DEC2HEX(MOD(ROUNDDOWN(A660/256,0),256)))&lt;2,"0","")&amp;DEC2HEX(MOD(ROUNDDOWN(A660/256,0),256))</f>
        <v>C0</v>
      </c>
      <c r="L660" t="str">
        <f>IF(LEN(DEC2HEX(MOD(ROUNDDOWN(A660/256/256,0),256)))&lt;2,"0","")&amp;DEC2HEX(MOD(ROUNDDOWN(A660/256/256,0),256))</f>
        <v>0E</v>
      </c>
      <c r="M660" t="str">
        <f>IF(LEN(DEC2HEX(MOD(ROUNDDOWN(A660/256/256/256,0),256)))&lt;2,"0","")&amp;DEC2HEX(MOD(ROUNDDOWN(A660/256/256/256,0),256))</f>
        <v>00</v>
      </c>
    </row>
    <row r="661" spans="1:13" x14ac:dyDescent="0.3">
      <c r="A661">
        <f>HEX2DEC(SUBSTITUTE(SUBSTITUTE(B661," ",""),"0x",""))</f>
        <v>966762</v>
      </c>
      <c r="B661" s="1" t="s">
        <v>733</v>
      </c>
      <c r="C661" s="1" t="s">
        <v>734</v>
      </c>
      <c r="D661" t="str">
        <f>IF(EXACT(SUBSTITUTE(C661," ",""),SUBSTITUTE(B662," ","")),"","MISSING")</f>
        <v/>
      </c>
      <c r="E661">
        <f>HEX2DEC(SUBSTITUTE(SUBSTITUTE(B662," ",""),"0x",""))-HEX2DEC(SUBSTITUTE(SUBSTITUTE(B661," ",""),"0x",""))</f>
        <v>28</v>
      </c>
      <c r="F661">
        <f>HEX2DEC(SUBSTITUTE(SUBSTITUTE(B662," ",""),"0x",""))-HEX2DEC(SUBSTITUTE(SUBSTITUTE(C661," ",""),"0x",""))</f>
        <v>0</v>
      </c>
      <c r="H661" t="s">
        <v>732</v>
      </c>
      <c r="J661" t="str">
        <f>IF(LEN(DEC2HEX(MOD(A661,256)))&lt;2,"0","")&amp;DEC2HEX(MOD(A661,256))</f>
        <v>6A</v>
      </c>
      <c r="K661" t="str">
        <f>IF(LEN(DEC2HEX(MOD(ROUNDDOWN(A661/256,0),256)))&lt;2,"0","")&amp;DEC2HEX(MOD(ROUNDDOWN(A661/256,0),256))</f>
        <v>C0</v>
      </c>
      <c r="L661" t="str">
        <f>IF(LEN(DEC2HEX(MOD(ROUNDDOWN(A661/256/256,0),256)))&lt;2,"0","")&amp;DEC2HEX(MOD(ROUNDDOWN(A661/256/256,0),256))</f>
        <v>0E</v>
      </c>
      <c r="M661" t="str">
        <f>IF(LEN(DEC2HEX(MOD(ROUNDDOWN(A661/256/256/256,0),256)))&lt;2,"0","")&amp;DEC2HEX(MOD(ROUNDDOWN(A661/256/256/256,0),256))</f>
        <v>00</v>
      </c>
    </row>
    <row r="662" spans="1:13" x14ac:dyDescent="0.3">
      <c r="A662">
        <f>HEX2DEC(SUBSTITUTE(SUBSTITUTE(B662," ",""),"0x",""))</f>
        <v>966790</v>
      </c>
      <c r="B662" t="s">
        <v>734</v>
      </c>
      <c r="C662" t="s">
        <v>217</v>
      </c>
      <c r="D662" t="str">
        <f>IF(EXACT(SUBSTITUTE(C662," ",""),SUBSTITUTE(B663," ","")),"","MISSING")</f>
        <v/>
      </c>
      <c r="E662">
        <f>HEX2DEC(SUBSTITUTE(SUBSTITUTE(B663," ",""),"0x",""))-HEX2DEC(SUBSTITUTE(SUBSTITUTE(B662," ",""),"0x",""))</f>
        <v>815</v>
      </c>
      <c r="F662">
        <f>HEX2DEC(SUBSTITUTE(SUBSTITUTE(B663," ",""),"0x",""))-HEX2DEC(SUBSTITUTE(SUBSTITUTE(C662," ",""),"0x",""))</f>
        <v>0</v>
      </c>
      <c r="G662" t="s">
        <v>236</v>
      </c>
      <c r="J662" t="str">
        <f>IF(LEN(DEC2HEX(MOD(A662,256)))&lt;2,"0","")&amp;DEC2HEX(MOD(A662,256))</f>
        <v>86</v>
      </c>
      <c r="K662" t="str">
        <f>IF(LEN(DEC2HEX(MOD(ROUNDDOWN(A662/256,0),256)))&lt;2,"0","")&amp;DEC2HEX(MOD(ROUNDDOWN(A662/256,0),256))</f>
        <v>C0</v>
      </c>
      <c r="L662" t="str">
        <f>IF(LEN(DEC2HEX(MOD(ROUNDDOWN(A662/256/256,0),256)))&lt;2,"0","")&amp;DEC2HEX(MOD(ROUNDDOWN(A662/256/256,0),256))</f>
        <v>0E</v>
      </c>
      <c r="M662" t="str">
        <f>IF(LEN(DEC2HEX(MOD(ROUNDDOWN(A662/256/256/256,0),256)))&lt;2,"0","")&amp;DEC2HEX(MOD(ROUNDDOWN(A662/256/256/256,0),256))</f>
        <v>00</v>
      </c>
    </row>
    <row r="663" spans="1:13" x14ac:dyDescent="0.3">
      <c r="A663">
        <f>HEX2DEC(SUBSTITUTE(SUBSTITUTE(B663," ",""),"0x",""))</f>
        <v>967605</v>
      </c>
      <c r="B663" t="s">
        <v>217</v>
      </c>
      <c r="C663" t="s">
        <v>218</v>
      </c>
      <c r="D663" t="str">
        <f>IF(EXACT(SUBSTITUTE(C663," ",""),SUBSTITUTE(B664," ","")),"","MISSING")</f>
        <v/>
      </c>
      <c r="E663">
        <f>HEX2DEC(SUBSTITUTE(SUBSTITUTE(B664," ",""),"0x",""))-HEX2DEC(SUBSTITUTE(SUBSTITUTE(B663," ",""),"0x",""))</f>
        <v>27</v>
      </c>
      <c r="F663">
        <f>HEX2DEC(SUBSTITUTE(SUBSTITUTE(B664," ",""),"0x",""))-HEX2DEC(SUBSTITUTE(SUBSTITUTE(C663," ",""),"0x",""))</f>
        <v>0</v>
      </c>
      <c r="G663" t="s">
        <v>236</v>
      </c>
      <c r="J663" t="str">
        <f>IF(LEN(DEC2HEX(MOD(A663,256)))&lt;2,"0","")&amp;DEC2HEX(MOD(A663,256))</f>
        <v>B5</v>
      </c>
      <c r="K663" t="str">
        <f>IF(LEN(DEC2HEX(MOD(ROUNDDOWN(A663/256,0),256)))&lt;2,"0","")&amp;DEC2HEX(MOD(ROUNDDOWN(A663/256,0),256))</f>
        <v>C3</v>
      </c>
      <c r="L663" t="str">
        <f>IF(LEN(DEC2HEX(MOD(ROUNDDOWN(A663/256/256,0),256)))&lt;2,"0","")&amp;DEC2HEX(MOD(ROUNDDOWN(A663/256/256,0),256))</f>
        <v>0E</v>
      </c>
      <c r="M663" t="str">
        <f>IF(LEN(DEC2HEX(MOD(ROUNDDOWN(A663/256/256/256,0),256)))&lt;2,"0","")&amp;DEC2HEX(MOD(ROUNDDOWN(A663/256/256/256,0),256))</f>
        <v>00</v>
      </c>
    </row>
    <row r="664" spans="1:13" x14ac:dyDescent="0.3">
      <c r="A664">
        <f>HEX2DEC(SUBSTITUTE(SUBSTITUTE(B664," ",""),"0x",""))</f>
        <v>967632</v>
      </c>
      <c r="B664" t="s">
        <v>218</v>
      </c>
      <c r="C664" t="s">
        <v>219</v>
      </c>
      <c r="D664" t="str">
        <f>IF(EXACT(SUBSTITUTE(C664," ",""),SUBSTITUTE(B665," ","")),"","MISSING")</f>
        <v/>
      </c>
      <c r="E664">
        <f>HEX2DEC(SUBSTITUTE(SUBSTITUTE(B665," ",""),"0x",""))-HEX2DEC(SUBSTITUTE(SUBSTITUTE(B664," ",""),"0x",""))</f>
        <v>40</v>
      </c>
      <c r="F664">
        <f>HEX2DEC(SUBSTITUTE(SUBSTITUTE(B665," ",""),"0x",""))-HEX2DEC(SUBSTITUTE(SUBSTITUTE(C664," ",""),"0x",""))</f>
        <v>0</v>
      </c>
      <c r="G664" t="s">
        <v>236</v>
      </c>
      <c r="J664" t="str">
        <f>IF(LEN(DEC2HEX(MOD(A664,256)))&lt;2,"0","")&amp;DEC2HEX(MOD(A664,256))</f>
        <v>D0</v>
      </c>
      <c r="K664" t="str">
        <f>IF(LEN(DEC2HEX(MOD(ROUNDDOWN(A664/256,0),256)))&lt;2,"0","")&amp;DEC2HEX(MOD(ROUNDDOWN(A664/256,0),256))</f>
        <v>C3</v>
      </c>
      <c r="L664" t="str">
        <f>IF(LEN(DEC2HEX(MOD(ROUNDDOWN(A664/256/256,0),256)))&lt;2,"0","")&amp;DEC2HEX(MOD(ROUNDDOWN(A664/256/256,0),256))</f>
        <v>0E</v>
      </c>
      <c r="M664" t="str">
        <f>IF(LEN(DEC2HEX(MOD(ROUNDDOWN(A664/256/256/256,0),256)))&lt;2,"0","")&amp;DEC2HEX(MOD(ROUNDDOWN(A664/256/256/256,0),256))</f>
        <v>00</v>
      </c>
    </row>
    <row r="665" spans="1:13" x14ac:dyDescent="0.3">
      <c r="A665">
        <f>HEX2DEC(SUBSTITUTE(SUBSTITUTE(B665," ",""),"0x",""))</f>
        <v>967672</v>
      </c>
      <c r="B665" t="s">
        <v>219</v>
      </c>
      <c r="C665" t="s">
        <v>220</v>
      </c>
      <c r="D665" t="str">
        <f>IF(EXACT(SUBSTITUTE(C665," ",""),SUBSTITUTE(B666," ","")),"","MISSING")</f>
        <v/>
      </c>
      <c r="E665">
        <f>HEX2DEC(SUBSTITUTE(SUBSTITUTE(B666," ",""),"0x",""))-HEX2DEC(SUBSTITUTE(SUBSTITUTE(B665," ",""),"0x",""))</f>
        <v>126</v>
      </c>
      <c r="F665">
        <f>HEX2DEC(SUBSTITUTE(SUBSTITUTE(B666," ",""),"0x",""))-HEX2DEC(SUBSTITUTE(SUBSTITUTE(C665," ",""),"0x",""))</f>
        <v>0</v>
      </c>
      <c r="G665" t="s">
        <v>236</v>
      </c>
      <c r="J665" t="str">
        <f>IF(LEN(DEC2HEX(MOD(A665,256)))&lt;2,"0","")&amp;DEC2HEX(MOD(A665,256))</f>
        <v>F8</v>
      </c>
      <c r="K665" t="str">
        <f>IF(LEN(DEC2HEX(MOD(ROUNDDOWN(A665/256,0),256)))&lt;2,"0","")&amp;DEC2HEX(MOD(ROUNDDOWN(A665/256,0),256))</f>
        <v>C3</v>
      </c>
      <c r="L665" t="str">
        <f>IF(LEN(DEC2HEX(MOD(ROUNDDOWN(A665/256/256,0),256)))&lt;2,"0","")&amp;DEC2HEX(MOD(ROUNDDOWN(A665/256/256,0),256))</f>
        <v>0E</v>
      </c>
      <c r="M665" t="str">
        <f>IF(LEN(DEC2HEX(MOD(ROUNDDOWN(A665/256/256/256,0),256)))&lt;2,"0","")&amp;DEC2HEX(MOD(ROUNDDOWN(A665/256/256/256,0),256))</f>
        <v>00</v>
      </c>
    </row>
    <row r="666" spans="1:13" x14ac:dyDescent="0.3">
      <c r="A666">
        <f>HEX2DEC(SUBSTITUTE(SUBSTITUTE(B666," ",""),"0x",""))</f>
        <v>967798</v>
      </c>
      <c r="B666" t="s">
        <v>220</v>
      </c>
      <c r="C666" t="s">
        <v>221</v>
      </c>
      <c r="D666" t="str">
        <f>IF(EXACT(SUBSTITUTE(C666," ",""),SUBSTITUTE(B667," ","")),"","MISSING")</f>
        <v/>
      </c>
      <c r="E666">
        <f>HEX2DEC(SUBSTITUTE(SUBSTITUTE(B667," ",""),"0x",""))-HEX2DEC(SUBSTITUTE(SUBSTITUTE(B666," ",""),"0x",""))</f>
        <v>193</v>
      </c>
      <c r="F666">
        <f>HEX2DEC(SUBSTITUTE(SUBSTITUTE(B667," ",""),"0x",""))-HEX2DEC(SUBSTITUTE(SUBSTITUTE(C666," ",""),"0x",""))</f>
        <v>0</v>
      </c>
      <c r="G666" t="s">
        <v>236</v>
      </c>
      <c r="J666" t="str">
        <f>IF(LEN(DEC2HEX(MOD(A666,256)))&lt;2,"0","")&amp;DEC2HEX(MOD(A666,256))</f>
        <v>76</v>
      </c>
      <c r="K666" t="str">
        <f>IF(LEN(DEC2HEX(MOD(ROUNDDOWN(A666/256,0),256)))&lt;2,"0","")&amp;DEC2HEX(MOD(ROUNDDOWN(A666/256,0),256))</f>
        <v>C4</v>
      </c>
      <c r="L666" t="str">
        <f>IF(LEN(DEC2HEX(MOD(ROUNDDOWN(A666/256/256,0),256)))&lt;2,"0","")&amp;DEC2HEX(MOD(ROUNDDOWN(A666/256/256,0),256))</f>
        <v>0E</v>
      </c>
      <c r="M666" t="str">
        <f>IF(LEN(DEC2HEX(MOD(ROUNDDOWN(A666/256/256/256,0),256)))&lt;2,"0","")&amp;DEC2HEX(MOD(ROUNDDOWN(A666/256/256/256,0),256))</f>
        <v>00</v>
      </c>
    </row>
    <row r="667" spans="1:13" x14ac:dyDescent="0.3">
      <c r="A667">
        <f>HEX2DEC(SUBSTITUTE(SUBSTITUTE(B667," ",""),"0x",""))</f>
        <v>967991</v>
      </c>
      <c r="B667" t="s">
        <v>221</v>
      </c>
      <c r="C667" t="s">
        <v>222</v>
      </c>
      <c r="D667" t="str">
        <f>IF(EXACT(SUBSTITUTE(C667," ",""),SUBSTITUTE(B668," ","")),"","MISSING")</f>
        <v/>
      </c>
      <c r="E667">
        <f>HEX2DEC(SUBSTITUTE(SUBSTITUTE(B668," ",""),"0x",""))-HEX2DEC(SUBSTITUTE(SUBSTITUTE(B667," ",""),"0x",""))</f>
        <v>126</v>
      </c>
      <c r="F667">
        <f>HEX2DEC(SUBSTITUTE(SUBSTITUTE(B668," ",""),"0x",""))-HEX2DEC(SUBSTITUTE(SUBSTITUTE(C667," ",""),"0x",""))</f>
        <v>0</v>
      </c>
      <c r="G667" t="s">
        <v>236</v>
      </c>
      <c r="J667" t="str">
        <f>IF(LEN(DEC2HEX(MOD(A667,256)))&lt;2,"0","")&amp;DEC2HEX(MOD(A667,256))</f>
        <v>37</v>
      </c>
      <c r="K667" t="str">
        <f>IF(LEN(DEC2HEX(MOD(ROUNDDOWN(A667/256,0),256)))&lt;2,"0","")&amp;DEC2HEX(MOD(ROUNDDOWN(A667/256,0),256))</f>
        <v>C5</v>
      </c>
      <c r="L667" t="str">
        <f>IF(LEN(DEC2HEX(MOD(ROUNDDOWN(A667/256/256,0),256)))&lt;2,"0","")&amp;DEC2HEX(MOD(ROUNDDOWN(A667/256/256,0),256))</f>
        <v>0E</v>
      </c>
      <c r="M667" t="str">
        <f>IF(LEN(DEC2HEX(MOD(ROUNDDOWN(A667/256/256/256,0),256)))&lt;2,"0","")&amp;DEC2HEX(MOD(ROUNDDOWN(A667/256/256/256,0),256))</f>
        <v>00</v>
      </c>
    </row>
    <row r="668" spans="1:13" x14ac:dyDescent="0.3">
      <c r="A668">
        <f>HEX2DEC(SUBSTITUTE(SUBSTITUTE(B668," ",""),"0x",""))</f>
        <v>968117</v>
      </c>
      <c r="B668" t="s">
        <v>222</v>
      </c>
      <c r="C668" t="s">
        <v>223</v>
      </c>
      <c r="D668" t="str">
        <f>IF(EXACT(SUBSTITUTE(C668," ",""),SUBSTITUTE(B669," ","")),"","MISSING")</f>
        <v/>
      </c>
      <c r="E668">
        <f>HEX2DEC(SUBSTITUTE(SUBSTITUTE(B669," ",""),"0x",""))-HEX2DEC(SUBSTITUTE(SUBSTITUTE(B668," ",""),"0x",""))</f>
        <v>142</v>
      </c>
      <c r="F668">
        <f>HEX2DEC(SUBSTITUTE(SUBSTITUTE(B669," ",""),"0x",""))-HEX2DEC(SUBSTITUTE(SUBSTITUTE(C668," ",""),"0x",""))</f>
        <v>0</v>
      </c>
      <c r="G668" t="s">
        <v>236</v>
      </c>
      <c r="J668" t="str">
        <f>IF(LEN(DEC2HEX(MOD(A668,256)))&lt;2,"0","")&amp;DEC2HEX(MOD(A668,256))</f>
        <v>B5</v>
      </c>
      <c r="K668" t="str">
        <f>IF(LEN(DEC2HEX(MOD(ROUNDDOWN(A668/256,0),256)))&lt;2,"0","")&amp;DEC2HEX(MOD(ROUNDDOWN(A668/256,0),256))</f>
        <v>C5</v>
      </c>
      <c r="L668" t="str">
        <f>IF(LEN(DEC2HEX(MOD(ROUNDDOWN(A668/256/256,0),256)))&lt;2,"0","")&amp;DEC2HEX(MOD(ROUNDDOWN(A668/256/256,0),256))</f>
        <v>0E</v>
      </c>
      <c r="M668" t="str">
        <f>IF(LEN(DEC2HEX(MOD(ROUNDDOWN(A668/256/256/256,0),256)))&lt;2,"0","")&amp;DEC2HEX(MOD(ROUNDDOWN(A668/256/256/256,0),256))</f>
        <v>00</v>
      </c>
    </row>
    <row r="669" spans="1:13" x14ac:dyDescent="0.3">
      <c r="A669">
        <f>HEX2DEC(SUBSTITUTE(SUBSTITUTE(B669," ",""),"0x",""))</f>
        <v>968259</v>
      </c>
      <c r="B669" t="s">
        <v>223</v>
      </c>
      <c r="C669" t="s">
        <v>224</v>
      </c>
      <c r="D669" t="str">
        <f>IF(EXACT(SUBSTITUTE(C669," ",""),SUBSTITUTE(B670," ","")),"","MISSING")</f>
        <v/>
      </c>
      <c r="E669">
        <f>HEX2DEC(SUBSTITUTE(SUBSTITUTE(B670," ",""),"0x",""))-HEX2DEC(SUBSTITUTE(SUBSTITUTE(B669," ",""),"0x",""))</f>
        <v>109</v>
      </c>
      <c r="F669">
        <f>HEX2DEC(SUBSTITUTE(SUBSTITUTE(B670," ",""),"0x",""))-HEX2DEC(SUBSTITUTE(SUBSTITUTE(C669," ",""),"0x",""))</f>
        <v>0</v>
      </c>
      <c r="G669" t="s">
        <v>236</v>
      </c>
      <c r="J669" t="str">
        <f>IF(LEN(DEC2HEX(MOD(A669,256)))&lt;2,"0","")&amp;DEC2HEX(MOD(A669,256))</f>
        <v>43</v>
      </c>
      <c r="K669" t="str">
        <f>IF(LEN(DEC2HEX(MOD(ROUNDDOWN(A669/256,0),256)))&lt;2,"0","")&amp;DEC2HEX(MOD(ROUNDDOWN(A669/256,0),256))</f>
        <v>C6</v>
      </c>
      <c r="L669" t="str">
        <f>IF(LEN(DEC2HEX(MOD(ROUNDDOWN(A669/256/256,0),256)))&lt;2,"0","")&amp;DEC2HEX(MOD(ROUNDDOWN(A669/256/256,0),256))</f>
        <v>0E</v>
      </c>
      <c r="M669" t="str">
        <f>IF(LEN(DEC2HEX(MOD(ROUNDDOWN(A669/256/256/256,0),256)))&lt;2,"0","")&amp;DEC2HEX(MOD(ROUNDDOWN(A669/256/256/256,0),256))</f>
        <v>00</v>
      </c>
    </row>
    <row r="670" spans="1:13" x14ac:dyDescent="0.3">
      <c r="A670">
        <f>HEX2DEC(SUBSTITUTE(SUBSTITUTE(B670," ",""),"0x",""))</f>
        <v>968368</v>
      </c>
      <c r="B670" t="s">
        <v>224</v>
      </c>
      <c r="C670" t="s">
        <v>225</v>
      </c>
      <c r="D670" t="str">
        <f>IF(EXACT(SUBSTITUTE(C670," ",""),SUBSTITUTE(B671," ","")),"","MISSING")</f>
        <v/>
      </c>
      <c r="E670">
        <f>HEX2DEC(SUBSTITUTE(SUBSTITUTE(B671," ",""),"0x",""))-HEX2DEC(SUBSTITUTE(SUBSTITUTE(B670," ",""),"0x",""))</f>
        <v>129</v>
      </c>
      <c r="F670">
        <f>HEX2DEC(SUBSTITUTE(SUBSTITUTE(B671," ",""),"0x",""))-HEX2DEC(SUBSTITUTE(SUBSTITUTE(C670," ",""),"0x",""))</f>
        <v>0</v>
      </c>
      <c r="G670" t="s">
        <v>236</v>
      </c>
      <c r="J670" t="str">
        <f>IF(LEN(DEC2HEX(MOD(A670,256)))&lt;2,"0","")&amp;DEC2HEX(MOD(A670,256))</f>
        <v>B0</v>
      </c>
      <c r="K670" t="str">
        <f>IF(LEN(DEC2HEX(MOD(ROUNDDOWN(A670/256,0),256)))&lt;2,"0","")&amp;DEC2HEX(MOD(ROUNDDOWN(A670/256,0),256))</f>
        <v>C6</v>
      </c>
      <c r="L670" t="str">
        <f>IF(LEN(DEC2HEX(MOD(ROUNDDOWN(A670/256/256,0),256)))&lt;2,"0","")&amp;DEC2HEX(MOD(ROUNDDOWN(A670/256/256,0),256))</f>
        <v>0E</v>
      </c>
      <c r="M670" t="str">
        <f>IF(LEN(DEC2HEX(MOD(ROUNDDOWN(A670/256/256/256,0),256)))&lt;2,"0","")&amp;DEC2HEX(MOD(ROUNDDOWN(A670/256/256/256,0),256))</f>
        <v>00</v>
      </c>
    </row>
    <row r="671" spans="1:13" x14ac:dyDescent="0.3">
      <c r="A671">
        <f>HEX2DEC(SUBSTITUTE(SUBSTITUTE(B671," ",""),"0x",""))</f>
        <v>968497</v>
      </c>
      <c r="B671" t="s">
        <v>225</v>
      </c>
      <c r="C671" t="s">
        <v>226</v>
      </c>
      <c r="D671" t="str">
        <f>IF(EXACT(SUBSTITUTE(C671," ",""),SUBSTITUTE(B672," ","")),"","MISSING")</f>
        <v/>
      </c>
      <c r="E671">
        <f>HEX2DEC(SUBSTITUTE(SUBSTITUTE(B672," ",""),"0x",""))-HEX2DEC(SUBSTITUTE(SUBSTITUTE(B671," ",""),"0x",""))</f>
        <v>103</v>
      </c>
      <c r="F671">
        <f>HEX2DEC(SUBSTITUTE(SUBSTITUTE(B672," ",""),"0x",""))-HEX2DEC(SUBSTITUTE(SUBSTITUTE(C671," ",""),"0x",""))</f>
        <v>0</v>
      </c>
      <c r="G671" t="s">
        <v>236</v>
      </c>
      <c r="J671" t="str">
        <f>IF(LEN(DEC2HEX(MOD(A671,256)))&lt;2,"0","")&amp;DEC2HEX(MOD(A671,256))</f>
        <v>31</v>
      </c>
      <c r="K671" t="str">
        <f>IF(LEN(DEC2HEX(MOD(ROUNDDOWN(A671/256,0),256)))&lt;2,"0","")&amp;DEC2HEX(MOD(ROUNDDOWN(A671/256,0),256))</f>
        <v>C7</v>
      </c>
      <c r="L671" t="str">
        <f>IF(LEN(DEC2HEX(MOD(ROUNDDOWN(A671/256/256,0),256)))&lt;2,"0","")&amp;DEC2HEX(MOD(ROUNDDOWN(A671/256/256,0),256))</f>
        <v>0E</v>
      </c>
      <c r="M671" t="str">
        <f>IF(LEN(DEC2HEX(MOD(ROUNDDOWN(A671/256/256/256,0),256)))&lt;2,"0","")&amp;DEC2HEX(MOD(ROUNDDOWN(A671/256/256/256,0),256))</f>
        <v>00</v>
      </c>
    </row>
    <row r="672" spans="1:13" x14ac:dyDescent="0.3">
      <c r="A672">
        <f>HEX2DEC(SUBSTITUTE(SUBSTITUTE(B672," ",""),"0x",""))</f>
        <v>968600</v>
      </c>
      <c r="B672" t="s">
        <v>226</v>
      </c>
      <c r="C672" t="s">
        <v>227</v>
      </c>
      <c r="D672" t="str">
        <f>IF(EXACT(SUBSTITUTE(C672," ",""),SUBSTITUTE(B673," ","")),"","MISSING")</f>
        <v/>
      </c>
      <c r="E672">
        <f>HEX2DEC(SUBSTITUTE(SUBSTITUTE(B673," ",""),"0x",""))-HEX2DEC(SUBSTITUTE(SUBSTITUTE(B672," ",""),"0x",""))</f>
        <v>134</v>
      </c>
      <c r="F672">
        <f>HEX2DEC(SUBSTITUTE(SUBSTITUTE(B673," ",""),"0x",""))-HEX2DEC(SUBSTITUTE(SUBSTITUTE(C672," ",""),"0x",""))</f>
        <v>0</v>
      </c>
      <c r="G672" t="s">
        <v>1252</v>
      </c>
      <c r="J672" t="str">
        <f>IF(LEN(DEC2HEX(MOD(A672,256)))&lt;2,"0","")&amp;DEC2HEX(MOD(A672,256))</f>
        <v>98</v>
      </c>
      <c r="K672" t="str">
        <f>IF(LEN(DEC2HEX(MOD(ROUNDDOWN(A672/256,0),256)))&lt;2,"0","")&amp;DEC2HEX(MOD(ROUNDDOWN(A672/256,0),256))</f>
        <v>C7</v>
      </c>
      <c r="L672" t="str">
        <f>IF(LEN(DEC2HEX(MOD(ROUNDDOWN(A672/256/256,0),256)))&lt;2,"0","")&amp;DEC2HEX(MOD(ROUNDDOWN(A672/256/256,0),256))</f>
        <v>0E</v>
      </c>
      <c r="M672" t="str">
        <f>IF(LEN(DEC2HEX(MOD(ROUNDDOWN(A672/256/256/256,0),256)))&lt;2,"0","")&amp;DEC2HEX(MOD(ROUNDDOWN(A672/256/256/256,0),256))</f>
        <v>00</v>
      </c>
    </row>
    <row r="673" spans="1:13" x14ac:dyDescent="0.3">
      <c r="A673">
        <f>HEX2DEC(SUBSTITUTE(SUBSTITUTE(B673," ",""),"0x",""))</f>
        <v>968734</v>
      </c>
      <c r="B673" t="s">
        <v>227</v>
      </c>
      <c r="C673" t="s">
        <v>1785</v>
      </c>
      <c r="D673" t="str">
        <f>IF(EXACT(SUBSTITUTE(C673," ",""),SUBSTITUTE(B674," ","")),"","MISSING")</f>
        <v/>
      </c>
      <c r="E673">
        <f>HEX2DEC(SUBSTITUTE(SUBSTITUTE(B674," ",""),"0x",""))-HEX2DEC(SUBSTITUTE(SUBSTITUTE(B673," ",""),"0x",""))</f>
        <v>47</v>
      </c>
      <c r="F673">
        <f>HEX2DEC(SUBSTITUTE(SUBSTITUTE(B674," ",""),"0x",""))-HEX2DEC(SUBSTITUTE(SUBSTITUTE(C673," ",""),"0x",""))</f>
        <v>0</v>
      </c>
      <c r="G673" t="s">
        <v>1252</v>
      </c>
      <c r="J673" t="str">
        <f>IF(LEN(DEC2HEX(MOD(A673,256)))&lt;2,"0","")&amp;DEC2HEX(MOD(A673,256))</f>
        <v>1E</v>
      </c>
      <c r="K673" t="str">
        <f>IF(LEN(DEC2HEX(MOD(ROUNDDOWN(A673/256,0),256)))&lt;2,"0","")&amp;DEC2HEX(MOD(ROUNDDOWN(A673/256,0),256))</f>
        <v>C8</v>
      </c>
      <c r="L673" t="str">
        <f>IF(LEN(DEC2HEX(MOD(ROUNDDOWN(A673/256/256,0),256)))&lt;2,"0","")&amp;DEC2HEX(MOD(ROUNDDOWN(A673/256/256,0),256))</f>
        <v>0E</v>
      </c>
      <c r="M673" t="str">
        <f>IF(LEN(DEC2HEX(MOD(ROUNDDOWN(A673/256/256/256,0),256)))&lt;2,"0","")&amp;DEC2HEX(MOD(ROUNDDOWN(A673/256/256/256,0),256))</f>
        <v>00</v>
      </c>
    </row>
    <row r="674" spans="1:13" x14ac:dyDescent="0.3">
      <c r="A674">
        <f>HEX2DEC(SUBSTITUTE(SUBSTITUTE(B674," ",""),"0x",""))</f>
        <v>968781</v>
      </c>
      <c r="B674" t="s">
        <v>1785</v>
      </c>
      <c r="C674" t="s">
        <v>228</v>
      </c>
      <c r="D674" t="str">
        <f>IF(EXACT(SUBSTITUTE(C674," ",""),SUBSTITUTE(B675," ","")),"","MISSING")</f>
        <v/>
      </c>
      <c r="E674">
        <f>HEX2DEC(SUBSTITUTE(SUBSTITUTE(B675," ",""),"0x",""))-HEX2DEC(SUBSTITUTE(SUBSTITUTE(B674," ",""),"0x",""))</f>
        <v>549</v>
      </c>
      <c r="F674">
        <f>HEX2DEC(SUBSTITUTE(SUBSTITUTE(B675," ",""),"0x",""))-HEX2DEC(SUBSTITUTE(SUBSTITUTE(C674," ",""),"0x",""))</f>
        <v>0</v>
      </c>
      <c r="G674" t="s">
        <v>236</v>
      </c>
      <c r="J674" t="str">
        <f>IF(LEN(DEC2HEX(MOD(A674,256)))&lt;2,"0","")&amp;DEC2HEX(MOD(A674,256))</f>
        <v>4D</v>
      </c>
      <c r="K674" t="str">
        <f>IF(LEN(DEC2HEX(MOD(ROUNDDOWN(A674/256,0),256)))&lt;2,"0","")&amp;DEC2HEX(MOD(ROUNDDOWN(A674/256,0),256))</f>
        <v>C8</v>
      </c>
      <c r="L674" t="str">
        <f>IF(LEN(DEC2HEX(MOD(ROUNDDOWN(A674/256/256,0),256)))&lt;2,"0","")&amp;DEC2HEX(MOD(ROUNDDOWN(A674/256/256,0),256))</f>
        <v>0E</v>
      </c>
      <c r="M674" t="str">
        <f>IF(LEN(DEC2HEX(MOD(ROUNDDOWN(A674/256/256/256,0),256)))&lt;2,"0","")&amp;DEC2HEX(MOD(ROUNDDOWN(A674/256/256/256,0),256))</f>
        <v>00</v>
      </c>
    </row>
    <row r="675" spans="1:13" x14ac:dyDescent="0.3">
      <c r="A675">
        <f>HEX2DEC(SUBSTITUTE(SUBSTITUTE(B675," ",""),"0x",""))</f>
        <v>969330</v>
      </c>
      <c r="B675" t="s">
        <v>228</v>
      </c>
      <c r="C675" t="s">
        <v>676</v>
      </c>
      <c r="D675" t="str">
        <f>IF(EXACT(SUBSTITUTE(C675," ",""),SUBSTITUTE(B676," ","")),"","MISSING")</f>
        <v/>
      </c>
      <c r="E675">
        <f>HEX2DEC(SUBSTITUTE(SUBSTITUTE(B676," ",""),"0x",""))-HEX2DEC(SUBSTITUTE(SUBSTITUTE(B675," ",""),"0x",""))</f>
        <v>114</v>
      </c>
      <c r="F675">
        <f>HEX2DEC(SUBSTITUTE(SUBSTITUTE(B676," ",""),"0x",""))-HEX2DEC(SUBSTITUTE(SUBSTITUTE(C675," ",""),"0x",""))</f>
        <v>0</v>
      </c>
      <c r="G675" t="s">
        <v>711</v>
      </c>
      <c r="J675" t="str">
        <f>IF(LEN(DEC2HEX(MOD(A675,256)))&lt;2,"0","")&amp;DEC2HEX(MOD(A675,256))</f>
        <v>72</v>
      </c>
      <c r="K675" t="str">
        <f>IF(LEN(DEC2HEX(MOD(ROUNDDOWN(A675/256,0),256)))&lt;2,"0","")&amp;DEC2HEX(MOD(ROUNDDOWN(A675/256,0),256))</f>
        <v>CA</v>
      </c>
      <c r="L675" t="str">
        <f>IF(LEN(DEC2HEX(MOD(ROUNDDOWN(A675/256/256,0),256)))&lt;2,"0","")&amp;DEC2HEX(MOD(ROUNDDOWN(A675/256/256,0),256))</f>
        <v>0E</v>
      </c>
      <c r="M675" t="str">
        <f>IF(LEN(DEC2HEX(MOD(ROUNDDOWN(A675/256/256/256,0),256)))&lt;2,"0","")&amp;DEC2HEX(MOD(ROUNDDOWN(A675/256/256/256,0),256))</f>
        <v>00</v>
      </c>
    </row>
    <row r="676" spans="1:13" x14ac:dyDescent="0.3">
      <c r="A676">
        <f>HEX2DEC(SUBSTITUTE(SUBSTITUTE(B676," ",""),"0x",""))</f>
        <v>969444</v>
      </c>
      <c r="B676" t="s">
        <v>676</v>
      </c>
      <c r="C676" t="s">
        <v>677</v>
      </c>
      <c r="D676" t="str">
        <f>IF(EXACT(SUBSTITUTE(C676," ",""),SUBSTITUTE(B677," ","")),"","MISSING")</f>
        <v>MISSING</v>
      </c>
      <c r="E676">
        <f>HEX2DEC(SUBSTITUTE(SUBSTITUTE(B677," ",""),"0x",""))-HEX2DEC(SUBSTITUTE(SUBSTITUTE(B676," ",""),"0x",""))</f>
        <v>605</v>
      </c>
      <c r="F676">
        <f>HEX2DEC(SUBSTITUTE(SUBSTITUTE(B677," ",""),"0x",""))-HEX2DEC(SUBSTITUTE(SUBSTITUTE(C676," ",""),"0x",""))</f>
        <v>1</v>
      </c>
      <c r="G676" t="s">
        <v>711</v>
      </c>
      <c r="J676" t="str">
        <f>IF(LEN(DEC2HEX(MOD(A676,256)))&lt;2,"0","")&amp;DEC2HEX(MOD(A676,256))</f>
        <v>E4</v>
      </c>
      <c r="K676" t="str">
        <f>IF(LEN(DEC2HEX(MOD(ROUNDDOWN(A676/256,0),256)))&lt;2,"0","")&amp;DEC2HEX(MOD(ROUNDDOWN(A676/256,0),256))</f>
        <v>CA</v>
      </c>
      <c r="L676" t="str">
        <f>IF(LEN(DEC2HEX(MOD(ROUNDDOWN(A676/256/256,0),256)))&lt;2,"0","")&amp;DEC2HEX(MOD(ROUNDDOWN(A676/256/256,0),256))</f>
        <v>0E</v>
      </c>
      <c r="M676" t="str">
        <f>IF(LEN(DEC2HEX(MOD(ROUNDDOWN(A676/256/256/256,0),256)))&lt;2,"0","")&amp;DEC2HEX(MOD(ROUNDDOWN(A676/256/256/256,0),256))</f>
        <v>00</v>
      </c>
    </row>
    <row r="677" spans="1:13" x14ac:dyDescent="0.3">
      <c r="A677">
        <f>HEX2DEC(SUBSTITUTE(SUBSTITUTE(B677," ",""),"0x",""))</f>
        <v>970049</v>
      </c>
      <c r="B677" t="s">
        <v>1262</v>
      </c>
      <c r="C677" t="s">
        <v>678</v>
      </c>
      <c r="D677" t="str">
        <f>IF(EXACT(SUBSTITUTE(C677," ",""),SUBSTITUTE(B678," ","")),"","MISSING")</f>
        <v/>
      </c>
      <c r="E677">
        <f>HEX2DEC(SUBSTITUTE(SUBSTITUTE(B678," ",""),"0x",""))-HEX2DEC(SUBSTITUTE(SUBSTITUTE(B677," ",""),"0x",""))</f>
        <v>719</v>
      </c>
      <c r="F677">
        <f>HEX2DEC(SUBSTITUTE(SUBSTITUTE(B678," ",""),"0x",""))-HEX2DEC(SUBSTITUTE(SUBSTITUTE(C677," ",""),"0x",""))</f>
        <v>0</v>
      </c>
      <c r="G677" t="s">
        <v>711</v>
      </c>
      <c r="J677" t="str">
        <f>IF(LEN(DEC2HEX(MOD(A677,256)))&lt;2,"0","")&amp;DEC2HEX(MOD(A677,256))</f>
        <v>41</v>
      </c>
      <c r="K677" t="str">
        <f>IF(LEN(DEC2HEX(MOD(ROUNDDOWN(A677/256,0),256)))&lt;2,"0","")&amp;DEC2HEX(MOD(ROUNDDOWN(A677/256,0),256))</f>
        <v>CD</v>
      </c>
      <c r="L677" t="str">
        <f>IF(LEN(DEC2HEX(MOD(ROUNDDOWN(A677/256/256,0),256)))&lt;2,"0","")&amp;DEC2HEX(MOD(ROUNDDOWN(A677/256/256,0),256))</f>
        <v>0E</v>
      </c>
      <c r="M677" t="str">
        <f>IF(LEN(DEC2HEX(MOD(ROUNDDOWN(A677/256/256/256,0),256)))&lt;2,"0","")&amp;DEC2HEX(MOD(ROUNDDOWN(A677/256/256/256,0),256))</f>
        <v>00</v>
      </c>
    </row>
    <row r="678" spans="1:13" x14ac:dyDescent="0.3">
      <c r="A678">
        <f>HEX2DEC(SUBSTITUTE(SUBSTITUTE(B678," ",""),"0x",""))</f>
        <v>970768</v>
      </c>
      <c r="B678" t="s">
        <v>678</v>
      </c>
      <c r="C678" t="s">
        <v>679</v>
      </c>
      <c r="D678" t="str">
        <f>IF(EXACT(SUBSTITUTE(C678," ",""),SUBSTITUTE(B679," ","")),"","MISSING")</f>
        <v/>
      </c>
      <c r="E678">
        <f>HEX2DEC(SUBSTITUTE(SUBSTITUTE(B679," ",""),"0x",""))-HEX2DEC(SUBSTITUTE(SUBSTITUTE(B678," ",""),"0x",""))</f>
        <v>199</v>
      </c>
      <c r="F678">
        <f>HEX2DEC(SUBSTITUTE(SUBSTITUTE(B679," ",""),"0x",""))-HEX2DEC(SUBSTITUTE(SUBSTITUTE(C678," ",""),"0x",""))</f>
        <v>0</v>
      </c>
      <c r="G678" t="s">
        <v>711</v>
      </c>
      <c r="J678" t="str">
        <f>IF(LEN(DEC2HEX(MOD(A678,256)))&lt;2,"0","")&amp;DEC2HEX(MOD(A678,256))</f>
        <v>10</v>
      </c>
      <c r="K678" t="str">
        <f>IF(LEN(DEC2HEX(MOD(ROUNDDOWN(A678/256,0),256)))&lt;2,"0","")&amp;DEC2HEX(MOD(ROUNDDOWN(A678/256,0),256))</f>
        <v>D0</v>
      </c>
      <c r="L678" t="str">
        <f>IF(LEN(DEC2HEX(MOD(ROUNDDOWN(A678/256/256,0),256)))&lt;2,"0","")&amp;DEC2HEX(MOD(ROUNDDOWN(A678/256/256,0),256))</f>
        <v>0E</v>
      </c>
      <c r="M678" t="str">
        <f>IF(LEN(DEC2HEX(MOD(ROUNDDOWN(A678/256/256/256,0),256)))&lt;2,"0","")&amp;DEC2HEX(MOD(ROUNDDOWN(A678/256/256/256,0),256))</f>
        <v>00</v>
      </c>
    </row>
    <row r="679" spans="1:13" x14ac:dyDescent="0.3">
      <c r="A679">
        <f>HEX2DEC(SUBSTITUTE(SUBSTITUTE(B679," ",""),"0x",""))</f>
        <v>970967</v>
      </c>
      <c r="B679" t="s">
        <v>679</v>
      </c>
      <c r="C679" t="s">
        <v>680</v>
      </c>
      <c r="D679" t="str">
        <f>IF(EXACT(SUBSTITUTE(C679," ",""),SUBSTITUTE(B680," ","")),"","MISSING")</f>
        <v/>
      </c>
      <c r="E679">
        <f>HEX2DEC(SUBSTITUTE(SUBSTITUTE(B680," ",""),"0x",""))-HEX2DEC(SUBSTITUTE(SUBSTITUTE(B679," ",""),"0x",""))</f>
        <v>137</v>
      </c>
      <c r="F679">
        <f>HEX2DEC(SUBSTITUTE(SUBSTITUTE(B680," ",""),"0x",""))-HEX2DEC(SUBSTITUTE(SUBSTITUTE(C679," ",""),"0x",""))</f>
        <v>0</v>
      </c>
      <c r="G679" t="s">
        <v>711</v>
      </c>
      <c r="J679" t="str">
        <f>IF(LEN(DEC2HEX(MOD(A679,256)))&lt;2,"0","")&amp;DEC2HEX(MOD(A679,256))</f>
        <v>D7</v>
      </c>
      <c r="K679" t="str">
        <f>IF(LEN(DEC2HEX(MOD(ROUNDDOWN(A679/256,0),256)))&lt;2,"0","")&amp;DEC2HEX(MOD(ROUNDDOWN(A679/256,0),256))</f>
        <v>D0</v>
      </c>
      <c r="L679" t="str">
        <f>IF(LEN(DEC2HEX(MOD(ROUNDDOWN(A679/256/256,0),256)))&lt;2,"0","")&amp;DEC2HEX(MOD(ROUNDDOWN(A679/256/256,0),256))</f>
        <v>0E</v>
      </c>
      <c r="M679" t="str">
        <f>IF(LEN(DEC2HEX(MOD(ROUNDDOWN(A679/256/256/256,0),256)))&lt;2,"0","")&amp;DEC2HEX(MOD(ROUNDDOWN(A679/256/256/256,0),256))</f>
        <v>00</v>
      </c>
    </row>
    <row r="680" spans="1:13" x14ac:dyDescent="0.3">
      <c r="A680">
        <f>HEX2DEC(SUBSTITUTE(SUBSTITUTE(B680," ",""),"0x",""))</f>
        <v>971104</v>
      </c>
      <c r="B680" t="s">
        <v>680</v>
      </c>
      <c r="C680" t="s">
        <v>681</v>
      </c>
      <c r="D680" t="str">
        <f>IF(EXACT(SUBSTITUTE(C680," ",""),SUBSTITUTE(B681," ","")),"","MISSING")</f>
        <v/>
      </c>
      <c r="E680">
        <f>HEX2DEC(SUBSTITUTE(SUBSTITUTE(B681," ",""),"0x",""))-HEX2DEC(SUBSTITUTE(SUBSTITUTE(B680," ",""),"0x",""))</f>
        <v>189</v>
      </c>
      <c r="F680">
        <f>HEX2DEC(SUBSTITUTE(SUBSTITUTE(B681," ",""),"0x",""))-HEX2DEC(SUBSTITUTE(SUBSTITUTE(C680," ",""),"0x",""))</f>
        <v>0</v>
      </c>
      <c r="G680" t="s">
        <v>711</v>
      </c>
      <c r="J680" t="str">
        <f>IF(LEN(DEC2HEX(MOD(A680,256)))&lt;2,"0","")&amp;DEC2HEX(MOD(A680,256))</f>
        <v>60</v>
      </c>
      <c r="K680" t="str">
        <f>IF(LEN(DEC2HEX(MOD(ROUNDDOWN(A680/256,0),256)))&lt;2,"0","")&amp;DEC2HEX(MOD(ROUNDDOWN(A680/256,0),256))</f>
        <v>D1</v>
      </c>
      <c r="L680" t="str">
        <f>IF(LEN(DEC2HEX(MOD(ROUNDDOWN(A680/256/256,0),256)))&lt;2,"0","")&amp;DEC2HEX(MOD(ROUNDDOWN(A680/256/256,0),256))</f>
        <v>0E</v>
      </c>
      <c r="M680" t="str">
        <f>IF(LEN(DEC2HEX(MOD(ROUNDDOWN(A680/256/256/256,0),256)))&lt;2,"0","")&amp;DEC2HEX(MOD(ROUNDDOWN(A680/256/256/256,0),256))</f>
        <v>00</v>
      </c>
    </row>
    <row r="681" spans="1:13" x14ac:dyDescent="0.3">
      <c r="A681">
        <f>HEX2DEC(SUBSTITUTE(SUBSTITUTE(B681," ",""),"0x",""))</f>
        <v>971293</v>
      </c>
      <c r="B681" t="s">
        <v>681</v>
      </c>
      <c r="C681" t="s">
        <v>682</v>
      </c>
      <c r="D681" t="str">
        <f>IF(EXACT(SUBSTITUTE(C681," ",""),SUBSTITUTE(B682," ","")),"","MISSING")</f>
        <v/>
      </c>
      <c r="E681">
        <f>HEX2DEC(SUBSTITUTE(SUBSTITUTE(B682," ",""),"0x",""))-HEX2DEC(SUBSTITUTE(SUBSTITUTE(B681," ",""),"0x",""))</f>
        <v>50</v>
      </c>
      <c r="F681">
        <f>HEX2DEC(SUBSTITUTE(SUBSTITUTE(B682," ",""),"0x",""))-HEX2DEC(SUBSTITUTE(SUBSTITUTE(C681," ",""),"0x",""))</f>
        <v>0</v>
      </c>
      <c r="G681" t="s">
        <v>711</v>
      </c>
      <c r="J681" t="str">
        <f>IF(LEN(DEC2HEX(MOD(A681,256)))&lt;2,"0","")&amp;DEC2HEX(MOD(A681,256))</f>
        <v>1D</v>
      </c>
      <c r="K681" t="str">
        <f>IF(LEN(DEC2HEX(MOD(ROUNDDOWN(A681/256,0),256)))&lt;2,"0","")&amp;DEC2HEX(MOD(ROUNDDOWN(A681/256,0),256))</f>
        <v>D2</v>
      </c>
      <c r="L681" t="str">
        <f>IF(LEN(DEC2HEX(MOD(ROUNDDOWN(A681/256/256,0),256)))&lt;2,"0","")&amp;DEC2HEX(MOD(ROUNDDOWN(A681/256/256,0),256))</f>
        <v>0E</v>
      </c>
      <c r="M681" t="str">
        <f>IF(LEN(DEC2HEX(MOD(ROUNDDOWN(A681/256/256/256,0),256)))&lt;2,"0","")&amp;DEC2HEX(MOD(ROUNDDOWN(A681/256/256/256,0),256))</f>
        <v>00</v>
      </c>
    </row>
    <row r="682" spans="1:13" x14ac:dyDescent="0.3">
      <c r="A682">
        <f>HEX2DEC(SUBSTITUTE(SUBSTITUTE(B682," ",""),"0x",""))</f>
        <v>971343</v>
      </c>
      <c r="B682" t="s">
        <v>682</v>
      </c>
      <c r="C682" t="s">
        <v>683</v>
      </c>
      <c r="D682" t="str">
        <f>IF(EXACT(SUBSTITUTE(C682," ",""),SUBSTITUTE(B683," ","")),"","MISSING")</f>
        <v/>
      </c>
      <c r="E682">
        <f>HEX2DEC(SUBSTITUTE(SUBSTITUTE(B683," ",""),"0x",""))-HEX2DEC(SUBSTITUTE(SUBSTITUTE(B682," ",""),"0x",""))</f>
        <v>340</v>
      </c>
      <c r="F682">
        <f>HEX2DEC(SUBSTITUTE(SUBSTITUTE(B683," ",""),"0x",""))-HEX2DEC(SUBSTITUTE(SUBSTITUTE(C682," ",""),"0x",""))</f>
        <v>0</v>
      </c>
      <c r="G682" t="s">
        <v>711</v>
      </c>
      <c r="J682" t="str">
        <f>IF(LEN(DEC2HEX(MOD(A682,256)))&lt;2,"0","")&amp;DEC2HEX(MOD(A682,256))</f>
        <v>4F</v>
      </c>
      <c r="K682" t="str">
        <f>IF(LEN(DEC2HEX(MOD(ROUNDDOWN(A682/256,0),256)))&lt;2,"0","")&amp;DEC2HEX(MOD(ROUNDDOWN(A682/256,0),256))</f>
        <v>D2</v>
      </c>
      <c r="L682" t="str">
        <f>IF(LEN(DEC2HEX(MOD(ROUNDDOWN(A682/256/256,0),256)))&lt;2,"0","")&amp;DEC2HEX(MOD(ROUNDDOWN(A682/256/256,0),256))</f>
        <v>0E</v>
      </c>
      <c r="M682" t="str">
        <f>IF(LEN(DEC2HEX(MOD(ROUNDDOWN(A682/256/256/256,0),256)))&lt;2,"0","")&amp;DEC2HEX(MOD(ROUNDDOWN(A682/256/256/256,0),256))</f>
        <v>00</v>
      </c>
    </row>
    <row r="683" spans="1:13" x14ac:dyDescent="0.3">
      <c r="A683">
        <f>HEX2DEC(SUBSTITUTE(SUBSTITUTE(B683," ",""),"0x",""))</f>
        <v>971683</v>
      </c>
      <c r="B683" t="s">
        <v>683</v>
      </c>
      <c r="C683" t="s">
        <v>684</v>
      </c>
      <c r="D683" t="str">
        <f>IF(EXACT(SUBSTITUTE(C683," ",""),SUBSTITUTE(B684," ","")),"","MISSING")</f>
        <v/>
      </c>
      <c r="E683">
        <f>HEX2DEC(SUBSTITUTE(SUBSTITUTE(B684," ",""),"0x",""))-HEX2DEC(SUBSTITUTE(SUBSTITUTE(B683," ",""),"0x",""))</f>
        <v>282</v>
      </c>
      <c r="F683">
        <f>HEX2DEC(SUBSTITUTE(SUBSTITUTE(B684," ",""),"0x",""))-HEX2DEC(SUBSTITUTE(SUBSTITUTE(C683," ",""),"0x",""))</f>
        <v>0</v>
      </c>
      <c r="G683" t="s">
        <v>711</v>
      </c>
      <c r="J683" t="str">
        <f>IF(LEN(DEC2HEX(MOD(A683,256)))&lt;2,"0","")&amp;DEC2HEX(MOD(A683,256))</f>
        <v>A3</v>
      </c>
      <c r="K683" t="str">
        <f>IF(LEN(DEC2HEX(MOD(ROUNDDOWN(A683/256,0),256)))&lt;2,"0","")&amp;DEC2HEX(MOD(ROUNDDOWN(A683/256,0),256))</f>
        <v>D3</v>
      </c>
      <c r="L683" t="str">
        <f>IF(LEN(DEC2HEX(MOD(ROUNDDOWN(A683/256/256,0),256)))&lt;2,"0","")&amp;DEC2HEX(MOD(ROUNDDOWN(A683/256/256,0),256))</f>
        <v>0E</v>
      </c>
      <c r="M683" t="str">
        <f>IF(LEN(DEC2HEX(MOD(ROUNDDOWN(A683/256/256/256,0),256)))&lt;2,"0","")&amp;DEC2HEX(MOD(ROUNDDOWN(A683/256/256/256,0),256))</f>
        <v>00</v>
      </c>
    </row>
    <row r="684" spans="1:13" x14ac:dyDescent="0.3">
      <c r="A684">
        <f>HEX2DEC(SUBSTITUTE(SUBSTITUTE(B684," ",""),"0x",""))</f>
        <v>971965</v>
      </c>
      <c r="B684" t="s">
        <v>684</v>
      </c>
      <c r="C684" t="s">
        <v>685</v>
      </c>
      <c r="D684" t="str">
        <f>IF(EXACT(SUBSTITUTE(C684," ",""),SUBSTITUTE(B685," ","")),"","MISSING")</f>
        <v/>
      </c>
      <c r="E684">
        <f>HEX2DEC(SUBSTITUTE(SUBSTITUTE(B685," ",""),"0x",""))-HEX2DEC(SUBSTITUTE(SUBSTITUTE(B684," ",""),"0x",""))</f>
        <v>448</v>
      </c>
      <c r="F684">
        <f>HEX2DEC(SUBSTITUTE(SUBSTITUTE(B685," ",""),"0x",""))-HEX2DEC(SUBSTITUTE(SUBSTITUTE(C684," ",""),"0x",""))</f>
        <v>0</v>
      </c>
      <c r="G684" t="s">
        <v>711</v>
      </c>
      <c r="J684" t="str">
        <f>IF(LEN(DEC2HEX(MOD(A684,256)))&lt;2,"0","")&amp;DEC2HEX(MOD(A684,256))</f>
        <v>BD</v>
      </c>
      <c r="K684" t="str">
        <f>IF(LEN(DEC2HEX(MOD(ROUNDDOWN(A684/256,0),256)))&lt;2,"0","")&amp;DEC2HEX(MOD(ROUNDDOWN(A684/256,0),256))</f>
        <v>D4</v>
      </c>
      <c r="L684" t="str">
        <f>IF(LEN(DEC2HEX(MOD(ROUNDDOWN(A684/256/256,0),256)))&lt;2,"0","")&amp;DEC2HEX(MOD(ROUNDDOWN(A684/256/256,0),256))</f>
        <v>0E</v>
      </c>
      <c r="M684" t="str">
        <f>IF(LEN(DEC2HEX(MOD(ROUNDDOWN(A684/256/256/256,0),256)))&lt;2,"0","")&amp;DEC2HEX(MOD(ROUNDDOWN(A684/256/256/256,0),256))</f>
        <v>00</v>
      </c>
    </row>
    <row r="685" spans="1:13" x14ac:dyDescent="0.3">
      <c r="A685">
        <f>HEX2DEC(SUBSTITUTE(SUBSTITUTE(B685," ",""),"0x",""))</f>
        <v>972413</v>
      </c>
      <c r="B685" t="s">
        <v>685</v>
      </c>
      <c r="C685" t="s">
        <v>686</v>
      </c>
      <c r="D685" t="str">
        <f>IF(EXACT(SUBSTITUTE(C685," ",""),SUBSTITUTE(B686," ","")),"","MISSING")</f>
        <v/>
      </c>
      <c r="E685">
        <f>HEX2DEC(SUBSTITUTE(SUBSTITUTE(B686," ",""),"0x",""))-HEX2DEC(SUBSTITUTE(SUBSTITUTE(B685," ",""),"0x",""))</f>
        <v>177</v>
      </c>
      <c r="F685">
        <f>HEX2DEC(SUBSTITUTE(SUBSTITUTE(B686," ",""),"0x",""))-HEX2DEC(SUBSTITUTE(SUBSTITUTE(C685," ",""),"0x",""))</f>
        <v>0</v>
      </c>
      <c r="G685" t="s">
        <v>711</v>
      </c>
      <c r="J685" t="str">
        <f>IF(LEN(DEC2HEX(MOD(A685,256)))&lt;2,"0","")&amp;DEC2HEX(MOD(A685,256))</f>
        <v>7D</v>
      </c>
      <c r="K685" t="str">
        <f>IF(LEN(DEC2HEX(MOD(ROUNDDOWN(A685/256,0),256)))&lt;2,"0","")&amp;DEC2HEX(MOD(ROUNDDOWN(A685/256,0),256))</f>
        <v>D6</v>
      </c>
      <c r="L685" t="str">
        <f>IF(LEN(DEC2HEX(MOD(ROUNDDOWN(A685/256/256,0),256)))&lt;2,"0","")&amp;DEC2HEX(MOD(ROUNDDOWN(A685/256/256,0),256))</f>
        <v>0E</v>
      </c>
      <c r="M685" t="str">
        <f>IF(LEN(DEC2HEX(MOD(ROUNDDOWN(A685/256/256/256,0),256)))&lt;2,"0","")&amp;DEC2HEX(MOD(ROUNDDOWN(A685/256/256/256,0),256))</f>
        <v>00</v>
      </c>
    </row>
    <row r="686" spans="1:13" x14ac:dyDescent="0.3">
      <c r="A686">
        <f>HEX2DEC(SUBSTITUTE(SUBSTITUTE(B686," ",""),"0x",""))</f>
        <v>972590</v>
      </c>
      <c r="B686" t="s">
        <v>686</v>
      </c>
      <c r="C686" t="s">
        <v>687</v>
      </c>
      <c r="D686" t="str">
        <f>IF(EXACT(SUBSTITUTE(C686," ",""),SUBSTITUTE(B687," ","")),"","MISSING")</f>
        <v/>
      </c>
      <c r="E686">
        <f>HEX2DEC(SUBSTITUTE(SUBSTITUTE(B687," ",""),"0x",""))-HEX2DEC(SUBSTITUTE(SUBSTITUTE(B686," ",""),"0x",""))</f>
        <v>176</v>
      </c>
      <c r="F686">
        <f>HEX2DEC(SUBSTITUTE(SUBSTITUTE(B687," ",""),"0x",""))-HEX2DEC(SUBSTITUTE(SUBSTITUTE(C686," ",""),"0x",""))</f>
        <v>0</v>
      </c>
      <c r="G686" t="s">
        <v>711</v>
      </c>
      <c r="J686" t="str">
        <f>IF(LEN(DEC2HEX(MOD(A686,256)))&lt;2,"0","")&amp;DEC2HEX(MOD(A686,256))</f>
        <v>2E</v>
      </c>
      <c r="K686" t="str">
        <f>IF(LEN(DEC2HEX(MOD(ROUNDDOWN(A686/256,0),256)))&lt;2,"0","")&amp;DEC2HEX(MOD(ROUNDDOWN(A686/256,0),256))</f>
        <v>D7</v>
      </c>
      <c r="L686" t="str">
        <f>IF(LEN(DEC2HEX(MOD(ROUNDDOWN(A686/256/256,0),256)))&lt;2,"0","")&amp;DEC2HEX(MOD(ROUNDDOWN(A686/256/256,0),256))</f>
        <v>0E</v>
      </c>
      <c r="M686" t="str">
        <f>IF(LEN(DEC2HEX(MOD(ROUNDDOWN(A686/256/256/256,0),256)))&lt;2,"0","")&amp;DEC2HEX(MOD(ROUNDDOWN(A686/256/256/256,0),256))</f>
        <v>00</v>
      </c>
    </row>
    <row r="687" spans="1:13" x14ac:dyDescent="0.3">
      <c r="A687">
        <f>HEX2DEC(SUBSTITUTE(SUBSTITUTE(B687," ",""),"0x",""))</f>
        <v>972766</v>
      </c>
      <c r="B687" t="s">
        <v>687</v>
      </c>
      <c r="C687" t="s">
        <v>1021</v>
      </c>
      <c r="D687" t="str">
        <f>IF(EXACT(SUBSTITUTE(C687," ",""),SUBSTITUTE(B688," ","")),"","MISSING")</f>
        <v/>
      </c>
      <c r="E687">
        <f>HEX2DEC(SUBSTITUTE(SUBSTITUTE(B688," ",""),"0x",""))-HEX2DEC(SUBSTITUTE(SUBSTITUTE(B687," ",""),"0x",""))</f>
        <v>33</v>
      </c>
      <c r="F687">
        <f>HEX2DEC(SUBSTITUTE(SUBSTITUTE(B688," ",""),"0x",""))-HEX2DEC(SUBSTITUTE(SUBSTITUTE(C687," ",""),"0x",""))</f>
        <v>0</v>
      </c>
      <c r="G687" t="s">
        <v>1148</v>
      </c>
      <c r="J687" t="str">
        <f>IF(LEN(DEC2HEX(MOD(A687,256)))&lt;2,"0","")&amp;DEC2HEX(MOD(A687,256))</f>
        <v>DE</v>
      </c>
      <c r="K687" t="str">
        <f>IF(LEN(DEC2HEX(MOD(ROUNDDOWN(A687/256,0),256)))&lt;2,"0","")&amp;DEC2HEX(MOD(ROUNDDOWN(A687/256,0),256))</f>
        <v>D7</v>
      </c>
      <c r="L687" t="str">
        <f>IF(LEN(DEC2HEX(MOD(ROUNDDOWN(A687/256/256,0),256)))&lt;2,"0","")&amp;DEC2HEX(MOD(ROUNDDOWN(A687/256/256,0),256))</f>
        <v>0E</v>
      </c>
      <c r="M687" t="str">
        <f>IF(LEN(DEC2HEX(MOD(ROUNDDOWN(A687/256/256/256,0),256)))&lt;2,"0","")&amp;DEC2HEX(MOD(ROUNDDOWN(A687/256/256/256,0),256))</f>
        <v>00</v>
      </c>
    </row>
    <row r="688" spans="1:13" x14ac:dyDescent="0.3">
      <c r="A688">
        <f>HEX2DEC(SUBSTITUTE(SUBSTITUTE(B688," ",""),"0x",""))</f>
        <v>972799</v>
      </c>
      <c r="B688" t="s">
        <v>1021</v>
      </c>
      <c r="C688" t="s">
        <v>1022</v>
      </c>
      <c r="D688" t="str">
        <f>IF(EXACT(SUBSTITUTE(C688," ",""),SUBSTITUTE(B689," ","")),"","MISSING")</f>
        <v/>
      </c>
      <c r="E688">
        <f>HEX2DEC(SUBSTITUTE(SUBSTITUTE(B689," ",""),"0x",""))-HEX2DEC(SUBSTITUTE(SUBSTITUTE(B688," ",""),"0x",""))</f>
        <v>54</v>
      </c>
      <c r="F688">
        <f>HEX2DEC(SUBSTITUTE(SUBSTITUTE(B689," ",""),"0x",""))-HEX2DEC(SUBSTITUTE(SUBSTITUTE(C688," ",""),"0x",""))</f>
        <v>0</v>
      </c>
      <c r="G688" t="s">
        <v>1148</v>
      </c>
      <c r="J688" t="str">
        <f>IF(LEN(DEC2HEX(MOD(A688,256)))&lt;2,"0","")&amp;DEC2HEX(MOD(A688,256))</f>
        <v>FF</v>
      </c>
      <c r="K688" t="str">
        <f>IF(LEN(DEC2HEX(MOD(ROUNDDOWN(A688/256,0),256)))&lt;2,"0","")&amp;DEC2HEX(MOD(ROUNDDOWN(A688/256,0),256))</f>
        <v>D7</v>
      </c>
      <c r="L688" t="str">
        <f>IF(LEN(DEC2HEX(MOD(ROUNDDOWN(A688/256/256,0),256)))&lt;2,"0","")&amp;DEC2HEX(MOD(ROUNDDOWN(A688/256/256,0),256))</f>
        <v>0E</v>
      </c>
      <c r="M688" t="str">
        <f>IF(LEN(DEC2HEX(MOD(ROUNDDOWN(A688/256/256/256,0),256)))&lt;2,"0","")&amp;DEC2HEX(MOD(ROUNDDOWN(A688/256/256/256,0),256))</f>
        <v>00</v>
      </c>
    </row>
    <row r="689" spans="1:13" x14ac:dyDescent="0.3">
      <c r="A689">
        <f>HEX2DEC(SUBSTITUTE(SUBSTITUTE(B689," ",""),"0x",""))</f>
        <v>972853</v>
      </c>
      <c r="B689" t="s">
        <v>1022</v>
      </c>
      <c r="C689" t="s">
        <v>1023</v>
      </c>
      <c r="D689" t="str">
        <f>IF(EXACT(SUBSTITUTE(C689," ",""),SUBSTITUTE(B690," ","")),"","MISSING")</f>
        <v/>
      </c>
      <c r="E689">
        <f>HEX2DEC(SUBSTITUTE(SUBSTITUTE(B690," ",""),"0x",""))-HEX2DEC(SUBSTITUTE(SUBSTITUTE(B689," ",""),"0x",""))</f>
        <v>46</v>
      </c>
      <c r="F689">
        <f>HEX2DEC(SUBSTITUTE(SUBSTITUTE(B690," ",""),"0x",""))-HEX2DEC(SUBSTITUTE(SUBSTITUTE(C689," ",""),"0x",""))</f>
        <v>0</v>
      </c>
      <c r="G689" t="s">
        <v>1148</v>
      </c>
      <c r="J689" t="str">
        <f>IF(LEN(DEC2HEX(MOD(A689,256)))&lt;2,"0","")&amp;DEC2HEX(MOD(A689,256))</f>
        <v>35</v>
      </c>
      <c r="K689" t="str">
        <f>IF(LEN(DEC2HEX(MOD(ROUNDDOWN(A689/256,0),256)))&lt;2,"0","")&amp;DEC2HEX(MOD(ROUNDDOWN(A689/256,0),256))</f>
        <v>D8</v>
      </c>
      <c r="L689" t="str">
        <f>IF(LEN(DEC2HEX(MOD(ROUNDDOWN(A689/256/256,0),256)))&lt;2,"0","")&amp;DEC2HEX(MOD(ROUNDDOWN(A689/256/256,0),256))</f>
        <v>0E</v>
      </c>
      <c r="M689" t="str">
        <f>IF(LEN(DEC2HEX(MOD(ROUNDDOWN(A689/256/256/256,0),256)))&lt;2,"0","")&amp;DEC2HEX(MOD(ROUNDDOWN(A689/256/256/256,0),256))</f>
        <v>00</v>
      </c>
    </row>
    <row r="690" spans="1:13" x14ac:dyDescent="0.3">
      <c r="A690">
        <f>HEX2DEC(SUBSTITUTE(SUBSTITUTE(B690," ",""),"0x",""))</f>
        <v>972899</v>
      </c>
      <c r="B690" t="s">
        <v>1023</v>
      </c>
      <c r="C690" t="s">
        <v>1024</v>
      </c>
      <c r="D690" t="str">
        <f>IF(EXACT(SUBSTITUTE(C690," ",""),SUBSTITUTE(B691," ","")),"","MISSING")</f>
        <v/>
      </c>
      <c r="E690">
        <f>HEX2DEC(SUBSTITUTE(SUBSTITUTE(B691," ",""),"0x",""))-HEX2DEC(SUBSTITUTE(SUBSTITUTE(B690," ",""),"0x",""))</f>
        <v>52</v>
      </c>
      <c r="F690">
        <f>HEX2DEC(SUBSTITUTE(SUBSTITUTE(B691," ",""),"0x",""))-HEX2DEC(SUBSTITUTE(SUBSTITUTE(C690," ",""),"0x",""))</f>
        <v>0</v>
      </c>
      <c r="G690" t="s">
        <v>1148</v>
      </c>
      <c r="J690" t="str">
        <f>IF(LEN(DEC2HEX(MOD(A690,256)))&lt;2,"0","")&amp;DEC2HEX(MOD(A690,256))</f>
        <v>63</v>
      </c>
      <c r="K690" t="str">
        <f>IF(LEN(DEC2HEX(MOD(ROUNDDOWN(A690/256,0),256)))&lt;2,"0","")&amp;DEC2HEX(MOD(ROUNDDOWN(A690/256,0),256))</f>
        <v>D8</v>
      </c>
      <c r="L690" t="str">
        <f>IF(LEN(DEC2HEX(MOD(ROUNDDOWN(A690/256/256,0),256)))&lt;2,"0","")&amp;DEC2HEX(MOD(ROUNDDOWN(A690/256/256,0),256))</f>
        <v>0E</v>
      </c>
      <c r="M690" t="str">
        <f>IF(LEN(DEC2HEX(MOD(ROUNDDOWN(A690/256/256/256,0),256)))&lt;2,"0","")&amp;DEC2HEX(MOD(ROUNDDOWN(A690/256/256/256,0),256))</f>
        <v>00</v>
      </c>
    </row>
    <row r="691" spans="1:13" x14ac:dyDescent="0.3">
      <c r="A691">
        <f>HEX2DEC(SUBSTITUTE(SUBSTITUTE(B691," ",""),"0x",""))</f>
        <v>972951</v>
      </c>
      <c r="B691" t="s">
        <v>1024</v>
      </c>
      <c r="C691" t="s">
        <v>1025</v>
      </c>
      <c r="D691" t="str">
        <f>IF(EXACT(SUBSTITUTE(C691," ",""),SUBSTITUTE(B692," ","")),"","MISSING")</f>
        <v/>
      </c>
      <c r="E691">
        <f>HEX2DEC(SUBSTITUTE(SUBSTITUTE(B692," ",""),"0x",""))-HEX2DEC(SUBSTITUTE(SUBSTITUTE(B691," ",""),"0x",""))</f>
        <v>61</v>
      </c>
      <c r="F691">
        <f>HEX2DEC(SUBSTITUTE(SUBSTITUTE(B692," ",""),"0x",""))-HEX2DEC(SUBSTITUTE(SUBSTITUTE(C691," ",""),"0x",""))</f>
        <v>0</v>
      </c>
      <c r="G691" t="s">
        <v>1148</v>
      </c>
      <c r="J691" t="str">
        <f>IF(LEN(DEC2HEX(MOD(A691,256)))&lt;2,"0","")&amp;DEC2HEX(MOD(A691,256))</f>
        <v>97</v>
      </c>
      <c r="K691" t="str">
        <f>IF(LEN(DEC2HEX(MOD(ROUNDDOWN(A691/256,0),256)))&lt;2,"0","")&amp;DEC2HEX(MOD(ROUNDDOWN(A691/256,0),256))</f>
        <v>D8</v>
      </c>
      <c r="L691" t="str">
        <f>IF(LEN(DEC2HEX(MOD(ROUNDDOWN(A691/256/256,0),256)))&lt;2,"0","")&amp;DEC2HEX(MOD(ROUNDDOWN(A691/256/256,0),256))</f>
        <v>0E</v>
      </c>
      <c r="M691" t="str">
        <f>IF(LEN(DEC2HEX(MOD(ROUNDDOWN(A691/256/256/256,0),256)))&lt;2,"0","")&amp;DEC2HEX(MOD(ROUNDDOWN(A691/256/256/256,0),256))</f>
        <v>00</v>
      </c>
    </row>
    <row r="692" spans="1:13" x14ac:dyDescent="0.3">
      <c r="A692">
        <f>HEX2DEC(SUBSTITUTE(SUBSTITUTE(B692," ",""),"0x",""))</f>
        <v>973012</v>
      </c>
      <c r="B692" t="s">
        <v>1025</v>
      </c>
      <c r="C692" t="s">
        <v>1786</v>
      </c>
      <c r="D692" t="str">
        <f>IF(EXACT(SUBSTITUTE(C692," ",""),SUBSTITUTE(B693," ","")),"","MISSING")</f>
        <v/>
      </c>
      <c r="E692">
        <f>HEX2DEC(SUBSTITUTE(SUBSTITUTE(B693," ",""),"0x",""))-HEX2DEC(SUBSTITUTE(SUBSTITUTE(B692," ",""),"0x",""))</f>
        <v>28</v>
      </c>
      <c r="F692">
        <f>HEX2DEC(SUBSTITUTE(SUBSTITUTE(B693," ",""),"0x",""))-HEX2DEC(SUBSTITUTE(SUBSTITUTE(C692," ",""),"0x",""))</f>
        <v>0</v>
      </c>
      <c r="G692" t="s">
        <v>1148</v>
      </c>
      <c r="J692" t="str">
        <f>IF(LEN(DEC2HEX(MOD(A692,256)))&lt;2,"0","")&amp;DEC2HEX(MOD(A692,256))</f>
        <v>D4</v>
      </c>
      <c r="K692" t="str">
        <f>IF(LEN(DEC2HEX(MOD(ROUNDDOWN(A692/256,0),256)))&lt;2,"0","")&amp;DEC2HEX(MOD(ROUNDDOWN(A692/256,0),256))</f>
        <v>D8</v>
      </c>
      <c r="L692" t="str">
        <f>IF(LEN(DEC2HEX(MOD(ROUNDDOWN(A692/256/256,0),256)))&lt;2,"0","")&amp;DEC2HEX(MOD(ROUNDDOWN(A692/256/256,0),256))</f>
        <v>0E</v>
      </c>
      <c r="M692" t="str">
        <f>IF(LEN(DEC2HEX(MOD(ROUNDDOWN(A692/256/256/256,0),256)))&lt;2,"0","")&amp;DEC2HEX(MOD(ROUNDDOWN(A692/256/256/256,0),256))</f>
        <v>00</v>
      </c>
    </row>
    <row r="693" spans="1:13" x14ac:dyDescent="0.3">
      <c r="A693">
        <f>HEX2DEC(SUBSTITUTE(SUBSTITUTE(B693," ",""),"0x",""))</f>
        <v>973040</v>
      </c>
      <c r="B693" t="s">
        <v>1786</v>
      </c>
      <c r="C693" t="s">
        <v>77</v>
      </c>
      <c r="D693" t="str">
        <f>IF(EXACT(SUBSTITUTE(C693," ",""),SUBSTITUTE(B694," ","")),"","MISSING")</f>
        <v/>
      </c>
      <c r="E693">
        <f>HEX2DEC(SUBSTITUTE(SUBSTITUTE(B694," ",""),"0x",""))-HEX2DEC(SUBSTITUTE(SUBSTITUTE(B693," ",""),"0x",""))</f>
        <v>86</v>
      </c>
      <c r="F693">
        <f>HEX2DEC(SUBSTITUTE(SUBSTITUTE(B694," ",""),"0x",""))-HEX2DEC(SUBSTITUTE(SUBSTITUTE(C693," ",""),"0x",""))</f>
        <v>0</v>
      </c>
      <c r="G693" t="s">
        <v>1148</v>
      </c>
      <c r="J693" t="str">
        <f>IF(LEN(DEC2HEX(MOD(A693,256)))&lt;2,"0","")&amp;DEC2HEX(MOD(A693,256))</f>
        <v>F0</v>
      </c>
      <c r="K693" t="str">
        <f>IF(LEN(DEC2HEX(MOD(ROUNDDOWN(A693/256,0),256)))&lt;2,"0","")&amp;DEC2HEX(MOD(ROUNDDOWN(A693/256,0),256))</f>
        <v>D8</v>
      </c>
      <c r="L693" t="str">
        <f>IF(LEN(DEC2HEX(MOD(ROUNDDOWN(A693/256/256,0),256)))&lt;2,"0","")&amp;DEC2HEX(MOD(ROUNDDOWN(A693/256/256,0),256))</f>
        <v>0E</v>
      </c>
      <c r="M693" t="str">
        <f>IF(LEN(DEC2HEX(MOD(ROUNDDOWN(A693/256/256/256,0),256)))&lt;2,"0","")&amp;DEC2HEX(MOD(ROUNDDOWN(A693/256/256/256,0),256))</f>
        <v>00</v>
      </c>
    </row>
    <row r="694" spans="1:13" x14ac:dyDescent="0.3">
      <c r="A694">
        <f>HEX2DEC(SUBSTITUTE(SUBSTITUTE(B694," ",""),"0x",""))</f>
        <v>973126</v>
      </c>
      <c r="B694" t="s">
        <v>77</v>
      </c>
      <c r="C694" t="s">
        <v>1026</v>
      </c>
      <c r="D694" t="str">
        <f>IF(EXACT(SUBSTITUTE(C694," ",""),SUBSTITUTE(B695," ","")),"","MISSING")</f>
        <v/>
      </c>
      <c r="E694">
        <f>HEX2DEC(SUBSTITUTE(SUBSTITUTE(B695," ",""),"0x",""))-HEX2DEC(SUBSTITUTE(SUBSTITUTE(B694," ",""),"0x",""))</f>
        <v>49</v>
      </c>
      <c r="F694">
        <f>HEX2DEC(SUBSTITUTE(SUBSTITUTE(B695," ",""),"0x",""))-HEX2DEC(SUBSTITUTE(SUBSTITUTE(C694," ",""),"0x",""))</f>
        <v>0</v>
      </c>
      <c r="J694" t="str">
        <f>IF(LEN(DEC2HEX(MOD(A694,256)))&lt;2,"0","")&amp;DEC2HEX(MOD(A694,256))</f>
        <v>46</v>
      </c>
      <c r="K694" t="str">
        <f>IF(LEN(DEC2HEX(MOD(ROUNDDOWN(A694/256,0),256)))&lt;2,"0","")&amp;DEC2HEX(MOD(ROUNDDOWN(A694/256,0),256))</f>
        <v>D9</v>
      </c>
      <c r="L694" t="str">
        <f>IF(LEN(DEC2HEX(MOD(ROUNDDOWN(A694/256/256,0),256)))&lt;2,"0","")&amp;DEC2HEX(MOD(ROUNDDOWN(A694/256/256,0),256))</f>
        <v>0E</v>
      </c>
      <c r="M694" t="str">
        <f>IF(LEN(DEC2HEX(MOD(ROUNDDOWN(A694/256/256/256,0),256)))&lt;2,"0","")&amp;DEC2HEX(MOD(ROUNDDOWN(A694/256/256/256,0),256))</f>
        <v>00</v>
      </c>
    </row>
    <row r="695" spans="1:13" x14ac:dyDescent="0.3">
      <c r="A695">
        <f>HEX2DEC(SUBSTITUTE(SUBSTITUTE(B695," ",""),"0x",""))</f>
        <v>973175</v>
      </c>
      <c r="B695" t="s">
        <v>1026</v>
      </c>
      <c r="C695" t="s">
        <v>1027</v>
      </c>
      <c r="D695" t="str">
        <f>IF(EXACT(SUBSTITUTE(C695," ",""),SUBSTITUTE(B696," ","")),"","MISSING")</f>
        <v/>
      </c>
      <c r="E695">
        <f>HEX2DEC(SUBSTITUTE(SUBSTITUTE(B696," ",""),"0x",""))-HEX2DEC(SUBSTITUTE(SUBSTITUTE(B695," ",""),"0x",""))</f>
        <v>37</v>
      </c>
      <c r="F695">
        <f>HEX2DEC(SUBSTITUTE(SUBSTITUTE(B696," ",""),"0x",""))-HEX2DEC(SUBSTITUTE(SUBSTITUTE(C695," ",""),"0x",""))</f>
        <v>0</v>
      </c>
      <c r="G695" t="s">
        <v>1148</v>
      </c>
      <c r="J695" t="str">
        <f>IF(LEN(DEC2HEX(MOD(A695,256)))&lt;2,"0","")&amp;DEC2HEX(MOD(A695,256))</f>
        <v>77</v>
      </c>
      <c r="K695" t="str">
        <f>IF(LEN(DEC2HEX(MOD(ROUNDDOWN(A695/256,0),256)))&lt;2,"0","")&amp;DEC2HEX(MOD(ROUNDDOWN(A695/256,0),256))</f>
        <v>D9</v>
      </c>
      <c r="L695" t="str">
        <f>IF(LEN(DEC2HEX(MOD(ROUNDDOWN(A695/256/256,0),256)))&lt;2,"0","")&amp;DEC2HEX(MOD(ROUNDDOWN(A695/256/256,0),256))</f>
        <v>0E</v>
      </c>
      <c r="M695" t="str">
        <f>IF(LEN(DEC2HEX(MOD(ROUNDDOWN(A695/256/256/256,0),256)))&lt;2,"0","")&amp;DEC2HEX(MOD(ROUNDDOWN(A695/256/256/256,0),256))</f>
        <v>00</v>
      </c>
    </row>
    <row r="696" spans="1:13" x14ac:dyDescent="0.3">
      <c r="A696">
        <f>HEX2DEC(SUBSTITUTE(SUBSTITUTE(B696," ",""),"0x",""))</f>
        <v>973212</v>
      </c>
      <c r="B696" t="s">
        <v>1027</v>
      </c>
      <c r="C696" t="s">
        <v>1028</v>
      </c>
      <c r="D696" t="str">
        <f>IF(EXACT(SUBSTITUTE(C696," ",""),SUBSTITUTE(B697," ","")),"","MISSING")</f>
        <v/>
      </c>
      <c r="E696">
        <f>HEX2DEC(SUBSTITUTE(SUBSTITUTE(B697," ",""),"0x",""))-HEX2DEC(SUBSTITUTE(SUBSTITUTE(B696," ",""),"0x",""))</f>
        <v>60</v>
      </c>
      <c r="F696">
        <f>HEX2DEC(SUBSTITUTE(SUBSTITUTE(B697," ",""),"0x",""))-HEX2DEC(SUBSTITUTE(SUBSTITUTE(C696," ",""),"0x",""))</f>
        <v>0</v>
      </c>
      <c r="G696" t="s">
        <v>1148</v>
      </c>
      <c r="J696" t="str">
        <f>IF(LEN(DEC2HEX(MOD(A696,256)))&lt;2,"0","")&amp;DEC2HEX(MOD(A696,256))</f>
        <v>9C</v>
      </c>
      <c r="K696" t="str">
        <f>IF(LEN(DEC2HEX(MOD(ROUNDDOWN(A696/256,0),256)))&lt;2,"0","")&amp;DEC2HEX(MOD(ROUNDDOWN(A696/256,0),256))</f>
        <v>D9</v>
      </c>
      <c r="L696" t="str">
        <f>IF(LEN(DEC2HEX(MOD(ROUNDDOWN(A696/256/256,0),256)))&lt;2,"0","")&amp;DEC2HEX(MOD(ROUNDDOWN(A696/256/256,0),256))</f>
        <v>0E</v>
      </c>
      <c r="M696" t="str">
        <f>IF(LEN(DEC2HEX(MOD(ROUNDDOWN(A696/256/256/256,0),256)))&lt;2,"0","")&amp;DEC2HEX(MOD(ROUNDDOWN(A696/256/256/256,0),256))</f>
        <v>00</v>
      </c>
    </row>
    <row r="697" spans="1:13" x14ac:dyDescent="0.3">
      <c r="A697">
        <f>HEX2DEC(SUBSTITUTE(SUBSTITUTE(B697," ",""),"0x",""))</f>
        <v>973272</v>
      </c>
      <c r="B697" t="s">
        <v>1028</v>
      </c>
      <c r="C697" t="s">
        <v>1061</v>
      </c>
      <c r="D697" t="str">
        <f>IF(EXACT(SUBSTITUTE(C697," ",""),SUBSTITUTE(B698," ","")),"","MISSING")</f>
        <v/>
      </c>
      <c r="E697">
        <f>HEX2DEC(SUBSTITUTE(SUBSTITUTE(B698," ",""),"0x",""))-HEX2DEC(SUBSTITUTE(SUBSTITUTE(B697," ",""),"0x",""))</f>
        <v>35</v>
      </c>
      <c r="F697">
        <f>HEX2DEC(SUBSTITUTE(SUBSTITUTE(B698," ",""),"0x",""))-HEX2DEC(SUBSTITUTE(SUBSTITUTE(C697," ",""),"0x",""))</f>
        <v>0</v>
      </c>
      <c r="G697" t="s">
        <v>1148</v>
      </c>
      <c r="J697" t="str">
        <f>IF(LEN(DEC2HEX(MOD(A697,256)))&lt;2,"0","")&amp;DEC2HEX(MOD(A697,256))</f>
        <v>D8</v>
      </c>
      <c r="K697" t="str">
        <f>IF(LEN(DEC2HEX(MOD(ROUNDDOWN(A697/256,0),256)))&lt;2,"0","")&amp;DEC2HEX(MOD(ROUNDDOWN(A697/256,0),256))</f>
        <v>D9</v>
      </c>
      <c r="L697" t="str">
        <f>IF(LEN(DEC2HEX(MOD(ROUNDDOWN(A697/256/256,0),256)))&lt;2,"0","")&amp;DEC2HEX(MOD(ROUNDDOWN(A697/256/256,0),256))</f>
        <v>0E</v>
      </c>
      <c r="M697" t="str">
        <f>IF(LEN(DEC2HEX(MOD(ROUNDDOWN(A697/256/256/256,0),256)))&lt;2,"0","")&amp;DEC2HEX(MOD(ROUNDDOWN(A697/256/256/256,0),256))</f>
        <v>00</v>
      </c>
    </row>
    <row r="698" spans="1:13" x14ac:dyDescent="0.3">
      <c r="A698">
        <f>HEX2DEC(SUBSTITUTE(SUBSTITUTE(B698," ",""),"0x",""))</f>
        <v>973307</v>
      </c>
      <c r="B698" t="s">
        <v>1061</v>
      </c>
      <c r="C698" t="s">
        <v>1029</v>
      </c>
      <c r="D698" t="str">
        <f>IF(EXACT(SUBSTITUTE(C698," ",""),SUBSTITUTE(B699," ","")),"","MISSING")</f>
        <v/>
      </c>
      <c r="E698">
        <f>HEX2DEC(SUBSTITUTE(SUBSTITUTE(B699," ",""),"0x",""))-HEX2DEC(SUBSTITUTE(SUBSTITUTE(B698," ",""),"0x",""))</f>
        <v>49</v>
      </c>
      <c r="F698">
        <f>HEX2DEC(SUBSTITUTE(SUBSTITUTE(B699," ",""),"0x",""))-HEX2DEC(SUBSTITUTE(SUBSTITUTE(C698," ",""),"0x",""))</f>
        <v>0</v>
      </c>
      <c r="G698" t="s">
        <v>1148</v>
      </c>
      <c r="J698" t="str">
        <f>IF(LEN(DEC2HEX(MOD(A698,256)))&lt;2,"0","")&amp;DEC2HEX(MOD(A698,256))</f>
        <v>FB</v>
      </c>
      <c r="K698" t="str">
        <f>IF(LEN(DEC2HEX(MOD(ROUNDDOWN(A698/256,0),256)))&lt;2,"0","")&amp;DEC2HEX(MOD(ROUNDDOWN(A698/256,0),256))</f>
        <v>D9</v>
      </c>
      <c r="L698" t="str">
        <f>IF(LEN(DEC2HEX(MOD(ROUNDDOWN(A698/256/256,0),256)))&lt;2,"0","")&amp;DEC2HEX(MOD(ROUNDDOWN(A698/256/256,0),256))</f>
        <v>0E</v>
      </c>
      <c r="M698" t="str">
        <f>IF(LEN(DEC2HEX(MOD(ROUNDDOWN(A698/256/256/256,0),256)))&lt;2,"0","")&amp;DEC2HEX(MOD(ROUNDDOWN(A698/256/256/256,0),256))</f>
        <v>00</v>
      </c>
    </row>
    <row r="699" spans="1:13" x14ac:dyDescent="0.3">
      <c r="A699">
        <f>HEX2DEC(SUBSTITUTE(SUBSTITUTE(B699," ",""),"0x",""))</f>
        <v>973356</v>
      </c>
      <c r="B699" t="s">
        <v>1029</v>
      </c>
      <c r="C699" t="s">
        <v>962</v>
      </c>
      <c r="D699" t="str">
        <f>IF(EXACT(SUBSTITUTE(C699," ",""),SUBSTITUTE(B700," ","")),"","MISSING")</f>
        <v/>
      </c>
      <c r="E699">
        <f>HEX2DEC(SUBSTITUTE(SUBSTITUTE(B700," ",""),"0x",""))-HEX2DEC(SUBSTITUTE(SUBSTITUTE(B699," ",""),"0x",""))</f>
        <v>37</v>
      </c>
      <c r="F699">
        <f>HEX2DEC(SUBSTITUTE(SUBSTITUTE(B700," ",""),"0x",""))-HEX2DEC(SUBSTITUTE(SUBSTITUTE(C699," ",""),"0x",""))</f>
        <v>0</v>
      </c>
      <c r="G699" t="s">
        <v>1148</v>
      </c>
      <c r="J699" t="str">
        <f>IF(LEN(DEC2HEX(MOD(A699,256)))&lt;2,"0","")&amp;DEC2HEX(MOD(A699,256))</f>
        <v>2C</v>
      </c>
      <c r="K699" t="str">
        <f>IF(LEN(DEC2HEX(MOD(ROUNDDOWN(A699/256,0),256)))&lt;2,"0","")&amp;DEC2HEX(MOD(ROUNDDOWN(A699/256,0),256))</f>
        <v>DA</v>
      </c>
      <c r="L699" t="str">
        <f>IF(LEN(DEC2HEX(MOD(ROUNDDOWN(A699/256/256,0),256)))&lt;2,"0","")&amp;DEC2HEX(MOD(ROUNDDOWN(A699/256/256,0),256))</f>
        <v>0E</v>
      </c>
      <c r="M699" t="str">
        <f>IF(LEN(DEC2HEX(MOD(ROUNDDOWN(A699/256/256/256,0),256)))&lt;2,"0","")&amp;DEC2HEX(MOD(ROUNDDOWN(A699/256/256/256,0),256))</f>
        <v>00</v>
      </c>
    </row>
    <row r="700" spans="1:13" x14ac:dyDescent="0.3">
      <c r="A700">
        <f>HEX2DEC(SUBSTITUTE(SUBSTITUTE(B700," ",""),"0x",""))</f>
        <v>973393</v>
      </c>
      <c r="B700" t="s">
        <v>962</v>
      </c>
      <c r="C700" t="s">
        <v>993</v>
      </c>
      <c r="D700" t="str">
        <f>IF(EXACT(SUBSTITUTE(C700," ",""),SUBSTITUTE(B701," ","")),"","MISSING")</f>
        <v/>
      </c>
      <c r="E700">
        <f>HEX2DEC(SUBSTITUTE(SUBSTITUTE(B701," ",""),"0x",""))-HEX2DEC(SUBSTITUTE(SUBSTITUTE(B700," ",""),"0x",""))</f>
        <v>37</v>
      </c>
      <c r="F700">
        <f>HEX2DEC(SUBSTITUTE(SUBSTITUTE(B701," ",""),"0x",""))-HEX2DEC(SUBSTITUTE(SUBSTITUTE(C700," ",""),"0x",""))</f>
        <v>0</v>
      </c>
      <c r="G700" t="s">
        <v>1148</v>
      </c>
      <c r="H700" t="s">
        <v>968</v>
      </c>
      <c r="J700" t="str">
        <f>IF(LEN(DEC2HEX(MOD(A700,256)))&lt;2,"0","")&amp;DEC2HEX(MOD(A700,256))</f>
        <v>51</v>
      </c>
      <c r="K700" t="str">
        <f>IF(LEN(DEC2HEX(MOD(ROUNDDOWN(A700/256,0),256)))&lt;2,"0","")&amp;DEC2HEX(MOD(ROUNDDOWN(A700/256,0),256))</f>
        <v>DA</v>
      </c>
      <c r="L700" t="str">
        <f>IF(LEN(DEC2HEX(MOD(ROUNDDOWN(A700/256/256,0),256)))&lt;2,"0","")&amp;DEC2HEX(MOD(ROUNDDOWN(A700/256/256,0),256))</f>
        <v>0E</v>
      </c>
      <c r="M700" t="str">
        <f>IF(LEN(DEC2HEX(MOD(ROUNDDOWN(A700/256/256/256,0),256)))&lt;2,"0","")&amp;DEC2HEX(MOD(ROUNDDOWN(A700/256/256/256,0),256))</f>
        <v>00</v>
      </c>
    </row>
    <row r="701" spans="1:13" x14ac:dyDescent="0.3">
      <c r="A701">
        <f>HEX2DEC(SUBSTITUTE(SUBSTITUTE(B701," ",""),"0x",""))</f>
        <v>973430</v>
      </c>
      <c r="B701" t="s">
        <v>993</v>
      </c>
      <c r="C701" t="s">
        <v>1030</v>
      </c>
      <c r="D701" t="str">
        <f>IF(EXACT(SUBSTITUTE(C701," ",""),SUBSTITUTE(B702," ","")),"","MISSING")</f>
        <v/>
      </c>
      <c r="E701">
        <f>HEX2DEC(SUBSTITUTE(SUBSTITUTE(B702," ",""),"0x",""))-HEX2DEC(SUBSTITUTE(SUBSTITUTE(B701," ",""),"0x",""))</f>
        <v>25</v>
      </c>
      <c r="F701">
        <f>HEX2DEC(SUBSTITUTE(SUBSTITUTE(B702," ",""),"0x",""))-HEX2DEC(SUBSTITUTE(SUBSTITUTE(C701," ",""),"0x",""))</f>
        <v>0</v>
      </c>
      <c r="G701" t="s">
        <v>1148</v>
      </c>
      <c r="J701" t="str">
        <f>IF(LEN(DEC2HEX(MOD(A701,256)))&lt;2,"0","")&amp;DEC2HEX(MOD(A701,256))</f>
        <v>76</v>
      </c>
      <c r="K701" t="str">
        <f>IF(LEN(DEC2HEX(MOD(ROUNDDOWN(A701/256,0),256)))&lt;2,"0","")&amp;DEC2HEX(MOD(ROUNDDOWN(A701/256,0),256))</f>
        <v>DA</v>
      </c>
      <c r="L701" t="str">
        <f>IF(LEN(DEC2HEX(MOD(ROUNDDOWN(A701/256/256,0),256)))&lt;2,"0","")&amp;DEC2HEX(MOD(ROUNDDOWN(A701/256/256,0),256))</f>
        <v>0E</v>
      </c>
      <c r="M701" t="str">
        <f>IF(LEN(DEC2HEX(MOD(ROUNDDOWN(A701/256/256/256,0),256)))&lt;2,"0","")&amp;DEC2HEX(MOD(ROUNDDOWN(A701/256/256/256,0),256))</f>
        <v>00</v>
      </c>
    </row>
    <row r="702" spans="1:13" x14ac:dyDescent="0.3">
      <c r="A702">
        <f>HEX2DEC(SUBSTITUTE(SUBSTITUTE(B702," ",""),"0x",""))</f>
        <v>973455</v>
      </c>
      <c r="B702" t="s">
        <v>1030</v>
      </c>
      <c r="C702" t="s">
        <v>1031</v>
      </c>
      <c r="D702" t="str">
        <f>IF(EXACT(SUBSTITUTE(C702," ",""),SUBSTITUTE(B703," ","")),"","MISSING")</f>
        <v/>
      </c>
      <c r="E702">
        <f>HEX2DEC(SUBSTITUTE(SUBSTITUTE(B703," ",""),"0x",""))-HEX2DEC(SUBSTITUTE(SUBSTITUTE(B702," ",""),"0x",""))</f>
        <v>47</v>
      </c>
      <c r="F702">
        <f>HEX2DEC(SUBSTITUTE(SUBSTITUTE(B703," ",""),"0x",""))-HEX2DEC(SUBSTITUTE(SUBSTITUTE(C702," ",""),"0x",""))</f>
        <v>0</v>
      </c>
      <c r="G702" t="s">
        <v>1148</v>
      </c>
      <c r="J702" t="str">
        <f>IF(LEN(DEC2HEX(MOD(A702,256)))&lt;2,"0","")&amp;DEC2HEX(MOD(A702,256))</f>
        <v>8F</v>
      </c>
      <c r="K702" t="str">
        <f>IF(LEN(DEC2HEX(MOD(ROUNDDOWN(A702/256,0),256)))&lt;2,"0","")&amp;DEC2HEX(MOD(ROUNDDOWN(A702/256,0),256))</f>
        <v>DA</v>
      </c>
      <c r="L702" t="str">
        <f>IF(LEN(DEC2HEX(MOD(ROUNDDOWN(A702/256/256,0),256)))&lt;2,"0","")&amp;DEC2HEX(MOD(ROUNDDOWN(A702/256/256,0),256))</f>
        <v>0E</v>
      </c>
      <c r="M702" t="str">
        <f>IF(LEN(DEC2HEX(MOD(ROUNDDOWN(A702/256/256/256,0),256)))&lt;2,"0","")&amp;DEC2HEX(MOD(ROUNDDOWN(A702/256/256/256,0),256))</f>
        <v>00</v>
      </c>
    </row>
    <row r="703" spans="1:13" x14ac:dyDescent="0.3">
      <c r="A703">
        <f>HEX2DEC(SUBSTITUTE(SUBSTITUTE(B703," ",""),"0x",""))</f>
        <v>973502</v>
      </c>
      <c r="B703" t="s">
        <v>1031</v>
      </c>
      <c r="C703" t="s">
        <v>1032</v>
      </c>
      <c r="D703" t="str">
        <f>IF(EXACT(SUBSTITUTE(C703," ",""),SUBSTITUTE(B704," ","")),"","MISSING")</f>
        <v/>
      </c>
      <c r="E703">
        <f>HEX2DEC(SUBSTITUTE(SUBSTITUTE(B704," ",""),"0x",""))-HEX2DEC(SUBSTITUTE(SUBSTITUTE(B703," ",""),"0x",""))</f>
        <v>40</v>
      </c>
      <c r="F703">
        <f>HEX2DEC(SUBSTITUTE(SUBSTITUTE(B704," ",""),"0x",""))-HEX2DEC(SUBSTITUTE(SUBSTITUTE(C703," ",""),"0x",""))</f>
        <v>0</v>
      </c>
      <c r="G703" t="s">
        <v>1148</v>
      </c>
      <c r="J703" t="str">
        <f>IF(LEN(DEC2HEX(MOD(A703,256)))&lt;2,"0","")&amp;DEC2HEX(MOD(A703,256))</f>
        <v>BE</v>
      </c>
      <c r="K703" t="str">
        <f>IF(LEN(DEC2HEX(MOD(ROUNDDOWN(A703/256,0),256)))&lt;2,"0","")&amp;DEC2HEX(MOD(ROUNDDOWN(A703/256,0),256))</f>
        <v>DA</v>
      </c>
      <c r="L703" t="str">
        <f>IF(LEN(DEC2HEX(MOD(ROUNDDOWN(A703/256/256,0),256)))&lt;2,"0","")&amp;DEC2HEX(MOD(ROUNDDOWN(A703/256/256,0),256))</f>
        <v>0E</v>
      </c>
      <c r="M703" t="str">
        <f>IF(LEN(DEC2HEX(MOD(ROUNDDOWN(A703/256/256/256,0),256)))&lt;2,"0","")&amp;DEC2HEX(MOD(ROUNDDOWN(A703/256/256/256,0),256))</f>
        <v>00</v>
      </c>
    </row>
    <row r="704" spans="1:13" x14ac:dyDescent="0.3">
      <c r="A704">
        <f>HEX2DEC(SUBSTITUTE(SUBSTITUTE(B704," ",""),"0x",""))</f>
        <v>973542</v>
      </c>
      <c r="B704" t="s">
        <v>1032</v>
      </c>
      <c r="C704" t="s">
        <v>1033</v>
      </c>
      <c r="D704" t="str">
        <f>IF(EXACT(SUBSTITUTE(C704," ",""),SUBSTITUTE(B705," ","")),"","MISSING")</f>
        <v/>
      </c>
      <c r="E704">
        <f>HEX2DEC(SUBSTITUTE(SUBSTITUTE(B705," ",""),"0x",""))-HEX2DEC(SUBSTITUTE(SUBSTITUTE(B704," ",""),"0x",""))</f>
        <v>63</v>
      </c>
      <c r="F704">
        <f>HEX2DEC(SUBSTITUTE(SUBSTITUTE(B705," ",""),"0x",""))-HEX2DEC(SUBSTITUTE(SUBSTITUTE(C704," ",""),"0x",""))</f>
        <v>0</v>
      </c>
      <c r="G704" t="s">
        <v>1148</v>
      </c>
      <c r="J704" t="str">
        <f>IF(LEN(DEC2HEX(MOD(A704,256)))&lt;2,"0","")&amp;DEC2HEX(MOD(A704,256))</f>
        <v>E6</v>
      </c>
      <c r="K704" t="str">
        <f>IF(LEN(DEC2HEX(MOD(ROUNDDOWN(A704/256,0),256)))&lt;2,"0","")&amp;DEC2HEX(MOD(ROUNDDOWN(A704/256,0),256))</f>
        <v>DA</v>
      </c>
      <c r="L704" t="str">
        <f>IF(LEN(DEC2HEX(MOD(ROUNDDOWN(A704/256/256,0),256)))&lt;2,"0","")&amp;DEC2HEX(MOD(ROUNDDOWN(A704/256/256,0),256))</f>
        <v>0E</v>
      </c>
      <c r="M704" t="str">
        <f>IF(LEN(DEC2HEX(MOD(ROUNDDOWN(A704/256/256/256,0),256)))&lt;2,"0","")&amp;DEC2HEX(MOD(ROUNDDOWN(A704/256/256/256,0),256))</f>
        <v>00</v>
      </c>
    </row>
    <row r="705" spans="1:13" x14ac:dyDescent="0.3">
      <c r="A705">
        <f>HEX2DEC(SUBSTITUTE(SUBSTITUTE(B705," ",""),"0x",""))</f>
        <v>973605</v>
      </c>
      <c r="B705" t="s">
        <v>1033</v>
      </c>
      <c r="C705" t="s">
        <v>1034</v>
      </c>
      <c r="D705" t="str">
        <f>IF(EXACT(SUBSTITUTE(C705," ",""),SUBSTITUTE(B706," ","")),"","MISSING")</f>
        <v/>
      </c>
      <c r="E705">
        <f>HEX2DEC(SUBSTITUTE(SUBSTITUTE(B706," ",""),"0x",""))-HEX2DEC(SUBSTITUTE(SUBSTITUTE(B705," ",""),"0x",""))</f>
        <v>35</v>
      </c>
      <c r="F705">
        <f>HEX2DEC(SUBSTITUTE(SUBSTITUTE(B706," ",""),"0x",""))-HEX2DEC(SUBSTITUTE(SUBSTITUTE(C705," ",""),"0x",""))</f>
        <v>0</v>
      </c>
      <c r="G705" t="s">
        <v>1148</v>
      </c>
      <c r="J705" t="str">
        <f>IF(LEN(DEC2HEX(MOD(A705,256)))&lt;2,"0","")&amp;DEC2HEX(MOD(A705,256))</f>
        <v>25</v>
      </c>
      <c r="K705" t="str">
        <f>IF(LEN(DEC2HEX(MOD(ROUNDDOWN(A705/256,0),256)))&lt;2,"0","")&amp;DEC2HEX(MOD(ROUNDDOWN(A705/256,0),256))</f>
        <v>DB</v>
      </c>
      <c r="L705" t="str">
        <f>IF(LEN(DEC2HEX(MOD(ROUNDDOWN(A705/256/256,0),256)))&lt;2,"0","")&amp;DEC2HEX(MOD(ROUNDDOWN(A705/256/256,0),256))</f>
        <v>0E</v>
      </c>
      <c r="M705" t="str">
        <f>IF(LEN(DEC2HEX(MOD(ROUNDDOWN(A705/256/256/256,0),256)))&lt;2,"0","")&amp;DEC2HEX(MOD(ROUNDDOWN(A705/256/256/256,0),256))</f>
        <v>00</v>
      </c>
    </row>
    <row r="706" spans="1:13" x14ac:dyDescent="0.3">
      <c r="A706">
        <f>HEX2DEC(SUBSTITUTE(SUBSTITUTE(B706," ",""),"0x",""))</f>
        <v>973640</v>
      </c>
      <c r="B706" t="s">
        <v>1034</v>
      </c>
      <c r="C706" t="s">
        <v>1787</v>
      </c>
      <c r="D706" t="str">
        <f>IF(EXACT(SUBSTITUTE(C706," ",""),SUBSTITUTE(B707," ","")),"","MISSING")</f>
        <v/>
      </c>
      <c r="E706">
        <f>HEX2DEC(SUBSTITUTE(SUBSTITUTE(B707," ",""),"0x",""))-HEX2DEC(SUBSTITUTE(SUBSTITUTE(B706," ",""),"0x",""))</f>
        <v>37</v>
      </c>
      <c r="F706">
        <f>HEX2DEC(SUBSTITUTE(SUBSTITUTE(B707," ",""),"0x",""))-HEX2DEC(SUBSTITUTE(SUBSTITUTE(C706," ",""),"0x",""))</f>
        <v>0</v>
      </c>
      <c r="G706" t="s">
        <v>1148</v>
      </c>
      <c r="J706" t="str">
        <f>IF(LEN(DEC2HEX(MOD(A706,256)))&lt;2,"0","")&amp;DEC2HEX(MOD(A706,256))</f>
        <v>48</v>
      </c>
      <c r="K706" t="str">
        <f>IF(LEN(DEC2HEX(MOD(ROUNDDOWN(A706/256,0),256)))&lt;2,"0","")&amp;DEC2HEX(MOD(ROUNDDOWN(A706/256,0),256))</f>
        <v>DB</v>
      </c>
      <c r="L706" t="str">
        <f>IF(LEN(DEC2HEX(MOD(ROUNDDOWN(A706/256/256,0),256)))&lt;2,"0","")&amp;DEC2HEX(MOD(ROUNDDOWN(A706/256/256,0),256))</f>
        <v>0E</v>
      </c>
      <c r="M706" t="str">
        <f>IF(LEN(DEC2HEX(MOD(ROUNDDOWN(A706/256/256/256,0),256)))&lt;2,"0","")&amp;DEC2HEX(MOD(ROUNDDOWN(A706/256/256/256,0),256))</f>
        <v>00</v>
      </c>
    </row>
    <row r="707" spans="1:13" x14ac:dyDescent="0.3">
      <c r="A707">
        <f>HEX2DEC(SUBSTITUTE(SUBSTITUTE(B707," ",""),"0x",""))</f>
        <v>973677</v>
      </c>
      <c r="B707" t="s">
        <v>1787</v>
      </c>
      <c r="C707" t="s">
        <v>79</v>
      </c>
      <c r="D707" t="str">
        <f>IF(EXACT(SUBSTITUTE(C707," ",""),SUBSTITUTE(B708," ","")),"","MISSING")</f>
        <v/>
      </c>
      <c r="E707">
        <f>HEX2DEC(SUBSTITUTE(SUBSTITUTE(B708," ",""),"0x",""))-HEX2DEC(SUBSTITUTE(SUBSTITUTE(B707," ",""),"0x",""))</f>
        <v>100</v>
      </c>
      <c r="F707">
        <f>HEX2DEC(SUBSTITUTE(SUBSTITUTE(B708," ",""),"0x",""))-HEX2DEC(SUBSTITUTE(SUBSTITUTE(C707," ",""),"0x",""))</f>
        <v>0</v>
      </c>
      <c r="G707" t="s">
        <v>1148</v>
      </c>
      <c r="H707" t="s">
        <v>735</v>
      </c>
      <c r="J707" t="str">
        <f>IF(LEN(DEC2HEX(MOD(A707,256)))&lt;2,"0","")&amp;DEC2HEX(MOD(A707,256))</f>
        <v>6D</v>
      </c>
      <c r="K707" t="str">
        <f>IF(LEN(DEC2HEX(MOD(ROUNDDOWN(A707/256,0),256)))&lt;2,"0","")&amp;DEC2HEX(MOD(ROUNDDOWN(A707/256,0),256))</f>
        <v>DB</v>
      </c>
      <c r="L707" t="str">
        <f>IF(LEN(DEC2HEX(MOD(ROUNDDOWN(A707/256/256,0),256)))&lt;2,"0","")&amp;DEC2HEX(MOD(ROUNDDOWN(A707/256/256,0),256))</f>
        <v>0E</v>
      </c>
      <c r="M707" t="str">
        <f>IF(LEN(DEC2HEX(MOD(ROUNDDOWN(A707/256/256/256,0),256)))&lt;2,"0","")&amp;DEC2HEX(MOD(ROUNDDOWN(A707/256/256/256,0),256))</f>
        <v>00</v>
      </c>
    </row>
    <row r="708" spans="1:13" x14ac:dyDescent="0.3">
      <c r="A708">
        <f>HEX2DEC(SUBSTITUTE(SUBSTITUTE(B708," ",""),"0x",""))</f>
        <v>973777</v>
      </c>
      <c r="B708" t="s">
        <v>79</v>
      </c>
      <c r="C708" t="s">
        <v>1788</v>
      </c>
      <c r="D708" t="str">
        <f>IF(EXACT(SUBSTITUTE(C708," ",""),SUBSTITUTE(B709," ","")),"","MISSING")</f>
        <v/>
      </c>
      <c r="E708">
        <f>HEX2DEC(SUBSTITUTE(SUBSTITUTE(B709," ",""),"0x",""))-HEX2DEC(SUBSTITUTE(SUBSTITUTE(B708," ",""),"0x",""))</f>
        <v>36</v>
      </c>
      <c r="F708">
        <f>HEX2DEC(SUBSTITUTE(SUBSTITUTE(B709," ",""),"0x",""))-HEX2DEC(SUBSTITUTE(SUBSTITUTE(C708," ",""),"0x",""))</f>
        <v>0</v>
      </c>
      <c r="G708" t="s">
        <v>1148</v>
      </c>
      <c r="J708" t="str">
        <f>IF(LEN(DEC2HEX(MOD(A708,256)))&lt;2,"0","")&amp;DEC2HEX(MOD(A708,256))</f>
        <v>D1</v>
      </c>
      <c r="K708" t="str">
        <f>IF(LEN(DEC2HEX(MOD(ROUNDDOWN(A708/256,0),256)))&lt;2,"0","")&amp;DEC2HEX(MOD(ROUNDDOWN(A708/256,0),256))</f>
        <v>DB</v>
      </c>
      <c r="L708" t="str">
        <f>IF(LEN(DEC2HEX(MOD(ROUNDDOWN(A708/256/256,0),256)))&lt;2,"0","")&amp;DEC2HEX(MOD(ROUNDDOWN(A708/256/256,0),256))</f>
        <v>0E</v>
      </c>
      <c r="M708" t="str">
        <f>IF(LEN(DEC2HEX(MOD(ROUNDDOWN(A708/256/256/256,0),256)))&lt;2,"0","")&amp;DEC2HEX(MOD(ROUNDDOWN(A708/256/256/256,0),256))</f>
        <v>00</v>
      </c>
    </row>
    <row r="709" spans="1:13" x14ac:dyDescent="0.3">
      <c r="A709">
        <f>HEX2DEC(SUBSTITUTE(SUBSTITUTE(B709," ",""),"0x",""))</f>
        <v>973813</v>
      </c>
      <c r="B709" t="s">
        <v>1788</v>
      </c>
      <c r="C709" t="s">
        <v>78</v>
      </c>
      <c r="D709" t="str">
        <f>IF(EXACT(SUBSTITUTE(C709," ",""),SUBSTITUTE(B710," ","")),"","MISSING")</f>
        <v/>
      </c>
      <c r="E709">
        <f>HEX2DEC(SUBSTITUTE(SUBSTITUTE(B710," ",""),"0x",""))-HEX2DEC(SUBSTITUTE(SUBSTITUTE(B709," ",""),"0x",""))</f>
        <v>83</v>
      </c>
      <c r="F709">
        <f>HEX2DEC(SUBSTITUTE(SUBSTITUTE(B710," ",""),"0x",""))-HEX2DEC(SUBSTITUTE(SUBSTITUTE(C709," ",""),"0x",""))</f>
        <v>0</v>
      </c>
      <c r="G709" t="s">
        <v>1148</v>
      </c>
      <c r="H709" t="s">
        <v>735</v>
      </c>
      <c r="J709" t="str">
        <f>IF(LEN(DEC2HEX(MOD(A709,256)))&lt;2,"0","")&amp;DEC2HEX(MOD(A709,256))</f>
        <v>F5</v>
      </c>
      <c r="K709" t="str">
        <f>IF(LEN(DEC2HEX(MOD(ROUNDDOWN(A709/256,0),256)))&lt;2,"0","")&amp;DEC2HEX(MOD(ROUNDDOWN(A709/256,0),256))</f>
        <v>DB</v>
      </c>
      <c r="L709" t="str">
        <f>IF(LEN(DEC2HEX(MOD(ROUNDDOWN(A709/256/256,0),256)))&lt;2,"0","")&amp;DEC2HEX(MOD(ROUNDDOWN(A709/256/256,0),256))</f>
        <v>0E</v>
      </c>
      <c r="M709" t="str">
        <f>IF(LEN(DEC2HEX(MOD(ROUNDDOWN(A709/256/256/256,0),256)))&lt;2,"0","")&amp;DEC2HEX(MOD(ROUNDDOWN(A709/256/256/256,0),256))</f>
        <v>00</v>
      </c>
    </row>
    <row r="710" spans="1:13" x14ac:dyDescent="0.3">
      <c r="A710">
        <f>HEX2DEC(SUBSTITUTE(SUBSTITUTE(B710," ",""),"0x",""))</f>
        <v>973896</v>
      </c>
      <c r="B710" t="s">
        <v>78</v>
      </c>
      <c r="C710" t="s">
        <v>1062</v>
      </c>
      <c r="D710" t="str">
        <f>IF(EXACT(SUBSTITUTE(C710," ",""),SUBSTITUTE(B711," ","")),"","MISSING")</f>
        <v/>
      </c>
      <c r="E710">
        <f>HEX2DEC(SUBSTITUTE(SUBSTITUTE(B711," ",""),"0x",""))-HEX2DEC(SUBSTITUTE(SUBSTITUTE(B710," ",""),"0x",""))</f>
        <v>27</v>
      </c>
      <c r="F710">
        <f>HEX2DEC(SUBSTITUTE(SUBSTITUTE(B711," ",""),"0x",""))-HEX2DEC(SUBSTITUTE(SUBSTITUTE(C710," ",""),"0x",""))</f>
        <v>0</v>
      </c>
      <c r="G710" t="s">
        <v>1148</v>
      </c>
      <c r="J710" t="str">
        <f>IF(LEN(DEC2HEX(MOD(A710,256)))&lt;2,"0","")&amp;DEC2HEX(MOD(A710,256))</f>
        <v>48</v>
      </c>
      <c r="K710" t="str">
        <f>IF(LEN(DEC2HEX(MOD(ROUNDDOWN(A710/256,0),256)))&lt;2,"0","")&amp;DEC2HEX(MOD(ROUNDDOWN(A710/256,0),256))</f>
        <v>DC</v>
      </c>
      <c r="L710" t="str">
        <f>IF(LEN(DEC2HEX(MOD(ROUNDDOWN(A710/256/256,0),256)))&lt;2,"0","")&amp;DEC2HEX(MOD(ROUNDDOWN(A710/256/256,0),256))</f>
        <v>0E</v>
      </c>
      <c r="M710" t="str">
        <f>IF(LEN(DEC2HEX(MOD(ROUNDDOWN(A710/256/256/256,0),256)))&lt;2,"0","")&amp;DEC2HEX(MOD(ROUNDDOWN(A710/256/256/256,0),256))</f>
        <v>00</v>
      </c>
    </row>
    <row r="711" spans="1:13" x14ac:dyDescent="0.3">
      <c r="A711">
        <f>HEX2DEC(SUBSTITUTE(SUBSTITUTE(B711," ",""),"0x",""))</f>
        <v>973923</v>
      </c>
      <c r="B711" t="s">
        <v>1062</v>
      </c>
      <c r="C711" t="s">
        <v>1035</v>
      </c>
      <c r="D711" t="str">
        <f>IF(EXACT(SUBSTITUTE(C711," ",""),SUBSTITUTE(B712," ","")),"","MISSING")</f>
        <v/>
      </c>
      <c r="E711">
        <f>HEX2DEC(SUBSTITUTE(SUBSTITUTE(B712," ",""),"0x",""))-HEX2DEC(SUBSTITUTE(SUBSTITUTE(B711," ",""),"0x",""))</f>
        <v>47</v>
      </c>
      <c r="F711">
        <f>HEX2DEC(SUBSTITUTE(SUBSTITUTE(B712," ",""),"0x",""))-HEX2DEC(SUBSTITUTE(SUBSTITUTE(C711," ",""),"0x",""))</f>
        <v>0</v>
      </c>
      <c r="G711" t="s">
        <v>1148</v>
      </c>
      <c r="J711" t="str">
        <f>IF(LEN(DEC2HEX(MOD(A711,256)))&lt;2,"0","")&amp;DEC2HEX(MOD(A711,256))</f>
        <v>63</v>
      </c>
      <c r="K711" t="str">
        <f>IF(LEN(DEC2HEX(MOD(ROUNDDOWN(A711/256,0),256)))&lt;2,"0","")&amp;DEC2HEX(MOD(ROUNDDOWN(A711/256,0),256))</f>
        <v>DC</v>
      </c>
      <c r="L711" t="str">
        <f>IF(LEN(DEC2HEX(MOD(ROUNDDOWN(A711/256/256,0),256)))&lt;2,"0","")&amp;DEC2HEX(MOD(ROUNDDOWN(A711/256/256,0),256))</f>
        <v>0E</v>
      </c>
      <c r="M711" t="str">
        <f>IF(LEN(DEC2HEX(MOD(ROUNDDOWN(A711/256/256/256,0),256)))&lt;2,"0","")&amp;DEC2HEX(MOD(ROUNDDOWN(A711/256/256/256,0),256))</f>
        <v>00</v>
      </c>
    </row>
    <row r="712" spans="1:13" x14ac:dyDescent="0.3">
      <c r="A712">
        <f>HEX2DEC(SUBSTITUTE(SUBSTITUTE(B712," ",""),"0x",""))</f>
        <v>973970</v>
      </c>
      <c r="B712" t="s">
        <v>1035</v>
      </c>
      <c r="C712" t="s">
        <v>1036</v>
      </c>
      <c r="D712" t="str">
        <f>IF(EXACT(SUBSTITUTE(C712," ",""),SUBSTITUTE(B713," ","")),"","MISSING")</f>
        <v/>
      </c>
      <c r="E712">
        <f>HEX2DEC(SUBSTITUTE(SUBSTITUTE(B713," ",""),"0x",""))-HEX2DEC(SUBSTITUTE(SUBSTITUTE(B712," ",""),"0x",""))</f>
        <v>25</v>
      </c>
      <c r="F712">
        <f>HEX2DEC(SUBSTITUTE(SUBSTITUTE(B713," ",""),"0x",""))-HEX2DEC(SUBSTITUTE(SUBSTITUTE(C712," ",""),"0x",""))</f>
        <v>0</v>
      </c>
      <c r="G712" t="s">
        <v>1148</v>
      </c>
      <c r="J712" t="str">
        <f>IF(LEN(DEC2HEX(MOD(A712,256)))&lt;2,"0","")&amp;DEC2HEX(MOD(A712,256))</f>
        <v>92</v>
      </c>
      <c r="K712" t="str">
        <f>IF(LEN(DEC2HEX(MOD(ROUNDDOWN(A712/256,0),256)))&lt;2,"0","")&amp;DEC2HEX(MOD(ROUNDDOWN(A712/256,0),256))</f>
        <v>DC</v>
      </c>
      <c r="L712" t="str">
        <f>IF(LEN(DEC2HEX(MOD(ROUNDDOWN(A712/256/256,0),256)))&lt;2,"0","")&amp;DEC2HEX(MOD(ROUNDDOWN(A712/256/256,0),256))</f>
        <v>0E</v>
      </c>
      <c r="M712" t="str">
        <f>IF(LEN(DEC2HEX(MOD(ROUNDDOWN(A712/256/256/256,0),256)))&lt;2,"0","")&amp;DEC2HEX(MOD(ROUNDDOWN(A712/256/256/256,0),256))</f>
        <v>00</v>
      </c>
    </row>
    <row r="713" spans="1:13" x14ac:dyDescent="0.3">
      <c r="A713">
        <f>HEX2DEC(SUBSTITUTE(SUBSTITUTE(B713," ",""),"0x",""))</f>
        <v>973995</v>
      </c>
      <c r="B713" t="s">
        <v>1036</v>
      </c>
      <c r="C713" t="s">
        <v>961</v>
      </c>
      <c r="D713" t="str">
        <f>IF(EXACT(SUBSTITUTE(C713," ",""),SUBSTITUTE(B714," ","")),"","MISSING")</f>
        <v/>
      </c>
      <c r="E713">
        <f>HEX2DEC(SUBSTITUTE(SUBSTITUTE(B714," ",""),"0x",""))-HEX2DEC(SUBSTITUTE(SUBSTITUTE(B713," ",""),"0x",""))</f>
        <v>33</v>
      </c>
      <c r="F713">
        <f>HEX2DEC(SUBSTITUTE(SUBSTITUTE(B714," ",""),"0x",""))-HEX2DEC(SUBSTITUTE(SUBSTITUTE(C713," ",""),"0x",""))</f>
        <v>0</v>
      </c>
      <c r="G713" t="s">
        <v>1148</v>
      </c>
      <c r="J713" t="str">
        <f>IF(LEN(DEC2HEX(MOD(A713,256)))&lt;2,"0","")&amp;DEC2HEX(MOD(A713,256))</f>
        <v>AB</v>
      </c>
      <c r="K713" t="str">
        <f>IF(LEN(DEC2HEX(MOD(ROUNDDOWN(A713/256,0),256)))&lt;2,"0","")&amp;DEC2HEX(MOD(ROUNDDOWN(A713/256,0),256))</f>
        <v>DC</v>
      </c>
      <c r="L713" t="str">
        <f>IF(LEN(DEC2HEX(MOD(ROUNDDOWN(A713/256/256,0),256)))&lt;2,"0","")&amp;DEC2HEX(MOD(ROUNDDOWN(A713/256/256,0),256))</f>
        <v>0E</v>
      </c>
      <c r="M713" t="str">
        <f>IF(LEN(DEC2HEX(MOD(ROUNDDOWN(A713/256/256/256,0),256)))&lt;2,"0","")&amp;DEC2HEX(MOD(ROUNDDOWN(A713/256/256/256,0),256))</f>
        <v>00</v>
      </c>
    </row>
    <row r="714" spans="1:13" x14ac:dyDescent="0.3">
      <c r="A714">
        <f>HEX2DEC(SUBSTITUTE(SUBSTITUTE(B714," ",""),"0x",""))</f>
        <v>974028</v>
      </c>
      <c r="B714" t="s">
        <v>961</v>
      </c>
      <c r="C714" t="s">
        <v>963</v>
      </c>
      <c r="D714" t="str">
        <f>IF(EXACT(SUBSTITUTE(C714," ",""),SUBSTITUTE(B715," ","")),"","MISSING")</f>
        <v/>
      </c>
      <c r="E714">
        <f>HEX2DEC(SUBSTITUTE(SUBSTITUTE(B715," ",""),"0x",""))-HEX2DEC(SUBSTITUTE(SUBSTITUTE(B714," ",""),"0x",""))</f>
        <v>32</v>
      </c>
      <c r="F714">
        <f>HEX2DEC(SUBSTITUTE(SUBSTITUTE(B715," ",""),"0x",""))-HEX2DEC(SUBSTITUTE(SUBSTITUTE(C714," ",""),"0x",""))</f>
        <v>0</v>
      </c>
      <c r="G714" t="s">
        <v>1148</v>
      </c>
      <c r="H714" t="s">
        <v>968</v>
      </c>
      <c r="J714" t="str">
        <f>IF(LEN(DEC2HEX(MOD(A714,256)))&lt;2,"0","")&amp;DEC2HEX(MOD(A714,256))</f>
        <v>CC</v>
      </c>
      <c r="K714" t="str">
        <f>IF(LEN(DEC2HEX(MOD(ROUNDDOWN(A714/256,0),256)))&lt;2,"0","")&amp;DEC2HEX(MOD(ROUNDDOWN(A714/256,0),256))</f>
        <v>DC</v>
      </c>
      <c r="L714" t="str">
        <f>IF(LEN(DEC2HEX(MOD(ROUNDDOWN(A714/256/256,0),256)))&lt;2,"0","")&amp;DEC2HEX(MOD(ROUNDDOWN(A714/256/256,0),256))</f>
        <v>0E</v>
      </c>
      <c r="M714" t="str">
        <f>IF(LEN(DEC2HEX(MOD(ROUNDDOWN(A714/256/256/256,0),256)))&lt;2,"0","")&amp;DEC2HEX(MOD(ROUNDDOWN(A714/256/256/256,0),256))</f>
        <v>00</v>
      </c>
    </row>
    <row r="715" spans="1:13" x14ac:dyDescent="0.3">
      <c r="A715">
        <f>HEX2DEC(SUBSTITUTE(SUBSTITUTE(B715," ",""),"0x",""))</f>
        <v>974060</v>
      </c>
      <c r="B715" t="s">
        <v>963</v>
      </c>
      <c r="C715" t="s">
        <v>994</v>
      </c>
      <c r="D715" t="str">
        <f>IF(EXACT(SUBSTITUTE(C715," ",""),SUBSTITUTE(B716," ","")),"","MISSING")</f>
        <v/>
      </c>
      <c r="E715">
        <f>HEX2DEC(SUBSTITUTE(SUBSTITUTE(B716," ",""),"0x",""))-HEX2DEC(SUBSTITUTE(SUBSTITUTE(B715," ",""),"0x",""))</f>
        <v>22</v>
      </c>
      <c r="F715">
        <f>HEX2DEC(SUBSTITUTE(SUBSTITUTE(B716," ",""),"0x",""))-HEX2DEC(SUBSTITUTE(SUBSTITUTE(C715," ",""),"0x",""))</f>
        <v>0</v>
      </c>
      <c r="G715" t="s">
        <v>1148</v>
      </c>
      <c r="H715" t="s">
        <v>968</v>
      </c>
      <c r="J715" t="str">
        <f>IF(LEN(DEC2HEX(MOD(A715,256)))&lt;2,"0","")&amp;DEC2HEX(MOD(A715,256))</f>
        <v>EC</v>
      </c>
      <c r="K715" t="str">
        <f>IF(LEN(DEC2HEX(MOD(ROUNDDOWN(A715/256,0),256)))&lt;2,"0","")&amp;DEC2HEX(MOD(ROUNDDOWN(A715/256,0),256))</f>
        <v>DC</v>
      </c>
      <c r="L715" t="str">
        <f>IF(LEN(DEC2HEX(MOD(ROUNDDOWN(A715/256/256,0),256)))&lt;2,"0","")&amp;DEC2HEX(MOD(ROUNDDOWN(A715/256/256,0),256))</f>
        <v>0E</v>
      </c>
      <c r="M715" t="str">
        <f>IF(LEN(DEC2HEX(MOD(ROUNDDOWN(A715/256/256/256,0),256)))&lt;2,"0","")&amp;DEC2HEX(MOD(ROUNDDOWN(A715/256/256/256,0),256))</f>
        <v>00</v>
      </c>
    </row>
    <row r="716" spans="1:13" x14ac:dyDescent="0.3">
      <c r="A716">
        <f>HEX2DEC(SUBSTITUTE(SUBSTITUTE(B716," ",""),"0x",""))</f>
        <v>974082</v>
      </c>
      <c r="B716" t="s">
        <v>994</v>
      </c>
      <c r="C716" t="s">
        <v>959</v>
      </c>
      <c r="D716" t="str">
        <f>IF(EXACT(SUBSTITUTE(C716," ",""),SUBSTITUTE(B717," ","")),"","MISSING")</f>
        <v/>
      </c>
      <c r="E716">
        <f>HEX2DEC(SUBSTITUTE(SUBSTITUTE(B717," ",""),"0x",""))-HEX2DEC(SUBSTITUTE(SUBSTITUTE(B716," ",""),"0x",""))</f>
        <v>43</v>
      </c>
      <c r="F716">
        <f>HEX2DEC(SUBSTITUTE(SUBSTITUTE(B717," ",""),"0x",""))-HEX2DEC(SUBSTITUTE(SUBSTITUTE(C716," ",""),"0x",""))</f>
        <v>0</v>
      </c>
      <c r="G716" t="s">
        <v>1148</v>
      </c>
      <c r="J716" t="str">
        <f>IF(LEN(DEC2HEX(MOD(A716,256)))&lt;2,"0","")&amp;DEC2HEX(MOD(A716,256))</f>
        <v>02</v>
      </c>
      <c r="K716" t="str">
        <f>IF(LEN(DEC2HEX(MOD(ROUNDDOWN(A716/256,0),256)))&lt;2,"0","")&amp;DEC2HEX(MOD(ROUNDDOWN(A716/256,0),256))</f>
        <v>DD</v>
      </c>
      <c r="L716" t="str">
        <f>IF(LEN(DEC2HEX(MOD(ROUNDDOWN(A716/256/256,0),256)))&lt;2,"0","")&amp;DEC2HEX(MOD(ROUNDDOWN(A716/256/256,0),256))</f>
        <v>0E</v>
      </c>
      <c r="M716" t="str">
        <f>IF(LEN(DEC2HEX(MOD(ROUNDDOWN(A716/256/256/256,0),256)))&lt;2,"0","")&amp;DEC2HEX(MOD(ROUNDDOWN(A716/256/256/256,0),256))</f>
        <v>00</v>
      </c>
    </row>
    <row r="717" spans="1:13" x14ac:dyDescent="0.3">
      <c r="A717">
        <f>HEX2DEC(SUBSTITUTE(SUBSTITUTE(B717," ",""),"0x",""))</f>
        <v>974125</v>
      </c>
      <c r="B717" t="s">
        <v>959</v>
      </c>
      <c r="C717" t="s">
        <v>995</v>
      </c>
      <c r="D717" t="str">
        <f>IF(EXACT(SUBSTITUTE(C717," ",""),SUBSTITUTE(B718," ","")),"","MISSING")</f>
        <v/>
      </c>
      <c r="E717">
        <f>HEX2DEC(SUBSTITUTE(SUBSTITUTE(B718," ",""),"0x",""))-HEX2DEC(SUBSTITUTE(SUBSTITUTE(B717," ",""),"0x",""))</f>
        <v>25</v>
      </c>
      <c r="F717">
        <f>HEX2DEC(SUBSTITUTE(SUBSTITUTE(B718," ",""),"0x",""))-HEX2DEC(SUBSTITUTE(SUBSTITUTE(C717," ",""),"0x",""))</f>
        <v>0</v>
      </c>
      <c r="G717" t="s">
        <v>1148</v>
      </c>
      <c r="H717" t="s">
        <v>968</v>
      </c>
      <c r="J717" t="str">
        <f>IF(LEN(DEC2HEX(MOD(A717,256)))&lt;2,"0","")&amp;DEC2HEX(MOD(A717,256))</f>
        <v>2D</v>
      </c>
      <c r="K717" t="str">
        <f>IF(LEN(DEC2HEX(MOD(ROUNDDOWN(A717/256,0),256)))&lt;2,"0","")&amp;DEC2HEX(MOD(ROUNDDOWN(A717/256,0),256))</f>
        <v>DD</v>
      </c>
      <c r="L717" t="str">
        <f>IF(LEN(DEC2HEX(MOD(ROUNDDOWN(A717/256/256,0),256)))&lt;2,"0","")&amp;DEC2HEX(MOD(ROUNDDOWN(A717/256/256,0),256))</f>
        <v>0E</v>
      </c>
      <c r="M717" t="str">
        <f>IF(LEN(DEC2HEX(MOD(ROUNDDOWN(A717/256/256/256,0),256)))&lt;2,"0","")&amp;DEC2HEX(MOD(ROUNDDOWN(A717/256/256/256,0),256))</f>
        <v>00</v>
      </c>
    </row>
    <row r="718" spans="1:13" x14ac:dyDescent="0.3">
      <c r="A718">
        <f>HEX2DEC(SUBSTITUTE(SUBSTITUTE(B718," ",""),"0x",""))</f>
        <v>974150</v>
      </c>
      <c r="B718" t="s">
        <v>995</v>
      </c>
      <c r="C718" t="s">
        <v>1037</v>
      </c>
      <c r="D718" t="str">
        <f>IF(EXACT(SUBSTITUTE(C718," ",""),SUBSTITUTE(B719," ","")),"","MISSING")</f>
        <v/>
      </c>
      <c r="E718">
        <f>HEX2DEC(SUBSTITUTE(SUBSTITUTE(B719," ",""),"0x",""))-HEX2DEC(SUBSTITUTE(SUBSTITUTE(B718," ",""),"0x",""))</f>
        <v>50</v>
      </c>
      <c r="F718">
        <f>HEX2DEC(SUBSTITUTE(SUBSTITUTE(B719," ",""),"0x",""))-HEX2DEC(SUBSTITUTE(SUBSTITUTE(C718," ",""),"0x",""))</f>
        <v>0</v>
      </c>
      <c r="G718" t="s">
        <v>1148</v>
      </c>
      <c r="J718" t="str">
        <f>IF(LEN(DEC2HEX(MOD(A718,256)))&lt;2,"0","")&amp;DEC2HEX(MOD(A718,256))</f>
        <v>46</v>
      </c>
      <c r="K718" t="str">
        <f>IF(LEN(DEC2HEX(MOD(ROUNDDOWN(A718/256,0),256)))&lt;2,"0","")&amp;DEC2HEX(MOD(ROUNDDOWN(A718/256,0),256))</f>
        <v>DD</v>
      </c>
      <c r="L718" t="str">
        <f>IF(LEN(DEC2HEX(MOD(ROUNDDOWN(A718/256/256,0),256)))&lt;2,"0","")&amp;DEC2HEX(MOD(ROUNDDOWN(A718/256/256,0),256))</f>
        <v>0E</v>
      </c>
      <c r="M718" t="str">
        <f>IF(LEN(DEC2HEX(MOD(ROUNDDOWN(A718/256/256/256,0),256)))&lt;2,"0","")&amp;DEC2HEX(MOD(ROUNDDOWN(A718/256/256/256,0),256))</f>
        <v>00</v>
      </c>
    </row>
    <row r="719" spans="1:13" x14ac:dyDescent="0.3">
      <c r="A719">
        <f>HEX2DEC(SUBSTITUTE(SUBSTITUTE(B719," ",""),"0x",""))</f>
        <v>974200</v>
      </c>
      <c r="B719" t="s">
        <v>1037</v>
      </c>
      <c r="C719" t="s">
        <v>1038</v>
      </c>
      <c r="D719" t="str">
        <f>IF(EXACT(SUBSTITUTE(C719," ",""),SUBSTITUTE(B720," ","")),"","MISSING")</f>
        <v/>
      </c>
      <c r="E719">
        <f>HEX2DEC(SUBSTITUTE(SUBSTITUTE(B720," ",""),"0x",""))-HEX2DEC(SUBSTITUTE(SUBSTITUTE(B719," ",""),"0x",""))</f>
        <v>38</v>
      </c>
      <c r="F719">
        <f>HEX2DEC(SUBSTITUTE(SUBSTITUTE(B720," ",""),"0x",""))-HEX2DEC(SUBSTITUTE(SUBSTITUTE(C719," ",""),"0x",""))</f>
        <v>0</v>
      </c>
      <c r="G719" t="s">
        <v>1148</v>
      </c>
      <c r="J719" t="str">
        <f>IF(LEN(DEC2HEX(MOD(A719,256)))&lt;2,"0","")&amp;DEC2HEX(MOD(A719,256))</f>
        <v>78</v>
      </c>
      <c r="K719" t="str">
        <f>IF(LEN(DEC2HEX(MOD(ROUNDDOWN(A719/256,0),256)))&lt;2,"0","")&amp;DEC2HEX(MOD(ROUNDDOWN(A719/256,0),256))</f>
        <v>DD</v>
      </c>
      <c r="L719" t="str">
        <f>IF(LEN(DEC2HEX(MOD(ROUNDDOWN(A719/256/256,0),256)))&lt;2,"0","")&amp;DEC2HEX(MOD(ROUNDDOWN(A719/256/256,0),256))</f>
        <v>0E</v>
      </c>
      <c r="M719" t="str">
        <f>IF(LEN(DEC2HEX(MOD(ROUNDDOWN(A719/256/256/256,0),256)))&lt;2,"0","")&amp;DEC2HEX(MOD(ROUNDDOWN(A719/256/256/256,0),256))</f>
        <v>00</v>
      </c>
    </row>
    <row r="720" spans="1:13" x14ac:dyDescent="0.3">
      <c r="A720">
        <f>HEX2DEC(SUBSTITUTE(SUBSTITUTE(B720," ",""),"0x",""))</f>
        <v>974238</v>
      </c>
      <c r="B720" t="s">
        <v>1038</v>
      </c>
      <c r="C720" t="s">
        <v>1039</v>
      </c>
      <c r="D720" t="str">
        <f>IF(EXACT(SUBSTITUTE(C720," ",""),SUBSTITUTE(B721," ","")),"","MISSING")</f>
        <v/>
      </c>
      <c r="E720">
        <f>HEX2DEC(SUBSTITUTE(SUBSTITUTE(B721," ",""),"0x",""))-HEX2DEC(SUBSTITUTE(SUBSTITUTE(B720," ",""),"0x",""))</f>
        <v>25</v>
      </c>
      <c r="F720">
        <f>HEX2DEC(SUBSTITUTE(SUBSTITUTE(B721," ",""),"0x",""))-HEX2DEC(SUBSTITUTE(SUBSTITUTE(C720," ",""),"0x",""))</f>
        <v>0</v>
      </c>
      <c r="G720" t="s">
        <v>1148</v>
      </c>
      <c r="J720" t="str">
        <f>IF(LEN(DEC2HEX(MOD(A720,256)))&lt;2,"0","")&amp;DEC2HEX(MOD(A720,256))</f>
        <v>9E</v>
      </c>
      <c r="K720" t="str">
        <f>IF(LEN(DEC2HEX(MOD(ROUNDDOWN(A720/256,0),256)))&lt;2,"0","")&amp;DEC2HEX(MOD(ROUNDDOWN(A720/256,0),256))</f>
        <v>DD</v>
      </c>
      <c r="L720" t="str">
        <f>IF(LEN(DEC2HEX(MOD(ROUNDDOWN(A720/256/256,0),256)))&lt;2,"0","")&amp;DEC2HEX(MOD(ROUNDDOWN(A720/256/256,0),256))</f>
        <v>0E</v>
      </c>
      <c r="M720" t="str">
        <f>IF(LEN(DEC2HEX(MOD(ROUNDDOWN(A720/256/256/256,0),256)))&lt;2,"0","")&amp;DEC2HEX(MOD(ROUNDDOWN(A720/256/256/256,0),256))</f>
        <v>00</v>
      </c>
    </row>
    <row r="721" spans="1:13" x14ac:dyDescent="0.3">
      <c r="A721">
        <f>HEX2DEC(SUBSTITUTE(SUBSTITUTE(B721," ",""),"0x",""))</f>
        <v>974263</v>
      </c>
      <c r="B721" t="s">
        <v>1039</v>
      </c>
      <c r="C721" t="s">
        <v>958</v>
      </c>
      <c r="D721" t="str">
        <f>IF(EXACT(SUBSTITUTE(C721," ",""),SUBSTITUTE(B722," ","")),"","MISSING")</f>
        <v/>
      </c>
      <c r="E721">
        <f>HEX2DEC(SUBSTITUTE(SUBSTITUTE(B722," ",""),"0x",""))-HEX2DEC(SUBSTITUTE(SUBSTITUTE(B721," ",""),"0x",""))</f>
        <v>23</v>
      </c>
      <c r="F721">
        <f>HEX2DEC(SUBSTITUTE(SUBSTITUTE(B722," ",""),"0x",""))-HEX2DEC(SUBSTITUTE(SUBSTITUTE(C721," ",""),"0x",""))</f>
        <v>0</v>
      </c>
      <c r="G721" t="s">
        <v>1148</v>
      </c>
      <c r="J721" t="str">
        <f>IF(LEN(DEC2HEX(MOD(A721,256)))&lt;2,"0","")&amp;DEC2HEX(MOD(A721,256))</f>
        <v>B7</v>
      </c>
      <c r="K721" t="str">
        <f>IF(LEN(DEC2HEX(MOD(ROUNDDOWN(A721/256,0),256)))&lt;2,"0","")&amp;DEC2HEX(MOD(ROUNDDOWN(A721/256,0),256))</f>
        <v>DD</v>
      </c>
      <c r="L721" t="str">
        <f>IF(LEN(DEC2HEX(MOD(ROUNDDOWN(A721/256/256,0),256)))&lt;2,"0","")&amp;DEC2HEX(MOD(ROUNDDOWN(A721/256/256,0),256))</f>
        <v>0E</v>
      </c>
      <c r="M721" t="str">
        <f>IF(LEN(DEC2HEX(MOD(ROUNDDOWN(A721/256/256/256,0),256)))&lt;2,"0","")&amp;DEC2HEX(MOD(ROUNDDOWN(A721/256/256/256,0),256))</f>
        <v>00</v>
      </c>
    </row>
    <row r="722" spans="1:13" x14ac:dyDescent="0.3">
      <c r="A722">
        <f>HEX2DEC(SUBSTITUTE(SUBSTITUTE(B722," ",""),"0x",""))</f>
        <v>974286</v>
      </c>
      <c r="B722" t="s">
        <v>958</v>
      </c>
      <c r="C722" t="s">
        <v>996</v>
      </c>
      <c r="D722" t="str">
        <f>IF(EXACT(SUBSTITUTE(C722," ",""),SUBSTITUTE(B723," ","")),"","MISSING")</f>
        <v/>
      </c>
      <c r="E722">
        <f>HEX2DEC(SUBSTITUTE(SUBSTITUTE(B723," ",""),"0x",""))-HEX2DEC(SUBSTITUTE(SUBSTITUTE(B722," ",""),"0x",""))</f>
        <v>17</v>
      </c>
      <c r="F722">
        <f>HEX2DEC(SUBSTITUTE(SUBSTITUTE(B723," ",""),"0x",""))-HEX2DEC(SUBSTITUTE(SUBSTITUTE(C722," ",""),"0x",""))</f>
        <v>0</v>
      </c>
      <c r="H722" t="s">
        <v>968</v>
      </c>
      <c r="J722" t="str">
        <f>IF(LEN(DEC2HEX(MOD(A722,256)))&lt;2,"0","")&amp;DEC2HEX(MOD(A722,256))</f>
        <v>CE</v>
      </c>
      <c r="K722" t="str">
        <f>IF(LEN(DEC2HEX(MOD(ROUNDDOWN(A722/256,0),256)))&lt;2,"0","")&amp;DEC2HEX(MOD(ROUNDDOWN(A722/256,0),256))</f>
        <v>DD</v>
      </c>
      <c r="L722" t="str">
        <f>IF(LEN(DEC2HEX(MOD(ROUNDDOWN(A722/256/256,0),256)))&lt;2,"0","")&amp;DEC2HEX(MOD(ROUNDDOWN(A722/256/256,0),256))</f>
        <v>0E</v>
      </c>
      <c r="M722" t="str">
        <f>IF(LEN(DEC2HEX(MOD(ROUNDDOWN(A722/256/256/256,0),256)))&lt;2,"0","")&amp;DEC2HEX(MOD(ROUNDDOWN(A722/256/256/256,0),256))</f>
        <v>00</v>
      </c>
    </row>
    <row r="723" spans="1:13" x14ac:dyDescent="0.3">
      <c r="A723">
        <f>HEX2DEC(SUBSTITUTE(SUBSTITUTE(B723," ",""),"0x",""))</f>
        <v>974303</v>
      </c>
      <c r="B723" t="s">
        <v>996</v>
      </c>
      <c r="C723" t="s">
        <v>1040</v>
      </c>
      <c r="D723" t="str">
        <f>IF(EXACT(SUBSTITUTE(C723," ",""),SUBSTITUTE(B724," ","")),"","MISSING")</f>
        <v/>
      </c>
      <c r="E723">
        <f>HEX2DEC(SUBSTITUTE(SUBSTITUTE(B724," ",""),"0x",""))-HEX2DEC(SUBSTITUTE(SUBSTITUTE(B723," ",""),"0x",""))</f>
        <v>26</v>
      </c>
      <c r="F723">
        <f>HEX2DEC(SUBSTITUTE(SUBSTITUTE(B724," ",""),"0x",""))-HEX2DEC(SUBSTITUTE(SUBSTITUTE(C723," ",""),"0x",""))</f>
        <v>0</v>
      </c>
      <c r="G723" t="s">
        <v>1148</v>
      </c>
      <c r="J723" t="str">
        <f>IF(LEN(DEC2HEX(MOD(A723,256)))&lt;2,"0","")&amp;DEC2HEX(MOD(A723,256))</f>
        <v>DF</v>
      </c>
      <c r="K723" t="str">
        <f>IF(LEN(DEC2HEX(MOD(ROUNDDOWN(A723/256,0),256)))&lt;2,"0","")&amp;DEC2HEX(MOD(ROUNDDOWN(A723/256,0),256))</f>
        <v>DD</v>
      </c>
      <c r="L723" t="str">
        <f>IF(LEN(DEC2HEX(MOD(ROUNDDOWN(A723/256/256,0),256)))&lt;2,"0","")&amp;DEC2HEX(MOD(ROUNDDOWN(A723/256/256,0),256))</f>
        <v>0E</v>
      </c>
      <c r="M723" t="str">
        <f>IF(LEN(DEC2HEX(MOD(ROUNDDOWN(A723/256/256/256,0),256)))&lt;2,"0","")&amp;DEC2HEX(MOD(ROUNDDOWN(A723/256/256/256,0),256))</f>
        <v>00</v>
      </c>
    </row>
    <row r="724" spans="1:13" x14ac:dyDescent="0.3">
      <c r="A724">
        <f>HEX2DEC(SUBSTITUTE(SUBSTITUTE(B724," ",""),"0x",""))</f>
        <v>974329</v>
      </c>
      <c r="B724" t="s">
        <v>1040</v>
      </c>
      <c r="C724" t="s">
        <v>1041</v>
      </c>
      <c r="D724" t="str">
        <f>IF(EXACT(SUBSTITUTE(C724," ",""),SUBSTITUTE(B725," ","")),"","MISSING")</f>
        <v/>
      </c>
      <c r="E724">
        <f>HEX2DEC(SUBSTITUTE(SUBSTITUTE(B725," ",""),"0x",""))-HEX2DEC(SUBSTITUTE(SUBSTITUTE(B724," ",""),"0x",""))</f>
        <v>20</v>
      </c>
      <c r="F724">
        <f>HEX2DEC(SUBSTITUTE(SUBSTITUTE(B725," ",""),"0x",""))-HEX2DEC(SUBSTITUTE(SUBSTITUTE(C724," ",""),"0x",""))</f>
        <v>0</v>
      </c>
      <c r="G724" t="s">
        <v>1148</v>
      </c>
      <c r="J724" t="str">
        <f>IF(LEN(DEC2HEX(MOD(A724,256)))&lt;2,"0","")&amp;DEC2HEX(MOD(A724,256))</f>
        <v>F9</v>
      </c>
      <c r="K724" t="str">
        <f>IF(LEN(DEC2HEX(MOD(ROUNDDOWN(A724/256,0),256)))&lt;2,"0","")&amp;DEC2HEX(MOD(ROUNDDOWN(A724/256,0),256))</f>
        <v>DD</v>
      </c>
      <c r="L724" t="str">
        <f>IF(LEN(DEC2HEX(MOD(ROUNDDOWN(A724/256/256,0),256)))&lt;2,"0","")&amp;DEC2HEX(MOD(ROUNDDOWN(A724/256/256,0),256))</f>
        <v>0E</v>
      </c>
      <c r="M724" t="str">
        <f>IF(LEN(DEC2HEX(MOD(ROUNDDOWN(A724/256/256/256,0),256)))&lt;2,"0","")&amp;DEC2HEX(MOD(ROUNDDOWN(A724/256/256/256,0),256))</f>
        <v>00</v>
      </c>
    </row>
    <row r="725" spans="1:13" x14ac:dyDescent="0.3">
      <c r="A725">
        <f>HEX2DEC(SUBSTITUTE(SUBSTITUTE(B725," ",""),"0x",""))</f>
        <v>974349</v>
      </c>
      <c r="B725" t="s">
        <v>1041</v>
      </c>
      <c r="C725" t="s">
        <v>1042</v>
      </c>
      <c r="D725" t="str">
        <f>IF(EXACT(SUBSTITUTE(C725," ",""),SUBSTITUTE(B726," ","")),"","MISSING")</f>
        <v/>
      </c>
      <c r="E725">
        <f>HEX2DEC(SUBSTITUTE(SUBSTITUTE(B726," ",""),"0x",""))-HEX2DEC(SUBSTITUTE(SUBSTITUTE(B725," ",""),"0x",""))</f>
        <v>20</v>
      </c>
      <c r="F725">
        <f>HEX2DEC(SUBSTITUTE(SUBSTITUTE(B726," ",""),"0x",""))-HEX2DEC(SUBSTITUTE(SUBSTITUTE(C725," ",""),"0x",""))</f>
        <v>0</v>
      </c>
      <c r="G725" t="s">
        <v>1148</v>
      </c>
      <c r="J725" t="str">
        <f>IF(LEN(DEC2HEX(MOD(A725,256)))&lt;2,"0","")&amp;DEC2HEX(MOD(A725,256))</f>
        <v>0D</v>
      </c>
      <c r="K725" t="str">
        <f>IF(LEN(DEC2HEX(MOD(ROUNDDOWN(A725/256,0),256)))&lt;2,"0","")&amp;DEC2HEX(MOD(ROUNDDOWN(A725/256,0),256))</f>
        <v>DE</v>
      </c>
      <c r="L725" t="str">
        <f>IF(LEN(DEC2HEX(MOD(ROUNDDOWN(A725/256/256,0),256)))&lt;2,"0","")&amp;DEC2HEX(MOD(ROUNDDOWN(A725/256/256,0),256))</f>
        <v>0E</v>
      </c>
      <c r="M725" t="str">
        <f>IF(LEN(DEC2HEX(MOD(ROUNDDOWN(A725/256/256/256,0),256)))&lt;2,"0","")&amp;DEC2HEX(MOD(ROUNDDOWN(A725/256/256/256,0),256))</f>
        <v>00</v>
      </c>
    </row>
    <row r="726" spans="1:13" x14ac:dyDescent="0.3">
      <c r="A726">
        <f>HEX2DEC(SUBSTITUTE(SUBSTITUTE(B726," ",""),"0x",""))</f>
        <v>974369</v>
      </c>
      <c r="B726" t="s">
        <v>1042</v>
      </c>
      <c r="C726" t="s">
        <v>1043</v>
      </c>
      <c r="D726" t="str">
        <f>IF(EXACT(SUBSTITUTE(C726," ",""),SUBSTITUTE(B727," ","")),"","MISSING")</f>
        <v/>
      </c>
      <c r="E726">
        <f>HEX2DEC(SUBSTITUTE(SUBSTITUTE(B727," ",""),"0x",""))-HEX2DEC(SUBSTITUTE(SUBSTITUTE(B726," ",""),"0x",""))</f>
        <v>22</v>
      </c>
      <c r="F726">
        <f>HEX2DEC(SUBSTITUTE(SUBSTITUTE(B727," ",""),"0x",""))-HEX2DEC(SUBSTITUTE(SUBSTITUTE(C726," ",""),"0x",""))</f>
        <v>0</v>
      </c>
      <c r="G726" t="s">
        <v>1148</v>
      </c>
      <c r="J726" t="str">
        <f>IF(LEN(DEC2HEX(MOD(A726,256)))&lt;2,"0","")&amp;DEC2HEX(MOD(A726,256))</f>
        <v>21</v>
      </c>
      <c r="K726" t="str">
        <f>IF(LEN(DEC2HEX(MOD(ROUNDDOWN(A726/256,0),256)))&lt;2,"0","")&amp;DEC2HEX(MOD(ROUNDDOWN(A726/256,0),256))</f>
        <v>DE</v>
      </c>
      <c r="L726" t="str">
        <f>IF(LEN(DEC2HEX(MOD(ROUNDDOWN(A726/256/256,0),256)))&lt;2,"0","")&amp;DEC2HEX(MOD(ROUNDDOWN(A726/256/256,0),256))</f>
        <v>0E</v>
      </c>
      <c r="M726" t="str">
        <f>IF(LEN(DEC2HEX(MOD(ROUNDDOWN(A726/256/256/256,0),256)))&lt;2,"0","")&amp;DEC2HEX(MOD(ROUNDDOWN(A726/256/256/256,0),256))</f>
        <v>00</v>
      </c>
    </row>
    <row r="727" spans="1:13" x14ac:dyDescent="0.3">
      <c r="A727">
        <f>HEX2DEC(SUBSTITUTE(SUBSTITUTE(B727," ",""),"0x",""))</f>
        <v>974391</v>
      </c>
      <c r="B727" t="s">
        <v>1043</v>
      </c>
      <c r="C727" t="s">
        <v>956</v>
      </c>
      <c r="D727" t="str">
        <f>IF(EXACT(SUBSTITUTE(C727," ",""),SUBSTITUTE(B728," ","")),"","MISSING")</f>
        <v/>
      </c>
      <c r="E727">
        <f>HEX2DEC(SUBSTITUTE(SUBSTITUTE(B728," ",""),"0x",""))-HEX2DEC(SUBSTITUTE(SUBSTITUTE(B727," ",""),"0x",""))</f>
        <v>37</v>
      </c>
      <c r="F727">
        <f>HEX2DEC(SUBSTITUTE(SUBSTITUTE(B728," ",""),"0x",""))-HEX2DEC(SUBSTITUTE(SUBSTITUTE(C727," ",""),"0x",""))</f>
        <v>0</v>
      </c>
      <c r="G727" t="s">
        <v>1148</v>
      </c>
      <c r="J727" t="str">
        <f>IF(LEN(DEC2HEX(MOD(A727,256)))&lt;2,"0","")&amp;DEC2HEX(MOD(A727,256))</f>
        <v>37</v>
      </c>
      <c r="K727" t="str">
        <f>IF(LEN(DEC2HEX(MOD(ROUNDDOWN(A727/256,0),256)))&lt;2,"0","")&amp;DEC2HEX(MOD(ROUNDDOWN(A727/256,0),256))</f>
        <v>DE</v>
      </c>
      <c r="L727" t="str">
        <f>IF(LEN(DEC2HEX(MOD(ROUNDDOWN(A727/256/256,0),256)))&lt;2,"0","")&amp;DEC2HEX(MOD(ROUNDDOWN(A727/256/256,0),256))</f>
        <v>0E</v>
      </c>
      <c r="M727" t="str">
        <f>IF(LEN(DEC2HEX(MOD(ROUNDDOWN(A727/256/256/256,0),256)))&lt;2,"0","")&amp;DEC2HEX(MOD(ROUNDDOWN(A727/256/256/256,0),256))</f>
        <v>00</v>
      </c>
    </row>
    <row r="728" spans="1:13" x14ac:dyDescent="0.3">
      <c r="A728">
        <f>HEX2DEC(SUBSTITUTE(SUBSTITUTE(B728," ",""),"0x",""))</f>
        <v>974428</v>
      </c>
      <c r="B728" t="s">
        <v>956</v>
      </c>
      <c r="C728" t="s">
        <v>960</v>
      </c>
      <c r="D728" t="str">
        <f>IF(EXACT(SUBSTITUTE(C728," ",""),SUBSTITUTE(B729," ","")),"","MISSING")</f>
        <v/>
      </c>
      <c r="E728">
        <f>HEX2DEC(SUBSTITUTE(SUBSTITUTE(B729," ",""),"0x",""))-HEX2DEC(SUBSTITUTE(SUBSTITUTE(B728," ",""),"0x",""))</f>
        <v>19</v>
      </c>
      <c r="F728">
        <f>HEX2DEC(SUBSTITUTE(SUBSTITUTE(B729," ",""),"0x",""))-HEX2DEC(SUBSTITUTE(SUBSTITUTE(C728," ",""),"0x",""))</f>
        <v>0</v>
      </c>
      <c r="G728" t="s">
        <v>1148</v>
      </c>
      <c r="H728" t="s">
        <v>968</v>
      </c>
      <c r="J728" t="str">
        <f>IF(LEN(DEC2HEX(MOD(A728,256)))&lt;2,"0","")&amp;DEC2HEX(MOD(A728,256))</f>
        <v>5C</v>
      </c>
      <c r="K728" t="str">
        <f>IF(LEN(DEC2HEX(MOD(ROUNDDOWN(A728/256,0),256)))&lt;2,"0","")&amp;DEC2HEX(MOD(ROUNDDOWN(A728/256,0),256))</f>
        <v>DE</v>
      </c>
      <c r="L728" t="str">
        <f>IF(LEN(DEC2HEX(MOD(ROUNDDOWN(A728/256/256,0),256)))&lt;2,"0","")&amp;DEC2HEX(MOD(ROUNDDOWN(A728/256/256,0),256))</f>
        <v>0E</v>
      </c>
      <c r="M728" t="str">
        <f>IF(LEN(DEC2HEX(MOD(ROUNDDOWN(A728/256/256/256,0),256)))&lt;2,"0","")&amp;DEC2HEX(MOD(ROUNDDOWN(A728/256/256/256,0),256))</f>
        <v>00</v>
      </c>
    </row>
    <row r="729" spans="1:13" x14ac:dyDescent="0.3">
      <c r="A729">
        <f>HEX2DEC(SUBSTITUTE(SUBSTITUTE(B729," ",""),"0x",""))</f>
        <v>974447</v>
      </c>
      <c r="B729" t="s">
        <v>960</v>
      </c>
      <c r="C729" t="s">
        <v>886</v>
      </c>
      <c r="D729" t="str">
        <f>IF(EXACT(SUBSTITUTE(C729," ",""),SUBSTITUTE(B730," ","")),"","MISSING")</f>
        <v/>
      </c>
      <c r="E729">
        <f>HEX2DEC(SUBSTITUTE(SUBSTITUTE(B730," ",""),"0x",""))-HEX2DEC(SUBSTITUTE(SUBSTITUTE(B729," ",""),"0x",""))</f>
        <v>44</v>
      </c>
      <c r="F729">
        <f>HEX2DEC(SUBSTITUTE(SUBSTITUTE(B730," ",""),"0x",""))-HEX2DEC(SUBSTITUTE(SUBSTITUTE(C729," ",""),"0x",""))</f>
        <v>0</v>
      </c>
      <c r="G729" t="s">
        <v>1148</v>
      </c>
      <c r="H729" t="s">
        <v>968</v>
      </c>
      <c r="J729" t="str">
        <f>IF(LEN(DEC2HEX(MOD(A729,256)))&lt;2,"0","")&amp;DEC2HEX(MOD(A729,256))</f>
        <v>6F</v>
      </c>
      <c r="K729" t="str">
        <f>IF(LEN(DEC2HEX(MOD(ROUNDDOWN(A729/256,0),256)))&lt;2,"0","")&amp;DEC2HEX(MOD(ROUNDDOWN(A729/256,0),256))</f>
        <v>DE</v>
      </c>
      <c r="L729" t="str">
        <f>IF(LEN(DEC2HEX(MOD(ROUNDDOWN(A729/256/256,0),256)))&lt;2,"0","")&amp;DEC2HEX(MOD(ROUNDDOWN(A729/256/256,0),256))</f>
        <v>0E</v>
      </c>
      <c r="M729" t="str">
        <f>IF(LEN(DEC2HEX(MOD(ROUNDDOWN(A729/256/256/256,0),256)))&lt;2,"0","")&amp;DEC2HEX(MOD(ROUNDDOWN(A729/256/256/256,0),256))</f>
        <v>00</v>
      </c>
    </row>
    <row r="730" spans="1:13" x14ac:dyDescent="0.3">
      <c r="A730">
        <f>HEX2DEC(SUBSTITUTE(SUBSTITUTE(B730," ",""),"0x",""))</f>
        <v>974491</v>
      </c>
      <c r="B730" t="s">
        <v>886</v>
      </c>
      <c r="C730" t="s">
        <v>997</v>
      </c>
      <c r="D730" t="str">
        <f>IF(EXACT(SUBSTITUTE(C730," ",""),SUBSTITUTE(B731," ","")),"","MISSING")</f>
        <v/>
      </c>
      <c r="E730">
        <f>HEX2DEC(SUBSTITUTE(SUBSTITUTE(B731," ",""),"0x",""))-HEX2DEC(SUBSTITUTE(SUBSTITUTE(B730," ",""),"0x",""))</f>
        <v>30</v>
      </c>
      <c r="F730">
        <f>HEX2DEC(SUBSTITUTE(SUBSTITUTE(B731," ",""),"0x",""))-HEX2DEC(SUBSTITUTE(SUBSTITUTE(C730," ",""),"0x",""))</f>
        <v>0</v>
      </c>
      <c r="G730" t="s">
        <v>1148</v>
      </c>
      <c r="H730" t="s">
        <v>782</v>
      </c>
      <c r="J730" t="str">
        <f>IF(LEN(DEC2HEX(MOD(A730,256)))&lt;2,"0","")&amp;DEC2HEX(MOD(A730,256))</f>
        <v>9B</v>
      </c>
      <c r="K730" t="str">
        <f>IF(LEN(DEC2HEX(MOD(ROUNDDOWN(A730/256,0),256)))&lt;2,"0","")&amp;DEC2HEX(MOD(ROUNDDOWN(A730/256,0),256))</f>
        <v>DE</v>
      </c>
      <c r="L730" t="str">
        <f>IF(LEN(DEC2HEX(MOD(ROUNDDOWN(A730/256/256,0),256)))&lt;2,"0","")&amp;DEC2HEX(MOD(ROUNDDOWN(A730/256/256,0),256))</f>
        <v>0E</v>
      </c>
      <c r="M730" t="str">
        <f>IF(LEN(DEC2HEX(MOD(ROUNDDOWN(A730/256/256/256,0),256)))&lt;2,"0","")&amp;DEC2HEX(MOD(ROUNDDOWN(A730/256/256/256,0),256))</f>
        <v>00</v>
      </c>
    </row>
    <row r="731" spans="1:13" x14ac:dyDescent="0.3">
      <c r="A731">
        <f>HEX2DEC(SUBSTITUTE(SUBSTITUTE(B731," ",""),"0x",""))</f>
        <v>974521</v>
      </c>
      <c r="B731" t="s">
        <v>997</v>
      </c>
      <c r="C731" t="s">
        <v>1044</v>
      </c>
      <c r="D731" t="str">
        <f>IF(EXACT(SUBSTITUTE(C731," ",""),SUBSTITUTE(B732," ","")),"","MISSING")</f>
        <v/>
      </c>
      <c r="E731">
        <f>HEX2DEC(SUBSTITUTE(SUBSTITUTE(B732," ",""),"0x",""))-HEX2DEC(SUBSTITUTE(SUBSTITUTE(B731," ",""),"0x",""))</f>
        <v>50</v>
      </c>
      <c r="F731">
        <f>HEX2DEC(SUBSTITUTE(SUBSTITUTE(B732," ",""),"0x",""))-HEX2DEC(SUBSTITUTE(SUBSTITUTE(C731," ",""),"0x",""))</f>
        <v>0</v>
      </c>
      <c r="G731" t="s">
        <v>1148</v>
      </c>
      <c r="J731" t="str">
        <f>IF(LEN(DEC2HEX(MOD(A731,256)))&lt;2,"0","")&amp;DEC2HEX(MOD(A731,256))</f>
        <v>B9</v>
      </c>
      <c r="K731" t="str">
        <f>IF(LEN(DEC2HEX(MOD(ROUNDDOWN(A731/256,0),256)))&lt;2,"0","")&amp;DEC2HEX(MOD(ROUNDDOWN(A731/256,0),256))</f>
        <v>DE</v>
      </c>
      <c r="L731" t="str">
        <f>IF(LEN(DEC2HEX(MOD(ROUNDDOWN(A731/256/256,0),256)))&lt;2,"0","")&amp;DEC2HEX(MOD(ROUNDDOWN(A731/256/256,0),256))</f>
        <v>0E</v>
      </c>
      <c r="M731" t="str">
        <f>IF(LEN(DEC2HEX(MOD(ROUNDDOWN(A731/256/256/256,0),256)))&lt;2,"0","")&amp;DEC2HEX(MOD(ROUNDDOWN(A731/256/256/256,0),256))</f>
        <v>00</v>
      </c>
    </row>
    <row r="732" spans="1:13" x14ac:dyDescent="0.3">
      <c r="A732">
        <f>HEX2DEC(SUBSTITUTE(SUBSTITUTE(B732," ",""),"0x",""))</f>
        <v>974571</v>
      </c>
      <c r="B732" t="s">
        <v>1044</v>
      </c>
      <c r="C732" t="s">
        <v>1045</v>
      </c>
      <c r="D732" t="str">
        <f>IF(EXACT(SUBSTITUTE(C732," ",""),SUBSTITUTE(B733," ","")),"","MISSING")</f>
        <v/>
      </c>
      <c r="E732">
        <f>HEX2DEC(SUBSTITUTE(SUBSTITUTE(B733," ",""),"0x",""))-HEX2DEC(SUBSTITUTE(SUBSTITUTE(B732," ",""),"0x",""))</f>
        <v>31</v>
      </c>
      <c r="F732">
        <f>HEX2DEC(SUBSTITUTE(SUBSTITUTE(B733," ",""),"0x",""))-HEX2DEC(SUBSTITUTE(SUBSTITUTE(C732," ",""),"0x",""))</f>
        <v>0</v>
      </c>
      <c r="G732" t="s">
        <v>1148</v>
      </c>
      <c r="J732" t="str">
        <f>IF(LEN(DEC2HEX(MOD(A732,256)))&lt;2,"0","")&amp;DEC2HEX(MOD(A732,256))</f>
        <v>EB</v>
      </c>
      <c r="K732" t="str">
        <f>IF(LEN(DEC2HEX(MOD(ROUNDDOWN(A732/256,0),256)))&lt;2,"0","")&amp;DEC2HEX(MOD(ROUNDDOWN(A732/256,0),256))</f>
        <v>DE</v>
      </c>
      <c r="L732" t="str">
        <f>IF(LEN(DEC2HEX(MOD(ROUNDDOWN(A732/256/256,0),256)))&lt;2,"0","")&amp;DEC2HEX(MOD(ROUNDDOWN(A732/256/256,0),256))</f>
        <v>0E</v>
      </c>
      <c r="M732" t="str">
        <f>IF(LEN(DEC2HEX(MOD(ROUNDDOWN(A732/256/256/256,0),256)))&lt;2,"0","")&amp;DEC2HEX(MOD(ROUNDDOWN(A732/256/256/256,0),256))</f>
        <v>00</v>
      </c>
    </row>
    <row r="733" spans="1:13" x14ac:dyDescent="0.3">
      <c r="A733">
        <f>HEX2DEC(SUBSTITUTE(SUBSTITUTE(B733," ",""),"0x",""))</f>
        <v>974602</v>
      </c>
      <c r="B733" t="s">
        <v>1045</v>
      </c>
      <c r="C733" t="s">
        <v>1046</v>
      </c>
      <c r="D733" t="str">
        <f>IF(EXACT(SUBSTITUTE(C733," ",""),SUBSTITUTE(B734," ","")),"","MISSING")</f>
        <v/>
      </c>
      <c r="E733">
        <f>HEX2DEC(SUBSTITUTE(SUBSTITUTE(B734," ",""),"0x",""))-HEX2DEC(SUBSTITUTE(SUBSTITUTE(B733," ",""),"0x",""))</f>
        <v>34</v>
      </c>
      <c r="F733">
        <f>HEX2DEC(SUBSTITUTE(SUBSTITUTE(B734," ",""),"0x",""))-HEX2DEC(SUBSTITUTE(SUBSTITUTE(C733," ",""),"0x",""))</f>
        <v>0</v>
      </c>
      <c r="G733" t="s">
        <v>1148</v>
      </c>
      <c r="J733" t="str">
        <f>IF(LEN(DEC2HEX(MOD(A733,256)))&lt;2,"0","")&amp;DEC2HEX(MOD(A733,256))</f>
        <v>0A</v>
      </c>
      <c r="K733" t="str">
        <f>IF(LEN(DEC2HEX(MOD(ROUNDDOWN(A733/256,0),256)))&lt;2,"0","")&amp;DEC2HEX(MOD(ROUNDDOWN(A733/256,0),256))</f>
        <v>DF</v>
      </c>
      <c r="L733" t="str">
        <f>IF(LEN(DEC2HEX(MOD(ROUNDDOWN(A733/256/256,0),256)))&lt;2,"0","")&amp;DEC2HEX(MOD(ROUNDDOWN(A733/256/256,0),256))</f>
        <v>0E</v>
      </c>
      <c r="M733" t="str">
        <f>IF(LEN(DEC2HEX(MOD(ROUNDDOWN(A733/256/256/256,0),256)))&lt;2,"0","")&amp;DEC2HEX(MOD(ROUNDDOWN(A733/256/256/256,0),256))</f>
        <v>00</v>
      </c>
    </row>
    <row r="734" spans="1:13" x14ac:dyDescent="0.3">
      <c r="A734">
        <f>HEX2DEC(SUBSTITUTE(SUBSTITUTE(B734," ",""),"0x",""))</f>
        <v>974636</v>
      </c>
      <c r="B734" t="s">
        <v>1046</v>
      </c>
      <c r="C734" t="s">
        <v>1047</v>
      </c>
      <c r="D734" t="str">
        <f>IF(EXACT(SUBSTITUTE(C734," ",""),SUBSTITUTE(B735," ","")),"","MISSING")</f>
        <v/>
      </c>
      <c r="E734">
        <f>HEX2DEC(SUBSTITUTE(SUBSTITUTE(B735," ",""),"0x",""))-HEX2DEC(SUBSTITUTE(SUBSTITUTE(B734," ",""),"0x",""))</f>
        <v>28</v>
      </c>
      <c r="F734">
        <f>HEX2DEC(SUBSTITUTE(SUBSTITUTE(B735," ",""),"0x",""))-HEX2DEC(SUBSTITUTE(SUBSTITUTE(C734," ",""),"0x",""))</f>
        <v>0</v>
      </c>
      <c r="G734" t="s">
        <v>1148</v>
      </c>
      <c r="J734" t="str">
        <f>IF(LEN(DEC2HEX(MOD(A734,256)))&lt;2,"0","")&amp;DEC2HEX(MOD(A734,256))</f>
        <v>2C</v>
      </c>
      <c r="K734" t="str">
        <f>IF(LEN(DEC2HEX(MOD(ROUNDDOWN(A734/256,0),256)))&lt;2,"0","")&amp;DEC2HEX(MOD(ROUNDDOWN(A734/256,0),256))</f>
        <v>DF</v>
      </c>
      <c r="L734" t="str">
        <f>IF(LEN(DEC2HEX(MOD(ROUNDDOWN(A734/256/256,0),256)))&lt;2,"0","")&amp;DEC2HEX(MOD(ROUNDDOWN(A734/256/256,0),256))</f>
        <v>0E</v>
      </c>
      <c r="M734" t="str">
        <f>IF(LEN(DEC2HEX(MOD(ROUNDDOWN(A734/256/256/256,0),256)))&lt;2,"0","")&amp;DEC2HEX(MOD(ROUNDDOWN(A734/256/256/256,0),256))</f>
        <v>00</v>
      </c>
    </row>
    <row r="735" spans="1:13" x14ac:dyDescent="0.3">
      <c r="A735">
        <f>HEX2DEC(SUBSTITUTE(SUBSTITUTE(B735," ",""),"0x",""))</f>
        <v>974664</v>
      </c>
      <c r="B735" t="s">
        <v>1047</v>
      </c>
      <c r="C735" t="s">
        <v>1048</v>
      </c>
      <c r="D735" t="str">
        <f>IF(EXACT(SUBSTITUTE(C735," ",""),SUBSTITUTE(B736," ","")),"","MISSING")</f>
        <v/>
      </c>
      <c r="E735">
        <f>HEX2DEC(SUBSTITUTE(SUBSTITUTE(B736," ",""),"0x",""))-HEX2DEC(SUBSTITUTE(SUBSTITUTE(B735," ",""),"0x",""))</f>
        <v>27</v>
      </c>
      <c r="F735">
        <f>HEX2DEC(SUBSTITUTE(SUBSTITUTE(B736," ",""),"0x",""))-HEX2DEC(SUBSTITUTE(SUBSTITUTE(C735," ",""),"0x",""))</f>
        <v>0</v>
      </c>
      <c r="G735" t="s">
        <v>1148</v>
      </c>
      <c r="J735" t="str">
        <f>IF(LEN(DEC2HEX(MOD(A735,256)))&lt;2,"0","")&amp;DEC2HEX(MOD(A735,256))</f>
        <v>48</v>
      </c>
      <c r="K735" t="str">
        <f>IF(LEN(DEC2HEX(MOD(ROUNDDOWN(A735/256,0),256)))&lt;2,"0","")&amp;DEC2HEX(MOD(ROUNDDOWN(A735/256,0),256))</f>
        <v>DF</v>
      </c>
      <c r="L735" t="str">
        <f>IF(LEN(DEC2HEX(MOD(ROUNDDOWN(A735/256/256,0),256)))&lt;2,"0","")&amp;DEC2HEX(MOD(ROUNDDOWN(A735/256/256,0),256))</f>
        <v>0E</v>
      </c>
      <c r="M735" t="str">
        <f>IF(LEN(DEC2HEX(MOD(ROUNDDOWN(A735/256/256/256,0),256)))&lt;2,"0","")&amp;DEC2HEX(MOD(ROUNDDOWN(A735/256/256/256,0),256))</f>
        <v>00</v>
      </c>
    </row>
    <row r="736" spans="1:13" x14ac:dyDescent="0.3">
      <c r="A736">
        <f>HEX2DEC(SUBSTITUTE(SUBSTITUTE(B736," ",""),"0x",""))</f>
        <v>974691</v>
      </c>
      <c r="B736" t="s">
        <v>1048</v>
      </c>
      <c r="C736" t="s">
        <v>1049</v>
      </c>
      <c r="D736" t="str">
        <f>IF(EXACT(SUBSTITUTE(C736," ",""),SUBSTITUTE(B737," ","")),"","MISSING")</f>
        <v/>
      </c>
      <c r="E736">
        <f>HEX2DEC(SUBSTITUTE(SUBSTITUTE(B737," ",""),"0x",""))-HEX2DEC(SUBSTITUTE(SUBSTITUTE(B736," ",""),"0x",""))</f>
        <v>49</v>
      </c>
      <c r="F736">
        <f>HEX2DEC(SUBSTITUTE(SUBSTITUTE(B737," ",""),"0x",""))-HEX2DEC(SUBSTITUTE(SUBSTITUTE(C736," ",""),"0x",""))</f>
        <v>0</v>
      </c>
      <c r="G736" t="s">
        <v>1148</v>
      </c>
      <c r="J736" t="str">
        <f>IF(LEN(DEC2HEX(MOD(A736,256)))&lt;2,"0","")&amp;DEC2HEX(MOD(A736,256))</f>
        <v>63</v>
      </c>
      <c r="K736" t="str">
        <f>IF(LEN(DEC2HEX(MOD(ROUNDDOWN(A736/256,0),256)))&lt;2,"0","")&amp;DEC2HEX(MOD(ROUNDDOWN(A736/256,0),256))</f>
        <v>DF</v>
      </c>
      <c r="L736" t="str">
        <f>IF(LEN(DEC2HEX(MOD(ROUNDDOWN(A736/256/256,0),256)))&lt;2,"0","")&amp;DEC2HEX(MOD(ROUNDDOWN(A736/256/256,0),256))</f>
        <v>0E</v>
      </c>
      <c r="M736" t="str">
        <f>IF(LEN(DEC2HEX(MOD(ROUNDDOWN(A736/256/256/256,0),256)))&lt;2,"0","")&amp;DEC2HEX(MOD(ROUNDDOWN(A736/256/256/256,0),256))</f>
        <v>00</v>
      </c>
    </row>
    <row r="737" spans="1:13" x14ac:dyDescent="0.3">
      <c r="A737">
        <f>HEX2DEC(SUBSTITUTE(SUBSTITUTE(B737," ",""),"0x",""))</f>
        <v>974740</v>
      </c>
      <c r="B737" t="s">
        <v>1049</v>
      </c>
      <c r="C737" t="s">
        <v>1050</v>
      </c>
      <c r="D737" t="str">
        <f>IF(EXACT(SUBSTITUTE(C737," ",""),SUBSTITUTE(B738," ","")),"","MISSING")</f>
        <v/>
      </c>
      <c r="E737">
        <f>HEX2DEC(SUBSTITUTE(SUBSTITUTE(B738," ",""),"0x",""))-HEX2DEC(SUBSTITUTE(SUBSTITUTE(B737," ",""),"0x",""))</f>
        <v>23</v>
      </c>
      <c r="F737">
        <f>HEX2DEC(SUBSTITUTE(SUBSTITUTE(B738," ",""),"0x",""))-HEX2DEC(SUBSTITUTE(SUBSTITUTE(C737," ",""),"0x",""))</f>
        <v>0</v>
      </c>
      <c r="G737" t="s">
        <v>1148</v>
      </c>
      <c r="J737" t="str">
        <f>IF(LEN(DEC2HEX(MOD(A737,256)))&lt;2,"0","")&amp;DEC2HEX(MOD(A737,256))</f>
        <v>94</v>
      </c>
      <c r="K737" t="str">
        <f>IF(LEN(DEC2HEX(MOD(ROUNDDOWN(A737/256,0),256)))&lt;2,"0","")&amp;DEC2HEX(MOD(ROUNDDOWN(A737/256,0),256))</f>
        <v>DF</v>
      </c>
      <c r="L737" t="str">
        <f>IF(LEN(DEC2HEX(MOD(ROUNDDOWN(A737/256/256,0),256)))&lt;2,"0","")&amp;DEC2HEX(MOD(ROUNDDOWN(A737/256/256,0),256))</f>
        <v>0E</v>
      </c>
      <c r="M737" t="str">
        <f>IF(LEN(DEC2HEX(MOD(ROUNDDOWN(A737/256/256/256,0),256)))&lt;2,"0","")&amp;DEC2HEX(MOD(ROUNDDOWN(A737/256/256/256,0),256))</f>
        <v>00</v>
      </c>
    </row>
    <row r="738" spans="1:13" x14ac:dyDescent="0.3">
      <c r="A738">
        <f>HEX2DEC(SUBSTITUTE(SUBSTITUTE(B738," ",""),"0x",""))</f>
        <v>974763</v>
      </c>
      <c r="B738" t="s">
        <v>1050</v>
      </c>
      <c r="C738" t="s">
        <v>859</v>
      </c>
      <c r="D738" t="str">
        <f>IF(EXACT(SUBSTITUTE(C738," ",""),SUBSTITUTE(B739," ","")),"","MISSING")</f>
        <v/>
      </c>
      <c r="E738">
        <f>HEX2DEC(SUBSTITUTE(SUBSTITUTE(B739," ",""),"0x",""))-HEX2DEC(SUBSTITUTE(SUBSTITUTE(B738," ",""),"0x",""))</f>
        <v>24</v>
      </c>
      <c r="F738">
        <f>HEX2DEC(SUBSTITUTE(SUBSTITUTE(B739," ",""),"0x",""))-HEX2DEC(SUBSTITUTE(SUBSTITUTE(C738," ",""),"0x",""))</f>
        <v>0</v>
      </c>
      <c r="G738" t="s">
        <v>1148</v>
      </c>
      <c r="J738" t="str">
        <f>IF(LEN(DEC2HEX(MOD(A738,256)))&lt;2,"0","")&amp;DEC2HEX(MOD(A738,256))</f>
        <v>AB</v>
      </c>
      <c r="K738" t="str">
        <f>IF(LEN(DEC2HEX(MOD(ROUNDDOWN(A738/256,0),256)))&lt;2,"0","")&amp;DEC2HEX(MOD(ROUNDDOWN(A738/256,0),256))</f>
        <v>DF</v>
      </c>
      <c r="L738" t="str">
        <f>IF(LEN(DEC2HEX(MOD(ROUNDDOWN(A738/256/256,0),256)))&lt;2,"0","")&amp;DEC2HEX(MOD(ROUNDDOWN(A738/256/256,0),256))</f>
        <v>0E</v>
      </c>
      <c r="M738" t="str">
        <f>IF(LEN(DEC2HEX(MOD(ROUNDDOWN(A738/256/256/256,0),256)))&lt;2,"0","")&amp;DEC2HEX(MOD(ROUNDDOWN(A738/256/256/256,0),256))</f>
        <v>00</v>
      </c>
    </row>
    <row r="739" spans="1:13" x14ac:dyDescent="0.3">
      <c r="A739">
        <f>HEX2DEC(SUBSTITUTE(SUBSTITUTE(B739," ",""),"0x",""))</f>
        <v>974787</v>
      </c>
      <c r="B739" t="s">
        <v>859</v>
      </c>
      <c r="C739" t="s">
        <v>998</v>
      </c>
      <c r="D739" t="str">
        <f>IF(EXACT(SUBSTITUTE(C739," ",""),SUBSTITUTE(B740," ","")),"","MISSING")</f>
        <v/>
      </c>
      <c r="E739">
        <f>HEX2DEC(SUBSTITUTE(SUBSTITUTE(B740," ",""),"0x",""))-HEX2DEC(SUBSTITUTE(SUBSTITUTE(B739," ",""),"0x",""))</f>
        <v>21</v>
      </c>
      <c r="F739">
        <f>HEX2DEC(SUBSTITUTE(SUBSTITUTE(B740," ",""),"0x",""))-HEX2DEC(SUBSTITUTE(SUBSTITUTE(C739," ",""),"0x",""))</f>
        <v>0</v>
      </c>
      <c r="G739" t="s">
        <v>1148</v>
      </c>
      <c r="H739" t="s">
        <v>970</v>
      </c>
      <c r="J739" t="str">
        <f>IF(LEN(DEC2HEX(MOD(A739,256)))&lt;2,"0","")&amp;DEC2HEX(MOD(A739,256))</f>
        <v>C3</v>
      </c>
      <c r="K739" t="str">
        <f>IF(LEN(DEC2HEX(MOD(ROUNDDOWN(A739/256,0),256)))&lt;2,"0","")&amp;DEC2HEX(MOD(ROUNDDOWN(A739/256,0),256))</f>
        <v>DF</v>
      </c>
      <c r="L739" t="str">
        <f>IF(LEN(DEC2HEX(MOD(ROUNDDOWN(A739/256/256,0),256)))&lt;2,"0","")&amp;DEC2HEX(MOD(ROUNDDOWN(A739/256/256,0),256))</f>
        <v>0E</v>
      </c>
      <c r="M739" t="str">
        <f>IF(LEN(DEC2HEX(MOD(ROUNDDOWN(A739/256/256/256,0),256)))&lt;2,"0","")&amp;DEC2HEX(MOD(ROUNDDOWN(A739/256/256/256,0),256))</f>
        <v>00</v>
      </c>
    </row>
    <row r="740" spans="1:13" x14ac:dyDescent="0.3">
      <c r="A740">
        <f>HEX2DEC(SUBSTITUTE(SUBSTITUTE(B740," ",""),"0x",""))</f>
        <v>974808</v>
      </c>
      <c r="B740" t="s">
        <v>998</v>
      </c>
      <c r="C740" t="s">
        <v>908</v>
      </c>
      <c r="D740" t="str">
        <f>IF(EXACT(SUBSTITUTE(C740," ",""),SUBSTITUTE(B741," ","")),"","MISSING")</f>
        <v/>
      </c>
      <c r="E740">
        <f>HEX2DEC(SUBSTITUTE(SUBSTITUTE(B741," ",""),"0x",""))-HEX2DEC(SUBSTITUTE(SUBSTITUTE(B740," ",""),"0x",""))</f>
        <v>22</v>
      </c>
      <c r="F740">
        <f>HEX2DEC(SUBSTITUTE(SUBSTITUTE(B741," ",""),"0x",""))-HEX2DEC(SUBSTITUTE(SUBSTITUTE(C740," ",""),"0x",""))</f>
        <v>0</v>
      </c>
      <c r="G740" t="s">
        <v>1148</v>
      </c>
      <c r="J740" t="str">
        <f>IF(LEN(DEC2HEX(MOD(A740,256)))&lt;2,"0","")&amp;DEC2HEX(MOD(A740,256))</f>
        <v>D8</v>
      </c>
      <c r="K740" t="str">
        <f>IF(LEN(DEC2HEX(MOD(ROUNDDOWN(A740/256,0),256)))&lt;2,"0","")&amp;DEC2HEX(MOD(ROUNDDOWN(A740/256,0),256))</f>
        <v>DF</v>
      </c>
      <c r="L740" t="str">
        <f>IF(LEN(DEC2HEX(MOD(ROUNDDOWN(A740/256/256,0),256)))&lt;2,"0","")&amp;DEC2HEX(MOD(ROUNDDOWN(A740/256/256,0),256))</f>
        <v>0E</v>
      </c>
      <c r="M740" t="str">
        <f>IF(LEN(DEC2HEX(MOD(ROUNDDOWN(A740/256/256/256,0),256)))&lt;2,"0","")&amp;DEC2HEX(MOD(ROUNDDOWN(A740/256/256/256,0),256))</f>
        <v>00</v>
      </c>
    </row>
    <row r="741" spans="1:13" x14ac:dyDescent="0.3">
      <c r="A741">
        <f>HEX2DEC(SUBSTITUTE(SUBSTITUTE(B741," ",""),"0x",""))</f>
        <v>974830</v>
      </c>
      <c r="B741" t="s">
        <v>908</v>
      </c>
      <c r="C741" t="s">
        <v>984</v>
      </c>
      <c r="D741" t="str">
        <f>IF(EXACT(SUBSTITUTE(C741," ",""),SUBSTITUTE(B742," ","")),"","MISSING")</f>
        <v/>
      </c>
      <c r="E741">
        <f>HEX2DEC(SUBSTITUTE(SUBSTITUTE(B742," ",""),"0x",""))-HEX2DEC(SUBSTITUTE(SUBSTITUTE(B741," ",""),"0x",""))</f>
        <v>22</v>
      </c>
      <c r="F741">
        <f>HEX2DEC(SUBSTITUTE(SUBSTITUTE(B742," ",""),"0x",""))-HEX2DEC(SUBSTITUTE(SUBSTITUTE(C741," ",""),"0x",""))</f>
        <v>0</v>
      </c>
      <c r="G741" t="s">
        <v>1148</v>
      </c>
      <c r="H741" t="s">
        <v>760</v>
      </c>
      <c r="J741" t="str">
        <f>IF(LEN(DEC2HEX(MOD(A741,256)))&lt;2,"0","")&amp;DEC2HEX(MOD(A741,256))</f>
        <v>EE</v>
      </c>
      <c r="K741" t="str">
        <f>IF(LEN(DEC2HEX(MOD(ROUNDDOWN(A741/256,0),256)))&lt;2,"0","")&amp;DEC2HEX(MOD(ROUNDDOWN(A741/256,0),256))</f>
        <v>DF</v>
      </c>
      <c r="L741" t="str">
        <f>IF(LEN(DEC2HEX(MOD(ROUNDDOWN(A741/256/256,0),256)))&lt;2,"0","")&amp;DEC2HEX(MOD(ROUNDDOWN(A741/256/256,0),256))</f>
        <v>0E</v>
      </c>
      <c r="M741" t="str">
        <f>IF(LEN(DEC2HEX(MOD(ROUNDDOWN(A741/256/256/256,0),256)))&lt;2,"0","")&amp;DEC2HEX(MOD(ROUNDDOWN(A741/256/256/256,0),256))</f>
        <v>00</v>
      </c>
    </row>
    <row r="742" spans="1:13" x14ac:dyDescent="0.3">
      <c r="A742">
        <f>HEX2DEC(SUBSTITUTE(SUBSTITUTE(B742," ",""),"0x",""))</f>
        <v>974852</v>
      </c>
      <c r="B742" t="s">
        <v>984</v>
      </c>
      <c r="C742" t="s">
        <v>1003</v>
      </c>
      <c r="D742" t="str">
        <f>IF(EXACT(SUBSTITUTE(C742," ",""),SUBSTITUTE(B743," ","")),"","MISSING")</f>
        <v/>
      </c>
      <c r="E742">
        <f>HEX2DEC(SUBSTITUTE(SUBSTITUTE(B743," ",""),"0x",""))-HEX2DEC(SUBSTITUTE(SUBSTITUTE(B742," ",""),"0x",""))</f>
        <v>42</v>
      </c>
      <c r="F742">
        <f>HEX2DEC(SUBSTITUTE(SUBSTITUTE(B743," ",""),"0x",""))-HEX2DEC(SUBSTITUTE(SUBSTITUTE(C742," ",""),"0x",""))</f>
        <v>0</v>
      </c>
      <c r="G742" t="s">
        <v>1148</v>
      </c>
      <c r="H742" t="s">
        <v>999</v>
      </c>
      <c r="J742" t="str">
        <f>IF(LEN(DEC2HEX(MOD(A742,256)))&lt;2,"0","")&amp;DEC2HEX(MOD(A742,256))</f>
        <v>04</v>
      </c>
      <c r="K742" t="str">
        <f>IF(LEN(DEC2HEX(MOD(ROUNDDOWN(A742/256,0),256)))&lt;2,"0","")&amp;DEC2HEX(MOD(ROUNDDOWN(A742/256,0),256))</f>
        <v>E0</v>
      </c>
      <c r="L742" t="str">
        <f>IF(LEN(DEC2HEX(MOD(ROUNDDOWN(A742/256/256,0),256)))&lt;2,"0","")&amp;DEC2HEX(MOD(ROUNDDOWN(A742/256/256,0),256))</f>
        <v>0E</v>
      </c>
      <c r="M742" t="str">
        <f>IF(LEN(DEC2HEX(MOD(ROUNDDOWN(A742/256/256/256,0),256)))&lt;2,"0","")&amp;DEC2HEX(MOD(ROUNDDOWN(A742/256/256/256,0),256))</f>
        <v>00</v>
      </c>
    </row>
    <row r="743" spans="1:13" x14ac:dyDescent="0.3">
      <c r="A743">
        <f>HEX2DEC(SUBSTITUTE(SUBSTITUTE(B743," ",""),"0x",""))</f>
        <v>974894</v>
      </c>
      <c r="B743" t="s">
        <v>1003</v>
      </c>
      <c r="C743" t="s">
        <v>283</v>
      </c>
      <c r="D743" t="str">
        <f>IF(EXACT(SUBSTITUTE(C743," ",""),SUBSTITUTE(B744," ","")),"","MISSING")</f>
        <v/>
      </c>
      <c r="E743">
        <f>HEX2DEC(SUBSTITUTE(SUBSTITUTE(B744," ",""),"0x",""))-HEX2DEC(SUBSTITUTE(SUBSTITUTE(B743," ",""),"0x",""))</f>
        <v>99</v>
      </c>
      <c r="F743">
        <f>HEX2DEC(SUBSTITUTE(SUBSTITUTE(B744," ",""),"0x",""))-HEX2DEC(SUBSTITUTE(SUBSTITUTE(C743," ",""),"0x",""))</f>
        <v>0</v>
      </c>
      <c r="G743" t="s">
        <v>1148</v>
      </c>
      <c r="H743" t="s">
        <v>735</v>
      </c>
      <c r="J743" t="str">
        <f>IF(LEN(DEC2HEX(MOD(A743,256)))&lt;2,"0","")&amp;DEC2HEX(MOD(A743,256))</f>
        <v>2E</v>
      </c>
      <c r="K743" t="str">
        <f>IF(LEN(DEC2HEX(MOD(ROUNDDOWN(A743/256,0),256)))&lt;2,"0","")&amp;DEC2HEX(MOD(ROUNDDOWN(A743/256,0),256))</f>
        <v>E0</v>
      </c>
      <c r="L743" t="str">
        <f>IF(LEN(DEC2HEX(MOD(ROUNDDOWN(A743/256/256,0),256)))&lt;2,"0","")&amp;DEC2HEX(MOD(ROUNDDOWN(A743/256/256,0),256))</f>
        <v>0E</v>
      </c>
      <c r="M743" t="str">
        <f>IF(LEN(DEC2HEX(MOD(ROUNDDOWN(A743/256/256/256,0),256)))&lt;2,"0","")&amp;DEC2HEX(MOD(ROUNDDOWN(A743/256/256/256,0),256))</f>
        <v>00</v>
      </c>
    </row>
    <row r="744" spans="1:13" x14ac:dyDescent="0.3">
      <c r="A744">
        <f>HEX2DEC(SUBSTITUTE(SUBSTITUTE(B744," ",""),"0x",""))</f>
        <v>974993</v>
      </c>
      <c r="B744" t="s">
        <v>283</v>
      </c>
      <c r="C744" t="s">
        <v>1000</v>
      </c>
      <c r="D744" t="str">
        <f>IF(EXACT(SUBSTITUTE(C744," ",""),SUBSTITUTE(B745," ","")),"","MISSING")</f>
        <v/>
      </c>
      <c r="E744">
        <f>HEX2DEC(SUBSTITUTE(SUBSTITUTE(B745," ",""),"0x",""))-HEX2DEC(SUBSTITUTE(SUBSTITUTE(B744," ",""),"0x",""))</f>
        <v>55</v>
      </c>
      <c r="F744">
        <f>HEX2DEC(SUBSTITUTE(SUBSTITUTE(B745," ",""),"0x",""))-HEX2DEC(SUBSTITUTE(SUBSTITUTE(C744," ",""),"0x",""))</f>
        <v>0</v>
      </c>
      <c r="G744" t="s">
        <v>1148</v>
      </c>
      <c r="H744" t="s">
        <v>760</v>
      </c>
      <c r="J744" t="str">
        <f>IF(LEN(DEC2HEX(MOD(A744,256)))&lt;2,"0","")&amp;DEC2HEX(MOD(A744,256))</f>
        <v>91</v>
      </c>
      <c r="K744" t="str">
        <f>IF(LEN(DEC2HEX(MOD(ROUNDDOWN(A744/256,0),256)))&lt;2,"0","")&amp;DEC2HEX(MOD(ROUNDDOWN(A744/256,0),256))</f>
        <v>E0</v>
      </c>
      <c r="L744" t="str">
        <f>IF(LEN(DEC2HEX(MOD(ROUNDDOWN(A744/256/256,0),256)))&lt;2,"0","")&amp;DEC2HEX(MOD(ROUNDDOWN(A744/256/256,0),256))</f>
        <v>0E</v>
      </c>
      <c r="M744" t="str">
        <f>IF(LEN(DEC2HEX(MOD(ROUNDDOWN(A744/256/256/256,0),256)))&lt;2,"0","")&amp;DEC2HEX(MOD(ROUNDDOWN(A744/256/256/256,0),256))</f>
        <v>00</v>
      </c>
    </row>
    <row r="745" spans="1:13" x14ac:dyDescent="0.3">
      <c r="A745">
        <f>HEX2DEC(SUBSTITUTE(SUBSTITUTE(B745," ",""),"0x",""))</f>
        <v>975048</v>
      </c>
      <c r="B745" t="s">
        <v>1000</v>
      </c>
      <c r="C745" t="s">
        <v>1063</v>
      </c>
      <c r="D745" t="str">
        <f>IF(EXACT(SUBSTITUTE(C745," ",""),SUBSTITUTE(B746," ","")),"","MISSING")</f>
        <v/>
      </c>
      <c r="E745">
        <f>HEX2DEC(SUBSTITUTE(SUBSTITUTE(B746," ",""),"0x",""))-HEX2DEC(SUBSTITUTE(SUBSTITUTE(B745," ",""),"0x",""))</f>
        <v>18</v>
      </c>
      <c r="F745">
        <f>HEX2DEC(SUBSTITUTE(SUBSTITUTE(B746," ",""),"0x",""))-HEX2DEC(SUBSTITUTE(SUBSTITUTE(C745," ",""),"0x",""))</f>
        <v>0</v>
      </c>
      <c r="G745" t="s">
        <v>1148</v>
      </c>
      <c r="J745" t="str">
        <f>IF(LEN(DEC2HEX(MOD(A745,256)))&lt;2,"0","")&amp;DEC2HEX(MOD(A745,256))</f>
        <v>C8</v>
      </c>
      <c r="K745" t="str">
        <f>IF(LEN(DEC2HEX(MOD(ROUNDDOWN(A745/256,0),256)))&lt;2,"0","")&amp;DEC2HEX(MOD(ROUNDDOWN(A745/256,0),256))</f>
        <v>E0</v>
      </c>
      <c r="L745" t="str">
        <f>IF(LEN(DEC2HEX(MOD(ROUNDDOWN(A745/256/256,0),256)))&lt;2,"0","")&amp;DEC2HEX(MOD(ROUNDDOWN(A745/256/256,0),256))</f>
        <v>0E</v>
      </c>
      <c r="M745" t="str">
        <f>IF(LEN(DEC2HEX(MOD(ROUNDDOWN(A745/256/256/256,0),256)))&lt;2,"0","")&amp;DEC2HEX(MOD(ROUNDDOWN(A745/256/256/256,0),256))</f>
        <v>00</v>
      </c>
    </row>
    <row r="746" spans="1:13" x14ac:dyDescent="0.3">
      <c r="A746">
        <f>HEX2DEC(SUBSTITUTE(SUBSTITUTE(B746," ",""),"0x",""))</f>
        <v>975066</v>
      </c>
      <c r="B746" t="s">
        <v>1063</v>
      </c>
      <c r="C746" t="s">
        <v>1051</v>
      </c>
      <c r="D746" t="str">
        <f>IF(EXACT(SUBSTITUTE(C746," ",""),SUBSTITUTE(B747," ","")),"","MISSING")</f>
        <v/>
      </c>
      <c r="E746">
        <f>HEX2DEC(SUBSTITUTE(SUBSTITUTE(B747," ",""),"0x",""))-HEX2DEC(SUBSTITUTE(SUBSTITUTE(B746," ",""),"0x",""))</f>
        <v>19</v>
      </c>
      <c r="F746">
        <f>HEX2DEC(SUBSTITUTE(SUBSTITUTE(B747," ",""),"0x",""))-HEX2DEC(SUBSTITUTE(SUBSTITUTE(C746," ",""),"0x",""))</f>
        <v>0</v>
      </c>
      <c r="G746" t="s">
        <v>1148</v>
      </c>
      <c r="J746" t="str">
        <f>IF(LEN(DEC2HEX(MOD(A746,256)))&lt;2,"0","")&amp;DEC2HEX(MOD(A746,256))</f>
        <v>DA</v>
      </c>
      <c r="K746" t="str">
        <f>IF(LEN(DEC2HEX(MOD(ROUNDDOWN(A746/256,0),256)))&lt;2,"0","")&amp;DEC2HEX(MOD(ROUNDDOWN(A746/256,0),256))</f>
        <v>E0</v>
      </c>
      <c r="L746" t="str">
        <f>IF(LEN(DEC2HEX(MOD(ROUNDDOWN(A746/256/256,0),256)))&lt;2,"0","")&amp;DEC2HEX(MOD(ROUNDDOWN(A746/256/256,0),256))</f>
        <v>0E</v>
      </c>
      <c r="M746" t="str">
        <f>IF(LEN(DEC2HEX(MOD(ROUNDDOWN(A746/256/256/256,0),256)))&lt;2,"0","")&amp;DEC2HEX(MOD(ROUNDDOWN(A746/256/256/256,0),256))</f>
        <v>00</v>
      </c>
    </row>
    <row r="747" spans="1:13" x14ac:dyDescent="0.3">
      <c r="A747">
        <f>HEX2DEC(SUBSTITUTE(SUBSTITUTE(B747," ",""),"0x",""))</f>
        <v>975085</v>
      </c>
      <c r="B747" t="s">
        <v>1051</v>
      </c>
      <c r="C747" t="s">
        <v>1052</v>
      </c>
      <c r="D747" t="str">
        <f>IF(EXACT(SUBSTITUTE(C747," ",""),SUBSTITUTE(B748," ","")),"","MISSING")</f>
        <v/>
      </c>
      <c r="E747">
        <f>HEX2DEC(SUBSTITUTE(SUBSTITUTE(B748," ",""),"0x",""))-HEX2DEC(SUBSTITUTE(SUBSTITUTE(B747," ",""),"0x",""))</f>
        <v>24</v>
      </c>
      <c r="F747">
        <f>HEX2DEC(SUBSTITUTE(SUBSTITUTE(B748," ",""),"0x",""))-HEX2DEC(SUBSTITUTE(SUBSTITUTE(C747," ",""),"0x",""))</f>
        <v>0</v>
      </c>
      <c r="G747" t="s">
        <v>1148</v>
      </c>
      <c r="J747" t="str">
        <f>IF(LEN(DEC2HEX(MOD(A747,256)))&lt;2,"0","")&amp;DEC2HEX(MOD(A747,256))</f>
        <v>ED</v>
      </c>
      <c r="K747" t="str">
        <f>IF(LEN(DEC2HEX(MOD(ROUNDDOWN(A747/256,0),256)))&lt;2,"0","")&amp;DEC2HEX(MOD(ROUNDDOWN(A747/256,0),256))</f>
        <v>E0</v>
      </c>
      <c r="L747" t="str">
        <f>IF(LEN(DEC2HEX(MOD(ROUNDDOWN(A747/256/256,0),256)))&lt;2,"0","")&amp;DEC2HEX(MOD(ROUNDDOWN(A747/256/256,0),256))</f>
        <v>0E</v>
      </c>
      <c r="M747" t="str">
        <f>IF(LEN(DEC2HEX(MOD(ROUNDDOWN(A747/256/256/256,0),256)))&lt;2,"0","")&amp;DEC2HEX(MOD(ROUNDDOWN(A747/256/256/256,0),256))</f>
        <v>00</v>
      </c>
    </row>
    <row r="748" spans="1:13" x14ac:dyDescent="0.3">
      <c r="A748">
        <f>HEX2DEC(SUBSTITUTE(SUBSTITUTE(B748," ",""),"0x",""))</f>
        <v>975109</v>
      </c>
      <c r="B748" t="s">
        <v>1052</v>
      </c>
      <c r="C748" t="s">
        <v>1064</v>
      </c>
      <c r="D748" t="str">
        <f>IF(EXACT(SUBSTITUTE(C748," ",""),SUBSTITUTE(B749," ","")),"","MISSING")</f>
        <v/>
      </c>
      <c r="E748">
        <f>HEX2DEC(SUBSTITUTE(SUBSTITUTE(B749," ",""),"0x",""))-HEX2DEC(SUBSTITUTE(SUBSTITUTE(B748," ",""),"0x",""))</f>
        <v>19</v>
      </c>
      <c r="F748">
        <f>HEX2DEC(SUBSTITUTE(SUBSTITUTE(B749," ",""),"0x",""))-HEX2DEC(SUBSTITUTE(SUBSTITUTE(C748," ",""),"0x",""))</f>
        <v>0</v>
      </c>
      <c r="G748" t="s">
        <v>1148</v>
      </c>
      <c r="J748" t="str">
        <f>IF(LEN(DEC2HEX(MOD(A748,256)))&lt;2,"0","")&amp;DEC2HEX(MOD(A748,256))</f>
        <v>05</v>
      </c>
      <c r="K748" t="str">
        <f>IF(LEN(DEC2HEX(MOD(ROUNDDOWN(A748/256,0),256)))&lt;2,"0","")&amp;DEC2HEX(MOD(ROUNDDOWN(A748/256,0),256))</f>
        <v>E1</v>
      </c>
      <c r="L748" t="str">
        <f>IF(LEN(DEC2HEX(MOD(ROUNDDOWN(A748/256/256,0),256)))&lt;2,"0","")&amp;DEC2HEX(MOD(ROUNDDOWN(A748/256/256,0),256))</f>
        <v>0E</v>
      </c>
      <c r="M748" t="str">
        <f>IF(LEN(DEC2HEX(MOD(ROUNDDOWN(A748/256/256/256,0),256)))&lt;2,"0","")&amp;DEC2HEX(MOD(ROUNDDOWN(A748/256/256/256,0),256))</f>
        <v>00</v>
      </c>
    </row>
    <row r="749" spans="1:13" x14ac:dyDescent="0.3">
      <c r="A749">
        <f>HEX2DEC(SUBSTITUTE(SUBSTITUTE(B749," ",""),"0x",""))</f>
        <v>975128</v>
      </c>
      <c r="B749" t="s">
        <v>1064</v>
      </c>
      <c r="C749" t="s">
        <v>965</v>
      </c>
      <c r="D749" t="str">
        <f>IF(EXACT(SUBSTITUTE(C749," ",""),SUBSTITUTE(B750," ","")),"","MISSING")</f>
        <v/>
      </c>
      <c r="E749">
        <f>HEX2DEC(SUBSTITUTE(SUBSTITUTE(B750," ",""),"0x",""))-HEX2DEC(SUBSTITUTE(SUBSTITUTE(B749," ",""),"0x",""))</f>
        <v>20</v>
      </c>
      <c r="F749">
        <f>HEX2DEC(SUBSTITUTE(SUBSTITUTE(B750," ",""),"0x",""))-HEX2DEC(SUBSTITUTE(SUBSTITUTE(C749," ",""),"0x",""))</f>
        <v>0</v>
      </c>
      <c r="G749" t="s">
        <v>1148</v>
      </c>
      <c r="J749" t="str">
        <f>IF(LEN(DEC2HEX(MOD(A749,256)))&lt;2,"0","")&amp;DEC2HEX(MOD(A749,256))</f>
        <v>18</v>
      </c>
      <c r="K749" t="str">
        <f>IF(LEN(DEC2HEX(MOD(ROUNDDOWN(A749/256,0),256)))&lt;2,"0","")&amp;DEC2HEX(MOD(ROUNDDOWN(A749/256,0),256))</f>
        <v>E1</v>
      </c>
      <c r="L749" t="str">
        <f>IF(LEN(DEC2HEX(MOD(ROUNDDOWN(A749/256/256,0),256)))&lt;2,"0","")&amp;DEC2HEX(MOD(ROUNDDOWN(A749/256/256,0),256))</f>
        <v>0E</v>
      </c>
      <c r="M749" t="str">
        <f>IF(LEN(DEC2HEX(MOD(ROUNDDOWN(A749/256/256/256,0),256)))&lt;2,"0","")&amp;DEC2HEX(MOD(ROUNDDOWN(A749/256/256/256,0),256))</f>
        <v>00</v>
      </c>
    </row>
    <row r="750" spans="1:13" x14ac:dyDescent="0.3">
      <c r="A750">
        <f>HEX2DEC(SUBSTITUTE(SUBSTITUTE(B750," ",""),"0x",""))</f>
        <v>975148</v>
      </c>
      <c r="B750" t="s">
        <v>965</v>
      </c>
      <c r="C750" t="s">
        <v>1002</v>
      </c>
      <c r="D750" t="str">
        <f>IF(EXACT(SUBSTITUTE(C750," ",""),SUBSTITUTE(B751," ","")),"","MISSING")</f>
        <v/>
      </c>
      <c r="E750">
        <f>HEX2DEC(SUBSTITUTE(SUBSTITUTE(B751," ",""),"0x",""))-HEX2DEC(SUBSTITUTE(SUBSTITUTE(B750," ",""),"0x",""))</f>
        <v>21</v>
      </c>
      <c r="F750">
        <f>HEX2DEC(SUBSTITUTE(SUBSTITUTE(B751," ",""),"0x",""))-HEX2DEC(SUBSTITUTE(SUBSTITUTE(C750," ",""),"0x",""))</f>
        <v>0</v>
      </c>
      <c r="G750" t="s">
        <v>1148</v>
      </c>
      <c r="H750" t="s">
        <v>968</v>
      </c>
      <c r="J750" t="str">
        <f>IF(LEN(DEC2HEX(MOD(A750,256)))&lt;2,"0","")&amp;DEC2HEX(MOD(A750,256))</f>
        <v>2C</v>
      </c>
      <c r="K750" t="str">
        <f>IF(LEN(DEC2HEX(MOD(ROUNDDOWN(A750/256,0),256)))&lt;2,"0","")&amp;DEC2HEX(MOD(ROUNDDOWN(A750/256,0),256))</f>
        <v>E1</v>
      </c>
      <c r="L750" t="str">
        <f>IF(LEN(DEC2HEX(MOD(ROUNDDOWN(A750/256/256,0),256)))&lt;2,"0","")&amp;DEC2HEX(MOD(ROUNDDOWN(A750/256/256,0),256))</f>
        <v>0E</v>
      </c>
      <c r="M750" t="str">
        <f>IF(LEN(DEC2HEX(MOD(ROUNDDOWN(A750/256/256/256,0),256)))&lt;2,"0","")&amp;DEC2HEX(MOD(ROUNDDOWN(A750/256/256/256,0),256))</f>
        <v>00</v>
      </c>
    </row>
    <row r="751" spans="1:13" x14ac:dyDescent="0.3">
      <c r="A751">
        <f>HEX2DEC(SUBSTITUTE(SUBSTITUTE(B751," ",""),"0x",""))</f>
        <v>975169</v>
      </c>
      <c r="B751" t="s">
        <v>1002</v>
      </c>
      <c r="C751" t="s">
        <v>1053</v>
      </c>
      <c r="D751" t="str">
        <f>IF(EXACT(SUBSTITUTE(C751," ",""),SUBSTITUTE(B752," ","")),"","MISSING")</f>
        <v/>
      </c>
      <c r="E751">
        <f>HEX2DEC(SUBSTITUTE(SUBSTITUTE(B752," ",""),"0x",""))-HEX2DEC(SUBSTITUTE(SUBSTITUTE(B751," ",""),"0x",""))</f>
        <v>32</v>
      </c>
      <c r="F751">
        <f>HEX2DEC(SUBSTITUTE(SUBSTITUTE(B752," ",""),"0x",""))-HEX2DEC(SUBSTITUTE(SUBSTITUTE(C751," ",""),"0x",""))</f>
        <v>0</v>
      </c>
      <c r="G751" t="s">
        <v>1148</v>
      </c>
      <c r="J751" t="str">
        <f>IF(LEN(DEC2HEX(MOD(A751,256)))&lt;2,"0","")&amp;DEC2HEX(MOD(A751,256))</f>
        <v>41</v>
      </c>
      <c r="K751" t="str">
        <f>IF(LEN(DEC2HEX(MOD(ROUNDDOWN(A751/256,0),256)))&lt;2,"0","")&amp;DEC2HEX(MOD(ROUNDDOWN(A751/256,0),256))</f>
        <v>E1</v>
      </c>
      <c r="L751" t="str">
        <f>IF(LEN(DEC2HEX(MOD(ROUNDDOWN(A751/256/256,0),256)))&lt;2,"0","")&amp;DEC2HEX(MOD(ROUNDDOWN(A751/256/256,0),256))</f>
        <v>0E</v>
      </c>
      <c r="M751" t="str">
        <f>IF(LEN(DEC2HEX(MOD(ROUNDDOWN(A751/256/256/256,0),256)))&lt;2,"0","")&amp;DEC2HEX(MOD(ROUNDDOWN(A751/256/256/256,0),256))</f>
        <v>00</v>
      </c>
    </row>
    <row r="752" spans="1:13" x14ac:dyDescent="0.3">
      <c r="A752">
        <f>HEX2DEC(SUBSTITUTE(SUBSTITUTE(B752," ",""),"0x",""))</f>
        <v>975201</v>
      </c>
      <c r="B752" t="s">
        <v>1053</v>
      </c>
      <c r="C752" t="s">
        <v>797</v>
      </c>
      <c r="D752" t="str">
        <f>IF(EXACT(SUBSTITUTE(C752," ",""),SUBSTITUTE(B753," ","")),"","MISSING")</f>
        <v/>
      </c>
      <c r="E752">
        <f>HEX2DEC(SUBSTITUTE(SUBSTITUTE(B753," ",""),"0x",""))-HEX2DEC(SUBSTITUTE(SUBSTITUTE(B752," ",""),"0x",""))</f>
        <v>22</v>
      </c>
      <c r="F752">
        <f>HEX2DEC(SUBSTITUTE(SUBSTITUTE(B753," ",""),"0x",""))-HEX2DEC(SUBSTITUTE(SUBSTITUTE(C752," ",""),"0x",""))</f>
        <v>0</v>
      </c>
      <c r="G752" t="s">
        <v>1148</v>
      </c>
      <c r="J752" t="str">
        <f>IF(LEN(DEC2HEX(MOD(A752,256)))&lt;2,"0","")&amp;DEC2HEX(MOD(A752,256))</f>
        <v>61</v>
      </c>
      <c r="K752" t="str">
        <f>IF(LEN(DEC2HEX(MOD(ROUNDDOWN(A752/256,0),256)))&lt;2,"0","")&amp;DEC2HEX(MOD(ROUNDDOWN(A752/256,0),256))</f>
        <v>E1</v>
      </c>
      <c r="L752" t="str">
        <f>IF(LEN(DEC2HEX(MOD(ROUNDDOWN(A752/256/256,0),256)))&lt;2,"0","")&amp;DEC2HEX(MOD(ROUNDDOWN(A752/256/256,0),256))</f>
        <v>0E</v>
      </c>
      <c r="M752" t="str">
        <f>IF(LEN(DEC2HEX(MOD(ROUNDDOWN(A752/256/256/256,0),256)))&lt;2,"0","")&amp;DEC2HEX(MOD(ROUNDDOWN(A752/256/256/256,0),256))</f>
        <v>00</v>
      </c>
    </row>
    <row r="753" spans="1:13" x14ac:dyDescent="0.3">
      <c r="A753">
        <f>HEX2DEC(SUBSTITUTE(SUBSTITUTE(B753," ",""),"0x",""))</f>
        <v>975223</v>
      </c>
      <c r="B753" t="s">
        <v>797</v>
      </c>
      <c r="C753" t="s">
        <v>966</v>
      </c>
      <c r="D753" t="str">
        <f>IF(EXACT(SUBSTITUTE(C753," ",""),SUBSTITUTE(B754," ","")),"","MISSING")</f>
        <v/>
      </c>
      <c r="E753">
        <f>HEX2DEC(SUBSTITUTE(SUBSTITUTE(B754," ",""),"0x",""))-HEX2DEC(SUBSTITUTE(SUBSTITUTE(B753," ",""),"0x",""))</f>
        <v>37</v>
      </c>
      <c r="F753">
        <f>HEX2DEC(SUBSTITUTE(SUBSTITUTE(B754," ",""),"0x",""))-HEX2DEC(SUBSTITUTE(SUBSTITUTE(C753," ",""),"0x",""))</f>
        <v>0</v>
      </c>
      <c r="G753" t="s">
        <v>1148</v>
      </c>
      <c r="H753" t="s">
        <v>731</v>
      </c>
      <c r="J753" t="str">
        <f>IF(LEN(DEC2HEX(MOD(A753,256)))&lt;2,"0","")&amp;DEC2HEX(MOD(A753,256))</f>
        <v>77</v>
      </c>
      <c r="K753" t="str">
        <f>IF(LEN(DEC2HEX(MOD(ROUNDDOWN(A753/256,0),256)))&lt;2,"0","")&amp;DEC2HEX(MOD(ROUNDDOWN(A753/256,0),256))</f>
        <v>E1</v>
      </c>
      <c r="L753" t="str">
        <f>IF(LEN(DEC2HEX(MOD(ROUNDDOWN(A753/256/256,0),256)))&lt;2,"0","")&amp;DEC2HEX(MOD(ROUNDDOWN(A753/256/256,0),256))</f>
        <v>0E</v>
      </c>
      <c r="M753" t="str">
        <f>IF(LEN(DEC2HEX(MOD(ROUNDDOWN(A753/256/256/256,0),256)))&lt;2,"0","")&amp;DEC2HEX(MOD(ROUNDDOWN(A753/256/256/256,0),256))</f>
        <v>00</v>
      </c>
    </row>
    <row r="754" spans="1:13" x14ac:dyDescent="0.3">
      <c r="A754">
        <f>HEX2DEC(SUBSTITUTE(SUBSTITUTE(B754," ",""),"0x",""))</f>
        <v>975260</v>
      </c>
      <c r="B754" t="s">
        <v>966</v>
      </c>
      <c r="C754" t="s">
        <v>1004</v>
      </c>
      <c r="D754" t="str">
        <f>IF(EXACT(SUBSTITUTE(C754," ",""),SUBSTITUTE(B755," ","")),"","MISSING")</f>
        <v/>
      </c>
      <c r="E754">
        <f>HEX2DEC(SUBSTITUTE(SUBSTITUTE(B755," ",""),"0x",""))-HEX2DEC(SUBSTITUTE(SUBSTITUTE(B754," ",""),"0x",""))</f>
        <v>24</v>
      </c>
      <c r="F754">
        <f>HEX2DEC(SUBSTITUTE(SUBSTITUTE(B755," ",""),"0x",""))-HEX2DEC(SUBSTITUTE(SUBSTITUTE(C754," ",""),"0x",""))</f>
        <v>0</v>
      </c>
      <c r="G754" t="s">
        <v>1148</v>
      </c>
      <c r="H754" t="s">
        <v>968</v>
      </c>
      <c r="J754" t="str">
        <f>IF(LEN(DEC2HEX(MOD(A754,256)))&lt;2,"0","")&amp;DEC2HEX(MOD(A754,256))</f>
        <v>9C</v>
      </c>
      <c r="K754" t="str">
        <f>IF(LEN(DEC2HEX(MOD(ROUNDDOWN(A754/256,0),256)))&lt;2,"0","")&amp;DEC2HEX(MOD(ROUNDDOWN(A754/256,0),256))</f>
        <v>E1</v>
      </c>
      <c r="L754" t="str">
        <f>IF(LEN(DEC2HEX(MOD(ROUNDDOWN(A754/256/256,0),256)))&lt;2,"0","")&amp;DEC2HEX(MOD(ROUNDDOWN(A754/256/256,0),256))</f>
        <v>0E</v>
      </c>
      <c r="M754" t="str">
        <f>IF(LEN(DEC2HEX(MOD(ROUNDDOWN(A754/256/256/256,0),256)))&lt;2,"0","")&amp;DEC2HEX(MOD(ROUNDDOWN(A754/256/256/256,0),256))</f>
        <v>00</v>
      </c>
    </row>
    <row r="755" spans="1:13" x14ac:dyDescent="0.3">
      <c r="A755">
        <f>HEX2DEC(SUBSTITUTE(SUBSTITUTE(B755," ",""),"0x",""))</f>
        <v>975284</v>
      </c>
      <c r="B755" t="s">
        <v>1004</v>
      </c>
      <c r="C755" t="s">
        <v>897</v>
      </c>
      <c r="D755" t="str">
        <f>IF(EXACT(SUBSTITUTE(C755," ",""),SUBSTITUTE(B756," ","")),"","MISSING")</f>
        <v/>
      </c>
      <c r="E755">
        <f>HEX2DEC(SUBSTITUTE(SUBSTITUTE(B756," ",""),"0x",""))-HEX2DEC(SUBSTITUTE(SUBSTITUTE(B755," ",""),"0x",""))</f>
        <v>44</v>
      </c>
      <c r="F755">
        <f>HEX2DEC(SUBSTITUTE(SUBSTITUTE(B756," ",""),"0x",""))-HEX2DEC(SUBSTITUTE(SUBSTITUTE(C755," ",""),"0x",""))</f>
        <v>0</v>
      </c>
      <c r="G755" t="s">
        <v>1148</v>
      </c>
      <c r="J755" t="str">
        <f>IF(LEN(DEC2HEX(MOD(A755,256)))&lt;2,"0","")&amp;DEC2HEX(MOD(A755,256))</f>
        <v>B4</v>
      </c>
      <c r="K755" t="str">
        <f>IF(LEN(DEC2HEX(MOD(ROUNDDOWN(A755/256,0),256)))&lt;2,"0","")&amp;DEC2HEX(MOD(ROUNDDOWN(A755/256,0),256))</f>
        <v>E1</v>
      </c>
      <c r="L755" t="str">
        <f>IF(LEN(DEC2HEX(MOD(ROUNDDOWN(A755/256/256,0),256)))&lt;2,"0","")&amp;DEC2HEX(MOD(ROUNDDOWN(A755/256/256,0),256))</f>
        <v>0E</v>
      </c>
      <c r="M755" t="str">
        <f>IF(LEN(DEC2HEX(MOD(ROUNDDOWN(A755/256/256/256,0),256)))&lt;2,"0","")&amp;DEC2HEX(MOD(ROUNDDOWN(A755/256/256/256,0),256))</f>
        <v>00</v>
      </c>
    </row>
    <row r="756" spans="1:13" x14ac:dyDescent="0.3">
      <c r="A756">
        <f>HEX2DEC(SUBSTITUTE(SUBSTITUTE(B756," ",""),"0x",""))</f>
        <v>975328</v>
      </c>
      <c r="B756" t="s">
        <v>897</v>
      </c>
      <c r="C756" t="s">
        <v>1005</v>
      </c>
      <c r="D756" t="str">
        <f>IF(EXACT(SUBSTITUTE(C756," ",""),SUBSTITUTE(B757," ","")),"","MISSING")</f>
        <v/>
      </c>
      <c r="E756">
        <f>HEX2DEC(SUBSTITUTE(SUBSTITUTE(B757," ",""),"0x",""))-HEX2DEC(SUBSTITUTE(SUBSTITUTE(B756," ",""),"0x",""))</f>
        <v>41</v>
      </c>
      <c r="F756">
        <f>HEX2DEC(SUBSTITUTE(SUBSTITUTE(B757," ",""),"0x",""))-HEX2DEC(SUBSTITUTE(SUBSTITUTE(C756," ",""),"0x",""))</f>
        <v>0</v>
      </c>
      <c r="G756" t="s">
        <v>1148</v>
      </c>
      <c r="H756" t="s">
        <v>898</v>
      </c>
      <c r="J756" t="str">
        <f>IF(LEN(DEC2HEX(MOD(A756,256)))&lt;2,"0","")&amp;DEC2HEX(MOD(A756,256))</f>
        <v>E0</v>
      </c>
      <c r="K756" t="str">
        <f>IF(LEN(DEC2HEX(MOD(ROUNDDOWN(A756/256,0),256)))&lt;2,"0","")&amp;DEC2HEX(MOD(ROUNDDOWN(A756/256,0),256))</f>
        <v>E1</v>
      </c>
      <c r="L756" t="str">
        <f>IF(LEN(DEC2HEX(MOD(ROUNDDOWN(A756/256/256,0),256)))&lt;2,"0","")&amp;DEC2HEX(MOD(ROUNDDOWN(A756/256/256,0),256))</f>
        <v>0E</v>
      </c>
      <c r="M756" t="str">
        <f>IF(LEN(DEC2HEX(MOD(ROUNDDOWN(A756/256/256/256,0),256)))&lt;2,"0","")&amp;DEC2HEX(MOD(ROUNDDOWN(A756/256/256/256,0),256))</f>
        <v>00</v>
      </c>
    </row>
    <row r="757" spans="1:13" x14ac:dyDescent="0.3">
      <c r="A757">
        <f>HEX2DEC(SUBSTITUTE(SUBSTITUTE(B757," ",""),"0x",""))</f>
        <v>975369</v>
      </c>
      <c r="B757" t="s">
        <v>1005</v>
      </c>
      <c r="C757" t="s">
        <v>1054</v>
      </c>
      <c r="D757" t="str">
        <f>IF(EXACT(SUBSTITUTE(C757," ",""),SUBSTITUTE(B758," ","")),"","MISSING")</f>
        <v/>
      </c>
      <c r="E757">
        <f>HEX2DEC(SUBSTITUTE(SUBSTITUTE(B758," ",""),"0x",""))-HEX2DEC(SUBSTITUTE(SUBSTITUTE(B757," ",""),"0x",""))</f>
        <v>30</v>
      </c>
      <c r="F757">
        <f>HEX2DEC(SUBSTITUTE(SUBSTITUTE(B758," ",""),"0x",""))-HEX2DEC(SUBSTITUTE(SUBSTITUTE(C757," ",""),"0x",""))</f>
        <v>0</v>
      </c>
      <c r="G757" t="s">
        <v>1148</v>
      </c>
      <c r="J757" t="str">
        <f>IF(LEN(DEC2HEX(MOD(A757,256)))&lt;2,"0","")&amp;DEC2HEX(MOD(A757,256))</f>
        <v>09</v>
      </c>
      <c r="K757" t="str">
        <f>IF(LEN(DEC2HEX(MOD(ROUNDDOWN(A757/256,0),256)))&lt;2,"0","")&amp;DEC2HEX(MOD(ROUNDDOWN(A757/256,0),256))</f>
        <v>E2</v>
      </c>
      <c r="L757" t="str">
        <f>IF(LEN(DEC2HEX(MOD(ROUNDDOWN(A757/256/256,0),256)))&lt;2,"0","")&amp;DEC2HEX(MOD(ROUNDDOWN(A757/256/256,0),256))</f>
        <v>0E</v>
      </c>
      <c r="M757" t="str">
        <f>IF(LEN(DEC2HEX(MOD(ROUNDDOWN(A757/256/256/256,0),256)))&lt;2,"0","")&amp;DEC2HEX(MOD(ROUNDDOWN(A757/256/256/256,0),256))</f>
        <v>00</v>
      </c>
    </row>
    <row r="758" spans="1:13" x14ac:dyDescent="0.3">
      <c r="A758">
        <f>HEX2DEC(SUBSTITUTE(SUBSTITUTE(B758," ",""),"0x",""))</f>
        <v>975399</v>
      </c>
      <c r="B758" t="s">
        <v>1054</v>
      </c>
      <c r="C758" t="s">
        <v>1055</v>
      </c>
      <c r="D758" t="str">
        <f>IF(EXACT(SUBSTITUTE(C758," ",""),SUBSTITUTE(B759," ","")),"","MISSING")</f>
        <v/>
      </c>
      <c r="E758">
        <f>HEX2DEC(SUBSTITUTE(SUBSTITUTE(B759," ",""),"0x",""))-HEX2DEC(SUBSTITUTE(SUBSTITUTE(B758," ",""),"0x",""))</f>
        <v>30</v>
      </c>
      <c r="F758">
        <f>HEX2DEC(SUBSTITUTE(SUBSTITUTE(B759," ",""),"0x",""))-HEX2DEC(SUBSTITUTE(SUBSTITUTE(C758," ",""),"0x",""))</f>
        <v>0</v>
      </c>
      <c r="G758" t="s">
        <v>1148</v>
      </c>
      <c r="J758" t="str">
        <f>IF(LEN(DEC2HEX(MOD(A758,256)))&lt;2,"0","")&amp;DEC2HEX(MOD(A758,256))</f>
        <v>27</v>
      </c>
      <c r="K758" t="str">
        <f>IF(LEN(DEC2HEX(MOD(ROUNDDOWN(A758/256,0),256)))&lt;2,"0","")&amp;DEC2HEX(MOD(ROUNDDOWN(A758/256,0),256))</f>
        <v>E2</v>
      </c>
      <c r="L758" t="str">
        <f>IF(LEN(DEC2HEX(MOD(ROUNDDOWN(A758/256/256,0),256)))&lt;2,"0","")&amp;DEC2HEX(MOD(ROUNDDOWN(A758/256/256,0),256))</f>
        <v>0E</v>
      </c>
      <c r="M758" t="str">
        <f>IF(LEN(DEC2HEX(MOD(ROUNDDOWN(A758/256/256/256,0),256)))&lt;2,"0","")&amp;DEC2HEX(MOD(ROUNDDOWN(A758/256/256/256,0),256))</f>
        <v>00</v>
      </c>
    </row>
    <row r="759" spans="1:13" x14ac:dyDescent="0.3">
      <c r="A759">
        <f>HEX2DEC(SUBSTITUTE(SUBSTITUTE(B759," ",""),"0x",""))</f>
        <v>975429</v>
      </c>
      <c r="B759" t="s">
        <v>1055</v>
      </c>
      <c r="C759" t="s">
        <v>1056</v>
      </c>
      <c r="D759" t="str">
        <f>IF(EXACT(SUBSTITUTE(C759," ",""),SUBSTITUTE(B760," ","")),"","MISSING")</f>
        <v/>
      </c>
      <c r="E759">
        <f>HEX2DEC(SUBSTITUTE(SUBSTITUTE(B760," ",""),"0x",""))-HEX2DEC(SUBSTITUTE(SUBSTITUTE(B759," ",""),"0x",""))</f>
        <v>26</v>
      </c>
      <c r="F759">
        <f>HEX2DEC(SUBSTITUTE(SUBSTITUTE(B760," ",""),"0x",""))-HEX2DEC(SUBSTITUTE(SUBSTITUTE(C759," ",""),"0x",""))</f>
        <v>0</v>
      </c>
      <c r="G759" t="s">
        <v>1148</v>
      </c>
      <c r="J759" t="str">
        <f>IF(LEN(DEC2HEX(MOD(A759,256)))&lt;2,"0","")&amp;DEC2HEX(MOD(A759,256))</f>
        <v>45</v>
      </c>
      <c r="K759" t="str">
        <f>IF(LEN(DEC2HEX(MOD(ROUNDDOWN(A759/256,0),256)))&lt;2,"0","")&amp;DEC2HEX(MOD(ROUNDDOWN(A759/256,0),256))</f>
        <v>E2</v>
      </c>
      <c r="L759" t="str">
        <f>IF(LEN(DEC2HEX(MOD(ROUNDDOWN(A759/256/256,0),256)))&lt;2,"0","")&amp;DEC2HEX(MOD(ROUNDDOWN(A759/256/256,0),256))</f>
        <v>0E</v>
      </c>
      <c r="M759" t="str">
        <f>IF(LEN(DEC2HEX(MOD(ROUNDDOWN(A759/256/256/256,0),256)))&lt;2,"0","")&amp;DEC2HEX(MOD(ROUNDDOWN(A759/256/256/256,0),256))</f>
        <v>00</v>
      </c>
    </row>
    <row r="760" spans="1:13" x14ac:dyDescent="0.3">
      <c r="A760">
        <f>HEX2DEC(SUBSTITUTE(SUBSTITUTE(B760," ",""),"0x",""))</f>
        <v>975455</v>
      </c>
      <c r="B760" t="s">
        <v>1056</v>
      </c>
      <c r="C760" t="s">
        <v>1065</v>
      </c>
      <c r="D760" t="str">
        <f>IF(EXACT(SUBSTITUTE(C760," ",""),SUBSTITUTE(B761," ","")),"","MISSING")</f>
        <v/>
      </c>
      <c r="E760">
        <f>HEX2DEC(SUBSTITUTE(SUBSTITUTE(B761," ",""),"0x",""))-HEX2DEC(SUBSTITUTE(SUBSTITUTE(B760," ",""),"0x",""))</f>
        <v>26</v>
      </c>
      <c r="F760">
        <f>HEX2DEC(SUBSTITUTE(SUBSTITUTE(B761," ",""),"0x",""))-HEX2DEC(SUBSTITUTE(SUBSTITUTE(C760," ",""),"0x",""))</f>
        <v>0</v>
      </c>
      <c r="G760" t="s">
        <v>1148</v>
      </c>
      <c r="J760" t="str">
        <f>IF(LEN(DEC2HEX(MOD(A760,256)))&lt;2,"0","")&amp;DEC2HEX(MOD(A760,256))</f>
        <v>5F</v>
      </c>
      <c r="K760" t="str">
        <f>IF(LEN(DEC2HEX(MOD(ROUNDDOWN(A760/256,0),256)))&lt;2,"0","")&amp;DEC2HEX(MOD(ROUNDDOWN(A760/256,0),256))</f>
        <v>E2</v>
      </c>
      <c r="L760" t="str">
        <f>IF(LEN(DEC2HEX(MOD(ROUNDDOWN(A760/256/256,0),256)))&lt;2,"0","")&amp;DEC2HEX(MOD(ROUNDDOWN(A760/256/256,0),256))</f>
        <v>0E</v>
      </c>
      <c r="M760" t="str">
        <f>IF(LEN(DEC2HEX(MOD(ROUNDDOWN(A760/256/256/256,0),256)))&lt;2,"0","")&amp;DEC2HEX(MOD(ROUNDDOWN(A760/256/256/256,0),256))</f>
        <v>00</v>
      </c>
    </row>
    <row r="761" spans="1:13" x14ac:dyDescent="0.3">
      <c r="A761">
        <f>HEX2DEC(SUBSTITUTE(SUBSTITUTE(B761," ",""),"0x",""))</f>
        <v>975481</v>
      </c>
      <c r="B761" t="s">
        <v>1065</v>
      </c>
      <c r="C761" t="s">
        <v>795</v>
      </c>
      <c r="D761" t="str">
        <f>IF(EXACT(SUBSTITUTE(C761," ",""),SUBSTITUTE(B762," ","")),"","MISSING")</f>
        <v/>
      </c>
      <c r="E761">
        <f>HEX2DEC(SUBSTITUTE(SUBSTITUTE(B762," ",""),"0x",""))-HEX2DEC(SUBSTITUTE(SUBSTITUTE(B761," ",""),"0x",""))</f>
        <v>28</v>
      </c>
      <c r="F761">
        <f>HEX2DEC(SUBSTITUTE(SUBSTITUTE(B762," ",""),"0x",""))-HEX2DEC(SUBSTITUTE(SUBSTITUTE(C761," ",""),"0x",""))</f>
        <v>0</v>
      </c>
      <c r="G761" t="s">
        <v>1148</v>
      </c>
      <c r="J761" t="str">
        <f>IF(LEN(DEC2HEX(MOD(A761,256)))&lt;2,"0","")&amp;DEC2HEX(MOD(A761,256))</f>
        <v>79</v>
      </c>
      <c r="K761" t="str">
        <f>IF(LEN(DEC2HEX(MOD(ROUNDDOWN(A761/256,0),256)))&lt;2,"0","")&amp;DEC2HEX(MOD(ROUNDDOWN(A761/256,0),256))</f>
        <v>E2</v>
      </c>
      <c r="L761" t="str">
        <f>IF(LEN(DEC2HEX(MOD(ROUNDDOWN(A761/256/256,0),256)))&lt;2,"0","")&amp;DEC2HEX(MOD(ROUNDDOWN(A761/256/256,0),256))</f>
        <v>0E</v>
      </c>
      <c r="M761" t="str">
        <f>IF(LEN(DEC2HEX(MOD(ROUNDDOWN(A761/256/256/256,0),256)))&lt;2,"0","")&amp;DEC2HEX(MOD(ROUNDDOWN(A761/256/256/256,0),256))</f>
        <v>00</v>
      </c>
    </row>
    <row r="762" spans="1:13" x14ac:dyDescent="0.3">
      <c r="A762">
        <f>HEX2DEC(SUBSTITUTE(SUBSTITUTE(B762," ",""),"0x",""))</f>
        <v>975509</v>
      </c>
      <c r="B762" t="s">
        <v>795</v>
      </c>
      <c r="C762" t="s">
        <v>1006</v>
      </c>
      <c r="D762" t="str">
        <f>IF(EXACT(SUBSTITUTE(C762," ",""),SUBSTITUTE(B763," ","")),"","MISSING")</f>
        <v/>
      </c>
      <c r="E762">
        <f>HEX2DEC(SUBSTITUTE(SUBSTITUTE(B763," ",""),"0x",""))-HEX2DEC(SUBSTITUTE(SUBSTITUTE(B762," ",""),"0x",""))</f>
        <v>22</v>
      </c>
      <c r="F762">
        <f>HEX2DEC(SUBSTITUTE(SUBSTITUTE(B763," ",""),"0x",""))-HEX2DEC(SUBSTITUTE(SUBSTITUTE(C762," ",""),"0x",""))</f>
        <v>0</v>
      </c>
      <c r="G762" t="s">
        <v>1148</v>
      </c>
      <c r="H762" t="s">
        <v>732</v>
      </c>
      <c r="J762" t="str">
        <f>IF(LEN(DEC2HEX(MOD(A762,256)))&lt;2,"0","")&amp;DEC2HEX(MOD(A762,256))</f>
        <v>95</v>
      </c>
      <c r="K762" t="str">
        <f>IF(LEN(DEC2HEX(MOD(ROUNDDOWN(A762/256,0),256)))&lt;2,"0","")&amp;DEC2HEX(MOD(ROUNDDOWN(A762/256,0),256))</f>
        <v>E2</v>
      </c>
      <c r="L762" t="str">
        <f>IF(LEN(DEC2HEX(MOD(ROUNDDOWN(A762/256/256,0),256)))&lt;2,"0","")&amp;DEC2HEX(MOD(ROUNDDOWN(A762/256/256,0),256))</f>
        <v>0E</v>
      </c>
      <c r="M762" t="str">
        <f>IF(LEN(DEC2HEX(MOD(ROUNDDOWN(A762/256/256/256,0),256)))&lt;2,"0","")&amp;DEC2HEX(MOD(ROUNDDOWN(A762/256/256/256,0),256))</f>
        <v>00</v>
      </c>
    </row>
    <row r="763" spans="1:13" x14ac:dyDescent="0.3">
      <c r="A763">
        <f>HEX2DEC(SUBSTITUTE(SUBSTITUTE(B763," ",""),"0x",""))</f>
        <v>975531</v>
      </c>
      <c r="B763" t="s">
        <v>1006</v>
      </c>
      <c r="C763" t="s">
        <v>1057</v>
      </c>
      <c r="D763" t="str">
        <f>IF(EXACT(SUBSTITUTE(C763," ",""),SUBSTITUTE(B764," ","")),"","MISSING")</f>
        <v/>
      </c>
      <c r="E763">
        <f>HEX2DEC(SUBSTITUTE(SUBSTITUTE(B764," ",""),"0x",""))-HEX2DEC(SUBSTITUTE(SUBSTITUTE(B763," ",""),"0x",""))</f>
        <v>35</v>
      </c>
      <c r="F763">
        <f>HEX2DEC(SUBSTITUTE(SUBSTITUTE(B764," ",""),"0x",""))-HEX2DEC(SUBSTITUTE(SUBSTITUTE(C763," ",""),"0x",""))</f>
        <v>0</v>
      </c>
      <c r="G763" t="s">
        <v>1148</v>
      </c>
      <c r="J763" t="str">
        <f>IF(LEN(DEC2HEX(MOD(A763,256)))&lt;2,"0","")&amp;DEC2HEX(MOD(A763,256))</f>
        <v>AB</v>
      </c>
      <c r="K763" t="str">
        <f>IF(LEN(DEC2HEX(MOD(ROUNDDOWN(A763/256,0),256)))&lt;2,"0","")&amp;DEC2HEX(MOD(ROUNDDOWN(A763/256,0),256))</f>
        <v>E2</v>
      </c>
      <c r="L763" t="str">
        <f>IF(LEN(DEC2HEX(MOD(ROUNDDOWN(A763/256/256,0),256)))&lt;2,"0","")&amp;DEC2HEX(MOD(ROUNDDOWN(A763/256/256,0),256))</f>
        <v>0E</v>
      </c>
      <c r="M763" t="str">
        <f>IF(LEN(DEC2HEX(MOD(ROUNDDOWN(A763/256/256/256,0),256)))&lt;2,"0","")&amp;DEC2HEX(MOD(ROUNDDOWN(A763/256/256/256,0),256))</f>
        <v>00</v>
      </c>
    </row>
    <row r="764" spans="1:13" x14ac:dyDescent="0.3">
      <c r="A764">
        <f>HEX2DEC(SUBSTITUTE(SUBSTITUTE(B764," ",""),"0x",""))</f>
        <v>975566</v>
      </c>
      <c r="B764" t="s">
        <v>1057</v>
      </c>
      <c r="C764" t="s">
        <v>1066</v>
      </c>
      <c r="D764" t="str">
        <f>IF(EXACT(SUBSTITUTE(C764," ",""),SUBSTITUTE(B765," ","")),"","MISSING")</f>
        <v/>
      </c>
      <c r="E764">
        <f>HEX2DEC(SUBSTITUTE(SUBSTITUTE(B765," ",""),"0x",""))-HEX2DEC(SUBSTITUTE(SUBSTITUTE(B764," ",""),"0x",""))</f>
        <v>26</v>
      </c>
      <c r="F764">
        <f>HEX2DEC(SUBSTITUTE(SUBSTITUTE(B765," ",""),"0x",""))-HEX2DEC(SUBSTITUTE(SUBSTITUTE(C764," ",""),"0x",""))</f>
        <v>0</v>
      </c>
      <c r="G764" t="s">
        <v>1148</v>
      </c>
      <c r="J764" t="str">
        <f>IF(LEN(DEC2HEX(MOD(A764,256)))&lt;2,"0","")&amp;DEC2HEX(MOD(A764,256))</f>
        <v>CE</v>
      </c>
      <c r="K764" t="str">
        <f>IF(LEN(DEC2HEX(MOD(ROUNDDOWN(A764/256,0),256)))&lt;2,"0","")&amp;DEC2HEX(MOD(ROUNDDOWN(A764/256,0),256))</f>
        <v>E2</v>
      </c>
      <c r="L764" t="str">
        <f>IF(LEN(DEC2HEX(MOD(ROUNDDOWN(A764/256/256,0),256)))&lt;2,"0","")&amp;DEC2HEX(MOD(ROUNDDOWN(A764/256/256,0),256))</f>
        <v>0E</v>
      </c>
      <c r="M764" t="str">
        <f>IF(LEN(DEC2HEX(MOD(ROUNDDOWN(A764/256/256/256,0),256)))&lt;2,"0","")&amp;DEC2HEX(MOD(ROUNDDOWN(A764/256/256/256,0),256))</f>
        <v>00</v>
      </c>
    </row>
    <row r="765" spans="1:13" x14ac:dyDescent="0.3">
      <c r="A765">
        <f>HEX2DEC(SUBSTITUTE(SUBSTITUTE(B765," ",""),"0x",""))</f>
        <v>975592</v>
      </c>
      <c r="B765" t="s">
        <v>1066</v>
      </c>
      <c r="C765" t="s">
        <v>964</v>
      </c>
      <c r="D765" t="str">
        <f>IF(EXACT(SUBSTITUTE(C765," ",""),SUBSTITUTE(B766," ","")),"","MISSING")</f>
        <v/>
      </c>
      <c r="E765">
        <f>HEX2DEC(SUBSTITUTE(SUBSTITUTE(B766," ",""),"0x",""))-HEX2DEC(SUBSTITUTE(SUBSTITUTE(B765," ",""),"0x",""))</f>
        <v>28</v>
      </c>
      <c r="F765">
        <f>HEX2DEC(SUBSTITUTE(SUBSTITUTE(B766," ",""),"0x",""))-HEX2DEC(SUBSTITUTE(SUBSTITUTE(C765," ",""),"0x",""))</f>
        <v>0</v>
      </c>
      <c r="G765" t="s">
        <v>1148</v>
      </c>
      <c r="J765" t="str">
        <f>IF(LEN(DEC2HEX(MOD(A765,256)))&lt;2,"0","")&amp;DEC2HEX(MOD(A765,256))</f>
        <v>E8</v>
      </c>
      <c r="K765" t="str">
        <f>IF(LEN(DEC2HEX(MOD(ROUNDDOWN(A765/256,0),256)))&lt;2,"0","")&amp;DEC2HEX(MOD(ROUNDDOWN(A765/256,0),256))</f>
        <v>E2</v>
      </c>
      <c r="L765" t="str">
        <f>IF(LEN(DEC2HEX(MOD(ROUNDDOWN(A765/256/256,0),256)))&lt;2,"0","")&amp;DEC2HEX(MOD(ROUNDDOWN(A765/256/256,0),256))</f>
        <v>0E</v>
      </c>
      <c r="M765" t="str">
        <f>IF(LEN(DEC2HEX(MOD(ROUNDDOWN(A765/256/256/256,0),256)))&lt;2,"0","")&amp;DEC2HEX(MOD(ROUNDDOWN(A765/256/256/256,0),256))</f>
        <v>00</v>
      </c>
    </row>
    <row r="766" spans="1:13" x14ac:dyDescent="0.3">
      <c r="A766">
        <f>HEX2DEC(SUBSTITUTE(SUBSTITUTE(B766," ",""),"0x",""))</f>
        <v>975620</v>
      </c>
      <c r="B766" t="s">
        <v>964</v>
      </c>
      <c r="C766" t="s">
        <v>1007</v>
      </c>
      <c r="D766" t="str">
        <f>IF(EXACT(SUBSTITUTE(C766," ",""),SUBSTITUTE(B767," ","")),"","MISSING")</f>
        <v/>
      </c>
      <c r="E766">
        <f>HEX2DEC(SUBSTITUTE(SUBSTITUTE(B767," ",""),"0x",""))-HEX2DEC(SUBSTITUTE(SUBSTITUTE(B766," ",""),"0x",""))</f>
        <v>22</v>
      </c>
      <c r="F766">
        <f>HEX2DEC(SUBSTITUTE(SUBSTITUTE(B767," ",""),"0x",""))-HEX2DEC(SUBSTITUTE(SUBSTITUTE(C766," ",""),"0x",""))</f>
        <v>0</v>
      </c>
      <c r="G766" t="s">
        <v>1148</v>
      </c>
      <c r="H766" t="s">
        <v>968</v>
      </c>
      <c r="J766" t="str">
        <f>IF(LEN(DEC2HEX(MOD(A766,256)))&lt;2,"0","")&amp;DEC2HEX(MOD(A766,256))</f>
        <v>04</v>
      </c>
      <c r="K766" t="str">
        <f>IF(LEN(DEC2HEX(MOD(ROUNDDOWN(A766/256,0),256)))&lt;2,"0","")&amp;DEC2HEX(MOD(ROUNDDOWN(A766/256,0),256))</f>
        <v>E3</v>
      </c>
      <c r="L766" t="str">
        <f>IF(LEN(DEC2HEX(MOD(ROUNDDOWN(A766/256/256,0),256)))&lt;2,"0","")&amp;DEC2HEX(MOD(ROUNDDOWN(A766/256/256,0),256))</f>
        <v>0E</v>
      </c>
      <c r="M766" t="str">
        <f>IF(LEN(DEC2HEX(MOD(ROUNDDOWN(A766/256/256/256,0),256)))&lt;2,"0","")&amp;DEC2HEX(MOD(ROUNDDOWN(A766/256/256/256,0),256))</f>
        <v>00</v>
      </c>
    </row>
    <row r="767" spans="1:13" x14ac:dyDescent="0.3">
      <c r="A767">
        <f>HEX2DEC(SUBSTITUTE(SUBSTITUTE(B767," ",""),"0x",""))</f>
        <v>975642</v>
      </c>
      <c r="B767" t="s">
        <v>1007</v>
      </c>
      <c r="C767" t="s">
        <v>1058</v>
      </c>
      <c r="D767" t="str">
        <f>IF(EXACT(SUBSTITUTE(C767," ",""),SUBSTITUTE(B768," ","")),"","MISSING")</f>
        <v/>
      </c>
      <c r="E767">
        <f>HEX2DEC(SUBSTITUTE(SUBSTITUTE(B768," ",""),"0x",""))-HEX2DEC(SUBSTITUTE(SUBSTITUTE(B767," ",""),"0x",""))</f>
        <v>29</v>
      </c>
      <c r="F767">
        <f>HEX2DEC(SUBSTITUTE(SUBSTITUTE(B768," ",""),"0x",""))-HEX2DEC(SUBSTITUTE(SUBSTITUTE(C767," ",""),"0x",""))</f>
        <v>0</v>
      </c>
      <c r="G767" t="s">
        <v>1148</v>
      </c>
      <c r="J767" t="str">
        <f>IF(LEN(DEC2HEX(MOD(A767,256)))&lt;2,"0","")&amp;DEC2HEX(MOD(A767,256))</f>
        <v>1A</v>
      </c>
      <c r="K767" t="str">
        <f>IF(LEN(DEC2HEX(MOD(ROUNDDOWN(A767/256,0),256)))&lt;2,"0","")&amp;DEC2HEX(MOD(ROUNDDOWN(A767/256,0),256))</f>
        <v>E3</v>
      </c>
      <c r="L767" t="str">
        <f>IF(LEN(DEC2HEX(MOD(ROUNDDOWN(A767/256/256,0),256)))&lt;2,"0","")&amp;DEC2HEX(MOD(ROUNDDOWN(A767/256/256,0),256))</f>
        <v>0E</v>
      </c>
      <c r="M767" t="str">
        <f>IF(LEN(DEC2HEX(MOD(ROUNDDOWN(A767/256/256/256,0),256)))&lt;2,"0","")&amp;DEC2HEX(MOD(ROUNDDOWN(A767/256/256/256,0),256))</f>
        <v>00</v>
      </c>
    </row>
    <row r="768" spans="1:13" x14ac:dyDescent="0.3">
      <c r="A768">
        <f>HEX2DEC(SUBSTITUTE(SUBSTITUTE(B768," ",""),"0x",""))</f>
        <v>975671</v>
      </c>
      <c r="B768" t="s">
        <v>1058</v>
      </c>
      <c r="C768" t="s">
        <v>1067</v>
      </c>
      <c r="D768" t="str">
        <f>IF(EXACT(SUBSTITUTE(C768," ",""),SUBSTITUTE(B769," ","")),"","MISSING")</f>
        <v/>
      </c>
      <c r="E768">
        <f>HEX2DEC(SUBSTITUTE(SUBSTITUTE(B769," ",""),"0x",""))-HEX2DEC(SUBSTITUTE(SUBSTITUTE(B768," ",""),"0x",""))</f>
        <v>23</v>
      </c>
      <c r="F768">
        <f>HEX2DEC(SUBSTITUTE(SUBSTITUTE(B769," ",""),"0x",""))-HEX2DEC(SUBSTITUTE(SUBSTITUTE(C768," ",""),"0x",""))</f>
        <v>0</v>
      </c>
      <c r="G768" t="s">
        <v>1148</v>
      </c>
      <c r="J768" t="str">
        <f>IF(LEN(DEC2HEX(MOD(A768,256)))&lt;2,"0","")&amp;DEC2HEX(MOD(A768,256))</f>
        <v>37</v>
      </c>
      <c r="K768" t="str">
        <f>IF(LEN(DEC2HEX(MOD(ROUNDDOWN(A768/256,0),256)))&lt;2,"0","")&amp;DEC2HEX(MOD(ROUNDDOWN(A768/256,0),256))</f>
        <v>E3</v>
      </c>
      <c r="L768" t="str">
        <f>IF(LEN(DEC2HEX(MOD(ROUNDDOWN(A768/256/256,0),256)))&lt;2,"0","")&amp;DEC2HEX(MOD(ROUNDDOWN(A768/256/256,0),256))</f>
        <v>0E</v>
      </c>
      <c r="M768" t="str">
        <f>IF(LEN(DEC2HEX(MOD(ROUNDDOWN(A768/256/256/256,0),256)))&lt;2,"0","")&amp;DEC2HEX(MOD(ROUNDDOWN(A768/256/256/256,0),256))</f>
        <v>00</v>
      </c>
    </row>
    <row r="769" spans="1:13" x14ac:dyDescent="0.3">
      <c r="A769">
        <f>HEX2DEC(SUBSTITUTE(SUBSTITUTE(B769," ",""),"0x",""))</f>
        <v>975694</v>
      </c>
      <c r="B769" t="s">
        <v>1067</v>
      </c>
      <c r="C769" t="s">
        <v>1059</v>
      </c>
      <c r="D769" t="str">
        <f>IF(EXACT(SUBSTITUTE(C769," ",""),SUBSTITUTE(B770," ","")),"","MISSING")</f>
        <v/>
      </c>
      <c r="E769">
        <f>HEX2DEC(SUBSTITUTE(SUBSTITUTE(B770," ",""),"0x",""))-HEX2DEC(SUBSTITUTE(SUBSTITUTE(B769," ",""),"0x",""))</f>
        <v>20</v>
      </c>
      <c r="F769">
        <f>HEX2DEC(SUBSTITUTE(SUBSTITUTE(B770," ",""),"0x",""))-HEX2DEC(SUBSTITUTE(SUBSTITUTE(C769," ",""),"0x",""))</f>
        <v>0</v>
      </c>
      <c r="G769" t="s">
        <v>1148</v>
      </c>
      <c r="J769" t="str">
        <f>IF(LEN(DEC2HEX(MOD(A769,256)))&lt;2,"0","")&amp;DEC2HEX(MOD(A769,256))</f>
        <v>4E</v>
      </c>
      <c r="K769" t="str">
        <f>IF(LEN(DEC2HEX(MOD(ROUNDDOWN(A769/256,0),256)))&lt;2,"0","")&amp;DEC2HEX(MOD(ROUNDDOWN(A769/256,0),256))</f>
        <v>E3</v>
      </c>
      <c r="L769" t="str">
        <f>IF(LEN(DEC2HEX(MOD(ROUNDDOWN(A769/256/256,0),256)))&lt;2,"0","")&amp;DEC2HEX(MOD(ROUNDDOWN(A769/256/256,0),256))</f>
        <v>0E</v>
      </c>
      <c r="M769" t="str">
        <f>IF(LEN(DEC2HEX(MOD(ROUNDDOWN(A769/256/256/256,0),256)))&lt;2,"0","")&amp;DEC2HEX(MOD(ROUNDDOWN(A769/256/256/256,0),256))</f>
        <v>00</v>
      </c>
    </row>
    <row r="770" spans="1:13" x14ac:dyDescent="0.3">
      <c r="A770">
        <f>HEX2DEC(SUBSTITUTE(SUBSTITUTE(B770," ",""),"0x",""))</f>
        <v>975714</v>
      </c>
      <c r="B770" t="s">
        <v>1059</v>
      </c>
      <c r="C770" t="s">
        <v>1060</v>
      </c>
      <c r="D770" t="str">
        <f>IF(EXACT(SUBSTITUTE(C770," ",""),SUBSTITUTE(B771," ","")),"","MISSING")</f>
        <v/>
      </c>
      <c r="E770">
        <f>HEX2DEC(SUBSTITUTE(SUBSTITUTE(B771," ",""),"0x",""))-HEX2DEC(SUBSTITUTE(SUBSTITUTE(B770," ",""),"0x",""))</f>
        <v>21</v>
      </c>
      <c r="F770">
        <f>HEX2DEC(SUBSTITUTE(SUBSTITUTE(B771," ",""),"0x",""))-HEX2DEC(SUBSTITUTE(SUBSTITUTE(C770," ",""),"0x",""))</f>
        <v>0</v>
      </c>
      <c r="G770" t="s">
        <v>1148</v>
      </c>
      <c r="J770" t="str">
        <f>IF(LEN(DEC2HEX(MOD(A770,256)))&lt;2,"0","")&amp;DEC2HEX(MOD(A770,256))</f>
        <v>62</v>
      </c>
      <c r="K770" t="str">
        <f>IF(LEN(DEC2HEX(MOD(ROUNDDOWN(A770/256,0),256)))&lt;2,"0","")&amp;DEC2HEX(MOD(ROUNDDOWN(A770/256,0),256))</f>
        <v>E3</v>
      </c>
      <c r="L770" t="str">
        <f>IF(LEN(DEC2HEX(MOD(ROUNDDOWN(A770/256/256,0),256)))&lt;2,"0","")&amp;DEC2HEX(MOD(ROUNDDOWN(A770/256/256,0),256))</f>
        <v>0E</v>
      </c>
      <c r="M770" t="str">
        <f>IF(LEN(DEC2HEX(MOD(ROUNDDOWN(A770/256/256/256,0),256)))&lt;2,"0","")&amp;DEC2HEX(MOD(ROUNDDOWN(A770/256/256/256,0),256))</f>
        <v>00</v>
      </c>
    </row>
    <row r="771" spans="1:13" x14ac:dyDescent="0.3">
      <c r="A771">
        <f>HEX2DEC(SUBSTITUTE(SUBSTITUTE(B771," ",""),"0x",""))</f>
        <v>975735</v>
      </c>
      <c r="B771" t="s">
        <v>1060</v>
      </c>
      <c r="C771" t="s">
        <v>1068</v>
      </c>
      <c r="D771" t="str">
        <f>IF(EXACT(SUBSTITUTE(C771," ",""),SUBSTITUTE(B772," ","")),"","MISSING")</f>
        <v/>
      </c>
      <c r="E771">
        <f>HEX2DEC(SUBSTITUTE(SUBSTITUTE(B772," ",""),"0x",""))-HEX2DEC(SUBSTITUTE(SUBSTITUTE(B771," ",""),"0x",""))</f>
        <v>32</v>
      </c>
      <c r="F771">
        <f>HEX2DEC(SUBSTITUTE(SUBSTITUTE(B772," ",""),"0x",""))-HEX2DEC(SUBSTITUTE(SUBSTITUTE(C771," ",""),"0x",""))</f>
        <v>0</v>
      </c>
      <c r="G771" t="s">
        <v>1148</v>
      </c>
      <c r="J771" t="str">
        <f>IF(LEN(DEC2HEX(MOD(A771,256)))&lt;2,"0","")&amp;DEC2HEX(MOD(A771,256))</f>
        <v>77</v>
      </c>
      <c r="K771" t="str">
        <f>IF(LEN(DEC2HEX(MOD(ROUNDDOWN(A771/256,0),256)))&lt;2,"0","")&amp;DEC2HEX(MOD(ROUNDDOWN(A771/256,0),256))</f>
        <v>E3</v>
      </c>
      <c r="L771" t="str">
        <f>IF(LEN(DEC2HEX(MOD(ROUNDDOWN(A771/256/256,0),256)))&lt;2,"0","")&amp;DEC2HEX(MOD(ROUNDDOWN(A771/256/256,0),256))</f>
        <v>0E</v>
      </c>
      <c r="M771" t="str">
        <f>IF(LEN(DEC2HEX(MOD(ROUNDDOWN(A771/256/256/256,0),256)))&lt;2,"0","")&amp;DEC2HEX(MOD(ROUNDDOWN(A771/256/256/256,0),256))</f>
        <v>00</v>
      </c>
    </row>
    <row r="772" spans="1:13" x14ac:dyDescent="0.3">
      <c r="A772">
        <f>HEX2DEC(SUBSTITUTE(SUBSTITUTE(B772," ",""),"0x",""))</f>
        <v>975767</v>
      </c>
      <c r="B772" t="s">
        <v>1068</v>
      </c>
      <c r="C772" t="s">
        <v>1069</v>
      </c>
      <c r="D772" t="str">
        <f>IF(EXACT(SUBSTITUTE(C772," ",""),SUBSTITUTE(B773," ","")),"","MISSING")</f>
        <v/>
      </c>
      <c r="E772">
        <f>HEX2DEC(SUBSTITUTE(SUBSTITUTE(B773," ",""),"0x",""))-HEX2DEC(SUBSTITUTE(SUBSTITUTE(B772," ",""),"0x",""))</f>
        <v>24</v>
      </c>
      <c r="F772">
        <f>HEX2DEC(SUBSTITUTE(SUBSTITUTE(B773," ",""),"0x",""))-HEX2DEC(SUBSTITUTE(SUBSTITUTE(C772," ",""),"0x",""))</f>
        <v>0</v>
      </c>
      <c r="G772" t="s">
        <v>1148</v>
      </c>
      <c r="J772" t="str">
        <f>IF(LEN(DEC2HEX(MOD(A772,256)))&lt;2,"0","")&amp;DEC2HEX(MOD(A772,256))</f>
        <v>97</v>
      </c>
      <c r="K772" t="str">
        <f>IF(LEN(DEC2HEX(MOD(ROUNDDOWN(A772/256,0),256)))&lt;2,"0","")&amp;DEC2HEX(MOD(ROUNDDOWN(A772/256,0),256))</f>
        <v>E3</v>
      </c>
      <c r="L772" t="str">
        <f>IF(LEN(DEC2HEX(MOD(ROUNDDOWN(A772/256/256,0),256)))&lt;2,"0","")&amp;DEC2HEX(MOD(ROUNDDOWN(A772/256/256,0),256))</f>
        <v>0E</v>
      </c>
      <c r="M772" t="str">
        <f>IF(LEN(DEC2HEX(MOD(ROUNDDOWN(A772/256/256/256,0),256)))&lt;2,"0","")&amp;DEC2HEX(MOD(ROUNDDOWN(A772/256/256/256,0),256))</f>
        <v>00</v>
      </c>
    </row>
    <row r="773" spans="1:13" x14ac:dyDescent="0.3">
      <c r="A773">
        <f>HEX2DEC(SUBSTITUTE(SUBSTITUTE(B773," ",""),"0x",""))</f>
        <v>975791</v>
      </c>
      <c r="B773" t="s">
        <v>1069</v>
      </c>
      <c r="C773" t="s">
        <v>1070</v>
      </c>
      <c r="D773" t="str">
        <f>IF(EXACT(SUBSTITUTE(C773," ",""),SUBSTITUTE(B774," ","")),"","MISSING")</f>
        <v/>
      </c>
      <c r="E773">
        <f>HEX2DEC(SUBSTITUTE(SUBSTITUTE(B774," ",""),"0x",""))-HEX2DEC(SUBSTITUTE(SUBSTITUTE(B773," ",""),"0x",""))</f>
        <v>59</v>
      </c>
      <c r="F773">
        <f>HEX2DEC(SUBSTITUTE(SUBSTITUTE(B774," ",""),"0x",""))-HEX2DEC(SUBSTITUTE(SUBSTITUTE(C773," ",""),"0x",""))</f>
        <v>0</v>
      </c>
      <c r="G773" t="s">
        <v>1148</v>
      </c>
      <c r="J773" t="str">
        <f>IF(LEN(DEC2HEX(MOD(A773,256)))&lt;2,"0","")&amp;DEC2HEX(MOD(A773,256))</f>
        <v>AF</v>
      </c>
      <c r="K773" t="str">
        <f>IF(LEN(DEC2HEX(MOD(ROUNDDOWN(A773/256,0),256)))&lt;2,"0","")&amp;DEC2HEX(MOD(ROUNDDOWN(A773/256,0),256))</f>
        <v>E3</v>
      </c>
      <c r="L773" t="str">
        <f>IF(LEN(DEC2HEX(MOD(ROUNDDOWN(A773/256/256,0),256)))&lt;2,"0","")&amp;DEC2HEX(MOD(ROUNDDOWN(A773/256/256,0),256))</f>
        <v>0E</v>
      </c>
      <c r="M773" t="str">
        <f>IF(LEN(DEC2HEX(MOD(ROUNDDOWN(A773/256/256/256,0),256)))&lt;2,"0","")&amp;DEC2HEX(MOD(ROUNDDOWN(A773/256/256/256,0),256))</f>
        <v>00</v>
      </c>
    </row>
    <row r="774" spans="1:13" x14ac:dyDescent="0.3">
      <c r="A774">
        <f>HEX2DEC(SUBSTITUTE(SUBSTITUTE(B774," ",""),"0x",""))</f>
        <v>975850</v>
      </c>
      <c r="B774" t="s">
        <v>1070</v>
      </c>
      <c r="C774" t="s">
        <v>1071</v>
      </c>
      <c r="D774" t="str">
        <f>IF(EXACT(SUBSTITUTE(C774," ",""),SUBSTITUTE(B775," ","")),"","MISSING")</f>
        <v/>
      </c>
      <c r="E774">
        <f>HEX2DEC(SUBSTITUTE(SUBSTITUTE(B775," ",""),"0x",""))-HEX2DEC(SUBSTITUTE(SUBSTITUTE(B774," ",""),"0x",""))</f>
        <v>25</v>
      </c>
      <c r="F774">
        <f>HEX2DEC(SUBSTITUTE(SUBSTITUTE(B775," ",""),"0x",""))-HEX2DEC(SUBSTITUTE(SUBSTITUTE(C774," ",""),"0x",""))</f>
        <v>0</v>
      </c>
      <c r="G774" t="s">
        <v>1148</v>
      </c>
      <c r="J774" t="str">
        <f>IF(LEN(DEC2HEX(MOD(A774,256)))&lt;2,"0","")&amp;DEC2HEX(MOD(A774,256))</f>
        <v>EA</v>
      </c>
      <c r="K774" t="str">
        <f>IF(LEN(DEC2HEX(MOD(ROUNDDOWN(A774/256,0),256)))&lt;2,"0","")&amp;DEC2HEX(MOD(ROUNDDOWN(A774/256,0),256))</f>
        <v>E3</v>
      </c>
      <c r="L774" t="str">
        <f>IF(LEN(DEC2HEX(MOD(ROUNDDOWN(A774/256/256,0),256)))&lt;2,"0","")&amp;DEC2HEX(MOD(ROUNDDOWN(A774/256/256,0),256))</f>
        <v>0E</v>
      </c>
      <c r="M774" t="str">
        <f>IF(LEN(DEC2HEX(MOD(ROUNDDOWN(A774/256/256/256,0),256)))&lt;2,"0","")&amp;DEC2HEX(MOD(ROUNDDOWN(A774/256/256/256,0),256))</f>
        <v>00</v>
      </c>
    </row>
    <row r="775" spans="1:13" x14ac:dyDescent="0.3">
      <c r="A775">
        <f>HEX2DEC(SUBSTITUTE(SUBSTITUTE(B775," ",""),"0x",""))</f>
        <v>975875</v>
      </c>
      <c r="B775" t="s">
        <v>1071</v>
      </c>
      <c r="C775" t="s">
        <v>1072</v>
      </c>
      <c r="D775" t="str">
        <f>IF(EXACT(SUBSTITUTE(C775," ",""),SUBSTITUTE(B776," ","")),"","MISSING")</f>
        <v/>
      </c>
      <c r="E775">
        <f>HEX2DEC(SUBSTITUTE(SUBSTITUTE(B776," ",""),"0x",""))-HEX2DEC(SUBSTITUTE(SUBSTITUTE(B775," ",""),"0x",""))</f>
        <v>35</v>
      </c>
      <c r="F775">
        <f>HEX2DEC(SUBSTITUTE(SUBSTITUTE(B776," ",""),"0x",""))-HEX2DEC(SUBSTITUTE(SUBSTITUTE(C775," ",""),"0x",""))</f>
        <v>0</v>
      </c>
      <c r="G775" t="s">
        <v>1148</v>
      </c>
      <c r="J775" t="str">
        <f>IF(LEN(DEC2HEX(MOD(A775,256)))&lt;2,"0","")&amp;DEC2HEX(MOD(A775,256))</f>
        <v>03</v>
      </c>
      <c r="K775" t="str">
        <f>IF(LEN(DEC2HEX(MOD(ROUNDDOWN(A775/256,0),256)))&lt;2,"0","")&amp;DEC2HEX(MOD(ROUNDDOWN(A775/256,0),256))</f>
        <v>E4</v>
      </c>
      <c r="L775" t="str">
        <f>IF(LEN(DEC2HEX(MOD(ROUNDDOWN(A775/256/256,0),256)))&lt;2,"0","")&amp;DEC2HEX(MOD(ROUNDDOWN(A775/256/256,0),256))</f>
        <v>0E</v>
      </c>
      <c r="M775" t="str">
        <f>IF(LEN(DEC2HEX(MOD(ROUNDDOWN(A775/256/256/256,0),256)))&lt;2,"0","")&amp;DEC2HEX(MOD(ROUNDDOWN(A775/256/256/256,0),256))</f>
        <v>00</v>
      </c>
    </row>
    <row r="776" spans="1:13" x14ac:dyDescent="0.3">
      <c r="A776">
        <f>HEX2DEC(SUBSTITUTE(SUBSTITUTE(B776," ",""),"0x",""))</f>
        <v>975910</v>
      </c>
      <c r="B776" t="s">
        <v>1072</v>
      </c>
      <c r="C776" t="s">
        <v>1073</v>
      </c>
      <c r="D776" t="str">
        <f>IF(EXACT(SUBSTITUTE(C776," ",""),SUBSTITUTE(B777," ","")),"","MISSING")</f>
        <v/>
      </c>
      <c r="E776">
        <f>HEX2DEC(SUBSTITUTE(SUBSTITUTE(B777," ",""),"0x",""))-HEX2DEC(SUBSTITUTE(SUBSTITUTE(B776," ",""),"0x",""))</f>
        <v>45</v>
      </c>
      <c r="F776">
        <f>HEX2DEC(SUBSTITUTE(SUBSTITUTE(B777," ",""),"0x",""))-HEX2DEC(SUBSTITUTE(SUBSTITUTE(C776," ",""),"0x",""))</f>
        <v>0</v>
      </c>
      <c r="G776" t="s">
        <v>1148</v>
      </c>
      <c r="J776" t="str">
        <f>IF(LEN(DEC2HEX(MOD(A776,256)))&lt;2,"0","")&amp;DEC2HEX(MOD(A776,256))</f>
        <v>26</v>
      </c>
      <c r="K776" t="str">
        <f>IF(LEN(DEC2HEX(MOD(ROUNDDOWN(A776/256,0),256)))&lt;2,"0","")&amp;DEC2HEX(MOD(ROUNDDOWN(A776/256,0),256))</f>
        <v>E4</v>
      </c>
      <c r="L776" t="str">
        <f>IF(LEN(DEC2HEX(MOD(ROUNDDOWN(A776/256/256,0),256)))&lt;2,"0","")&amp;DEC2HEX(MOD(ROUNDDOWN(A776/256/256,0),256))</f>
        <v>0E</v>
      </c>
      <c r="M776" t="str">
        <f>IF(LEN(DEC2HEX(MOD(ROUNDDOWN(A776/256/256/256,0),256)))&lt;2,"0","")&amp;DEC2HEX(MOD(ROUNDDOWN(A776/256/256/256,0),256))</f>
        <v>00</v>
      </c>
    </row>
    <row r="777" spans="1:13" x14ac:dyDescent="0.3">
      <c r="A777">
        <f>HEX2DEC(SUBSTITUTE(SUBSTITUTE(B777," ",""),"0x",""))</f>
        <v>975955</v>
      </c>
      <c r="B777" t="s">
        <v>1073</v>
      </c>
      <c r="C777" t="s">
        <v>1074</v>
      </c>
      <c r="D777" t="str">
        <f>IF(EXACT(SUBSTITUTE(C777," ",""),SUBSTITUTE(B778," ","")),"","MISSING")</f>
        <v/>
      </c>
      <c r="E777">
        <f>HEX2DEC(SUBSTITUTE(SUBSTITUTE(B778," ",""),"0x",""))-HEX2DEC(SUBSTITUTE(SUBSTITUTE(B777," ",""),"0x",""))</f>
        <v>24</v>
      </c>
      <c r="F777">
        <f>HEX2DEC(SUBSTITUTE(SUBSTITUTE(B778," ",""),"0x",""))-HEX2DEC(SUBSTITUTE(SUBSTITUTE(C777," ",""),"0x",""))</f>
        <v>0</v>
      </c>
      <c r="G777" t="s">
        <v>1148</v>
      </c>
      <c r="J777" t="str">
        <f>IF(LEN(DEC2HEX(MOD(A777,256)))&lt;2,"0","")&amp;DEC2HEX(MOD(A777,256))</f>
        <v>53</v>
      </c>
      <c r="K777" t="str">
        <f>IF(LEN(DEC2HEX(MOD(ROUNDDOWN(A777/256,0),256)))&lt;2,"0","")&amp;DEC2HEX(MOD(ROUNDDOWN(A777/256,0),256))</f>
        <v>E4</v>
      </c>
      <c r="L777" t="str">
        <f>IF(LEN(DEC2HEX(MOD(ROUNDDOWN(A777/256/256,0),256)))&lt;2,"0","")&amp;DEC2HEX(MOD(ROUNDDOWN(A777/256/256,0),256))</f>
        <v>0E</v>
      </c>
      <c r="M777" t="str">
        <f>IF(LEN(DEC2HEX(MOD(ROUNDDOWN(A777/256/256/256,0),256)))&lt;2,"0","")&amp;DEC2HEX(MOD(ROUNDDOWN(A777/256/256/256,0),256))</f>
        <v>00</v>
      </c>
    </row>
    <row r="778" spans="1:13" x14ac:dyDescent="0.3">
      <c r="A778">
        <f>HEX2DEC(SUBSTITUTE(SUBSTITUTE(B778," ",""),"0x",""))</f>
        <v>975979</v>
      </c>
      <c r="B778" t="s">
        <v>1074</v>
      </c>
      <c r="C778" t="s">
        <v>1075</v>
      </c>
      <c r="D778" t="str">
        <f>IF(EXACT(SUBSTITUTE(C778," ",""),SUBSTITUTE(B779," ","")),"","MISSING")</f>
        <v/>
      </c>
      <c r="E778">
        <f>HEX2DEC(SUBSTITUTE(SUBSTITUTE(B779," ",""),"0x",""))-HEX2DEC(SUBSTITUTE(SUBSTITUTE(B778," ",""),"0x",""))</f>
        <v>53</v>
      </c>
      <c r="F778">
        <f>HEX2DEC(SUBSTITUTE(SUBSTITUTE(B779," ",""),"0x",""))-HEX2DEC(SUBSTITUTE(SUBSTITUTE(C778," ",""),"0x",""))</f>
        <v>0</v>
      </c>
      <c r="G778" t="s">
        <v>1148</v>
      </c>
      <c r="J778" t="str">
        <f>IF(LEN(DEC2HEX(MOD(A778,256)))&lt;2,"0","")&amp;DEC2HEX(MOD(A778,256))</f>
        <v>6B</v>
      </c>
      <c r="K778" t="str">
        <f>IF(LEN(DEC2HEX(MOD(ROUNDDOWN(A778/256,0),256)))&lt;2,"0","")&amp;DEC2HEX(MOD(ROUNDDOWN(A778/256,0),256))</f>
        <v>E4</v>
      </c>
      <c r="L778" t="str">
        <f>IF(LEN(DEC2HEX(MOD(ROUNDDOWN(A778/256/256,0),256)))&lt;2,"0","")&amp;DEC2HEX(MOD(ROUNDDOWN(A778/256/256,0),256))</f>
        <v>0E</v>
      </c>
      <c r="M778" t="str">
        <f>IF(LEN(DEC2HEX(MOD(ROUNDDOWN(A778/256/256/256,0),256)))&lt;2,"0","")&amp;DEC2HEX(MOD(ROUNDDOWN(A778/256/256/256,0),256))</f>
        <v>00</v>
      </c>
    </row>
    <row r="779" spans="1:13" x14ac:dyDescent="0.3">
      <c r="A779">
        <f>HEX2DEC(SUBSTITUTE(SUBSTITUTE(B779," ",""),"0x",""))</f>
        <v>976032</v>
      </c>
      <c r="B779" t="s">
        <v>1075</v>
      </c>
      <c r="C779" t="s">
        <v>1076</v>
      </c>
      <c r="D779" t="str">
        <f>IF(EXACT(SUBSTITUTE(C779," ",""),SUBSTITUTE(B780," ","")),"","MISSING")</f>
        <v/>
      </c>
      <c r="E779">
        <f>HEX2DEC(SUBSTITUTE(SUBSTITUTE(B780," ",""),"0x",""))-HEX2DEC(SUBSTITUTE(SUBSTITUTE(B779," ",""),"0x",""))</f>
        <v>43</v>
      </c>
      <c r="F779">
        <f>HEX2DEC(SUBSTITUTE(SUBSTITUTE(B780," ",""),"0x",""))-HEX2DEC(SUBSTITUTE(SUBSTITUTE(C779," ",""),"0x",""))</f>
        <v>0</v>
      </c>
      <c r="G779" t="s">
        <v>1148</v>
      </c>
      <c r="J779" t="str">
        <f>IF(LEN(DEC2HEX(MOD(A779,256)))&lt;2,"0","")&amp;DEC2HEX(MOD(A779,256))</f>
        <v>A0</v>
      </c>
      <c r="K779" t="str">
        <f>IF(LEN(DEC2HEX(MOD(ROUNDDOWN(A779/256,0),256)))&lt;2,"0","")&amp;DEC2HEX(MOD(ROUNDDOWN(A779/256,0),256))</f>
        <v>E4</v>
      </c>
      <c r="L779" t="str">
        <f>IF(LEN(DEC2HEX(MOD(ROUNDDOWN(A779/256/256,0),256)))&lt;2,"0","")&amp;DEC2HEX(MOD(ROUNDDOWN(A779/256/256,0),256))</f>
        <v>0E</v>
      </c>
      <c r="M779" t="str">
        <f>IF(LEN(DEC2HEX(MOD(ROUNDDOWN(A779/256/256/256,0),256)))&lt;2,"0","")&amp;DEC2HEX(MOD(ROUNDDOWN(A779/256/256/256,0),256))</f>
        <v>00</v>
      </c>
    </row>
    <row r="780" spans="1:13" x14ac:dyDescent="0.3">
      <c r="A780">
        <f>HEX2DEC(SUBSTITUTE(SUBSTITUTE(B780," ",""),"0x",""))</f>
        <v>976075</v>
      </c>
      <c r="B780" t="s">
        <v>1076</v>
      </c>
      <c r="C780" t="s">
        <v>1077</v>
      </c>
      <c r="D780" t="str">
        <f>IF(EXACT(SUBSTITUTE(C780," ",""),SUBSTITUTE(B781," ","")),"","MISSING")</f>
        <v/>
      </c>
      <c r="E780">
        <f>HEX2DEC(SUBSTITUTE(SUBSTITUTE(B781," ",""),"0x",""))-HEX2DEC(SUBSTITUTE(SUBSTITUTE(B780," ",""),"0x",""))</f>
        <v>39</v>
      </c>
      <c r="F780">
        <f>HEX2DEC(SUBSTITUTE(SUBSTITUTE(B781," ",""),"0x",""))-HEX2DEC(SUBSTITUTE(SUBSTITUTE(C780," ",""),"0x",""))</f>
        <v>0</v>
      </c>
      <c r="G780" t="s">
        <v>1148</v>
      </c>
      <c r="J780" t="str">
        <f>IF(LEN(DEC2HEX(MOD(A780,256)))&lt;2,"0","")&amp;DEC2HEX(MOD(A780,256))</f>
        <v>CB</v>
      </c>
      <c r="K780" t="str">
        <f>IF(LEN(DEC2HEX(MOD(ROUNDDOWN(A780/256,0),256)))&lt;2,"0","")&amp;DEC2HEX(MOD(ROUNDDOWN(A780/256,0),256))</f>
        <v>E4</v>
      </c>
      <c r="L780" t="str">
        <f>IF(LEN(DEC2HEX(MOD(ROUNDDOWN(A780/256/256,0),256)))&lt;2,"0","")&amp;DEC2HEX(MOD(ROUNDDOWN(A780/256/256,0),256))</f>
        <v>0E</v>
      </c>
      <c r="M780" t="str">
        <f>IF(LEN(DEC2HEX(MOD(ROUNDDOWN(A780/256/256/256,0),256)))&lt;2,"0","")&amp;DEC2HEX(MOD(ROUNDDOWN(A780/256/256/256,0),256))</f>
        <v>00</v>
      </c>
    </row>
    <row r="781" spans="1:13" x14ac:dyDescent="0.3">
      <c r="A781">
        <f>HEX2DEC(SUBSTITUTE(SUBSTITUTE(B781," ",""),"0x",""))</f>
        <v>976114</v>
      </c>
      <c r="B781" t="s">
        <v>1077</v>
      </c>
      <c r="C781" t="s">
        <v>967</v>
      </c>
      <c r="D781" t="str">
        <f>IF(EXACT(SUBSTITUTE(C781," ",""),SUBSTITUTE(B782," ","")),"","MISSING")</f>
        <v/>
      </c>
      <c r="E781">
        <f>HEX2DEC(SUBSTITUTE(SUBSTITUTE(B782," ",""),"0x",""))-HEX2DEC(SUBSTITUTE(SUBSTITUTE(B781," ",""),"0x",""))</f>
        <v>29</v>
      </c>
      <c r="F781">
        <f>HEX2DEC(SUBSTITUTE(SUBSTITUTE(B782," ",""),"0x",""))-HEX2DEC(SUBSTITUTE(SUBSTITUTE(C781," ",""),"0x",""))</f>
        <v>0</v>
      </c>
      <c r="G781" t="s">
        <v>1148</v>
      </c>
      <c r="J781" t="str">
        <f>IF(LEN(DEC2HEX(MOD(A781,256)))&lt;2,"0","")&amp;DEC2HEX(MOD(A781,256))</f>
        <v>F2</v>
      </c>
      <c r="K781" t="str">
        <f>IF(LEN(DEC2HEX(MOD(ROUNDDOWN(A781/256,0),256)))&lt;2,"0","")&amp;DEC2HEX(MOD(ROUNDDOWN(A781/256,0),256))</f>
        <v>E4</v>
      </c>
      <c r="L781" t="str">
        <f>IF(LEN(DEC2HEX(MOD(ROUNDDOWN(A781/256/256,0),256)))&lt;2,"0","")&amp;DEC2HEX(MOD(ROUNDDOWN(A781/256/256,0),256))</f>
        <v>0E</v>
      </c>
      <c r="M781" t="str">
        <f>IF(LEN(DEC2HEX(MOD(ROUNDDOWN(A781/256/256/256,0),256)))&lt;2,"0","")&amp;DEC2HEX(MOD(ROUNDDOWN(A781/256/256/256,0),256))</f>
        <v>00</v>
      </c>
    </row>
    <row r="782" spans="1:13" x14ac:dyDescent="0.3">
      <c r="A782">
        <f>HEX2DEC(SUBSTITUTE(SUBSTITUTE(B782," ",""),"0x",""))</f>
        <v>976143</v>
      </c>
      <c r="B782" t="s">
        <v>967</v>
      </c>
      <c r="C782" t="s">
        <v>1008</v>
      </c>
      <c r="D782" t="str">
        <f>IF(EXACT(SUBSTITUTE(C782," ",""),SUBSTITUTE(B783," ","")),"","MISSING")</f>
        <v/>
      </c>
      <c r="E782">
        <f>HEX2DEC(SUBSTITUTE(SUBSTITUTE(B783," ",""),"0x",""))-HEX2DEC(SUBSTITUTE(SUBSTITUTE(B782," ",""),"0x",""))</f>
        <v>29</v>
      </c>
      <c r="F782">
        <f>HEX2DEC(SUBSTITUTE(SUBSTITUTE(B783," ",""),"0x",""))-HEX2DEC(SUBSTITUTE(SUBSTITUTE(C782," ",""),"0x",""))</f>
        <v>0</v>
      </c>
      <c r="G782" t="s">
        <v>1148</v>
      </c>
      <c r="H782" t="s">
        <v>968</v>
      </c>
      <c r="J782" t="str">
        <f>IF(LEN(DEC2HEX(MOD(A782,256)))&lt;2,"0","")&amp;DEC2HEX(MOD(A782,256))</f>
        <v>0F</v>
      </c>
      <c r="K782" t="str">
        <f>IF(LEN(DEC2HEX(MOD(ROUNDDOWN(A782/256,0),256)))&lt;2,"0","")&amp;DEC2HEX(MOD(ROUNDDOWN(A782/256,0),256))</f>
        <v>E5</v>
      </c>
      <c r="L782" t="str">
        <f>IF(LEN(DEC2HEX(MOD(ROUNDDOWN(A782/256/256,0),256)))&lt;2,"0","")&amp;DEC2HEX(MOD(ROUNDDOWN(A782/256/256,0),256))</f>
        <v>0E</v>
      </c>
      <c r="M782" t="str">
        <f>IF(LEN(DEC2HEX(MOD(ROUNDDOWN(A782/256/256/256,0),256)))&lt;2,"0","")&amp;DEC2HEX(MOD(ROUNDDOWN(A782/256/256/256,0),256))</f>
        <v>00</v>
      </c>
    </row>
    <row r="783" spans="1:13" x14ac:dyDescent="0.3">
      <c r="A783">
        <f>HEX2DEC(SUBSTITUTE(SUBSTITUTE(B783," ",""),"0x",""))</f>
        <v>976172</v>
      </c>
      <c r="B783" t="s">
        <v>1008</v>
      </c>
      <c r="C783" t="s">
        <v>1146</v>
      </c>
      <c r="D783" t="str">
        <f>IF(EXACT(SUBSTITUTE(C783," ",""),SUBSTITUTE(B784," ","")),"","MISSING")</f>
        <v/>
      </c>
      <c r="E783">
        <f>HEX2DEC(SUBSTITUTE(SUBSTITUTE(B784," ",""),"0x",""))-HEX2DEC(SUBSTITUTE(SUBSTITUTE(B783," ",""),"0x",""))</f>
        <v>42</v>
      </c>
      <c r="F783">
        <f>HEX2DEC(SUBSTITUTE(SUBSTITUTE(B784," ",""),"0x",""))-HEX2DEC(SUBSTITUTE(SUBSTITUTE(C783," ",""),"0x",""))</f>
        <v>0</v>
      </c>
      <c r="G783" t="s">
        <v>1148</v>
      </c>
      <c r="J783" t="str">
        <f>IF(LEN(DEC2HEX(MOD(A783,256)))&lt;2,"0","")&amp;DEC2HEX(MOD(A783,256))</f>
        <v>2C</v>
      </c>
      <c r="K783" t="str">
        <f>IF(LEN(DEC2HEX(MOD(ROUNDDOWN(A783/256,0),256)))&lt;2,"0","")&amp;DEC2HEX(MOD(ROUNDDOWN(A783/256,0),256))</f>
        <v>E5</v>
      </c>
      <c r="L783" t="str">
        <f>IF(LEN(DEC2HEX(MOD(ROUNDDOWN(A783/256/256,0),256)))&lt;2,"0","")&amp;DEC2HEX(MOD(ROUNDDOWN(A783/256/256,0),256))</f>
        <v>0E</v>
      </c>
      <c r="M783" t="str">
        <f>IF(LEN(DEC2HEX(MOD(ROUNDDOWN(A783/256/256/256,0),256)))&lt;2,"0","")&amp;DEC2HEX(MOD(ROUNDDOWN(A783/256/256/256,0),256))</f>
        <v>00</v>
      </c>
    </row>
    <row r="784" spans="1:13" x14ac:dyDescent="0.3">
      <c r="A784">
        <f>HEX2DEC(SUBSTITUTE(SUBSTITUTE(B784," ",""),"0x",""))</f>
        <v>976214</v>
      </c>
      <c r="B784" t="s">
        <v>1146</v>
      </c>
      <c r="C784" t="s">
        <v>1145</v>
      </c>
      <c r="D784" t="str">
        <f>IF(EXACT(SUBSTITUTE(C784," ",""),SUBSTITUTE(B785," ","")),"","MISSING")</f>
        <v/>
      </c>
      <c r="E784">
        <f>HEX2DEC(SUBSTITUTE(SUBSTITUTE(B785," ",""),"0x",""))-HEX2DEC(SUBSTITUTE(SUBSTITUTE(B784," ",""),"0x",""))</f>
        <v>28</v>
      </c>
      <c r="F784">
        <f>HEX2DEC(SUBSTITUTE(SUBSTITUTE(B785," ",""),"0x",""))-HEX2DEC(SUBSTITUTE(SUBSTITUTE(C784," ",""),"0x",""))</f>
        <v>0</v>
      </c>
      <c r="G784" t="s">
        <v>1148</v>
      </c>
      <c r="J784" t="str">
        <f>IF(LEN(DEC2HEX(MOD(A784,256)))&lt;2,"0","")&amp;DEC2HEX(MOD(A784,256))</f>
        <v>56</v>
      </c>
      <c r="K784" t="str">
        <f>IF(LEN(DEC2HEX(MOD(ROUNDDOWN(A784/256,0),256)))&lt;2,"0","")&amp;DEC2HEX(MOD(ROUNDDOWN(A784/256,0),256))</f>
        <v>E5</v>
      </c>
      <c r="L784" t="str">
        <f>IF(LEN(DEC2HEX(MOD(ROUNDDOWN(A784/256/256,0),256)))&lt;2,"0","")&amp;DEC2HEX(MOD(ROUNDDOWN(A784/256/256,0),256))</f>
        <v>0E</v>
      </c>
      <c r="M784" t="str">
        <f>IF(LEN(DEC2HEX(MOD(ROUNDDOWN(A784/256/256/256,0),256)))&lt;2,"0","")&amp;DEC2HEX(MOD(ROUNDDOWN(A784/256/256/256,0),256))</f>
        <v>00</v>
      </c>
    </row>
    <row r="785" spans="1:13" x14ac:dyDescent="0.3">
      <c r="A785">
        <f>HEX2DEC(SUBSTITUTE(SUBSTITUTE(B785," ",""),"0x",""))</f>
        <v>976242</v>
      </c>
      <c r="B785" t="s">
        <v>1145</v>
      </c>
      <c r="C785" t="s">
        <v>1078</v>
      </c>
      <c r="D785" t="str">
        <f>IF(EXACT(SUBSTITUTE(C785," ",""),SUBSTITUTE(B786," ","")),"","MISSING")</f>
        <v/>
      </c>
      <c r="E785">
        <f>HEX2DEC(SUBSTITUTE(SUBSTITUTE(B786," ",""),"0x",""))-HEX2DEC(SUBSTITUTE(SUBSTITUTE(B785," ",""),"0x",""))</f>
        <v>27</v>
      </c>
      <c r="F785">
        <f>HEX2DEC(SUBSTITUTE(SUBSTITUTE(B786," ",""),"0x",""))-HEX2DEC(SUBSTITUTE(SUBSTITUTE(C785," ",""),"0x",""))</f>
        <v>0</v>
      </c>
      <c r="G785" t="s">
        <v>1148</v>
      </c>
      <c r="J785" t="str">
        <f>IF(LEN(DEC2HEX(MOD(A785,256)))&lt;2,"0","")&amp;DEC2HEX(MOD(A785,256))</f>
        <v>72</v>
      </c>
      <c r="K785" t="str">
        <f>IF(LEN(DEC2HEX(MOD(ROUNDDOWN(A785/256,0),256)))&lt;2,"0","")&amp;DEC2HEX(MOD(ROUNDDOWN(A785/256,0),256))</f>
        <v>E5</v>
      </c>
      <c r="L785" t="str">
        <f>IF(LEN(DEC2HEX(MOD(ROUNDDOWN(A785/256/256,0),256)))&lt;2,"0","")&amp;DEC2HEX(MOD(ROUNDDOWN(A785/256/256,0),256))</f>
        <v>0E</v>
      </c>
      <c r="M785" t="str">
        <f>IF(LEN(DEC2HEX(MOD(ROUNDDOWN(A785/256/256/256,0),256)))&lt;2,"0","")&amp;DEC2HEX(MOD(ROUNDDOWN(A785/256/256/256,0),256))</f>
        <v>00</v>
      </c>
    </row>
    <row r="786" spans="1:13" x14ac:dyDescent="0.3">
      <c r="A786">
        <f>HEX2DEC(SUBSTITUTE(SUBSTITUTE(B786," ",""),"0x",""))</f>
        <v>976269</v>
      </c>
      <c r="B786" t="s">
        <v>1078</v>
      </c>
      <c r="C786" t="s">
        <v>1079</v>
      </c>
      <c r="D786" t="str">
        <f>IF(EXACT(SUBSTITUTE(C786," ",""),SUBSTITUTE(B787," ","")),"","MISSING")</f>
        <v/>
      </c>
      <c r="E786">
        <f>HEX2DEC(SUBSTITUTE(SUBSTITUTE(B787," ",""),"0x",""))-HEX2DEC(SUBSTITUTE(SUBSTITUTE(B786," ",""),"0x",""))</f>
        <v>41</v>
      </c>
      <c r="F786">
        <f>HEX2DEC(SUBSTITUTE(SUBSTITUTE(B787," ",""),"0x",""))-HEX2DEC(SUBSTITUTE(SUBSTITUTE(C786," ",""),"0x",""))</f>
        <v>0</v>
      </c>
      <c r="G786" t="s">
        <v>1148</v>
      </c>
      <c r="J786" t="str">
        <f>IF(LEN(DEC2HEX(MOD(A786,256)))&lt;2,"0","")&amp;DEC2HEX(MOD(A786,256))</f>
        <v>8D</v>
      </c>
      <c r="K786" t="str">
        <f>IF(LEN(DEC2HEX(MOD(ROUNDDOWN(A786/256,0),256)))&lt;2,"0","")&amp;DEC2HEX(MOD(ROUNDDOWN(A786/256,0),256))</f>
        <v>E5</v>
      </c>
      <c r="L786" t="str">
        <f>IF(LEN(DEC2HEX(MOD(ROUNDDOWN(A786/256/256,0),256)))&lt;2,"0","")&amp;DEC2HEX(MOD(ROUNDDOWN(A786/256/256,0),256))</f>
        <v>0E</v>
      </c>
      <c r="M786" t="str">
        <f>IF(LEN(DEC2HEX(MOD(ROUNDDOWN(A786/256/256/256,0),256)))&lt;2,"0","")&amp;DEC2HEX(MOD(ROUNDDOWN(A786/256/256/256,0),256))</f>
        <v>00</v>
      </c>
    </row>
    <row r="787" spans="1:13" x14ac:dyDescent="0.3">
      <c r="A787">
        <f>HEX2DEC(SUBSTITUTE(SUBSTITUTE(B787," ",""),"0x",""))</f>
        <v>976310</v>
      </c>
      <c r="B787" t="s">
        <v>1079</v>
      </c>
      <c r="C787" t="s">
        <v>1080</v>
      </c>
      <c r="D787" t="str">
        <f>IF(EXACT(SUBSTITUTE(C787," ",""),SUBSTITUTE(B788," ","")),"","MISSING")</f>
        <v/>
      </c>
      <c r="E787">
        <f>HEX2DEC(SUBSTITUTE(SUBSTITUTE(B788," ",""),"0x",""))-HEX2DEC(SUBSTITUTE(SUBSTITUTE(B787," ",""),"0x",""))</f>
        <v>38</v>
      </c>
      <c r="F787">
        <f>HEX2DEC(SUBSTITUTE(SUBSTITUTE(B788," ",""),"0x",""))-HEX2DEC(SUBSTITUTE(SUBSTITUTE(C787," ",""),"0x",""))</f>
        <v>0</v>
      </c>
      <c r="G787" t="s">
        <v>1148</v>
      </c>
      <c r="J787" t="str">
        <f>IF(LEN(DEC2HEX(MOD(A787,256)))&lt;2,"0","")&amp;DEC2HEX(MOD(A787,256))</f>
        <v>B6</v>
      </c>
      <c r="K787" t="str">
        <f>IF(LEN(DEC2HEX(MOD(ROUNDDOWN(A787/256,0),256)))&lt;2,"0","")&amp;DEC2HEX(MOD(ROUNDDOWN(A787/256,0),256))</f>
        <v>E5</v>
      </c>
      <c r="L787" t="str">
        <f>IF(LEN(DEC2HEX(MOD(ROUNDDOWN(A787/256/256,0),256)))&lt;2,"0","")&amp;DEC2HEX(MOD(ROUNDDOWN(A787/256/256,0),256))</f>
        <v>0E</v>
      </c>
      <c r="M787" t="str">
        <f>IF(LEN(DEC2HEX(MOD(ROUNDDOWN(A787/256/256/256,0),256)))&lt;2,"0","")&amp;DEC2HEX(MOD(ROUNDDOWN(A787/256/256/256,0),256))</f>
        <v>00</v>
      </c>
    </row>
    <row r="788" spans="1:13" x14ac:dyDescent="0.3">
      <c r="A788">
        <f>HEX2DEC(SUBSTITUTE(SUBSTITUTE(B788," ",""),"0x",""))</f>
        <v>976348</v>
      </c>
      <c r="B788" t="s">
        <v>1080</v>
      </c>
      <c r="C788" t="s">
        <v>1081</v>
      </c>
      <c r="D788" t="str">
        <f>IF(EXACT(SUBSTITUTE(C788," ",""),SUBSTITUTE(B789," ","")),"","MISSING")</f>
        <v/>
      </c>
      <c r="E788">
        <f>HEX2DEC(SUBSTITUTE(SUBSTITUTE(B789," ",""),"0x",""))-HEX2DEC(SUBSTITUTE(SUBSTITUTE(B788," ",""),"0x",""))</f>
        <v>39</v>
      </c>
      <c r="F788">
        <f>HEX2DEC(SUBSTITUTE(SUBSTITUTE(B789," ",""),"0x",""))-HEX2DEC(SUBSTITUTE(SUBSTITUTE(C788," ",""),"0x",""))</f>
        <v>0</v>
      </c>
      <c r="G788" t="s">
        <v>1148</v>
      </c>
      <c r="J788" t="str">
        <f>IF(LEN(DEC2HEX(MOD(A788,256)))&lt;2,"0","")&amp;DEC2HEX(MOD(A788,256))</f>
        <v>DC</v>
      </c>
      <c r="K788" t="str">
        <f>IF(LEN(DEC2HEX(MOD(ROUNDDOWN(A788/256,0),256)))&lt;2,"0","")&amp;DEC2HEX(MOD(ROUNDDOWN(A788/256,0),256))</f>
        <v>E5</v>
      </c>
      <c r="L788" t="str">
        <f>IF(LEN(DEC2HEX(MOD(ROUNDDOWN(A788/256/256,0),256)))&lt;2,"0","")&amp;DEC2HEX(MOD(ROUNDDOWN(A788/256/256,0),256))</f>
        <v>0E</v>
      </c>
      <c r="M788" t="str">
        <f>IF(LEN(DEC2HEX(MOD(ROUNDDOWN(A788/256/256/256,0),256)))&lt;2,"0","")&amp;DEC2HEX(MOD(ROUNDDOWN(A788/256/256/256,0),256))</f>
        <v>00</v>
      </c>
    </row>
    <row r="789" spans="1:13" x14ac:dyDescent="0.3">
      <c r="A789">
        <f>HEX2DEC(SUBSTITUTE(SUBSTITUTE(B789," ",""),"0x",""))</f>
        <v>976387</v>
      </c>
      <c r="B789" t="s">
        <v>1081</v>
      </c>
      <c r="C789" t="s">
        <v>1082</v>
      </c>
      <c r="D789" t="str">
        <f>IF(EXACT(SUBSTITUTE(C789," ",""),SUBSTITUTE(B790," ","")),"","MISSING")</f>
        <v/>
      </c>
      <c r="E789">
        <f>HEX2DEC(SUBSTITUTE(SUBSTITUTE(B790," ",""),"0x",""))-HEX2DEC(SUBSTITUTE(SUBSTITUTE(B789," ",""),"0x",""))</f>
        <v>23</v>
      </c>
      <c r="F789">
        <f>HEX2DEC(SUBSTITUTE(SUBSTITUTE(B790," ",""),"0x",""))-HEX2DEC(SUBSTITUTE(SUBSTITUTE(C789," ",""),"0x",""))</f>
        <v>0</v>
      </c>
      <c r="G789" t="s">
        <v>1148</v>
      </c>
      <c r="J789" t="str">
        <f>IF(LEN(DEC2HEX(MOD(A789,256)))&lt;2,"0","")&amp;DEC2HEX(MOD(A789,256))</f>
        <v>03</v>
      </c>
      <c r="K789" t="str">
        <f>IF(LEN(DEC2HEX(MOD(ROUNDDOWN(A789/256,0),256)))&lt;2,"0","")&amp;DEC2HEX(MOD(ROUNDDOWN(A789/256,0),256))</f>
        <v>E6</v>
      </c>
      <c r="L789" t="str">
        <f>IF(LEN(DEC2HEX(MOD(ROUNDDOWN(A789/256/256,0),256)))&lt;2,"0","")&amp;DEC2HEX(MOD(ROUNDDOWN(A789/256/256,0),256))</f>
        <v>0E</v>
      </c>
      <c r="M789" t="str">
        <f>IF(LEN(DEC2HEX(MOD(ROUNDDOWN(A789/256/256/256,0),256)))&lt;2,"0","")&amp;DEC2HEX(MOD(ROUNDDOWN(A789/256/256/256,0),256))</f>
        <v>00</v>
      </c>
    </row>
    <row r="790" spans="1:13" x14ac:dyDescent="0.3">
      <c r="A790">
        <f>HEX2DEC(SUBSTITUTE(SUBSTITUTE(B790," ",""),"0x",""))</f>
        <v>976410</v>
      </c>
      <c r="B790" t="s">
        <v>1082</v>
      </c>
      <c r="C790" t="s">
        <v>1083</v>
      </c>
      <c r="D790" t="str">
        <f>IF(EXACT(SUBSTITUTE(C790," ",""),SUBSTITUTE(B791," ","")),"","MISSING")</f>
        <v/>
      </c>
      <c r="E790">
        <f>HEX2DEC(SUBSTITUTE(SUBSTITUTE(B791," ",""),"0x",""))-HEX2DEC(SUBSTITUTE(SUBSTITUTE(B790," ",""),"0x",""))</f>
        <v>35</v>
      </c>
      <c r="F790">
        <f>HEX2DEC(SUBSTITUTE(SUBSTITUTE(B791," ",""),"0x",""))-HEX2DEC(SUBSTITUTE(SUBSTITUTE(C790," ",""),"0x",""))</f>
        <v>0</v>
      </c>
      <c r="G790" t="s">
        <v>1148</v>
      </c>
      <c r="J790" t="str">
        <f>IF(LEN(DEC2HEX(MOD(A790,256)))&lt;2,"0","")&amp;DEC2HEX(MOD(A790,256))</f>
        <v>1A</v>
      </c>
      <c r="K790" t="str">
        <f>IF(LEN(DEC2HEX(MOD(ROUNDDOWN(A790/256,0),256)))&lt;2,"0","")&amp;DEC2HEX(MOD(ROUNDDOWN(A790/256,0),256))</f>
        <v>E6</v>
      </c>
      <c r="L790" t="str">
        <f>IF(LEN(DEC2HEX(MOD(ROUNDDOWN(A790/256/256,0),256)))&lt;2,"0","")&amp;DEC2HEX(MOD(ROUNDDOWN(A790/256/256,0),256))</f>
        <v>0E</v>
      </c>
      <c r="M790" t="str">
        <f>IF(LEN(DEC2HEX(MOD(ROUNDDOWN(A790/256/256/256,0),256)))&lt;2,"0","")&amp;DEC2HEX(MOD(ROUNDDOWN(A790/256/256/256,0),256))</f>
        <v>00</v>
      </c>
    </row>
    <row r="791" spans="1:13" x14ac:dyDescent="0.3">
      <c r="A791">
        <f>HEX2DEC(SUBSTITUTE(SUBSTITUTE(B791," ",""),"0x",""))</f>
        <v>976445</v>
      </c>
      <c r="B791" t="s">
        <v>1083</v>
      </c>
      <c r="C791" t="s">
        <v>1084</v>
      </c>
      <c r="D791" t="str">
        <f>IF(EXACT(SUBSTITUTE(C791," ",""),SUBSTITUTE(B792," ","")),"","MISSING")</f>
        <v/>
      </c>
      <c r="E791">
        <f>HEX2DEC(SUBSTITUTE(SUBSTITUTE(B792," ",""),"0x",""))-HEX2DEC(SUBSTITUTE(SUBSTITUTE(B791," ",""),"0x",""))</f>
        <v>39</v>
      </c>
      <c r="F791">
        <f>HEX2DEC(SUBSTITUTE(SUBSTITUTE(B792," ",""),"0x",""))-HEX2DEC(SUBSTITUTE(SUBSTITUTE(C791," ",""),"0x",""))</f>
        <v>0</v>
      </c>
      <c r="G791" t="s">
        <v>1148</v>
      </c>
      <c r="J791" t="str">
        <f>IF(LEN(DEC2HEX(MOD(A791,256)))&lt;2,"0","")&amp;DEC2HEX(MOD(A791,256))</f>
        <v>3D</v>
      </c>
      <c r="K791" t="str">
        <f>IF(LEN(DEC2HEX(MOD(ROUNDDOWN(A791/256,0),256)))&lt;2,"0","")&amp;DEC2HEX(MOD(ROUNDDOWN(A791/256,0),256))</f>
        <v>E6</v>
      </c>
      <c r="L791" t="str">
        <f>IF(LEN(DEC2HEX(MOD(ROUNDDOWN(A791/256/256,0),256)))&lt;2,"0","")&amp;DEC2HEX(MOD(ROUNDDOWN(A791/256/256,0),256))</f>
        <v>0E</v>
      </c>
      <c r="M791" t="str">
        <f>IF(LEN(DEC2HEX(MOD(ROUNDDOWN(A791/256/256/256,0),256)))&lt;2,"0","")&amp;DEC2HEX(MOD(ROUNDDOWN(A791/256/256/256,0),256))</f>
        <v>00</v>
      </c>
    </row>
    <row r="792" spans="1:13" x14ac:dyDescent="0.3">
      <c r="A792">
        <f>HEX2DEC(SUBSTITUTE(SUBSTITUTE(B792," ",""),"0x",""))</f>
        <v>976484</v>
      </c>
      <c r="B792" t="s">
        <v>1084</v>
      </c>
      <c r="C792" t="s">
        <v>1085</v>
      </c>
      <c r="D792" t="str">
        <f>IF(EXACT(SUBSTITUTE(C792," ",""),SUBSTITUTE(B793," ","")),"","MISSING")</f>
        <v/>
      </c>
      <c r="E792">
        <f>HEX2DEC(SUBSTITUTE(SUBSTITUTE(B793," ",""),"0x",""))-HEX2DEC(SUBSTITUTE(SUBSTITUTE(B792," ",""),"0x",""))</f>
        <v>36</v>
      </c>
      <c r="F792">
        <f>HEX2DEC(SUBSTITUTE(SUBSTITUTE(B793," ",""),"0x",""))-HEX2DEC(SUBSTITUTE(SUBSTITUTE(C792," ",""),"0x",""))</f>
        <v>0</v>
      </c>
      <c r="G792" t="s">
        <v>1148</v>
      </c>
      <c r="J792" t="str">
        <f>IF(LEN(DEC2HEX(MOD(A792,256)))&lt;2,"0","")&amp;DEC2HEX(MOD(A792,256))</f>
        <v>64</v>
      </c>
      <c r="K792" t="str">
        <f>IF(LEN(DEC2HEX(MOD(ROUNDDOWN(A792/256,0),256)))&lt;2,"0","")&amp;DEC2HEX(MOD(ROUNDDOWN(A792/256,0),256))</f>
        <v>E6</v>
      </c>
      <c r="L792" t="str">
        <f>IF(LEN(DEC2HEX(MOD(ROUNDDOWN(A792/256/256,0),256)))&lt;2,"0","")&amp;DEC2HEX(MOD(ROUNDDOWN(A792/256/256,0),256))</f>
        <v>0E</v>
      </c>
      <c r="M792" t="str">
        <f>IF(LEN(DEC2HEX(MOD(ROUNDDOWN(A792/256/256/256,0),256)))&lt;2,"0","")&amp;DEC2HEX(MOD(ROUNDDOWN(A792/256/256/256,0),256))</f>
        <v>00</v>
      </c>
    </row>
    <row r="793" spans="1:13" x14ac:dyDescent="0.3">
      <c r="A793">
        <f>HEX2DEC(SUBSTITUTE(SUBSTITUTE(B793," ",""),"0x",""))</f>
        <v>976520</v>
      </c>
      <c r="B793" t="s">
        <v>1085</v>
      </c>
      <c r="C793" t="s">
        <v>1086</v>
      </c>
      <c r="D793" t="str">
        <f>IF(EXACT(SUBSTITUTE(C793," ",""),SUBSTITUTE(B794," ","")),"","MISSING")</f>
        <v/>
      </c>
      <c r="E793">
        <f>HEX2DEC(SUBSTITUTE(SUBSTITUTE(B794," ",""),"0x",""))-HEX2DEC(SUBSTITUTE(SUBSTITUTE(B793," ",""),"0x",""))</f>
        <v>41</v>
      </c>
      <c r="F793">
        <f>HEX2DEC(SUBSTITUTE(SUBSTITUTE(B794," ",""),"0x",""))-HEX2DEC(SUBSTITUTE(SUBSTITUTE(C793," ",""),"0x",""))</f>
        <v>0</v>
      </c>
      <c r="G793" t="s">
        <v>1148</v>
      </c>
      <c r="J793" t="str">
        <f>IF(LEN(DEC2HEX(MOD(A793,256)))&lt;2,"0","")&amp;DEC2HEX(MOD(A793,256))</f>
        <v>88</v>
      </c>
      <c r="K793" t="str">
        <f>IF(LEN(DEC2HEX(MOD(ROUNDDOWN(A793/256,0),256)))&lt;2,"0","")&amp;DEC2HEX(MOD(ROUNDDOWN(A793/256,0),256))</f>
        <v>E6</v>
      </c>
      <c r="L793" t="str">
        <f>IF(LEN(DEC2HEX(MOD(ROUNDDOWN(A793/256/256,0),256)))&lt;2,"0","")&amp;DEC2HEX(MOD(ROUNDDOWN(A793/256/256,0),256))</f>
        <v>0E</v>
      </c>
      <c r="M793" t="str">
        <f>IF(LEN(DEC2HEX(MOD(ROUNDDOWN(A793/256/256/256,0),256)))&lt;2,"0","")&amp;DEC2HEX(MOD(ROUNDDOWN(A793/256/256/256,0),256))</f>
        <v>00</v>
      </c>
    </row>
    <row r="794" spans="1:13" x14ac:dyDescent="0.3">
      <c r="A794">
        <f>HEX2DEC(SUBSTITUTE(SUBSTITUTE(B794," ",""),"0x",""))</f>
        <v>976561</v>
      </c>
      <c r="B794" t="s">
        <v>1086</v>
      </c>
      <c r="C794" t="s">
        <v>1087</v>
      </c>
      <c r="D794" t="str">
        <f>IF(EXACT(SUBSTITUTE(C794," ",""),SUBSTITUTE(B795," ","")),"","MISSING")</f>
        <v/>
      </c>
      <c r="E794">
        <f>HEX2DEC(SUBSTITUTE(SUBSTITUTE(B795," ",""),"0x",""))-HEX2DEC(SUBSTITUTE(SUBSTITUTE(B794," ",""),"0x",""))</f>
        <v>21</v>
      </c>
      <c r="F794">
        <f>HEX2DEC(SUBSTITUTE(SUBSTITUTE(B795," ",""),"0x",""))-HEX2DEC(SUBSTITUTE(SUBSTITUTE(C794," ",""),"0x",""))</f>
        <v>0</v>
      </c>
      <c r="G794" t="s">
        <v>1148</v>
      </c>
      <c r="J794" t="str">
        <f>IF(LEN(DEC2HEX(MOD(A794,256)))&lt;2,"0","")&amp;DEC2HEX(MOD(A794,256))</f>
        <v>B1</v>
      </c>
      <c r="K794" t="str">
        <f>IF(LEN(DEC2HEX(MOD(ROUNDDOWN(A794/256,0),256)))&lt;2,"0","")&amp;DEC2HEX(MOD(ROUNDDOWN(A794/256,0),256))</f>
        <v>E6</v>
      </c>
      <c r="L794" t="str">
        <f>IF(LEN(DEC2HEX(MOD(ROUNDDOWN(A794/256/256,0),256)))&lt;2,"0","")&amp;DEC2HEX(MOD(ROUNDDOWN(A794/256/256,0),256))</f>
        <v>0E</v>
      </c>
      <c r="M794" t="str">
        <f>IF(LEN(DEC2HEX(MOD(ROUNDDOWN(A794/256/256/256,0),256)))&lt;2,"0","")&amp;DEC2HEX(MOD(ROUNDDOWN(A794/256/256/256,0),256))</f>
        <v>00</v>
      </c>
    </row>
    <row r="795" spans="1:13" x14ac:dyDescent="0.3">
      <c r="A795">
        <f>HEX2DEC(SUBSTITUTE(SUBSTITUTE(B795," ",""),"0x",""))</f>
        <v>976582</v>
      </c>
      <c r="B795" t="s">
        <v>1087</v>
      </c>
      <c r="C795" t="s">
        <v>1088</v>
      </c>
      <c r="D795" t="str">
        <f>IF(EXACT(SUBSTITUTE(C795," ",""),SUBSTITUTE(B796," ","")),"","MISSING")</f>
        <v/>
      </c>
      <c r="E795">
        <f>HEX2DEC(SUBSTITUTE(SUBSTITUTE(B796," ",""),"0x",""))-HEX2DEC(SUBSTITUTE(SUBSTITUTE(B795," ",""),"0x",""))</f>
        <v>35</v>
      </c>
      <c r="F795">
        <f>HEX2DEC(SUBSTITUTE(SUBSTITUTE(B796," ",""),"0x",""))-HEX2DEC(SUBSTITUTE(SUBSTITUTE(C795," ",""),"0x",""))</f>
        <v>0</v>
      </c>
      <c r="G795" t="s">
        <v>1148</v>
      </c>
      <c r="J795" t="str">
        <f>IF(LEN(DEC2HEX(MOD(A795,256)))&lt;2,"0","")&amp;DEC2HEX(MOD(A795,256))</f>
        <v>C6</v>
      </c>
      <c r="K795" t="str">
        <f>IF(LEN(DEC2HEX(MOD(ROUNDDOWN(A795/256,0),256)))&lt;2,"0","")&amp;DEC2HEX(MOD(ROUNDDOWN(A795/256,0),256))</f>
        <v>E6</v>
      </c>
      <c r="L795" t="str">
        <f>IF(LEN(DEC2HEX(MOD(ROUNDDOWN(A795/256/256,0),256)))&lt;2,"0","")&amp;DEC2HEX(MOD(ROUNDDOWN(A795/256/256,0),256))</f>
        <v>0E</v>
      </c>
      <c r="M795" t="str">
        <f>IF(LEN(DEC2HEX(MOD(ROUNDDOWN(A795/256/256/256,0),256)))&lt;2,"0","")&amp;DEC2HEX(MOD(ROUNDDOWN(A795/256/256/256,0),256))</f>
        <v>00</v>
      </c>
    </row>
    <row r="796" spans="1:13" x14ac:dyDescent="0.3">
      <c r="A796">
        <f>HEX2DEC(SUBSTITUTE(SUBSTITUTE(B796," ",""),"0x",""))</f>
        <v>976617</v>
      </c>
      <c r="B796" t="s">
        <v>1088</v>
      </c>
      <c r="C796" t="s">
        <v>889</v>
      </c>
      <c r="D796" t="str">
        <f>IF(EXACT(SUBSTITUTE(C796," ",""),SUBSTITUTE(B797," ","")),"","MISSING")</f>
        <v/>
      </c>
      <c r="E796">
        <f>HEX2DEC(SUBSTITUTE(SUBSTITUTE(B797," ",""),"0x",""))-HEX2DEC(SUBSTITUTE(SUBSTITUTE(B796," ",""),"0x",""))</f>
        <v>30</v>
      </c>
      <c r="F796">
        <f>HEX2DEC(SUBSTITUTE(SUBSTITUTE(B797," ",""),"0x",""))-HEX2DEC(SUBSTITUTE(SUBSTITUTE(C796," ",""),"0x",""))</f>
        <v>0</v>
      </c>
      <c r="G796" t="s">
        <v>1148</v>
      </c>
      <c r="J796" t="str">
        <f>IF(LEN(DEC2HEX(MOD(A796,256)))&lt;2,"0","")&amp;DEC2HEX(MOD(A796,256))</f>
        <v>E9</v>
      </c>
      <c r="K796" t="str">
        <f>IF(LEN(DEC2HEX(MOD(ROUNDDOWN(A796/256,0),256)))&lt;2,"0","")&amp;DEC2HEX(MOD(ROUNDDOWN(A796/256,0),256))</f>
        <v>E6</v>
      </c>
      <c r="L796" t="str">
        <f>IF(LEN(DEC2HEX(MOD(ROUNDDOWN(A796/256/256,0),256)))&lt;2,"0","")&amp;DEC2HEX(MOD(ROUNDDOWN(A796/256/256,0),256))</f>
        <v>0E</v>
      </c>
      <c r="M796" t="str">
        <f>IF(LEN(DEC2HEX(MOD(ROUNDDOWN(A796/256/256/256,0),256)))&lt;2,"0","")&amp;DEC2HEX(MOD(ROUNDDOWN(A796/256/256/256,0),256))</f>
        <v>00</v>
      </c>
    </row>
    <row r="797" spans="1:13" x14ac:dyDescent="0.3">
      <c r="A797">
        <f>HEX2DEC(SUBSTITUTE(SUBSTITUTE(B797," ",""),"0x",""))</f>
        <v>976647</v>
      </c>
      <c r="B797" t="s">
        <v>889</v>
      </c>
      <c r="C797" t="s">
        <v>1009</v>
      </c>
      <c r="D797" t="str">
        <f>IF(EXACT(SUBSTITUTE(C797," ",""),SUBSTITUTE(B798," ","")),"","MISSING")</f>
        <v/>
      </c>
      <c r="E797">
        <f>HEX2DEC(SUBSTITUTE(SUBSTITUTE(B798," ",""),"0x",""))-HEX2DEC(SUBSTITUTE(SUBSTITUTE(B797," ",""),"0x",""))</f>
        <v>27</v>
      </c>
      <c r="F797">
        <f>HEX2DEC(SUBSTITUTE(SUBSTITUTE(B798," ",""),"0x",""))-HEX2DEC(SUBSTITUTE(SUBSTITUTE(C797," ",""),"0x",""))</f>
        <v>0</v>
      </c>
      <c r="G797" t="s">
        <v>1148</v>
      </c>
      <c r="H797" t="s">
        <v>782</v>
      </c>
      <c r="J797" t="str">
        <f>IF(LEN(DEC2HEX(MOD(A797,256)))&lt;2,"0","")&amp;DEC2HEX(MOD(A797,256))</f>
        <v>07</v>
      </c>
      <c r="K797" t="str">
        <f>IF(LEN(DEC2HEX(MOD(ROUNDDOWN(A797/256,0),256)))&lt;2,"0","")&amp;DEC2HEX(MOD(ROUNDDOWN(A797/256,0),256))</f>
        <v>E7</v>
      </c>
      <c r="L797" t="str">
        <f>IF(LEN(DEC2HEX(MOD(ROUNDDOWN(A797/256/256,0),256)))&lt;2,"0","")&amp;DEC2HEX(MOD(ROUNDDOWN(A797/256/256,0),256))</f>
        <v>0E</v>
      </c>
      <c r="M797" t="str">
        <f>IF(LEN(DEC2HEX(MOD(ROUNDDOWN(A797/256/256/256,0),256)))&lt;2,"0","")&amp;DEC2HEX(MOD(ROUNDDOWN(A797/256/256/256,0),256))</f>
        <v>00</v>
      </c>
    </row>
    <row r="798" spans="1:13" x14ac:dyDescent="0.3">
      <c r="A798">
        <f>HEX2DEC(SUBSTITUTE(SUBSTITUTE(B798," ",""),"0x",""))</f>
        <v>976674</v>
      </c>
      <c r="B798" t="s">
        <v>1009</v>
      </c>
      <c r="C798" t="s">
        <v>1089</v>
      </c>
      <c r="D798" t="str">
        <f>IF(EXACT(SUBSTITUTE(C798," ",""),SUBSTITUTE(B799," ","")),"","MISSING")</f>
        <v/>
      </c>
      <c r="E798">
        <f>HEX2DEC(SUBSTITUTE(SUBSTITUTE(B799," ",""),"0x",""))-HEX2DEC(SUBSTITUTE(SUBSTITUTE(B798," ",""),"0x",""))</f>
        <v>38</v>
      </c>
      <c r="F798">
        <f>HEX2DEC(SUBSTITUTE(SUBSTITUTE(B799," ",""),"0x",""))-HEX2DEC(SUBSTITUTE(SUBSTITUTE(C798," ",""),"0x",""))</f>
        <v>0</v>
      </c>
      <c r="G798" t="s">
        <v>1148</v>
      </c>
      <c r="J798" t="str">
        <f>IF(LEN(DEC2HEX(MOD(A798,256)))&lt;2,"0","")&amp;DEC2HEX(MOD(A798,256))</f>
        <v>22</v>
      </c>
      <c r="K798" t="str">
        <f>IF(LEN(DEC2HEX(MOD(ROUNDDOWN(A798/256,0),256)))&lt;2,"0","")&amp;DEC2HEX(MOD(ROUNDDOWN(A798/256,0),256))</f>
        <v>E7</v>
      </c>
      <c r="L798" t="str">
        <f>IF(LEN(DEC2HEX(MOD(ROUNDDOWN(A798/256/256,0),256)))&lt;2,"0","")&amp;DEC2HEX(MOD(ROUNDDOWN(A798/256/256,0),256))</f>
        <v>0E</v>
      </c>
      <c r="M798" t="str">
        <f>IF(LEN(DEC2HEX(MOD(ROUNDDOWN(A798/256/256/256,0),256)))&lt;2,"0","")&amp;DEC2HEX(MOD(ROUNDDOWN(A798/256/256/256,0),256))</f>
        <v>00</v>
      </c>
    </row>
    <row r="799" spans="1:13" x14ac:dyDescent="0.3">
      <c r="A799">
        <f>HEX2DEC(SUBSTITUTE(SUBSTITUTE(B799," ",""),"0x",""))</f>
        <v>976712</v>
      </c>
      <c r="B799" t="s">
        <v>1089</v>
      </c>
      <c r="C799" t="s">
        <v>1090</v>
      </c>
      <c r="D799" t="str">
        <f>IF(EXACT(SUBSTITUTE(C799," ",""),SUBSTITUTE(B800," ","")),"","MISSING")</f>
        <v/>
      </c>
      <c r="E799">
        <f>HEX2DEC(SUBSTITUTE(SUBSTITUTE(B800," ",""),"0x",""))-HEX2DEC(SUBSTITUTE(SUBSTITUTE(B799," ",""),"0x",""))</f>
        <v>21</v>
      </c>
      <c r="F799">
        <f>HEX2DEC(SUBSTITUTE(SUBSTITUTE(B800," ",""),"0x",""))-HEX2DEC(SUBSTITUTE(SUBSTITUTE(C799," ",""),"0x",""))</f>
        <v>0</v>
      </c>
      <c r="G799" t="s">
        <v>1148</v>
      </c>
      <c r="J799" t="str">
        <f>IF(LEN(DEC2HEX(MOD(A799,256)))&lt;2,"0","")&amp;DEC2HEX(MOD(A799,256))</f>
        <v>48</v>
      </c>
      <c r="K799" t="str">
        <f>IF(LEN(DEC2HEX(MOD(ROUNDDOWN(A799/256,0),256)))&lt;2,"0","")&amp;DEC2HEX(MOD(ROUNDDOWN(A799/256,0),256))</f>
        <v>E7</v>
      </c>
      <c r="L799" t="str">
        <f>IF(LEN(DEC2HEX(MOD(ROUNDDOWN(A799/256/256,0),256)))&lt;2,"0","")&amp;DEC2HEX(MOD(ROUNDDOWN(A799/256/256,0),256))</f>
        <v>0E</v>
      </c>
      <c r="M799" t="str">
        <f>IF(LEN(DEC2HEX(MOD(ROUNDDOWN(A799/256/256/256,0),256)))&lt;2,"0","")&amp;DEC2HEX(MOD(ROUNDDOWN(A799/256/256/256,0),256))</f>
        <v>00</v>
      </c>
    </row>
    <row r="800" spans="1:13" x14ac:dyDescent="0.3">
      <c r="A800">
        <f>HEX2DEC(SUBSTITUTE(SUBSTITUTE(B800," ",""),"0x",""))</f>
        <v>976733</v>
      </c>
      <c r="B800" t="s">
        <v>1090</v>
      </c>
      <c r="C800" t="s">
        <v>1091</v>
      </c>
      <c r="D800" t="str">
        <f>IF(EXACT(SUBSTITUTE(C800," ",""),SUBSTITUTE(B801," ","")),"","MISSING")</f>
        <v/>
      </c>
      <c r="E800">
        <f>HEX2DEC(SUBSTITUTE(SUBSTITUTE(B801," ",""),"0x",""))-HEX2DEC(SUBSTITUTE(SUBSTITUTE(B800," ",""),"0x",""))</f>
        <v>34</v>
      </c>
      <c r="F800">
        <f>HEX2DEC(SUBSTITUTE(SUBSTITUTE(B801," ",""),"0x",""))-HEX2DEC(SUBSTITUTE(SUBSTITUTE(C800," ",""),"0x",""))</f>
        <v>0</v>
      </c>
      <c r="G800" t="s">
        <v>1148</v>
      </c>
      <c r="J800" t="str">
        <f>IF(LEN(DEC2HEX(MOD(A800,256)))&lt;2,"0","")&amp;DEC2HEX(MOD(A800,256))</f>
        <v>5D</v>
      </c>
      <c r="K800" t="str">
        <f>IF(LEN(DEC2HEX(MOD(ROUNDDOWN(A800/256,0),256)))&lt;2,"0","")&amp;DEC2HEX(MOD(ROUNDDOWN(A800/256,0),256))</f>
        <v>E7</v>
      </c>
      <c r="L800" t="str">
        <f>IF(LEN(DEC2HEX(MOD(ROUNDDOWN(A800/256/256,0),256)))&lt;2,"0","")&amp;DEC2HEX(MOD(ROUNDDOWN(A800/256/256,0),256))</f>
        <v>0E</v>
      </c>
      <c r="M800" t="str">
        <f>IF(LEN(DEC2HEX(MOD(ROUNDDOWN(A800/256/256/256,0),256)))&lt;2,"0","")&amp;DEC2HEX(MOD(ROUNDDOWN(A800/256/256/256,0),256))</f>
        <v>00</v>
      </c>
    </row>
    <row r="801" spans="1:13" x14ac:dyDescent="0.3">
      <c r="A801">
        <f>HEX2DEC(SUBSTITUTE(SUBSTITUTE(B801," ",""),"0x",""))</f>
        <v>976767</v>
      </c>
      <c r="B801" t="s">
        <v>1091</v>
      </c>
      <c r="C801" t="s">
        <v>1092</v>
      </c>
      <c r="D801" t="str">
        <f>IF(EXACT(SUBSTITUTE(C801," ",""),SUBSTITUTE(B802," ","")),"","MISSING")</f>
        <v/>
      </c>
      <c r="E801">
        <f>HEX2DEC(SUBSTITUTE(SUBSTITUTE(B802," ",""),"0x",""))-HEX2DEC(SUBSTITUTE(SUBSTITUTE(B801," ",""),"0x",""))</f>
        <v>37</v>
      </c>
      <c r="F801">
        <f>HEX2DEC(SUBSTITUTE(SUBSTITUTE(B802," ",""),"0x",""))-HEX2DEC(SUBSTITUTE(SUBSTITUTE(C801," ",""),"0x",""))</f>
        <v>0</v>
      </c>
      <c r="G801" t="s">
        <v>1148</v>
      </c>
      <c r="J801" t="str">
        <f>IF(LEN(DEC2HEX(MOD(A801,256)))&lt;2,"0","")&amp;DEC2HEX(MOD(A801,256))</f>
        <v>7F</v>
      </c>
      <c r="K801" t="str">
        <f>IF(LEN(DEC2HEX(MOD(ROUNDDOWN(A801/256,0),256)))&lt;2,"0","")&amp;DEC2HEX(MOD(ROUNDDOWN(A801/256,0),256))</f>
        <v>E7</v>
      </c>
      <c r="L801" t="str">
        <f>IF(LEN(DEC2HEX(MOD(ROUNDDOWN(A801/256/256,0),256)))&lt;2,"0","")&amp;DEC2HEX(MOD(ROUNDDOWN(A801/256/256,0),256))</f>
        <v>0E</v>
      </c>
      <c r="M801" t="str">
        <f>IF(LEN(DEC2HEX(MOD(ROUNDDOWN(A801/256/256/256,0),256)))&lt;2,"0","")&amp;DEC2HEX(MOD(ROUNDDOWN(A801/256/256/256,0),256))</f>
        <v>00</v>
      </c>
    </row>
    <row r="802" spans="1:13" x14ac:dyDescent="0.3">
      <c r="A802">
        <f>HEX2DEC(SUBSTITUTE(SUBSTITUTE(B802," ",""),"0x",""))</f>
        <v>976804</v>
      </c>
      <c r="B802" t="s">
        <v>1092</v>
      </c>
      <c r="C802" t="s">
        <v>1093</v>
      </c>
      <c r="D802" t="str">
        <f>IF(EXACT(SUBSTITUTE(C802," ",""),SUBSTITUTE(B803," ","")),"","MISSING")</f>
        <v/>
      </c>
      <c r="E802">
        <f>HEX2DEC(SUBSTITUTE(SUBSTITUTE(B803," ",""),"0x",""))-HEX2DEC(SUBSTITUTE(SUBSTITUTE(B802," ",""),"0x",""))</f>
        <v>21</v>
      </c>
      <c r="F802">
        <f>HEX2DEC(SUBSTITUTE(SUBSTITUTE(B803," ",""),"0x",""))-HEX2DEC(SUBSTITUTE(SUBSTITUTE(C802," ",""),"0x",""))</f>
        <v>0</v>
      </c>
      <c r="G802" t="s">
        <v>1148</v>
      </c>
      <c r="J802" t="str">
        <f>IF(LEN(DEC2HEX(MOD(A802,256)))&lt;2,"0","")&amp;DEC2HEX(MOD(A802,256))</f>
        <v>A4</v>
      </c>
      <c r="K802" t="str">
        <f>IF(LEN(DEC2HEX(MOD(ROUNDDOWN(A802/256,0),256)))&lt;2,"0","")&amp;DEC2HEX(MOD(ROUNDDOWN(A802/256,0),256))</f>
        <v>E7</v>
      </c>
      <c r="L802" t="str">
        <f>IF(LEN(DEC2HEX(MOD(ROUNDDOWN(A802/256/256,0),256)))&lt;2,"0","")&amp;DEC2HEX(MOD(ROUNDDOWN(A802/256/256,0),256))</f>
        <v>0E</v>
      </c>
      <c r="M802" t="str">
        <f>IF(LEN(DEC2HEX(MOD(ROUNDDOWN(A802/256/256/256,0),256)))&lt;2,"0","")&amp;DEC2HEX(MOD(ROUNDDOWN(A802/256/256/256,0),256))</f>
        <v>00</v>
      </c>
    </row>
    <row r="803" spans="1:13" x14ac:dyDescent="0.3">
      <c r="A803">
        <f>HEX2DEC(SUBSTITUTE(SUBSTITUTE(B803," ",""),"0x",""))</f>
        <v>976825</v>
      </c>
      <c r="B803" t="s">
        <v>1093</v>
      </c>
      <c r="C803" t="s">
        <v>985</v>
      </c>
      <c r="D803" t="str">
        <f>IF(EXACT(SUBSTITUTE(C803," ",""),SUBSTITUTE(B804," ","")),"","MISSING")</f>
        <v/>
      </c>
      <c r="E803">
        <f>HEX2DEC(SUBSTITUTE(SUBSTITUTE(B804," ",""),"0x",""))-HEX2DEC(SUBSTITUTE(SUBSTITUTE(B803," ",""),"0x",""))</f>
        <v>26</v>
      </c>
      <c r="F803">
        <f>HEX2DEC(SUBSTITUTE(SUBSTITUTE(B804," ",""),"0x",""))-HEX2DEC(SUBSTITUTE(SUBSTITUTE(C803," ",""),"0x",""))</f>
        <v>0</v>
      </c>
      <c r="G803" t="s">
        <v>1148</v>
      </c>
      <c r="J803" t="str">
        <f>IF(LEN(DEC2HEX(MOD(A803,256)))&lt;2,"0","")&amp;DEC2HEX(MOD(A803,256))</f>
        <v>B9</v>
      </c>
      <c r="K803" t="str">
        <f>IF(LEN(DEC2HEX(MOD(ROUNDDOWN(A803/256,0),256)))&lt;2,"0","")&amp;DEC2HEX(MOD(ROUNDDOWN(A803/256,0),256))</f>
        <v>E7</v>
      </c>
      <c r="L803" t="str">
        <f>IF(LEN(DEC2HEX(MOD(ROUNDDOWN(A803/256/256,0),256)))&lt;2,"0","")&amp;DEC2HEX(MOD(ROUNDDOWN(A803/256/256,0),256))</f>
        <v>0E</v>
      </c>
      <c r="M803" t="str">
        <f>IF(LEN(DEC2HEX(MOD(ROUNDDOWN(A803/256/256/256,0),256)))&lt;2,"0","")&amp;DEC2HEX(MOD(ROUNDDOWN(A803/256/256/256,0),256))</f>
        <v>00</v>
      </c>
    </row>
    <row r="804" spans="1:13" x14ac:dyDescent="0.3">
      <c r="A804">
        <f>HEX2DEC(SUBSTITUTE(SUBSTITUTE(B804," ",""),"0x",""))</f>
        <v>976851</v>
      </c>
      <c r="B804" t="s">
        <v>985</v>
      </c>
      <c r="C804" t="s">
        <v>1010</v>
      </c>
      <c r="D804" t="str">
        <f>IF(EXACT(SUBSTITUTE(C804," ",""),SUBSTITUTE(B805," ","")),"","MISSING")</f>
        <v/>
      </c>
      <c r="E804">
        <f>HEX2DEC(SUBSTITUTE(SUBSTITUTE(B805," ",""),"0x",""))-HEX2DEC(SUBSTITUTE(SUBSTITUTE(B804," ",""),"0x",""))</f>
        <v>25</v>
      </c>
      <c r="F804">
        <f>HEX2DEC(SUBSTITUTE(SUBSTITUTE(B805," ",""),"0x",""))-HEX2DEC(SUBSTITUTE(SUBSTITUTE(C804," ",""),"0x",""))</f>
        <v>0</v>
      </c>
      <c r="G804" t="s">
        <v>1148</v>
      </c>
      <c r="H804" t="s">
        <v>987</v>
      </c>
      <c r="J804" t="str">
        <f>IF(LEN(DEC2HEX(MOD(A804,256)))&lt;2,"0","")&amp;DEC2HEX(MOD(A804,256))</f>
        <v>D3</v>
      </c>
      <c r="K804" t="str">
        <f>IF(LEN(DEC2HEX(MOD(ROUNDDOWN(A804/256,0),256)))&lt;2,"0","")&amp;DEC2HEX(MOD(ROUNDDOWN(A804/256,0),256))</f>
        <v>E7</v>
      </c>
      <c r="L804" t="str">
        <f>IF(LEN(DEC2HEX(MOD(ROUNDDOWN(A804/256/256,0),256)))&lt;2,"0","")&amp;DEC2HEX(MOD(ROUNDDOWN(A804/256/256,0),256))</f>
        <v>0E</v>
      </c>
      <c r="M804" t="str">
        <f>IF(LEN(DEC2HEX(MOD(ROUNDDOWN(A804/256/256/256,0),256)))&lt;2,"0","")&amp;DEC2HEX(MOD(ROUNDDOWN(A804/256/256/256,0),256))</f>
        <v>00</v>
      </c>
    </row>
    <row r="805" spans="1:13" x14ac:dyDescent="0.3">
      <c r="A805">
        <f>HEX2DEC(SUBSTITUTE(SUBSTITUTE(B805," ",""),"0x",""))</f>
        <v>976876</v>
      </c>
      <c r="B805" t="s">
        <v>1010</v>
      </c>
      <c r="C805" t="s">
        <v>1094</v>
      </c>
      <c r="D805" t="str">
        <f>IF(EXACT(SUBSTITUTE(C805," ",""),SUBSTITUTE(B806," ","")),"","MISSING")</f>
        <v/>
      </c>
      <c r="E805">
        <f>HEX2DEC(SUBSTITUTE(SUBSTITUTE(B806," ",""),"0x",""))-HEX2DEC(SUBSTITUTE(SUBSTITUTE(B805," ",""),"0x",""))</f>
        <v>47</v>
      </c>
      <c r="F805">
        <f>HEX2DEC(SUBSTITUTE(SUBSTITUTE(B806," ",""),"0x",""))-HEX2DEC(SUBSTITUTE(SUBSTITUTE(C805," ",""),"0x",""))</f>
        <v>0</v>
      </c>
      <c r="G805" t="s">
        <v>1148</v>
      </c>
      <c r="J805" t="str">
        <f>IF(LEN(DEC2HEX(MOD(A805,256)))&lt;2,"0","")&amp;DEC2HEX(MOD(A805,256))</f>
        <v>EC</v>
      </c>
      <c r="K805" t="str">
        <f>IF(LEN(DEC2HEX(MOD(ROUNDDOWN(A805/256,0),256)))&lt;2,"0","")&amp;DEC2HEX(MOD(ROUNDDOWN(A805/256,0),256))</f>
        <v>E7</v>
      </c>
      <c r="L805" t="str">
        <f>IF(LEN(DEC2HEX(MOD(ROUNDDOWN(A805/256/256,0),256)))&lt;2,"0","")&amp;DEC2HEX(MOD(ROUNDDOWN(A805/256/256,0),256))</f>
        <v>0E</v>
      </c>
      <c r="M805" t="str">
        <f>IF(LEN(DEC2HEX(MOD(ROUNDDOWN(A805/256/256/256,0),256)))&lt;2,"0","")&amp;DEC2HEX(MOD(ROUNDDOWN(A805/256/256/256,0),256))</f>
        <v>00</v>
      </c>
    </row>
    <row r="806" spans="1:13" x14ac:dyDescent="0.3">
      <c r="A806">
        <f>HEX2DEC(SUBSTITUTE(SUBSTITUTE(B806," ",""),"0x",""))</f>
        <v>976923</v>
      </c>
      <c r="B806" t="s">
        <v>1094</v>
      </c>
      <c r="C806" t="s">
        <v>1095</v>
      </c>
      <c r="D806" t="str">
        <f>IF(EXACT(SUBSTITUTE(C806," ",""),SUBSTITUTE(B807," ","")),"","MISSING")</f>
        <v/>
      </c>
      <c r="E806">
        <f>HEX2DEC(SUBSTITUTE(SUBSTITUTE(B807," ",""),"0x",""))-HEX2DEC(SUBSTITUTE(SUBSTITUTE(B806," ",""),"0x",""))</f>
        <v>54</v>
      </c>
      <c r="F806">
        <f>HEX2DEC(SUBSTITUTE(SUBSTITUTE(B807," ",""),"0x",""))-HEX2DEC(SUBSTITUTE(SUBSTITUTE(C806," ",""),"0x",""))</f>
        <v>0</v>
      </c>
      <c r="G806" t="s">
        <v>1148</v>
      </c>
      <c r="J806" t="str">
        <f>IF(LEN(DEC2HEX(MOD(A806,256)))&lt;2,"0","")&amp;DEC2HEX(MOD(A806,256))</f>
        <v>1B</v>
      </c>
      <c r="K806" t="str">
        <f>IF(LEN(DEC2HEX(MOD(ROUNDDOWN(A806/256,0),256)))&lt;2,"0","")&amp;DEC2HEX(MOD(ROUNDDOWN(A806/256,0),256))</f>
        <v>E8</v>
      </c>
      <c r="L806" t="str">
        <f>IF(LEN(DEC2HEX(MOD(ROUNDDOWN(A806/256/256,0),256)))&lt;2,"0","")&amp;DEC2HEX(MOD(ROUNDDOWN(A806/256/256,0),256))</f>
        <v>0E</v>
      </c>
      <c r="M806" t="str">
        <f>IF(LEN(DEC2HEX(MOD(ROUNDDOWN(A806/256/256/256,0),256)))&lt;2,"0","")&amp;DEC2HEX(MOD(ROUNDDOWN(A806/256/256/256,0),256))</f>
        <v>00</v>
      </c>
    </row>
    <row r="807" spans="1:13" x14ac:dyDescent="0.3">
      <c r="A807">
        <f>HEX2DEC(SUBSTITUTE(SUBSTITUTE(B807," ",""),"0x",""))</f>
        <v>976977</v>
      </c>
      <c r="B807" t="s">
        <v>1095</v>
      </c>
      <c r="C807" t="s">
        <v>1096</v>
      </c>
      <c r="D807" t="str">
        <f>IF(EXACT(SUBSTITUTE(C807," ",""),SUBSTITUTE(B808," ","")),"","MISSING")</f>
        <v/>
      </c>
      <c r="E807">
        <f>HEX2DEC(SUBSTITUTE(SUBSTITUTE(B808," ",""),"0x",""))-HEX2DEC(SUBSTITUTE(SUBSTITUTE(B807," ",""),"0x",""))</f>
        <v>38</v>
      </c>
      <c r="F807">
        <f>HEX2DEC(SUBSTITUTE(SUBSTITUTE(B808," ",""),"0x",""))-HEX2DEC(SUBSTITUTE(SUBSTITUTE(C807," ",""),"0x",""))</f>
        <v>0</v>
      </c>
      <c r="G807" t="s">
        <v>1148</v>
      </c>
      <c r="J807" t="str">
        <f>IF(LEN(DEC2HEX(MOD(A807,256)))&lt;2,"0","")&amp;DEC2HEX(MOD(A807,256))</f>
        <v>51</v>
      </c>
      <c r="K807" t="str">
        <f>IF(LEN(DEC2HEX(MOD(ROUNDDOWN(A807/256,0),256)))&lt;2,"0","")&amp;DEC2HEX(MOD(ROUNDDOWN(A807/256,0),256))</f>
        <v>E8</v>
      </c>
      <c r="L807" t="str">
        <f>IF(LEN(DEC2HEX(MOD(ROUNDDOWN(A807/256/256,0),256)))&lt;2,"0","")&amp;DEC2HEX(MOD(ROUNDDOWN(A807/256/256,0),256))</f>
        <v>0E</v>
      </c>
      <c r="M807" t="str">
        <f>IF(LEN(DEC2HEX(MOD(ROUNDDOWN(A807/256/256/256,0),256)))&lt;2,"0","")&amp;DEC2HEX(MOD(ROUNDDOWN(A807/256/256/256,0),256))</f>
        <v>00</v>
      </c>
    </row>
    <row r="808" spans="1:13" x14ac:dyDescent="0.3">
      <c r="A808">
        <f>HEX2DEC(SUBSTITUTE(SUBSTITUTE(B808," ",""),"0x",""))</f>
        <v>977015</v>
      </c>
      <c r="B808" t="s">
        <v>1096</v>
      </c>
      <c r="C808" t="s">
        <v>1097</v>
      </c>
      <c r="D808" t="str">
        <f>IF(EXACT(SUBSTITUTE(C808," ",""),SUBSTITUTE(B809," ","")),"","MISSING")</f>
        <v/>
      </c>
      <c r="E808">
        <f>HEX2DEC(SUBSTITUTE(SUBSTITUTE(B809," ",""),"0x",""))-HEX2DEC(SUBSTITUTE(SUBSTITUTE(B808," ",""),"0x",""))</f>
        <v>30</v>
      </c>
      <c r="F808">
        <f>HEX2DEC(SUBSTITUTE(SUBSTITUTE(B809," ",""),"0x",""))-HEX2DEC(SUBSTITUTE(SUBSTITUTE(C808," ",""),"0x",""))</f>
        <v>0</v>
      </c>
      <c r="G808" t="s">
        <v>1148</v>
      </c>
      <c r="J808" t="str">
        <f>IF(LEN(DEC2HEX(MOD(A808,256)))&lt;2,"0","")&amp;DEC2HEX(MOD(A808,256))</f>
        <v>77</v>
      </c>
      <c r="K808" t="str">
        <f>IF(LEN(DEC2HEX(MOD(ROUNDDOWN(A808/256,0),256)))&lt;2,"0","")&amp;DEC2HEX(MOD(ROUNDDOWN(A808/256,0),256))</f>
        <v>E8</v>
      </c>
      <c r="L808" t="str">
        <f>IF(LEN(DEC2HEX(MOD(ROUNDDOWN(A808/256/256,0),256)))&lt;2,"0","")&amp;DEC2HEX(MOD(ROUNDDOWN(A808/256/256,0),256))</f>
        <v>0E</v>
      </c>
      <c r="M808" t="str">
        <f>IF(LEN(DEC2HEX(MOD(ROUNDDOWN(A808/256/256/256,0),256)))&lt;2,"0","")&amp;DEC2HEX(MOD(ROUNDDOWN(A808/256/256/256,0),256))</f>
        <v>00</v>
      </c>
    </row>
    <row r="809" spans="1:13" x14ac:dyDescent="0.3">
      <c r="A809">
        <f>HEX2DEC(SUBSTITUTE(SUBSTITUTE(B809," ",""),"0x",""))</f>
        <v>977045</v>
      </c>
      <c r="B809" t="s">
        <v>1097</v>
      </c>
      <c r="C809" t="s">
        <v>1098</v>
      </c>
      <c r="D809" t="str">
        <f>IF(EXACT(SUBSTITUTE(C809," ",""),SUBSTITUTE(B810," ","")),"","MISSING")</f>
        <v/>
      </c>
      <c r="E809">
        <f>HEX2DEC(SUBSTITUTE(SUBSTITUTE(B810," ",""),"0x",""))-HEX2DEC(SUBSTITUTE(SUBSTITUTE(B809," ",""),"0x",""))</f>
        <v>41</v>
      </c>
      <c r="F809">
        <f>HEX2DEC(SUBSTITUTE(SUBSTITUTE(B810," ",""),"0x",""))-HEX2DEC(SUBSTITUTE(SUBSTITUTE(C809," ",""),"0x",""))</f>
        <v>0</v>
      </c>
      <c r="G809" t="s">
        <v>1148</v>
      </c>
      <c r="J809" t="str">
        <f>IF(LEN(DEC2HEX(MOD(A809,256)))&lt;2,"0","")&amp;DEC2HEX(MOD(A809,256))</f>
        <v>95</v>
      </c>
      <c r="K809" t="str">
        <f>IF(LEN(DEC2HEX(MOD(ROUNDDOWN(A809/256,0),256)))&lt;2,"0","")&amp;DEC2HEX(MOD(ROUNDDOWN(A809/256,0),256))</f>
        <v>E8</v>
      </c>
      <c r="L809" t="str">
        <f>IF(LEN(DEC2HEX(MOD(ROUNDDOWN(A809/256/256,0),256)))&lt;2,"0","")&amp;DEC2HEX(MOD(ROUNDDOWN(A809/256/256,0),256))</f>
        <v>0E</v>
      </c>
      <c r="M809" t="str">
        <f>IF(LEN(DEC2HEX(MOD(ROUNDDOWN(A809/256/256/256,0),256)))&lt;2,"0","")&amp;DEC2HEX(MOD(ROUNDDOWN(A809/256/256/256,0),256))</f>
        <v>00</v>
      </c>
    </row>
    <row r="810" spans="1:13" x14ac:dyDescent="0.3">
      <c r="A810">
        <f>HEX2DEC(SUBSTITUTE(SUBSTITUTE(B810," ",""),"0x",""))</f>
        <v>977086</v>
      </c>
      <c r="B810" t="s">
        <v>1098</v>
      </c>
      <c r="C810" t="s">
        <v>1099</v>
      </c>
      <c r="D810" t="str">
        <f>IF(EXACT(SUBSTITUTE(C810," ",""),SUBSTITUTE(B811," ","")),"","MISSING")</f>
        <v/>
      </c>
      <c r="E810">
        <f>HEX2DEC(SUBSTITUTE(SUBSTITUTE(B811," ",""),"0x",""))-HEX2DEC(SUBSTITUTE(SUBSTITUTE(B810," ",""),"0x",""))</f>
        <v>29</v>
      </c>
      <c r="F810">
        <f>HEX2DEC(SUBSTITUTE(SUBSTITUTE(B811," ",""),"0x",""))-HEX2DEC(SUBSTITUTE(SUBSTITUTE(C810," ",""),"0x",""))</f>
        <v>0</v>
      </c>
      <c r="G810" t="s">
        <v>1148</v>
      </c>
      <c r="J810" t="str">
        <f>IF(LEN(DEC2HEX(MOD(A810,256)))&lt;2,"0","")&amp;DEC2HEX(MOD(A810,256))</f>
        <v>BE</v>
      </c>
      <c r="K810" t="str">
        <f>IF(LEN(DEC2HEX(MOD(ROUNDDOWN(A810/256,0),256)))&lt;2,"0","")&amp;DEC2HEX(MOD(ROUNDDOWN(A810/256,0),256))</f>
        <v>E8</v>
      </c>
      <c r="L810" t="str">
        <f>IF(LEN(DEC2HEX(MOD(ROUNDDOWN(A810/256/256,0),256)))&lt;2,"0","")&amp;DEC2HEX(MOD(ROUNDDOWN(A810/256/256,0),256))</f>
        <v>0E</v>
      </c>
      <c r="M810" t="str">
        <f>IF(LEN(DEC2HEX(MOD(ROUNDDOWN(A810/256/256/256,0),256)))&lt;2,"0","")&amp;DEC2HEX(MOD(ROUNDDOWN(A810/256/256/256,0),256))</f>
        <v>00</v>
      </c>
    </row>
    <row r="811" spans="1:13" x14ac:dyDescent="0.3">
      <c r="A811">
        <f>HEX2DEC(SUBSTITUTE(SUBSTITUTE(B811," ",""),"0x",""))</f>
        <v>977115</v>
      </c>
      <c r="B811" t="s">
        <v>1099</v>
      </c>
      <c r="C811" t="s">
        <v>1100</v>
      </c>
      <c r="D811" t="str">
        <f>IF(EXACT(SUBSTITUTE(C811," ",""),SUBSTITUTE(B812," ","")),"","MISSING")</f>
        <v/>
      </c>
      <c r="E811">
        <f>HEX2DEC(SUBSTITUTE(SUBSTITUTE(B812," ",""),"0x",""))-HEX2DEC(SUBSTITUTE(SUBSTITUTE(B811," ",""),"0x",""))</f>
        <v>46</v>
      </c>
      <c r="F811">
        <f>HEX2DEC(SUBSTITUTE(SUBSTITUTE(B812," ",""),"0x",""))-HEX2DEC(SUBSTITUTE(SUBSTITUTE(C811," ",""),"0x",""))</f>
        <v>0</v>
      </c>
      <c r="G811" t="s">
        <v>1148</v>
      </c>
      <c r="J811" t="str">
        <f>IF(LEN(DEC2HEX(MOD(A811,256)))&lt;2,"0","")&amp;DEC2HEX(MOD(A811,256))</f>
        <v>DB</v>
      </c>
      <c r="K811" t="str">
        <f>IF(LEN(DEC2HEX(MOD(ROUNDDOWN(A811/256,0),256)))&lt;2,"0","")&amp;DEC2HEX(MOD(ROUNDDOWN(A811/256,0),256))</f>
        <v>E8</v>
      </c>
      <c r="L811" t="str">
        <f>IF(LEN(DEC2HEX(MOD(ROUNDDOWN(A811/256/256,0),256)))&lt;2,"0","")&amp;DEC2HEX(MOD(ROUNDDOWN(A811/256/256,0),256))</f>
        <v>0E</v>
      </c>
      <c r="M811" t="str">
        <f>IF(LEN(DEC2HEX(MOD(ROUNDDOWN(A811/256/256/256,0),256)))&lt;2,"0","")&amp;DEC2HEX(MOD(ROUNDDOWN(A811/256/256/256,0),256))</f>
        <v>00</v>
      </c>
    </row>
    <row r="812" spans="1:13" x14ac:dyDescent="0.3">
      <c r="A812">
        <f>HEX2DEC(SUBSTITUTE(SUBSTITUTE(B812," ",""),"0x",""))</f>
        <v>977161</v>
      </c>
      <c r="B812" t="s">
        <v>1100</v>
      </c>
      <c r="C812" t="s">
        <v>1101</v>
      </c>
      <c r="D812" t="str">
        <f>IF(EXACT(SUBSTITUTE(C812," ",""),SUBSTITUTE(B813," ","")),"","MISSING")</f>
        <v/>
      </c>
      <c r="E812">
        <f>HEX2DEC(SUBSTITUTE(SUBSTITUTE(B813," ",""),"0x",""))-HEX2DEC(SUBSTITUTE(SUBSTITUTE(B812," ",""),"0x",""))</f>
        <v>44</v>
      </c>
      <c r="F812">
        <f>HEX2DEC(SUBSTITUTE(SUBSTITUTE(B813," ",""),"0x",""))-HEX2DEC(SUBSTITUTE(SUBSTITUTE(C812," ",""),"0x",""))</f>
        <v>0</v>
      </c>
      <c r="G812" t="s">
        <v>1148</v>
      </c>
      <c r="J812" t="str">
        <f>IF(LEN(DEC2HEX(MOD(A812,256)))&lt;2,"0","")&amp;DEC2HEX(MOD(A812,256))</f>
        <v>09</v>
      </c>
      <c r="K812" t="str">
        <f>IF(LEN(DEC2HEX(MOD(ROUNDDOWN(A812/256,0),256)))&lt;2,"0","")&amp;DEC2HEX(MOD(ROUNDDOWN(A812/256,0),256))</f>
        <v>E9</v>
      </c>
      <c r="L812" t="str">
        <f>IF(LEN(DEC2HEX(MOD(ROUNDDOWN(A812/256/256,0),256)))&lt;2,"0","")&amp;DEC2HEX(MOD(ROUNDDOWN(A812/256/256,0),256))</f>
        <v>0E</v>
      </c>
      <c r="M812" t="str">
        <f>IF(LEN(DEC2HEX(MOD(ROUNDDOWN(A812/256/256/256,0),256)))&lt;2,"0","")&amp;DEC2HEX(MOD(ROUNDDOWN(A812/256/256/256,0),256))</f>
        <v>00</v>
      </c>
    </row>
    <row r="813" spans="1:13" x14ac:dyDescent="0.3">
      <c r="A813">
        <f>HEX2DEC(SUBSTITUTE(SUBSTITUTE(B813," ",""),"0x",""))</f>
        <v>977205</v>
      </c>
      <c r="B813" t="s">
        <v>1101</v>
      </c>
      <c r="C813" t="s">
        <v>1102</v>
      </c>
      <c r="D813" t="str">
        <f>IF(EXACT(SUBSTITUTE(C813," ",""),SUBSTITUTE(B814," ","")),"","MISSING")</f>
        <v/>
      </c>
      <c r="E813">
        <f>HEX2DEC(SUBSTITUTE(SUBSTITUTE(B814," ",""),"0x",""))-HEX2DEC(SUBSTITUTE(SUBSTITUTE(B813," ",""),"0x",""))</f>
        <v>56</v>
      </c>
      <c r="F813">
        <f>HEX2DEC(SUBSTITUTE(SUBSTITUTE(B814," ",""),"0x",""))-HEX2DEC(SUBSTITUTE(SUBSTITUTE(C813," ",""),"0x",""))</f>
        <v>0</v>
      </c>
      <c r="G813" t="s">
        <v>1148</v>
      </c>
      <c r="J813" t="str">
        <f>IF(LEN(DEC2HEX(MOD(A813,256)))&lt;2,"0","")&amp;DEC2HEX(MOD(A813,256))</f>
        <v>35</v>
      </c>
      <c r="K813" t="str">
        <f>IF(LEN(DEC2HEX(MOD(ROUNDDOWN(A813/256,0),256)))&lt;2,"0","")&amp;DEC2HEX(MOD(ROUNDDOWN(A813/256,0),256))</f>
        <v>E9</v>
      </c>
      <c r="L813" t="str">
        <f>IF(LEN(DEC2HEX(MOD(ROUNDDOWN(A813/256/256,0),256)))&lt;2,"0","")&amp;DEC2HEX(MOD(ROUNDDOWN(A813/256/256,0),256))</f>
        <v>0E</v>
      </c>
      <c r="M813" t="str">
        <f>IF(LEN(DEC2HEX(MOD(ROUNDDOWN(A813/256/256/256,0),256)))&lt;2,"0","")&amp;DEC2HEX(MOD(ROUNDDOWN(A813/256/256/256,0),256))</f>
        <v>00</v>
      </c>
    </row>
    <row r="814" spans="1:13" x14ac:dyDescent="0.3">
      <c r="A814">
        <f>HEX2DEC(SUBSTITUTE(SUBSTITUTE(B814," ",""),"0x",""))</f>
        <v>977261</v>
      </c>
      <c r="B814" t="s">
        <v>1102</v>
      </c>
      <c r="C814" t="s">
        <v>796</v>
      </c>
      <c r="D814" t="str">
        <f>IF(EXACT(SUBSTITUTE(C814," ",""),SUBSTITUTE(B815," ","")),"","MISSING")</f>
        <v/>
      </c>
      <c r="E814">
        <f>HEX2DEC(SUBSTITUTE(SUBSTITUTE(B815," ",""),"0x",""))-HEX2DEC(SUBSTITUTE(SUBSTITUTE(B814," ",""),"0x",""))</f>
        <v>33</v>
      </c>
      <c r="F814">
        <f>HEX2DEC(SUBSTITUTE(SUBSTITUTE(B815," ",""),"0x",""))-HEX2DEC(SUBSTITUTE(SUBSTITUTE(C814," ",""),"0x",""))</f>
        <v>0</v>
      </c>
      <c r="G814" t="s">
        <v>1148</v>
      </c>
      <c r="J814" t="str">
        <f>IF(LEN(DEC2HEX(MOD(A814,256)))&lt;2,"0","")&amp;DEC2HEX(MOD(A814,256))</f>
        <v>6D</v>
      </c>
      <c r="K814" t="str">
        <f>IF(LEN(DEC2HEX(MOD(ROUNDDOWN(A814/256,0),256)))&lt;2,"0","")&amp;DEC2HEX(MOD(ROUNDDOWN(A814/256,0),256))</f>
        <v>E9</v>
      </c>
      <c r="L814" t="str">
        <f>IF(LEN(DEC2HEX(MOD(ROUNDDOWN(A814/256/256,0),256)))&lt;2,"0","")&amp;DEC2HEX(MOD(ROUNDDOWN(A814/256/256,0),256))</f>
        <v>0E</v>
      </c>
      <c r="M814" t="str">
        <f>IF(LEN(DEC2HEX(MOD(ROUNDDOWN(A814/256/256/256,0),256)))&lt;2,"0","")&amp;DEC2HEX(MOD(ROUNDDOWN(A814/256/256/256,0),256))</f>
        <v>00</v>
      </c>
    </row>
    <row r="815" spans="1:13" x14ac:dyDescent="0.3">
      <c r="A815">
        <f>HEX2DEC(SUBSTITUTE(SUBSTITUTE(B815," ",""),"0x",""))</f>
        <v>977294</v>
      </c>
      <c r="B815" t="s">
        <v>796</v>
      </c>
      <c r="C815" t="s">
        <v>1011</v>
      </c>
      <c r="D815" t="str">
        <f>IF(EXACT(SUBSTITUTE(C815," ",""),SUBSTITUTE(B816," ","")),"","MISSING")</f>
        <v/>
      </c>
      <c r="E815">
        <f>HEX2DEC(SUBSTITUTE(SUBSTITUTE(B816," ",""),"0x",""))-HEX2DEC(SUBSTITUTE(SUBSTITUTE(B815," ",""),"0x",""))</f>
        <v>58</v>
      </c>
      <c r="F815">
        <f>HEX2DEC(SUBSTITUTE(SUBSTITUTE(B816," ",""),"0x",""))-HEX2DEC(SUBSTITUTE(SUBSTITUTE(C815," ",""),"0x",""))</f>
        <v>0</v>
      </c>
      <c r="G815" t="s">
        <v>1148</v>
      </c>
      <c r="H815" t="s">
        <v>731</v>
      </c>
      <c r="J815" t="str">
        <f>IF(LEN(DEC2HEX(MOD(A815,256)))&lt;2,"0","")&amp;DEC2HEX(MOD(A815,256))</f>
        <v>8E</v>
      </c>
      <c r="K815" t="str">
        <f>IF(LEN(DEC2HEX(MOD(ROUNDDOWN(A815/256,0),256)))&lt;2,"0","")&amp;DEC2HEX(MOD(ROUNDDOWN(A815/256,0),256))</f>
        <v>E9</v>
      </c>
      <c r="L815" t="str">
        <f>IF(LEN(DEC2HEX(MOD(ROUNDDOWN(A815/256/256,0),256)))&lt;2,"0","")&amp;DEC2HEX(MOD(ROUNDDOWN(A815/256/256,0),256))</f>
        <v>0E</v>
      </c>
      <c r="M815" t="str">
        <f>IF(LEN(DEC2HEX(MOD(ROUNDDOWN(A815/256/256/256,0),256)))&lt;2,"0","")&amp;DEC2HEX(MOD(ROUNDDOWN(A815/256/256/256,0),256))</f>
        <v>00</v>
      </c>
    </row>
    <row r="816" spans="1:13" x14ac:dyDescent="0.3">
      <c r="A816">
        <f>HEX2DEC(SUBSTITUTE(SUBSTITUTE(B816," ",""),"0x",""))</f>
        <v>977352</v>
      </c>
      <c r="B816" t="s">
        <v>1011</v>
      </c>
      <c r="C816" t="s">
        <v>1147</v>
      </c>
      <c r="D816" t="str">
        <f>IF(EXACT(SUBSTITUTE(C816," ",""),SUBSTITUTE(B817," ","")),"","MISSING")</f>
        <v/>
      </c>
      <c r="E816">
        <f>HEX2DEC(SUBSTITUTE(SUBSTITUTE(B817," ",""),"0x",""))-HEX2DEC(SUBSTITUTE(SUBSTITUTE(B816," ",""),"0x",""))</f>
        <v>29</v>
      </c>
      <c r="F816">
        <f>HEX2DEC(SUBSTITUTE(SUBSTITUTE(B817," ",""),"0x",""))-HEX2DEC(SUBSTITUTE(SUBSTITUTE(C816," ",""),"0x",""))</f>
        <v>0</v>
      </c>
      <c r="G816" t="s">
        <v>1148</v>
      </c>
      <c r="J816" t="str">
        <f>IF(LEN(DEC2HEX(MOD(A816,256)))&lt;2,"0","")&amp;DEC2HEX(MOD(A816,256))</f>
        <v>C8</v>
      </c>
      <c r="K816" t="str">
        <f>IF(LEN(DEC2HEX(MOD(ROUNDDOWN(A816/256,0),256)))&lt;2,"0","")&amp;DEC2HEX(MOD(ROUNDDOWN(A816/256,0),256))</f>
        <v>E9</v>
      </c>
      <c r="L816" t="str">
        <f>IF(LEN(DEC2HEX(MOD(ROUNDDOWN(A816/256/256,0),256)))&lt;2,"0","")&amp;DEC2HEX(MOD(ROUNDDOWN(A816/256/256,0),256))</f>
        <v>0E</v>
      </c>
      <c r="M816" t="str">
        <f>IF(LEN(DEC2HEX(MOD(ROUNDDOWN(A816/256/256/256,0),256)))&lt;2,"0","")&amp;DEC2HEX(MOD(ROUNDDOWN(A816/256/256/256,0),256))</f>
        <v>00</v>
      </c>
    </row>
    <row r="817" spans="1:13" x14ac:dyDescent="0.3">
      <c r="A817">
        <f>HEX2DEC(SUBSTITUTE(SUBSTITUTE(B817," ",""),"0x",""))</f>
        <v>977381</v>
      </c>
      <c r="B817" t="s">
        <v>1147</v>
      </c>
      <c r="C817" t="s">
        <v>1103</v>
      </c>
      <c r="D817" t="str">
        <f>IF(EXACT(SUBSTITUTE(C817," ",""),SUBSTITUTE(B818," ","")),"","MISSING")</f>
        <v/>
      </c>
      <c r="E817">
        <f>HEX2DEC(SUBSTITUTE(SUBSTITUTE(B818," ",""),"0x",""))-HEX2DEC(SUBSTITUTE(SUBSTITUTE(B817," ",""),"0x",""))</f>
        <v>32</v>
      </c>
      <c r="F817">
        <f>HEX2DEC(SUBSTITUTE(SUBSTITUTE(B818," ",""),"0x",""))-HEX2DEC(SUBSTITUTE(SUBSTITUTE(C817," ",""),"0x",""))</f>
        <v>0</v>
      </c>
      <c r="G817" t="s">
        <v>1148</v>
      </c>
      <c r="J817" t="str">
        <f>IF(LEN(DEC2HEX(MOD(A817,256)))&lt;2,"0","")&amp;DEC2HEX(MOD(A817,256))</f>
        <v>E5</v>
      </c>
      <c r="K817" t="str">
        <f>IF(LEN(DEC2HEX(MOD(ROUNDDOWN(A817/256,0),256)))&lt;2,"0","")&amp;DEC2HEX(MOD(ROUNDDOWN(A817/256,0),256))</f>
        <v>E9</v>
      </c>
      <c r="L817" t="str">
        <f>IF(LEN(DEC2HEX(MOD(ROUNDDOWN(A817/256/256,0),256)))&lt;2,"0","")&amp;DEC2HEX(MOD(ROUNDDOWN(A817/256/256,0),256))</f>
        <v>0E</v>
      </c>
      <c r="M817" t="str">
        <f>IF(LEN(DEC2HEX(MOD(ROUNDDOWN(A817/256/256/256,0),256)))&lt;2,"0","")&amp;DEC2HEX(MOD(ROUNDDOWN(A817/256/256/256,0),256))</f>
        <v>00</v>
      </c>
    </row>
    <row r="818" spans="1:13" x14ac:dyDescent="0.3">
      <c r="A818">
        <f>HEX2DEC(SUBSTITUTE(SUBSTITUTE(B818," ",""),"0x",""))</f>
        <v>977413</v>
      </c>
      <c r="B818" t="s">
        <v>1103</v>
      </c>
      <c r="C818" t="s">
        <v>1104</v>
      </c>
      <c r="D818" t="str">
        <f>IF(EXACT(SUBSTITUTE(C818," ",""),SUBSTITUTE(B819," ","")),"","MISSING")</f>
        <v/>
      </c>
      <c r="E818">
        <f>HEX2DEC(SUBSTITUTE(SUBSTITUTE(B819," ",""),"0x",""))-HEX2DEC(SUBSTITUTE(SUBSTITUTE(B818," ",""),"0x",""))</f>
        <v>34</v>
      </c>
      <c r="F818">
        <f>HEX2DEC(SUBSTITUTE(SUBSTITUTE(B819," ",""),"0x",""))-HEX2DEC(SUBSTITUTE(SUBSTITUTE(C818," ",""),"0x",""))</f>
        <v>0</v>
      </c>
      <c r="G818" t="s">
        <v>1148</v>
      </c>
      <c r="J818" t="str">
        <f>IF(LEN(DEC2HEX(MOD(A818,256)))&lt;2,"0","")&amp;DEC2HEX(MOD(A818,256))</f>
        <v>05</v>
      </c>
      <c r="K818" t="str">
        <f>IF(LEN(DEC2HEX(MOD(ROUNDDOWN(A818/256,0),256)))&lt;2,"0","")&amp;DEC2HEX(MOD(ROUNDDOWN(A818/256,0),256))</f>
        <v>EA</v>
      </c>
      <c r="L818" t="str">
        <f>IF(LEN(DEC2HEX(MOD(ROUNDDOWN(A818/256/256,0),256)))&lt;2,"0","")&amp;DEC2HEX(MOD(ROUNDDOWN(A818/256/256,0),256))</f>
        <v>0E</v>
      </c>
      <c r="M818" t="str">
        <f>IF(LEN(DEC2HEX(MOD(ROUNDDOWN(A818/256/256/256,0),256)))&lt;2,"0","")&amp;DEC2HEX(MOD(ROUNDDOWN(A818/256/256/256,0),256))</f>
        <v>00</v>
      </c>
    </row>
    <row r="819" spans="1:13" x14ac:dyDescent="0.3">
      <c r="A819">
        <f>HEX2DEC(SUBSTITUTE(SUBSTITUTE(B819," ",""),"0x",""))</f>
        <v>977447</v>
      </c>
      <c r="B819" t="s">
        <v>1104</v>
      </c>
      <c r="C819" t="s">
        <v>1105</v>
      </c>
      <c r="D819" t="str">
        <f>IF(EXACT(SUBSTITUTE(C819," ",""),SUBSTITUTE(B820," ","")),"","MISSING")</f>
        <v/>
      </c>
      <c r="E819">
        <f>HEX2DEC(SUBSTITUTE(SUBSTITUTE(B820," ",""),"0x",""))-HEX2DEC(SUBSTITUTE(SUBSTITUTE(B819," ",""),"0x",""))</f>
        <v>25</v>
      </c>
      <c r="F819">
        <f>HEX2DEC(SUBSTITUTE(SUBSTITUTE(B820," ",""),"0x",""))-HEX2DEC(SUBSTITUTE(SUBSTITUTE(C819," ",""),"0x",""))</f>
        <v>0</v>
      </c>
      <c r="G819" t="s">
        <v>1148</v>
      </c>
      <c r="J819" t="str">
        <f>IF(LEN(DEC2HEX(MOD(A819,256)))&lt;2,"0","")&amp;DEC2HEX(MOD(A819,256))</f>
        <v>27</v>
      </c>
      <c r="K819" t="str">
        <f>IF(LEN(DEC2HEX(MOD(ROUNDDOWN(A819/256,0),256)))&lt;2,"0","")&amp;DEC2HEX(MOD(ROUNDDOWN(A819/256,0),256))</f>
        <v>EA</v>
      </c>
      <c r="L819" t="str">
        <f>IF(LEN(DEC2HEX(MOD(ROUNDDOWN(A819/256/256,0),256)))&lt;2,"0","")&amp;DEC2HEX(MOD(ROUNDDOWN(A819/256/256,0),256))</f>
        <v>0E</v>
      </c>
      <c r="M819" t="str">
        <f>IF(LEN(DEC2HEX(MOD(ROUNDDOWN(A819/256/256/256,0),256)))&lt;2,"0","")&amp;DEC2HEX(MOD(ROUNDDOWN(A819/256/256/256,0),256))</f>
        <v>00</v>
      </c>
    </row>
    <row r="820" spans="1:13" x14ac:dyDescent="0.3">
      <c r="A820">
        <f>HEX2DEC(SUBSTITUTE(SUBSTITUTE(B820," ",""),"0x",""))</f>
        <v>977472</v>
      </c>
      <c r="B820" t="s">
        <v>1105</v>
      </c>
      <c r="C820" t="s">
        <v>848</v>
      </c>
      <c r="D820" t="str">
        <f>IF(EXACT(SUBSTITUTE(C820," ",""),SUBSTITUTE(B821," ","")),"","MISSING")</f>
        <v/>
      </c>
      <c r="E820">
        <f>HEX2DEC(SUBSTITUTE(SUBSTITUTE(B821," ",""),"0x",""))-HEX2DEC(SUBSTITUTE(SUBSTITUTE(B820," ",""),"0x",""))</f>
        <v>26</v>
      </c>
      <c r="F820">
        <f>HEX2DEC(SUBSTITUTE(SUBSTITUTE(B821," ",""),"0x",""))-HEX2DEC(SUBSTITUTE(SUBSTITUTE(C820," ",""),"0x",""))</f>
        <v>0</v>
      </c>
      <c r="G820" t="s">
        <v>1148</v>
      </c>
      <c r="J820" t="str">
        <f>IF(LEN(DEC2HEX(MOD(A820,256)))&lt;2,"0","")&amp;DEC2HEX(MOD(A820,256))</f>
        <v>40</v>
      </c>
      <c r="K820" t="str">
        <f>IF(LEN(DEC2HEX(MOD(ROUNDDOWN(A820/256,0),256)))&lt;2,"0","")&amp;DEC2HEX(MOD(ROUNDDOWN(A820/256,0),256))</f>
        <v>EA</v>
      </c>
      <c r="L820" t="str">
        <f>IF(LEN(DEC2HEX(MOD(ROUNDDOWN(A820/256/256,0),256)))&lt;2,"0","")&amp;DEC2HEX(MOD(ROUNDDOWN(A820/256/256,0),256))</f>
        <v>0E</v>
      </c>
      <c r="M820" t="str">
        <f>IF(LEN(DEC2HEX(MOD(ROUNDDOWN(A820/256/256/256,0),256)))&lt;2,"0","")&amp;DEC2HEX(MOD(ROUNDDOWN(A820/256/256/256,0),256))</f>
        <v>00</v>
      </c>
    </row>
    <row r="821" spans="1:13" x14ac:dyDescent="0.3">
      <c r="A821">
        <f>HEX2DEC(SUBSTITUTE(SUBSTITUTE(B821," ",""),"0x",""))</f>
        <v>977498</v>
      </c>
      <c r="B821" t="s">
        <v>848</v>
      </c>
      <c r="C821" t="s">
        <v>1012</v>
      </c>
      <c r="D821" t="str">
        <f>IF(EXACT(SUBSTITUTE(C821," ",""),SUBSTITUTE(B822," ","")),"","MISSING")</f>
        <v/>
      </c>
      <c r="E821">
        <f>HEX2DEC(SUBSTITUTE(SUBSTITUTE(B822," ",""),"0x",""))-HEX2DEC(SUBSTITUTE(SUBSTITUTE(B821," ",""),"0x",""))</f>
        <v>34</v>
      </c>
      <c r="F821">
        <f>HEX2DEC(SUBSTITUTE(SUBSTITUTE(B822," ",""),"0x",""))-HEX2DEC(SUBSTITUTE(SUBSTITUTE(C821," ",""),"0x",""))</f>
        <v>0</v>
      </c>
      <c r="G821" t="s">
        <v>1148</v>
      </c>
      <c r="H821" t="s">
        <v>731</v>
      </c>
      <c r="J821" t="str">
        <f>IF(LEN(DEC2HEX(MOD(A821,256)))&lt;2,"0","")&amp;DEC2HEX(MOD(A821,256))</f>
        <v>5A</v>
      </c>
      <c r="K821" t="str">
        <f>IF(LEN(DEC2HEX(MOD(ROUNDDOWN(A821/256,0),256)))&lt;2,"0","")&amp;DEC2HEX(MOD(ROUNDDOWN(A821/256,0),256))</f>
        <v>EA</v>
      </c>
      <c r="L821" t="str">
        <f>IF(LEN(DEC2HEX(MOD(ROUNDDOWN(A821/256/256,0),256)))&lt;2,"0","")&amp;DEC2HEX(MOD(ROUNDDOWN(A821/256/256,0),256))</f>
        <v>0E</v>
      </c>
      <c r="M821" t="str">
        <f>IF(LEN(DEC2HEX(MOD(ROUNDDOWN(A821/256/256/256,0),256)))&lt;2,"0","")&amp;DEC2HEX(MOD(ROUNDDOWN(A821/256/256/256,0),256))</f>
        <v>00</v>
      </c>
    </row>
    <row r="822" spans="1:13" x14ac:dyDescent="0.3">
      <c r="A822">
        <f>HEX2DEC(SUBSTITUTE(SUBSTITUTE(B822," ",""),"0x",""))</f>
        <v>977532</v>
      </c>
      <c r="B822" t="s">
        <v>1012</v>
      </c>
      <c r="C822" t="s">
        <v>1106</v>
      </c>
      <c r="D822" t="str">
        <f>IF(EXACT(SUBSTITUTE(C822," ",""),SUBSTITUTE(B823," ","")),"","MISSING")</f>
        <v/>
      </c>
      <c r="E822">
        <f>HEX2DEC(SUBSTITUTE(SUBSTITUTE(B823," ",""),"0x",""))-HEX2DEC(SUBSTITUTE(SUBSTITUTE(B822," ",""),"0x",""))</f>
        <v>26</v>
      </c>
      <c r="F822">
        <f>HEX2DEC(SUBSTITUTE(SUBSTITUTE(B823," ",""),"0x",""))-HEX2DEC(SUBSTITUTE(SUBSTITUTE(C822," ",""),"0x",""))</f>
        <v>0</v>
      </c>
      <c r="G822" t="s">
        <v>1148</v>
      </c>
      <c r="J822" t="str">
        <f>IF(LEN(DEC2HEX(MOD(A822,256)))&lt;2,"0","")&amp;DEC2HEX(MOD(A822,256))</f>
        <v>7C</v>
      </c>
      <c r="K822" t="str">
        <f>IF(LEN(DEC2HEX(MOD(ROUNDDOWN(A822/256,0),256)))&lt;2,"0","")&amp;DEC2HEX(MOD(ROUNDDOWN(A822/256,0),256))</f>
        <v>EA</v>
      </c>
      <c r="L822" t="str">
        <f>IF(LEN(DEC2HEX(MOD(ROUNDDOWN(A822/256/256,0),256)))&lt;2,"0","")&amp;DEC2HEX(MOD(ROUNDDOWN(A822/256/256,0),256))</f>
        <v>0E</v>
      </c>
      <c r="M822" t="str">
        <f>IF(LEN(DEC2HEX(MOD(ROUNDDOWN(A822/256/256/256,0),256)))&lt;2,"0","")&amp;DEC2HEX(MOD(ROUNDDOWN(A822/256/256/256,0),256))</f>
        <v>00</v>
      </c>
    </row>
    <row r="823" spans="1:13" x14ac:dyDescent="0.3">
      <c r="A823">
        <f>HEX2DEC(SUBSTITUTE(SUBSTITUTE(B823," ",""),"0x",""))</f>
        <v>977558</v>
      </c>
      <c r="B823" t="s">
        <v>1106</v>
      </c>
      <c r="C823" t="s">
        <v>860</v>
      </c>
      <c r="D823" t="str">
        <f>IF(EXACT(SUBSTITUTE(C823," ",""),SUBSTITUTE(B824," ","")),"","MISSING")</f>
        <v/>
      </c>
      <c r="E823">
        <f>HEX2DEC(SUBSTITUTE(SUBSTITUTE(B824," ",""),"0x",""))-HEX2DEC(SUBSTITUTE(SUBSTITUTE(B823," ",""),"0x",""))</f>
        <v>41</v>
      </c>
      <c r="F823">
        <f>HEX2DEC(SUBSTITUTE(SUBSTITUTE(B824," ",""),"0x",""))-HEX2DEC(SUBSTITUTE(SUBSTITUTE(C823," ",""),"0x",""))</f>
        <v>0</v>
      </c>
      <c r="G823" t="s">
        <v>1148</v>
      </c>
      <c r="J823" t="str">
        <f>IF(LEN(DEC2HEX(MOD(A823,256)))&lt;2,"0","")&amp;DEC2HEX(MOD(A823,256))</f>
        <v>96</v>
      </c>
      <c r="K823" t="str">
        <f>IF(LEN(DEC2HEX(MOD(ROUNDDOWN(A823/256,0),256)))&lt;2,"0","")&amp;DEC2HEX(MOD(ROUNDDOWN(A823/256,0),256))</f>
        <v>EA</v>
      </c>
      <c r="L823" t="str">
        <f>IF(LEN(DEC2HEX(MOD(ROUNDDOWN(A823/256/256,0),256)))&lt;2,"0","")&amp;DEC2HEX(MOD(ROUNDDOWN(A823/256/256,0),256))</f>
        <v>0E</v>
      </c>
      <c r="M823" t="str">
        <f>IF(LEN(DEC2HEX(MOD(ROUNDDOWN(A823/256/256/256,0),256)))&lt;2,"0","")&amp;DEC2HEX(MOD(ROUNDDOWN(A823/256/256/256,0),256))</f>
        <v>00</v>
      </c>
    </row>
    <row r="824" spans="1:13" x14ac:dyDescent="0.3">
      <c r="A824">
        <f>HEX2DEC(SUBSTITUTE(SUBSTITUTE(B824," ",""),"0x",""))</f>
        <v>977599</v>
      </c>
      <c r="B824" t="s">
        <v>860</v>
      </c>
      <c r="C824" t="s">
        <v>1013</v>
      </c>
      <c r="D824" t="str">
        <f>IF(EXACT(SUBSTITUTE(C824," ",""),SUBSTITUTE(B825," ","")),"","MISSING")</f>
        <v/>
      </c>
      <c r="E824">
        <f>HEX2DEC(SUBSTITUTE(SUBSTITUTE(B825," ",""),"0x",""))-HEX2DEC(SUBSTITUTE(SUBSTITUTE(B824," ",""),"0x",""))</f>
        <v>29</v>
      </c>
      <c r="F824">
        <f>HEX2DEC(SUBSTITUTE(SUBSTITUTE(B825," ",""),"0x",""))-HEX2DEC(SUBSTITUTE(SUBSTITUTE(C824," ",""),"0x",""))</f>
        <v>0</v>
      </c>
      <c r="G824" t="s">
        <v>1148</v>
      </c>
      <c r="H824" t="s">
        <v>731</v>
      </c>
      <c r="J824" t="str">
        <f>IF(LEN(DEC2HEX(MOD(A824,256)))&lt;2,"0","")&amp;DEC2HEX(MOD(A824,256))</f>
        <v>BF</v>
      </c>
      <c r="K824" t="str">
        <f>IF(LEN(DEC2HEX(MOD(ROUNDDOWN(A824/256,0),256)))&lt;2,"0","")&amp;DEC2HEX(MOD(ROUNDDOWN(A824/256,0),256))</f>
        <v>EA</v>
      </c>
      <c r="L824" t="str">
        <f>IF(LEN(DEC2HEX(MOD(ROUNDDOWN(A824/256/256,0),256)))&lt;2,"0","")&amp;DEC2HEX(MOD(ROUNDDOWN(A824/256/256,0),256))</f>
        <v>0E</v>
      </c>
      <c r="M824" t="str">
        <f>IF(LEN(DEC2HEX(MOD(ROUNDDOWN(A824/256/256/256,0),256)))&lt;2,"0","")&amp;DEC2HEX(MOD(ROUNDDOWN(A824/256/256/256,0),256))</f>
        <v>00</v>
      </c>
    </row>
    <row r="825" spans="1:13" x14ac:dyDescent="0.3">
      <c r="A825">
        <f>HEX2DEC(SUBSTITUTE(SUBSTITUTE(B825," ",""),"0x",""))</f>
        <v>977628</v>
      </c>
      <c r="B825" t="s">
        <v>1013</v>
      </c>
      <c r="C825" t="s">
        <v>1107</v>
      </c>
      <c r="D825" t="str">
        <f>IF(EXACT(SUBSTITUTE(C825," ",""),SUBSTITUTE(B826," ","")),"","MISSING")</f>
        <v/>
      </c>
      <c r="E825">
        <f>HEX2DEC(SUBSTITUTE(SUBSTITUTE(B826," ",""),"0x",""))-HEX2DEC(SUBSTITUTE(SUBSTITUTE(B825," ",""),"0x",""))</f>
        <v>29</v>
      </c>
      <c r="F825">
        <f>HEX2DEC(SUBSTITUTE(SUBSTITUTE(B826," ",""),"0x",""))-HEX2DEC(SUBSTITUTE(SUBSTITUTE(C825," ",""),"0x",""))</f>
        <v>0</v>
      </c>
      <c r="G825" t="s">
        <v>1148</v>
      </c>
      <c r="J825" t="str">
        <f>IF(LEN(DEC2HEX(MOD(A825,256)))&lt;2,"0","")&amp;DEC2HEX(MOD(A825,256))</f>
        <v>DC</v>
      </c>
      <c r="K825" t="str">
        <f>IF(LEN(DEC2HEX(MOD(ROUNDDOWN(A825/256,0),256)))&lt;2,"0","")&amp;DEC2HEX(MOD(ROUNDDOWN(A825/256,0),256))</f>
        <v>EA</v>
      </c>
      <c r="L825" t="str">
        <f>IF(LEN(DEC2HEX(MOD(ROUNDDOWN(A825/256/256,0),256)))&lt;2,"0","")&amp;DEC2HEX(MOD(ROUNDDOWN(A825/256/256,0),256))</f>
        <v>0E</v>
      </c>
      <c r="M825" t="str">
        <f>IF(LEN(DEC2HEX(MOD(ROUNDDOWN(A825/256/256/256,0),256)))&lt;2,"0","")&amp;DEC2HEX(MOD(ROUNDDOWN(A825/256/256/256,0),256))</f>
        <v>00</v>
      </c>
    </row>
    <row r="826" spans="1:13" x14ac:dyDescent="0.3">
      <c r="A826">
        <f>HEX2DEC(SUBSTITUTE(SUBSTITUTE(B826," ",""),"0x",""))</f>
        <v>977657</v>
      </c>
      <c r="B826" t="s">
        <v>1107</v>
      </c>
      <c r="C826" t="s">
        <v>1108</v>
      </c>
      <c r="D826" t="str">
        <f>IF(EXACT(SUBSTITUTE(C826," ",""),SUBSTITUTE(B827," ","")),"","MISSING")</f>
        <v/>
      </c>
      <c r="E826">
        <f>HEX2DEC(SUBSTITUTE(SUBSTITUTE(B827," ",""),"0x",""))-HEX2DEC(SUBSTITUTE(SUBSTITUTE(B826," ",""),"0x",""))</f>
        <v>29</v>
      </c>
      <c r="F826">
        <f>HEX2DEC(SUBSTITUTE(SUBSTITUTE(B827," ",""),"0x",""))-HEX2DEC(SUBSTITUTE(SUBSTITUTE(C826," ",""),"0x",""))</f>
        <v>0</v>
      </c>
      <c r="G826" t="s">
        <v>1148</v>
      </c>
      <c r="J826" t="str">
        <f>IF(LEN(DEC2HEX(MOD(A826,256)))&lt;2,"0","")&amp;DEC2HEX(MOD(A826,256))</f>
        <v>F9</v>
      </c>
      <c r="K826" t="str">
        <f>IF(LEN(DEC2HEX(MOD(ROUNDDOWN(A826/256,0),256)))&lt;2,"0","")&amp;DEC2HEX(MOD(ROUNDDOWN(A826/256,0),256))</f>
        <v>EA</v>
      </c>
      <c r="L826" t="str">
        <f>IF(LEN(DEC2HEX(MOD(ROUNDDOWN(A826/256/256,0),256)))&lt;2,"0","")&amp;DEC2HEX(MOD(ROUNDDOWN(A826/256/256,0),256))</f>
        <v>0E</v>
      </c>
      <c r="M826" t="str">
        <f>IF(LEN(DEC2HEX(MOD(ROUNDDOWN(A826/256/256/256,0),256)))&lt;2,"0","")&amp;DEC2HEX(MOD(ROUNDDOWN(A826/256/256/256,0),256))</f>
        <v>00</v>
      </c>
    </row>
    <row r="827" spans="1:13" x14ac:dyDescent="0.3">
      <c r="A827">
        <f>HEX2DEC(SUBSTITUTE(SUBSTITUTE(B827," ",""),"0x",""))</f>
        <v>977686</v>
      </c>
      <c r="B827" t="s">
        <v>1108</v>
      </c>
      <c r="C827" t="s">
        <v>1109</v>
      </c>
      <c r="D827" t="str">
        <f>IF(EXACT(SUBSTITUTE(C827," ",""),SUBSTITUTE(B828," ","")),"","MISSING")</f>
        <v/>
      </c>
      <c r="E827">
        <f>HEX2DEC(SUBSTITUTE(SUBSTITUTE(B828," ",""),"0x",""))-HEX2DEC(SUBSTITUTE(SUBSTITUTE(B827," ",""),"0x",""))</f>
        <v>18</v>
      </c>
      <c r="F827">
        <f>HEX2DEC(SUBSTITUTE(SUBSTITUTE(B828," ",""),"0x",""))-HEX2DEC(SUBSTITUTE(SUBSTITUTE(C827," ",""),"0x",""))</f>
        <v>0</v>
      </c>
      <c r="G827" t="s">
        <v>1148</v>
      </c>
      <c r="J827" t="str">
        <f>IF(LEN(DEC2HEX(MOD(A827,256)))&lt;2,"0","")&amp;DEC2HEX(MOD(A827,256))</f>
        <v>16</v>
      </c>
      <c r="K827" t="str">
        <f>IF(LEN(DEC2HEX(MOD(ROUNDDOWN(A827/256,0),256)))&lt;2,"0","")&amp;DEC2HEX(MOD(ROUNDDOWN(A827/256,0),256))</f>
        <v>EB</v>
      </c>
      <c r="L827" t="str">
        <f>IF(LEN(DEC2HEX(MOD(ROUNDDOWN(A827/256/256,0),256)))&lt;2,"0","")&amp;DEC2HEX(MOD(ROUNDDOWN(A827/256/256,0),256))</f>
        <v>0E</v>
      </c>
      <c r="M827" t="str">
        <f>IF(LEN(DEC2HEX(MOD(ROUNDDOWN(A827/256/256/256,0),256)))&lt;2,"0","")&amp;DEC2HEX(MOD(ROUNDDOWN(A827/256/256/256,0),256))</f>
        <v>00</v>
      </c>
    </row>
    <row r="828" spans="1:13" x14ac:dyDescent="0.3">
      <c r="A828">
        <f>HEX2DEC(SUBSTITUTE(SUBSTITUTE(B828," ",""),"0x",""))</f>
        <v>977704</v>
      </c>
      <c r="B828" t="s">
        <v>1109</v>
      </c>
      <c r="C828" t="s">
        <v>1110</v>
      </c>
      <c r="D828" t="str">
        <f>IF(EXACT(SUBSTITUTE(C828," ",""),SUBSTITUTE(B829," ","")),"","MISSING")</f>
        <v/>
      </c>
      <c r="E828">
        <f>HEX2DEC(SUBSTITUTE(SUBSTITUTE(B829," ",""),"0x",""))-HEX2DEC(SUBSTITUTE(SUBSTITUTE(B828," ",""),"0x",""))</f>
        <v>54</v>
      </c>
      <c r="F828">
        <f>HEX2DEC(SUBSTITUTE(SUBSTITUTE(B829," ",""),"0x",""))-HEX2DEC(SUBSTITUTE(SUBSTITUTE(C828," ",""),"0x",""))</f>
        <v>0</v>
      </c>
      <c r="G828" t="s">
        <v>1148</v>
      </c>
      <c r="J828" t="str">
        <f>IF(LEN(DEC2HEX(MOD(A828,256)))&lt;2,"0","")&amp;DEC2HEX(MOD(A828,256))</f>
        <v>28</v>
      </c>
      <c r="K828" t="str">
        <f>IF(LEN(DEC2HEX(MOD(ROUNDDOWN(A828/256,0),256)))&lt;2,"0","")&amp;DEC2HEX(MOD(ROUNDDOWN(A828/256,0),256))</f>
        <v>EB</v>
      </c>
      <c r="L828" t="str">
        <f>IF(LEN(DEC2HEX(MOD(ROUNDDOWN(A828/256/256,0),256)))&lt;2,"0","")&amp;DEC2HEX(MOD(ROUNDDOWN(A828/256/256,0),256))</f>
        <v>0E</v>
      </c>
      <c r="M828" t="str">
        <f>IF(LEN(DEC2HEX(MOD(ROUNDDOWN(A828/256/256/256,0),256)))&lt;2,"0","")&amp;DEC2HEX(MOD(ROUNDDOWN(A828/256/256/256,0),256))</f>
        <v>00</v>
      </c>
    </row>
    <row r="829" spans="1:13" x14ac:dyDescent="0.3">
      <c r="A829">
        <f>HEX2DEC(SUBSTITUTE(SUBSTITUTE(B829," ",""),"0x",""))</f>
        <v>977758</v>
      </c>
      <c r="B829" t="s">
        <v>1110</v>
      </c>
      <c r="C829" t="s">
        <v>1789</v>
      </c>
      <c r="D829" t="str">
        <f>IF(EXACT(SUBSTITUTE(C829," ",""),SUBSTITUTE(B830," ","")),"","MISSING")</f>
        <v/>
      </c>
      <c r="E829">
        <f>HEX2DEC(SUBSTITUTE(SUBSTITUTE(B830," ",""),"0x",""))-HEX2DEC(SUBSTITUTE(SUBSTITUTE(B829," ",""),"0x",""))</f>
        <v>28</v>
      </c>
      <c r="F829">
        <f>HEX2DEC(SUBSTITUTE(SUBSTITUTE(B830," ",""),"0x",""))-HEX2DEC(SUBSTITUTE(SUBSTITUTE(C829," ",""),"0x",""))</f>
        <v>0</v>
      </c>
      <c r="G829" t="s">
        <v>1148</v>
      </c>
      <c r="J829" t="str">
        <f>IF(LEN(DEC2HEX(MOD(A829,256)))&lt;2,"0","")&amp;DEC2HEX(MOD(A829,256))</f>
        <v>5E</v>
      </c>
      <c r="K829" t="str">
        <f>IF(LEN(DEC2HEX(MOD(ROUNDDOWN(A829/256,0),256)))&lt;2,"0","")&amp;DEC2HEX(MOD(ROUNDDOWN(A829/256,0),256))</f>
        <v>EB</v>
      </c>
      <c r="L829" t="str">
        <f>IF(LEN(DEC2HEX(MOD(ROUNDDOWN(A829/256/256,0),256)))&lt;2,"0","")&amp;DEC2HEX(MOD(ROUNDDOWN(A829/256/256,0),256))</f>
        <v>0E</v>
      </c>
      <c r="M829" t="str">
        <f>IF(LEN(DEC2HEX(MOD(ROUNDDOWN(A829/256/256/256,0),256)))&lt;2,"0","")&amp;DEC2HEX(MOD(ROUNDDOWN(A829/256/256/256,0),256))</f>
        <v>00</v>
      </c>
    </row>
    <row r="830" spans="1:13" x14ac:dyDescent="0.3">
      <c r="A830">
        <f>HEX2DEC(SUBSTITUTE(SUBSTITUTE(B830," ",""),"0x",""))</f>
        <v>977786</v>
      </c>
      <c r="B830" t="s">
        <v>1789</v>
      </c>
      <c r="C830" t="s">
        <v>1111</v>
      </c>
      <c r="D830" t="str">
        <f>IF(EXACT(SUBSTITUTE(C830," ",""),SUBSTITUTE(B831," ","")),"","MISSING")</f>
        <v/>
      </c>
      <c r="E830">
        <f>HEX2DEC(SUBSTITUTE(SUBSTITUTE(B831," ",""),"0x",""))-HEX2DEC(SUBSTITUTE(SUBSTITUTE(B830," ",""),"0x",""))</f>
        <v>34</v>
      </c>
      <c r="F830">
        <f>HEX2DEC(SUBSTITUTE(SUBSTITUTE(B831," ",""),"0x",""))-HEX2DEC(SUBSTITUTE(SUBSTITUTE(C830," ",""),"0x",""))</f>
        <v>0</v>
      </c>
      <c r="J830" t="str">
        <f>IF(LEN(DEC2HEX(MOD(A830,256)))&lt;2,"0","")&amp;DEC2HEX(MOD(A830,256))</f>
        <v>7A</v>
      </c>
      <c r="K830" t="str">
        <f>IF(LEN(DEC2HEX(MOD(ROUNDDOWN(A830/256,0),256)))&lt;2,"0","")&amp;DEC2HEX(MOD(ROUNDDOWN(A830/256,0),256))</f>
        <v>EB</v>
      </c>
      <c r="L830" t="str">
        <f>IF(LEN(DEC2HEX(MOD(ROUNDDOWN(A830/256/256,0),256)))&lt;2,"0","")&amp;DEC2HEX(MOD(ROUNDDOWN(A830/256/256,0),256))</f>
        <v>0E</v>
      </c>
      <c r="M830" t="str">
        <f>IF(LEN(DEC2HEX(MOD(ROUNDDOWN(A830/256/256/256,0),256)))&lt;2,"0","")&amp;DEC2HEX(MOD(ROUNDDOWN(A830/256/256/256,0),256))</f>
        <v>00</v>
      </c>
    </row>
    <row r="831" spans="1:13" x14ac:dyDescent="0.3">
      <c r="A831">
        <f>HEX2DEC(SUBSTITUTE(SUBSTITUTE(B831," ",""),"0x",""))</f>
        <v>977820</v>
      </c>
      <c r="B831" t="s">
        <v>1111</v>
      </c>
      <c r="C831" t="s">
        <v>1112</v>
      </c>
      <c r="D831" t="str">
        <f>IF(EXACT(SUBSTITUTE(C831," ",""),SUBSTITUTE(B832," ","")),"","MISSING")</f>
        <v/>
      </c>
      <c r="E831">
        <f>HEX2DEC(SUBSTITUTE(SUBSTITUTE(B832," ",""),"0x",""))-HEX2DEC(SUBSTITUTE(SUBSTITUTE(B831," ",""),"0x",""))</f>
        <v>54</v>
      </c>
      <c r="F831">
        <f>HEX2DEC(SUBSTITUTE(SUBSTITUTE(B832," ",""),"0x",""))-HEX2DEC(SUBSTITUTE(SUBSTITUTE(C831," ",""),"0x",""))</f>
        <v>0</v>
      </c>
      <c r="G831" t="s">
        <v>1148</v>
      </c>
      <c r="J831" t="str">
        <f>IF(LEN(DEC2HEX(MOD(A831,256)))&lt;2,"0","")&amp;DEC2HEX(MOD(A831,256))</f>
        <v>9C</v>
      </c>
      <c r="K831" t="str">
        <f>IF(LEN(DEC2HEX(MOD(ROUNDDOWN(A831/256,0),256)))&lt;2,"0","")&amp;DEC2HEX(MOD(ROUNDDOWN(A831/256,0),256))</f>
        <v>EB</v>
      </c>
      <c r="L831" t="str">
        <f>IF(LEN(DEC2HEX(MOD(ROUNDDOWN(A831/256/256,0),256)))&lt;2,"0","")&amp;DEC2HEX(MOD(ROUNDDOWN(A831/256/256,0),256))</f>
        <v>0E</v>
      </c>
      <c r="M831" t="str">
        <f>IF(LEN(DEC2HEX(MOD(ROUNDDOWN(A831/256/256/256,0),256)))&lt;2,"0","")&amp;DEC2HEX(MOD(ROUNDDOWN(A831/256/256/256,0),256))</f>
        <v>00</v>
      </c>
    </row>
    <row r="832" spans="1:13" x14ac:dyDescent="0.3">
      <c r="A832">
        <f>HEX2DEC(SUBSTITUTE(SUBSTITUTE(B832," ",""),"0x",""))</f>
        <v>977874</v>
      </c>
      <c r="B832" t="s">
        <v>1112</v>
      </c>
      <c r="C832" t="s">
        <v>1113</v>
      </c>
      <c r="D832" t="str">
        <f>IF(EXACT(SUBSTITUTE(C832," ",""),SUBSTITUTE(B833," ","")),"","MISSING")</f>
        <v/>
      </c>
      <c r="E832">
        <f>HEX2DEC(SUBSTITUTE(SUBSTITUTE(B833," ",""),"0x",""))-HEX2DEC(SUBSTITUTE(SUBSTITUTE(B832," ",""),"0x",""))</f>
        <v>21</v>
      </c>
      <c r="F832">
        <f>HEX2DEC(SUBSTITUTE(SUBSTITUTE(B833," ",""),"0x",""))-HEX2DEC(SUBSTITUTE(SUBSTITUTE(C832," ",""),"0x",""))</f>
        <v>0</v>
      </c>
      <c r="G832" t="s">
        <v>1148</v>
      </c>
      <c r="J832" t="str">
        <f>IF(LEN(DEC2HEX(MOD(A832,256)))&lt;2,"0","")&amp;DEC2HEX(MOD(A832,256))</f>
        <v>D2</v>
      </c>
      <c r="K832" t="str">
        <f>IF(LEN(DEC2HEX(MOD(ROUNDDOWN(A832/256,0),256)))&lt;2,"0","")&amp;DEC2HEX(MOD(ROUNDDOWN(A832/256,0),256))</f>
        <v>EB</v>
      </c>
      <c r="L832" t="str">
        <f>IF(LEN(DEC2HEX(MOD(ROUNDDOWN(A832/256/256,0),256)))&lt;2,"0","")&amp;DEC2HEX(MOD(ROUNDDOWN(A832/256/256,0),256))</f>
        <v>0E</v>
      </c>
      <c r="M832" t="str">
        <f>IF(LEN(DEC2HEX(MOD(ROUNDDOWN(A832/256/256/256,0),256)))&lt;2,"0","")&amp;DEC2HEX(MOD(ROUNDDOWN(A832/256/256/256,0),256))</f>
        <v>00</v>
      </c>
    </row>
    <row r="833" spans="1:13" x14ac:dyDescent="0.3">
      <c r="A833">
        <f>HEX2DEC(SUBSTITUTE(SUBSTITUTE(B833," ",""),"0x",""))</f>
        <v>977895</v>
      </c>
      <c r="B833" t="s">
        <v>1113</v>
      </c>
      <c r="C833" t="s">
        <v>957</v>
      </c>
      <c r="D833" t="str">
        <f>IF(EXACT(SUBSTITUTE(C833," ",""),SUBSTITUTE(B834," ","")),"","MISSING")</f>
        <v/>
      </c>
      <c r="E833">
        <f>HEX2DEC(SUBSTITUTE(SUBSTITUTE(B834," ",""),"0x",""))-HEX2DEC(SUBSTITUTE(SUBSTITUTE(B833," ",""),"0x",""))</f>
        <v>37</v>
      </c>
      <c r="F833">
        <f>HEX2DEC(SUBSTITUTE(SUBSTITUTE(B834," ",""),"0x",""))-HEX2DEC(SUBSTITUTE(SUBSTITUTE(C833," ",""),"0x",""))</f>
        <v>0</v>
      </c>
      <c r="G833" t="s">
        <v>1148</v>
      </c>
      <c r="J833" t="str">
        <f>IF(LEN(DEC2HEX(MOD(A833,256)))&lt;2,"0","")&amp;DEC2HEX(MOD(A833,256))</f>
        <v>E7</v>
      </c>
      <c r="K833" t="str">
        <f>IF(LEN(DEC2HEX(MOD(ROUNDDOWN(A833/256,0),256)))&lt;2,"0","")&amp;DEC2HEX(MOD(ROUNDDOWN(A833/256,0),256))</f>
        <v>EB</v>
      </c>
      <c r="L833" t="str">
        <f>IF(LEN(DEC2HEX(MOD(ROUNDDOWN(A833/256/256,0),256)))&lt;2,"0","")&amp;DEC2HEX(MOD(ROUNDDOWN(A833/256/256,0),256))</f>
        <v>0E</v>
      </c>
      <c r="M833" t="str">
        <f>IF(LEN(DEC2HEX(MOD(ROUNDDOWN(A833/256/256/256,0),256)))&lt;2,"0","")&amp;DEC2HEX(MOD(ROUNDDOWN(A833/256/256/256,0),256))</f>
        <v>00</v>
      </c>
    </row>
    <row r="834" spans="1:13" x14ac:dyDescent="0.3">
      <c r="A834">
        <f>HEX2DEC(SUBSTITUTE(SUBSTITUTE(B834," ",""),"0x",""))</f>
        <v>977932</v>
      </c>
      <c r="B834" t="s">
        <v>957</v>
      </c>
      <c r="C834" t="s">
        <v>1014</v>
      </c>
      <c r="D834" t="str">
        <f>IF(EXACT(SUBSTITUTE(C834," ",""),SUBSTITUTE(B835," ","")),"","MISSING")</f>
        <v/>
      </c>
      <c r="E834">
        <f>HEX2DEC(SUBSTITUTE(SUBSTITUTE(B835," ",""),"0x",""))-HEX2DEC(SUBSTITUTE(SUBSTITUTE(B834," ",""),"0x",""))</f>
        <v>28</v>
      </c>
      <c r="F834">
        <f>HEX2DEC(SUBSTITUTE(SUBSTITUTE(B835," ",""),"0x",""))-HEX2DEC(SUBSTITUTE(SUBSTITUTE(C834," ",""),"0x",""))</f>
        <v>0</v>
      </c>
      <c r="G834" t="s">
        <v>1148</v>
      </c>
      <c r="H834" t="s">
        <v>968</v>
      </c>
      <c r="J834" t="str">
        <f>IF(LEN(DEC2HEX(MOD(A834,256)))&lt;2,"0","")&amp;DEC2HEX(MOD(A834,256))</f>
        <v>0C</v>
      </c>
      <c r="K834" t="str">
        <f>IF(LEN(DEC2HEX(MOD(ROUNDDOWN(A834/256,0),256)))&lt;2,"0","")&amp;DEC2HEX(MOD(ROUNDDOWN(A834/256,0),256))</f>
        <v>EC</v>
      </c>
      <c r="L834" t="str">
        <f>IF(LEN(DEC2HEX(MOD(ROUNDDOWN(A834/256/256,0),256)))&lt;2,"0","")&amp;DEC2HEX(MOD(ROUNDDOWN(A834/256/256,0),256))</f>
        <v>0E</v>
      </c>
      <c r="M834" t="str">
        <f>IF(LEN(DEC2HEX(MOD(ROUNDDOWN(A834/256/256/256,0),256)))&lt;2,"0","")&amp;DEC2HEX(MOD(ROUNDDOWN(A834/256/256/256,0),256))</f>
        <v>00</v>
      </c>
    </row>
    <row r="835" spans="1:13" x14ac:dyDescent="0.3">
      <c r="A835">
        <f>HEX2DEC(SUBSTITUTE(SUBSTITUTE(B835," ",""),"0x",""))</f>
        <v>977960</v>
      </c>
      <c r="B835" t="s">
        <v>1014</v>
      </c>
      <c r="C835" t="s">
        <v>1114</v>
      </c>
      <c r="D835" t="str">
        <f>IF(EXACT(SUBSTITUTE(C835," ",""),SUBSTITUTE(B836," ","")),"","MISSING")</f>
        <v/>
      </c>
      <c r="E835">
        <f>HEX2DEC(SUBSTITUTE(SUBSTITUTE(B836," ",""),"0x",""))-HEX2DEC(SUBSTITUTE(SUBSTITUTE(B835," ",""),"0x",""))</f>
        <v>35</v>
      </c>
      <c r="F835">
        <f>HEX2DEC(SUBSTITUTE(SUBSTITUTE(B836," ",""),"0x",""))-HEX2DEC(SUBSTITUTE(SUBSTITUTE(C835," ",""),"0x",""))</f>
        <v>0</v>
      </c>
      <c r="G835" t="s">
        <v>1148</v>
      </c>
      <c r="J835" t="str">
        <f>IF(LEN(DEC2HEX(MOD(A835,256)))&lt;2,"0","")&amp;DEC2HEX(MOD(A835,256))</f>
        <v>28</v>
      </c>
      <c r="K835" t="str">
        <f>IF(LEN(DEC2HEX(MOD(ROUNDDOWN(A835/256,0),256)))&lt;2,"0","")&amp;DEC2HEX(MOD(ROUNDDOWN(A835/256,0),256))</f>
        <v>EC</v>
      </c>
      <c r="L835" t="str">
        <f>IF(LEN(DEC2HEX(MOD(ROUNDDOWN(A835/256/256,0),256)))&lt;2,"0","")&amp;DEC2HEX(MOD(ROUNDDOWN(A835/256/256,0),256))</f>
        <v>0E</v>
      </c>
      <c r="M835" t="str">
        <f>IF(LEN(DEC2HEX(MOD(ROUNDDOWN(A835/256/256/256,0),256)))&lt;2,"0","")&amp;DEC2HEX(MOD(ROUNDDOWN(A835/256/256/256,0),256))</f>
        <v>00</v>
      </c>
    </row>
    <row r="836" spans="1:13" x14ac:dyDescent="0.3">
      <c r="A836">
        <f>HEX2DEC(SUBSTITUTE(SUBSTITUTE(B836," ",""),"0x",""))</f>
        <v>977995</v>
      </c>
      <c r="B836" t="s">
        <v>1114</v>
      </c>
      <c r="C836" t="s">
        <v>1115</v>
      </c>
      <c r="D836" t="str">
        <f>IF(EXACT(SUBSTITUTE(C836," ",""),SUBSTITUTE(B837," ","")),"","MISSING")</f>
        <v/>
      </c>
      <c r="E836">
        <f>HEX2DEC(SUBSTITUTE(SUBSTITUTE(B837," ",""),"0x",""))-HEX2DEC(SUBSTITUTE(SUBSTITUTE(B836," ",""),"0x",""))</f>
        <v>28</v>
      </c>
      <c r="F836">
        <f>HEX2DEC(SUBSTITUTE(SUBSTITUTE(B837," ",""),"0x",""))-HEX2DEC(SUBSTITUTE(SUBSTITUTE(C836," ",""),"0x",""))</f>
        <v>0</v>
      </c>
      <c r="G836" t="s">
        <v>1148</v>
      </c>
      <c r="J836" t="str">
        <f>IF(LEN(DEC2HEX(MOD(A836,256)))&lt;2,"0","")&amp;DEC2HEX(MOD(A836,256))</f>
        <v>4B</v>
      </c>
      <c r="K836" t="str">
        <f>IF(LEN(DEC2HEX(MOD(ROUNDDOWN(A836/256,0),256)))&lt;2,"0","")&amp;DEC2HEX(MOD(ROUNDDOWN(A836/256,0),256))</f>
        <v>EC</v>
      </c>
      <c r="L836" t="str">
        <f>IF(LEN(DEC2HEX(MOD(ROUNDDOWN(A836/256/256,0),256)))&lt;2,"0","")&amp;DEC2HEX(MOD(ROUNDDOWN(A836/256/256,0),256))</f>
        <v>0E</v>
      </c>
      <c r="M836" t="str">
        <f>IF(LEN(DEC2HEX(MOD(ROUNDDOWN(A836/256/256/256,0),256)))&lt;2,"0","")&amp;DEC2HEX(MOD(ROUNDDOWN(A836/256/256/256,0),256))</f>
        <v>00</v>
      </c>
    </row>
    <row r="837" spans="1:13" x14ac:dyDescent="0.3">
      <c r="A837">
        <f>HEX2DEC(SUBSTITUTE(SUBSTITUTE(B837," ",""),"0x",""))</f>
        <v>978023</v>
      </c>
      <c r="B837" t="s">
        <v>1115</v>
      </c>
      <c r="C837" t="s">
        <v>1116</v>
      </c>
      <c r="D837" t="str">
        <f>IF(EXACT(SUBSTITUTE(C837," ",""),SUBSTITUTE(B838," ","")),"","MISSING")</f>
        <v/>
      </c>
      <c r="E837">
        <f>HEX2DEC(SUBSTITUTE(SUBSTITUTE(B838," ",""),"0x",""))-HEX2DEC(SUBSTITUTE(SUBSTITUTE(B837," ",""),"0x",""))</f>
        <v>32</v>
      </c>
      <c r="F837">
        <f>HEX2DEC(SUBSTITUTE(SUBSTITUTE(B838," ",""),"0x",""))-HEX2DEC(SUBSTITUTE(SUBSTITUTE(C837," ",""),"0x",""))</f>
        <v>0</v>
      </c>
      <c r="G837" t="s">
        <v>1148</v>
      </c>
      <c r="J837" t="str">
        <f>IF(LEN(DEC2HEX(MOD(A837,256)))&lt;2,"0","")&amp;DEC2HEX(MOD(A837,256))</f>
        <v>67</v>
      </c>
      <c r="K837" t="str">
        <f>IF(LEN(DEC2HEX(MOD(ROUNDDOWN(A837/256,0),256)))&lt;2,"0","")&amp;DEC2HEX(MOD(ROUNDDOWN(A837/256,0),256))</f>
        <v>EC</v>
      </c>
      <c r="L837" t="str">
        <f>IF(LEN(DEC2HEX(MOD(ROUNDDOWN(A837/256/256,0),256)))&lt;2,"0","")&amp;DEC2HEX(MOD(ROUNDDOWN(A837/256/256,0),256))</f>
        <v>0E</v>
      </c>
      <c r="M837" t="str">
        <f>IF(LEN(DEC2HEX(MOD(ROUNDDOWN(A837/256/256/256,0),256)))&lt;2,"0","")&amp;DEC2HEX(MOD(ROUNDDOWN(A837/256/256/256,0),256))</f>
        <v>00</v>
      </c>
    </row>
    <row r="838" spans="1:13" x14ac:dyDescent="0.3">
      <c r="A838">
        <f>HEX2DEC(SUBSTITUTE(SUBSTITUTE(B838," ",""),"0x",""))</f>
        <v>978055</v>
      </c>
      <c r="B838" t="s">
        <v>1116</v>
      </c>
      <c r="C838" t="s">
        <v>1117</v>
      </c>
      <c r="D838" t="str">
        <f>IF(EXACT(SUBSTITUTE(C838," ",""),SUBSTITUTE(B839," ","")),"","MISSING")</f>
        <v/>
      </c>
      <c r="E838">
        <f>HEX2DEC(SUBSTITUTE(SUBSTITUTE(B839," ",""),"0x",""))-HEX2DEC(SUBSTITUTE(SUBSTITUTE(B838," ",""),"0x",""))</f>
        <v>29</v>
      </c>
      <c r="F838">
        <f>HEX2DEC(SUBSTITUTE(SUBSTITUTE(B839," ",""),"0x",""))-HEX2DEC(SUBSTITUTE(SUBSTITUTE(C838," ",""),"0x",""))</f>
        <v>0</v>
      </c>
      <c r="G838" t="s">
        <v>1148</v>
      </c>
      <c r="J838" t="str">
        <f>IF(LEN(DEC2HEX(MOD(A838,256)))&lt;2,"0","")&amp;DEC2HEX(MOD(A838,256))</f>
        <v>87</v>
      </c>
      <c r="K838" t="str">
        <f>IF(LEN(DEC2HEX(MOD(ROUNDDOWN(A838/256,0),256)))&lt;2,"0","")&amp;DEC2HEX(MOD(ROUNDDOWN(A838/256,0),256))</f>
        <v>EC</v>
      </c>
      <c r="L838" t="str">
        <f>IF(LEN(DEC2HEX(MOD(ROUNDDOWN(A838/256/256,0),256)))&lt;2,"0","")&amp;DEC2HEX(MOD(ROUNDDOWN(A838/256/256,0),256))</f>
        <v>0E</v>
      </c>
      <c r="M838" t="str">
        <f>IF(LEN(DEC2HEX(MOD(ROUNDDOWN(A838/256/256/256,0),256)))&lt;2,"0","")&amp;DEC2HEX(MOD(ROUNDDOWN(A838/256/256/256,0),256))</f>
        <v>00</v>
      </c>
    </row>
    <row r="839" spans="1:13" x14ac:dyDescent="0.3">
      <c r="A839">
        <f>HEX2DEC(SUBSTITUTE(SUBSTITUTE(B839," ",""),"0x",""))</f>
        <v>978084</v>
      </c>
      <c r="B839" t="s">
        <v>1117</v>
      </c>
      <c r="C839" t="s">
        <v>1118</v>
      </c>
      <c r="D839" t="str">
        <f>IF(EXACT(SUBSTITUTE(C839," ",""),SUBSTITUTE(B840," ","")),"","MISSING")</f>
        <v/>
      </c>
      <c r="E839">
        <f>HEX2DEC(SUBSTITUTE(SUBSTITUTE(B840," ",""),"0x",""))-HEX2DEC(SUBSTITUTE(SUBSTITUTE(B839," ",""),"0x",""))</f>
        <v>33</v>
      </c>
      <c r="F839">
        <f>HEX2DEC(SUBSTITUTE(SUBSTITUTE(B840," ",""),"0x",""))-HEX2DEC(SUBSTITUTE(SUBSTITUTE(C839," ",""),"0x",""))</f>
        <v>0</v>
      </c>
      <c r="G839" t="s">
        <v>1148</v>
      </c>
      <c r="J839" t="str">
        <f>IF(LEN(DEC2HEX(MOD(A839,256)))&lt;2,"0","")&amp;DEC2HEX(MOD(A839,256))</f>
        <v>A4</v>
      </c>
      <c r="K839" t="str">
        <f>IF(LEN(DEC2HEX(MOD(ROUNDDOWN(A839/256,0),256)))&lt;2,"0","")&amp;DEC2HEX(MOD(ROUNDDOWN(A839/256,0),256))</f>
        <v>EC</v>
      </c>
      <c r="L839" t="str">
        <f>IF(LEN(DEC2HEX(MOD(ROUNDDOWN(A839/256/256,0),256)))&lt;2,"0","")&amp;DEC2HEX(MOD(ROUNDDOWN(A839/256/256,0),256))</f>
        <v>0E</v>
      </c>
      <c r="M839" t="str">
        <f>IF(LEN(DEC2HEX(MOD(ROUNDDOWN(A839/256/256/256,0),256)))&lt;2,"0","")&amp;DEC2HEX(MOD(ROUNDDOWN(A839/256/256/256,0),256))</f>
        <v>00</v>
      </c>
    </row>
    <row r="840" spans="1:13" x14ac:dyDescent="0.3">
      <c r="A840">
        <f>HEX2DEC(SUBSTITUTE(SUBSTITUTE(B840," ",""),"0x",""))</f>
        <v>978117</v>
      </c>
      <c r="B840" t="s">
        <v>1118</v>
      </c>
      <c r="C840" t="s">
        <v>1119</v>
      </c>
      <c r="D840" t="str">
        <f>IF(EXACT(SUBSTITUTE(C840," ",""),SUBSTITUTE(B841," ","")),"","MISSING")</f>
        <v/>
      </c>
      <c r="E840">
        <f>HEX2DEC(SUBSTITUTE(SUBSTITUTE(B841," ",""),"0x",""))-HEX2DEC(SUBSTITUTE(SUBSTITUTE(B840," ",""),"0x",""))</f>
        <v>33</v>
      </c>
      <c r="F840">
        <f>HEX2DEC(SUBSTITUTE(SUBSTITUTE(B841," ",""),"0x",""))-HEX2DEC(SUBSTITUTE(SUBSTITUTE(C840," ",""),"0x",""))</f>
        <v>0</v>
      </c>
      <c r="G840" t="s">
        <v>1148</v>
      </c>
      <c r="J840" t="str">
        <f>IF(LEN(DEC2HEX(MOD(A840,256)))&lt;2,"0","")&amp;DEC2HEX(MOD(A840,256))</f>
        <v>C5</v>
      </c>
      <c r="K840" t="str">
        <f>IF(LEN(DEC2HEX(MOD(ROUNDDOWN(A840/256,0),256)))&lt;2,"0","")&amp;DEC2HEX(MOD(ROUNDDOWN(A840/256,0),256))</f>
        <v>EC</v>
      </c>
      <c r="L840" t="str">
        <f>IF(LEN(DEC2HEX(MOD(ROUNDDOWN(A840/256/256,0),256)))&lt;2,"0","")&amp;DEC2HEX(MOD(ROUNDDOWN(A840/256/256,0),256))</f>
        <v>0E</v>
      </c>
      <c r="M840" t="str">
        <f>IF(LEN(DEC2HEX(MOD(ROUNDDOWN(A840/256/256/256,0),256)))&lt;2,"0","")&amp;DEC2HEX(MOD(ROUNDDOWN(A840/256/256/256,0),256))</f>
        <v>00</v>
      </c>
    </row>
    <row r="841" spans="1:13" x14ac:dyDescent="0.3">
      <c r="A841">
        <f>HEX2DEC(SUBSTITUTE(SUBSTITUTE(B841," ",""),"0x",""))</f>
        <v>978150</v>
      </c>
      <c r="B841" t="s">
        <v>1119</v>
      </c>
      <c r="C841" t="s">
        <v>1120</v>
      </c>
      <c r="D841" t="str">
        <f>IF(EXACT(SUBSTITUTE(C841," ",""),SUBSTITUTE(B842," ","")),"","MISSING")</f>
        <v/>
      </c>
      <c r="E841">
        <f>HEX2DEC(SUBSTITUTE(SUBSTITUTE(B842," ",""),"0x",""))-HEX2DEC(SUBSTITUTE(SUBSTITUTE(B841," ",""),"0x",""))</f>
        <v>34</v>
      </c>
      <c r="F841">
        <f>HEX2DEC(SUBSTITUTE(SUBSTITUTE(B842," ",""),"0x",""))-HEX2DEC(SUBSTITUTE(SUBSTITUTE(C841," ",""),"0x",""))</f>
        <v>0</v>
      </c>
      <c r="G841" t="s">
        <v>1148</v>
      </c>
      <c r="J841" t="str">
        <f>IF(LEN(DEC2HEX(MOD(A841,256)))&lt;2,"0","")&amp;DEC2HEX(MOD(A841,256))</f>
        <v>E6</v>
      </c>
      <c r="K841" t="str">
        <f>IF(LEN(DEC2HEX(MOD(ROUNDDOWN(A841/256,0),256)))&lt;2,"0","")&amp;DEC2HEX(MOD(ROUNDDOWN(A841/256,0),256))</f>
        <v>EC</v>
      </c>
      <c r="L841" t="str">
        <f>IF(LEN(DEC2HEX(MOD(ROUNDDOWN(A841/256/256,0),256)))&lt;2,"0","")&amp;DEC2HEX(MOD(ROUNDDOWN(A841/256/256,0),256))</f>
        <v>0E</v>
      </c>
      <c r="M841" t="str">
        <f>IF(LEN(DEC2HEX(MOD(ROUNDDOWN(A841/256/256/256,0),256)))&lt;2,"0","")&amp;DEC2HEX(MOD(ROUNDDOWN(A841/256/256/256,0),256))</f>
        <v>00</v>
      </c>
    </row>
    <row r="842" spans="1:13" x14ac:dyDescent="0.3">
      <c r="A842">
        <f>HEX2DEC(SUBSTITUTE(SUBSTITUTE(B842," ",""),"0x",""))</f>
        <v>978184</v>
      </c>
      <c r="B842" t="s">
        <v>1120</v>
      </c>
      <c r="C842" t="s">
        <v>1121</v>
      </c>
      <c r="D842" t="str">
        <f>IF(EXACT(SUBSTITUTE(C842," ",""),SUBSTITUTE(B843," ","")),"","MISSING")</f>
        <v/>
      </c>
      <c r="E842">
        <f>HEX2DEC(SUBSTITUTE(SUBSTITUTE(B843," ",""),"0x",""))-HEX2DEC(SUBSTITUTE(SUBSTITUTE(B842," ",""),"0x",""))</f>
        <v>38</v>
      </c>
      <c r="F842">
        <f>HEX2DEC(SUBSTITUTE(SUBSTITUTE(B843," ",""),"0x",""))-HEX2DEC(SUBSTITUTE(SUBSTITUTE(C842," ",""),"0x",""))</f>
        <v>0</v>
      </c>
      <c r="G842" t="s">
        <v>1148</v>
      </c>
      <c r="J842" t="str">
        <f>IF(LEN(DEC2HEX(MOD(A842,256)))&lt;2,"0","")&amp;DEC2HEX(MOD(A842,256))</f>
        <v>08</v>
      </c>
      <c r="K842" t="str">
        <f>IF(LEN(DEC2HEX(MOD(ROUNDDOWN(A842/256,0),256)))&lt;2,"0","")&amp;DEC2HEX(MOD(ROUNDDOWN(A842/256,0),256))</f>
        <v>ED</v>
      </c>
      <c r="L842" t="str">
        <f>IF(LEN(DEC2HEX(MOD(ROUNDDOWN(A842/256/256,0),256)))&lt;2,"0","")&amp;DEC2HEX(MOD(ROUNDDOWN(A842/256/256,0),256))</f>
        <v>0E</v>
      </c>
      <c r="M842" t="str">
        <f>IF(LEN(DEC2HEX(MOD(ROUNDDOWN(A842/256/256/256,0),256)))&lt;2,"0","")&amp;DEC2HEX(MOD(ROUNDDOWN(A842/256/256/256,0),256))</f>
        <v>00</v>
      </c>
    </row>
    <row r="843" spans="1:13" x14ac:dyDescent="0.3">
      <c r="A843">
        <f>HEX2DEC(SUBSTITUTE(SUBSTITUTE(B843," ",""),"0x",""))</f>
        <v>978222</v>
      </c>
      <c r="B843" t="s">
        <v>1121</v>
      </c>
      <c r="C843" t="s">
        <v>1122</v>
      </c>
      <c r="D843" t="str">
        <f>IF(EXACT(SUBSTITUTE(C843," ",""),SUBSTITUTE(B844," ","")),"","MISSING")</f>
        <v/>
      </c>
      <c r="E843">
        <f>HEX2DEC(SUBSTITUTE(SUBSTITUTE(B844," ",""),"0x",""))-HEX2DEC(SUBSTITUTE(SUBSTITUTE(B843," ",""),"0x",""))</f>
        <v>30</v>
      </c>
      <c r="F843">
        <f>HEX2DEC(SUBSTITUTE(SUBSTITUTE(B844," ",""),"0x",""))-HEX2DEC(SUBSTITUTE(SUBSTITUTE(C843," ",""),"0x",""))</f>
        <v>0</v>
      </c>
      <c r="G843" t="s">
        <v>1148</v>
      </c>
      <c r="J843" t="str">
        <f>IF(LEN(DEC2HEX(MOD(A843,256)))&lt;2,"0","")&amp;DEC2HEX(MOD(A843,256))</f>
        <v>2E</v>
      </c>
      <c r="K843" t="str">
        <f>IF(LEN(DEC2HEX(MOD(ROUNDDOWN(A843/256,0),256)))&lt;2,"0","")&amp;DEC2HEX(MOD(ROUNDDOWN(A843/256,0),256))</f>
        <v>ED</v>
      </c>
      <c r="L843" t="str">
        <f>IF(LEN(DEC2HEX(MOD(ROUNDDOWN(A843/256/256,0),256)))&lt;2,"0","")&amp;DEC2HEX(MOD(ROUNDDOWN(A843/256/256,0),256))</f>
        <v>0E</v>
      </c>
      <c r="M843" t="str">
        <f>IF(LEN(DEC2HEX(MOD(ROUNDDOWN(A843/256/256/256,0),256)))&lt;2,"0","")&amp;DEC2HEX(MOD(ROUNDDOWN(A843/256/256/256,0),256))</f>
        <v>00</v>
      </c>
    </row>
    <row r="844" spans="1:13" x14ac:dyDescent="0.3">
      <c r="A844">
        <f>HEX2DEC(SUBSTITUTE(SUBSTITUTE(B844," ",""),"0x",""))</f>
        <v>978252</v>
      </c>
      <c r="B844" t="s">
        <v>1122</v>
      </c>
      <c r="C844" t="s">
        <v>1123</v>
      </c>
      <c r="D844" t="str">
        <f>IF(EXACT(SUBSTITUTE(C844," ",""),SUBSTITUTE(B845," ","")),"","MISSING")</f>
        <v/>
      </c>
      <c r="E844">
        <f>HEX2DEC(SUBSTITUTE(SUBSTITUTE(B845," ",""),"0x",""))-HEX2DEC(SUBSTITUTE(SUBSTITUTE(B844," ",""),"0x",""))</f>
        <v>50</v>
      </c>
      <c r="F844">
        <f>HEX2DEC(SUBSTITUTE(SUBSTITUTE(B845," ",""),"0x",""))-HEX2DEC(SUBSTITUTE(SUBSTITUTE(C844," ",""),"0x",""))</f>
        <v>0</v>
      </c>
      <c r="G844" t="s">
        <v>1148</v>
      </c>
      <c r="J844" t="str">
        <f>IF(LEN(DEC2HEX(MOD(A844,256)))&lt;2,"0","")&amp;DEC2HEX(MOD(A844,256))</f>
        <v>4C</v>
      </c>
      <c r="K844" t="str">
        <f>IF(LEN(DEC2HEX(MOD(ROUNDDOWN(A844/256,0),256)))&lt;2,"0","")&amp;DEC2HEX(MOD(ROUNDDOWN(A844/256,0),256))</f>
        <v>ED</v>
      </c>
      <c r="L844" t="str">
        <f>IF(LEN(DEC2HEX(MOD(ROUNDDOWN(A844/256/256,0),256)))&lt;2,"0","")&amp;DEC2HEX(MOD(ROUNDDOWN(A844/256/256,0),256))</f>
        <v>0E</v>
      </c>
      <c r="M844" t="str">
        <f>IF(LEN(DEC2HEX(MOD(ROUNDDOWN(A844/256/256/256,0),256)))&lt;2,"0","")&amp;DEC2HEX(MOD(ROUNDDOWN(A844/256/256/256,0),256))</f>
        <v>00</v>
      </c>
    </row>
    <row r="845" spans="1:13" x14ac:dyDescent="0.3">
      <c r="A845">
        <f>HEX2DEC(SUBSTITUTE(SUBSTITUTE(B845," ",""),"0x",""))</f>
        <v>978302</v>
      </c>
      <c r="B845" t="s">
        <v>1123</v>
      </c>
      <c r="C845" t="s">
        <v>1124</v>
      </c>
      <c r="D845" t="str">
        <f>IF(EXACT(SUBSTITUTE(C845," ",""),SUBSTITUTE(B846," ","")),"","MISSING")</f>
        <v/>
      </c>
      <c r="E845">
        <f>HEX2DEC(SUBSTITUTE(SUBSTITUTE(B846," ",""),"0x",""))-HEX2DEC(SUBSTITUTE(SUBSTITUTE(B845," ",""),"0x",""))</f>
        <v>49</v>
      </c>
      <c r="F845">
        <f>HEX2DEC(SUBSTITUTE(SUBSTITUTE(B846," ",""),"0x",""))-HEX2DEC(SUBSTITUTE(SUBSTITUTE(C845," ",""),"0x",""))</f>
        <v>0</v>
      </c>
      <c r="G845" t="s">
        <v>1148</v>
      </c>
      <c r="J845" t="str">
        <f>IF(LEN(DEC2HEX(MOD(A845,256)))&lt;2,"0","")&amp;DEC2HEX(MOD(A845,256))</f>
        <v>7E</v>
      </c>
      <c r="K845" t="str">
        <f>IF(LEN(DEC2HEX(MOD(ROUNDDOWN(A845/256,0),256)))&lt;2,"0","")&amp;DEC2HEX(MOD(ROUNDDOWN(A845/256,0),256))</f>
        <v>ED</v>
      </c>
      <c r="L845" t="str">
        <f>IF(LEN(DEC2HEX(MOD(ROUNDDOWN(A845/256/256,0),256)))&lt;2,"0","")&amp;DEC2HEX(MOD(ROUNDDOWN(A845/256/256,0),256))</f>
        <v>0E</v>
      </c>
      <c r="M845" t="str">
        <f>IF(LEN(DEC2HEX(MOD(ROUNDDOWN(A845/256/256/256,0),256)))&lt;2,"0","")&amp;DEC2HEX(MOD(ROUNDDOWN(A845/256/256/256,0),256))</f>
        <v>00</v>
      </c>
    </row>
    <row r="846" spans="1:13" x14ac:dyDescent="0.3">
      <c r="A846">
        <f>HEX2DEC(SUBSTITUTE(SUBSTITUTE(B846," ",""),"0x",""))</f>
        <v>978351</v>
      </c>
      <c r="B846" t="s">
        <v>1124</v>
      </c>
      <c r="C846" t="s">
        <v>1125</v>
      </c>
      <c r="D846" t="str">
        <f>IF(EXACT(SUBSTITUTE(C846," ",""),SUBSTITUTE(B847," ","")),"","MISSING")</f>
        <v/>
      </c>
      <c r="E846">
        <f>HEX2DEC(SUBSTITUTE(SUBSTITUTE(B847," ",""),"0x",""))-HEX2DEC(SUBSTITUTE(SUBSTITUTE(B846," ",""),"0x",""))</f>
        <v>40</v>
      </c>
      <c r="F846">
        <f>HEX2DEC(SUBSTITUTE(SUBSTITUTE(B847," ",""),"0x",""))-HEX2DEC(SUBSTITUTE(SUBSTITUTE(C846," ",""),"0x",""))</f>
        <v>0</v>
      </c>
      <c r="G846" t="s">
        <v>1148</v>
      </c>
      <c r="J846" t="str">
        <f>IF(LEN(DEC2HEX(MOD(A846,256)))&lt;2,"0","")&amp;DEC2HEX(MOD(A846,256))</f>
        <v>AF</v>
      </c>
      <c r="K846" t="str">
        <f>IF(LEN(DEC2HEX(MOD(ROUNDDOWN(A846/256,0),256)))&lt;2,"0","")&amp;DEC2HEX(MOD(ROUNDDOWN(A846/256,0),256))</f>
        <v>ED</v>
      </c>
      <c r="L846" t="str">
        <f>IF(LEN(DEC2HEX(MOD(ROUNDDOWN(A846/256/256,0),256)))&lt;2,"0","")&amp;DEC2HEX(MOD(ROUNDDOWN(A846/256/256,0),256))</f>
        <v>0E</v>
      </c>
      <c r="M846" t="str">
        <f>IF(LEN(DEC2HEX(MOD(ROUNDDOWN(A846/256/256/256,0),256)))&lt;2,"0","")&amp;DEC2HEX(MOD(ROUNDDOWN(A846/256/256/256,0),256))</f>
        <v>00</v>
      </c>
    </row>
    <row r="847" spans="1:13" x14ac:dyDescent="0.3">
      <c r="A847">
        <f>HEX2DEC(SUBSTITUTE(SUBSTITUTE(B847," ",""),"0x",""))</f>
        <v>978391</v>
      </c>
      <c r="B847" t="s">
        <v>1125</v>
      </c>
      <c r="C847" t="s">
        <v>1126</v>
      </c>
      <c r="D847" t="str">
        <f>IF(EXACT(SUBSTITUTE(C847," ",""),SUBSTITUTE(B848," ","")),"","MISSING")</f>
        <v/>
      </c>
      <c r="E847">
        <f>HEX2DEC(SUBSTITUTE(SUBSTITUTE(B848," ",""),"0x",""))-HEX2DEC(SUBSTITUTE(SUBSTITUTE(B847," ",""),"0x",""))</f>
        <v>29</v>
      </c>
      <c r="F847">
        <f>HEX2DEC(SUBSTITUTE(SUBSTITUTE(B848," ",""),"0x",""))-HEX2DEC(SUBSTITUTE(SUBSTITUTE(C847," ",""),"0x",""))</f>
        <v>0</v>
      </c>
      <c r="G847" t="s">
        <v>1148</v>
      </c>
      <c r="J847" t="str">
        <f>IF(LEN(DEC2HEX(MOD(A847,256)))&lt;2,"0","")&amp;DEC2HEX(MOD(A847,256))</f>
        <v>D7</v>
      </c>
      <c r="K847" t="str">
        <f>IF(LEN(DEC2HEX(MOD(ROUNDDOWN(A847/256,0),256)))&lt;2,"0","")&amp;DEC2HEX(MOD(ROUNDDOWN(A847/256,0),256))</f>
        <v>ED</v>
      </c>
      <c r="L847" t="str">
        <f>IF(LEN(DEC2HEX(MOD(ROUNDDOWN(A847/256/256,0),256)))&lt;2,"0","")&amp;DEC2HEX(MOD(ROUNDDOWN(A847/256/256,0),256))</f>
        <v>0E</v>
      </c>
      <c r="M847" t="str">
        <f>IF(LEN(DEC2HEX(MOD(ROUNDDOWN(A847/256/256/256,0),256)))&lt;2,"0","")&amp;DEC2HEX(MOD(ROUNDDOWN(A847/256/256/256,0),256))</f>
        <v>00</v>
      </c>
    </row>
    <row r="848" spans="1:13" x14ac:dyDescent="0.3">
      <c r="A848">
        <f>HEX2DEC(SUBSTITUTE(SUBSTITUTE(B848," ",""),"0x",""))</f>
        <v>978420</v>
      </c>
      <c r="B848" t="s">
        <v>1126</v>
      </c>
      <c r="C848" t="s">
        <v>982</v>
      </c>
      <c r="D848" t="str">
        <f>IF(EXACT(SUBSTITUTE(C848," ",""),SUBSTITUTE(B849," ","")),"","MISSING")</f>
        <v/>
      </c>
      <c r="E848">
        <f>HEX2DEC(SUBSTITUTE(SUBSTITUTE(B849," ",""),"0x",""))-HEX2DEC(SUBSTITUTE(SUBSTITUTE(B848," ",""),"0x",""))</f>
        <v>48</v>
      </c>
      <c r="F848">
        <f>HEX2DEC(SUBSTITUTE(SUBSTITUTE(B849," ",""),"0x",""))-HEX2DEC(SUBSTITUTE(SUBSTITUTE(C848," ",""),"0x",""))</f>
        <v>0</v>
      </c>
      <c r="G848" t="s">
        <v>1148</v>
      </c>
      <c r="J848" t="str">
        <f>IF(LEN(DEC2HEX(MOD(A848,256)))&lt;2,"0","")&amp;DEC2HEX(MOD(A848,256))</f>
        <v>F4</v>
      </c>
      <c r="K848" t="str">
        <f>IF(LEN(DEC2HEX(MOD(ROUNDDOWN(A848/256,0),256)))&lt;2,"0","")&amp;DEC2HEX(MOD(ROUNDDOWN(A848/256,0),256))</f>
        <v>ED</v>
      </c>
      <c r="L848" t="str">
        <f>IF(LEN(DEC2HEX(MOD(ROUNDDOWN(A848/256/256,0),256)))&lt;2,"0","")&amp;DEC2HEX(MOD(ROUNDDOWN(A848/256/256,0),256))</f>
        <v>0E</v>
      </c>
      <c r="M848" t="str">
        <f>IF(LEN(DEC2HEX(MOD(ROUNDDOWN(A848/256/256/256,0),256)))&lt;2,"0","")&amp;DEC2HEX(MOD(ROUNDDOWN(A848/256/256/256,0),256))</f>
        <v>00</v>
      </c>
    </row>
    <row r="849" spans="1:13" x14ac:dyDescent="0.3">
      <c r="A849">
        <f>HEX2DEC(SUBSTITUTE(SUBSTITUTE(B849," ",""),"0x",""))</f>
        <v>978468</v>
      </c>
      <c r="B849" t="s">
        <v>982</v>
      </c>
      <c r="C849" t="s">
        <v>1015</v>
      </c>
      <c r="D849" t="str">
        <f>IF(EXACT(SUBSTITUTE(C849," ",""),SUBSTITUTE(B850," ","")),"","MISSING")</f>
        <v/>
      </c>
      <c r="E849">
        <f>HEX2DEC(SUBSTITUTE(SUBSTITUTE(B850," ",""),"0x",""))-HEX2DEC(SUBSTITUTE(SUBSTITUTE(B849," ",""),"0x",""))</f>
        <v>38</v>
      </c>
      <c r="F849">
        <f>HEX2DEC(SUBSTITUTE(SUBSTITUTE(B850," ",""),"0x",""))-HEX2DEC(SUBSTITUTE(SUBSTITUTE(C849," ",""),"0x",""))</f>
        <v>0</v>
      </c>
      <c r="G849" t="s">
        <v>1148</v>
      </c>
      <c r="H849" t="s">
        <v>983</v>
      </c>
      <c r="J849" t="str">
        <f>IF(LEN(DEC2HEX(MOD(A849,256)))&lt;2,"0","")&amp;DEC2HEX(MOD(A849,256))</f>
        <v>24</v>
      </c>
      <c r="K849" t="str">
        <f>IF(LEN(DEC2HEX(MOD(ROUNDDOWN(A849/256,0),256)))&lt;2,"0","")&amp;DEC2HEX(MOD(ROUNDDOWN(A849/256,0),256))</f>
        <v>EE</v>
      </c>
      <c r="L849" t="str">
        <f>IF(LEN(DEC2HEX(MOD(ROUNDDOWN(A849/256/256,0),256)))&lt;2,"0","")&amp;DEC2HEX(MOD(ROUNDDOWN(A849/256/256,0),256))</f>
        <v>0E</v>
      </c>
      <c r="M849" t="str">
        <f>IF(LEN(DEC2HEX(MOD(ROUNDDOWN(A849/256/256/256,0),256)))&lt;2,"0","")&amp;DEC2HEX(MOD(ROUNDDOWN(A849/256/256/256,0),256))</f>
        <v>00</v>
      </c>
    </row>
    <row r="850" spans="1:13" x14ac:dyDescent="0.3">
      <c r="A850">
        <f>HEX2DEC(SUBSTITUTE(SUBSTITUTE(B850," ",""),"0x",""))</f>
        <v>978506</v>
      </c>
      <c r="B850" t="s">
        <v>1015</v>
      </c>
      <c r="C850" t="s">
        <v>1127</v>
      </c>
      <c r="D850" t="str">
        <f>IF(EXACT(SUBSTITUTE(C850," ",""),SUBSTITUTE(B851," ","")),"","MISSING")</f>
        <v/>
      </c>
      <c r="E850">
        <f>HEX2DEC(SUBSTITUTE(SUBSTITUTE(B851," ",""),"0x",""))-HEX2DEC(SUBSTITUTE(SUBSTITUTE(B850," ",""),"0x",""))</f>
        <v>29</v>
      </c>
      <c r="F850">
        <f>HEX2DEC(SUBSTITUTE(SUBSTITUTE(B851," ",""),"0x",""))-HEX2DEC(SUBSTITUTE(SUBSTITUTE(C850," ",""),"0x",""))</f>
        <v>0</v>
      </c>
      <c r="G850" t="s">
        <v>1148</v>
      </c>
      <c r="J850" t="str">
        <f>IF(LEN(DEC2HEX(MOD(A850,256)))&lt;2,"0","")&amp;DEC2HEX(MOD(A850,256))</f>
        <v>4A</v>
      </c>
      <c r="K850" t="str">
        <f>IF(LEN(DEC2HEX(MOD(ROUNDDOWN(A850/256,0),256)))&lt;2,"0","")&amp;DEC2HEX(MOD(ROUNDDOWN(A850/256,0),256))</f>
        <v>EE</v>
      </c>
      <c r="L850" t="str">
        <f>IF(LEN(DEC2HEX(MOD(ROUNDDOWN(A850/256/256,0),256)))&lt;2,"0","")&amp;DEC2HEX(MOD(ROUNDDOWN(A850/256/256,0),256))</f>
        <v>0E</v>
      </c>
      <c r="M850" t="str">
        <f>IF(LEN(DEC2HEX(MOD(ROUNDDOWN(A850/256/256/256,0),256)))&lt;2,"0","")&amp;DEC2HEX(MOD(ROUNDDOWN(A850/256/256/256,0),256))</f>
        <v>00</v>
      </c>
    </row>
    <row r="851" spans="1:13" x14ac:dyDescent="0.3">
      <c r="A851">
        <f>HEX2DEC(SUBSTITUTE(SUBSTITUTE(B851," ",""),"0x",""))</f>
        <v>978535</v>
      </c>
      <c r="B851" t="s">
        <v>1127</v>
      </c>
      <c r="C851" t="s">
        <v>884</v>
      </c>
      <c r="D851" t="str">
        <f>IF(EXACT(SUBSTITUTE(C851," ",""),SUBSTITUTE(B852," ","")),"","MISSING")</f>
        <v/>
      </c>
      <c r="E851">
        <f>HEX2DEC(SUBSTITUTE(SUBSTITUTE(B852," ",""),"0x",""))-HEX2DEC(SUBSTITUTE(SUBSTITUTE(B851," ",""),"0x",""))</f>
        <v>21</v>
      </c>
      <c r="F851">
        <f>HEX2DEC(SUBSTITUTE(SUBSTITUTE(B852," ",""),"0x",""))-HEX2DEC(SUBSTITUTE(SUBSTITUTE(C851," ",""),"0x",""))</f>
        <v>0</v>
      </c>
      <c r="G851" t="s">
        <v>1148</v>
      </c>
      <c r="J851" t="str">
        <f>IF(LEN(DEC2HEX(MOD(A851,256)))&lt;2,"0","")&amp;DEC2HEX(MOD(A851,256))</f>
        <v>67</v>
      </c>
      <c r="K851" t="str">
        <f>IF(LEN(DEC2HEX(MOD(ROUNDDOWN(A851/256,0),256)))&lt;2,"0","")&amp;DEC2HEX(MOD(ROUNDDOWN(A851/256,0),256))</f>
        <v>EE</v>
      </c>
      <c r="L851" t="str">
        <f>IF(LEN(DEC2HEX(MOD(ROUNDDOWN(A851/256/256,0),256)))&lt;2,"0","")&amp;DEC2HEX(MOD(ROUNDDOWN(A851/256/256,0),256))</f>
        <v>0E</v>
      </c>
      <c r="M851" t="str">
        <f>IF(LEN(DEC2HEX(MOD(ROUNDDOWN(A851/256/256/256,0),256)))&lt;2,"0","")&amp;DEC2HEX(MOD(ROUNDDOWN(A851/256/256/256,0),256))</f>
        <v>00</v>
      </c>
    </row>
    <row r="852" spans="1:13" x14ac:dyDescent="0.3">
      <c r="A852">
        <f>HEX2DEC(SUBSTITUTE(SUBSTITUTE(B852," ",""),"0x",""))</f>
        <v>978556</v>
      </c>
      <c r="B852" t="s">
        <v>884</v>
      </c>
      <c r="C852" t="s">
        <v>1016</v>
      </c>
      <c r="D852" t="str">
        <f>IF(EXACT(SUBSTITUTE(C852," ",""),SUBSTITUTE(B853," ","")),"","MISSING")</f>
        <v/>
      </c>
      <c r="E852">
        <f>HEX2DEC(SUBSTITUTE(SUBSTITUTE(B853," ",""),"0x",""))-HEX2DEC(SUBSTITUTE(SUBSTITUTE(B852," ",""),"0x",""))</f>
        <v>37</v>
      </c>
      <c r="F852">
        <f>HEX2DEC(SUBSTITUTE(SUBSTITUTE(B853," ",""),"0x",""))-HEX2DEC(SUBSTITUTE(SUBSTITUTE(C852," ",""),"0x",""))</f>
        <v>0</v>
      </c>
      <c r="G852" t="s">
        <v>1148</v>
      </c>
      <c r="H852" t="s">
        <v>782</v>
      </c>
      <c r="J852" t="str">
        <f>IF(LEN(DEC2HEX(MOD(A852,256)))&lt;2,"0","")&amp;DEC2HEX(MOD(A852,256))</f>
        <v>7C</v>
      </c>
      <c r="K852" t="str">
        <f>IF(LEN(DEC2HEX(MOD(ROUNDDOWN(A852/256,0),256)))&lt;2,"0","")&amp;DEC2HEX(MOD(ROUNDDOWN(A852/256,0),256))</f>
        <v>EE</v>
      </c>
      <c r="L852" t="str">
        <f>IF(LEN(DEC2HEX(MOD(ROUNDDOWN(A852/256/256,0),256)))&lt;2,"0","")&amp;DEC2HEX(MOD(ROUNDDOWN(A852/256/256,0),256))</f>
        <v>0E</v>
      </c>
      <c r="M852" t="str">
        <f>IF(LEN(DEC2HEX(MOD(ROUNDDOWN(A852/256/256/256,0),256)))&lt;2,"0","")&amp;DEC2HEX(MOD(ROUNDDOWN(A852/256/256/256,0),256))</f>
        <v>00</v>
      </c>
    </row>
    <row r="853" spans="1:13" x14ac:dyDescent="0.3">
      <c r="A853">
        <f>HEX2DEC(SUBSTITUTE(SUBSTITUTE(B853," ",""),"0x",""))</f>
        <v>978593</v>
      </c>
      <c r="B853" t="s">
        <v>1016</v>
      </c>
      <c r="C853" t="s">
        <v>1790</v>
      </c>
      <c r="D853" t="str">
        <f>IF(EXACT(SUBSTITUTE(C853," ",""),SUBSTITUTE(B854," ","")),"","MISSING")</f>
        <v/>
      </c>
      <c r="E853">
        <f>HEX2DEC(SUBSTITUTE(SUBSTITUTE(B854," ",""),"0x",""))-HEX2DEC(SUBSTITUTE(SUBSTITUTE(B853," ",""),"0x",""))</f>
        <v>30</v>
      </c>
      <c r="F853">
        <f>HEX2DEC(SUBSTITUTE(SUBSTITUTE(B854," ",""),"0x",""))-HEX2DEC(SUBSTITUTE(SUBSTITUTE(C853," ",""),"0x",""))</f>
        <v>0</v>
      </c>
      <c r="G853" t="s">
        <v>1148</v>
      </c>
      <c r="J853" t="str">
        <f>IF(LEN(DEC2HEX(MOD(A853,256)))&lt;2,"0","")&amp;DEC2HEX(MOD(A853,256))</f>
        <v>A1</v>
      </c>
      <c r="K853" t="str">
        <f>IF(LEN(DEC2HEX(MOD(ROUNDDOWN(A853/256,0),256)))&lt;2,"0","")&amp;DEC2HEX(MOD(ROUNDDOWN(A853/256,0),256))</f>
        <v>EE</v>
      </c>
      <c r="L853" t="str">
        <f>IF(LEN(DEC2HEX(MOD(ROUNDDOWN(A853/256/256,0),256)))&lt;2,"0","")&amp;DEC2HEX(MOD(ROUNDDOWN(A853/256/256,0),256))</f>
        <v>0E</v>
      </c>
      <c r="M853" t="str">
        <f>IF(LEN(DEC2HEX(MOD(ROUNDDOWN(A853/256/256/256,0),256)))&lt;2,"0","")&amp;DEC2HEX(MOD(ROUNDDOWN(A853/256/256/256,0),256))</f>
        <v>00</v>
      </c>
    </row>
    <row r="854" spans="1:13" x14ac:dyDescent="0.3">
      <c r="A854">
        <f>HEX2DEC(SUBSTITUTE(SUBSTITUTE(B854," ",""),"0x",""))</f>
        <v>978623</v>
      </c>
      <c r="B854" t="s">
        <v>1790</v>
      </c>
      <c r="C854" t="s">
        <v>1128</v>
      </c>
      <c r="D854" t="str">
        <f>IF(EXACT(SUBSTITUTE(C854," ",""),SUBSTITUTE(B855," ","")),"","MISSING")</f>
        <v/>
      </c>
      <c r="E854">
        <f>HEX2DEC(SUBSTITUTE(SUBSTITUTE(B855," ",""),"0x",""))-HEX2DEC(SUBSTITUTE(SUBSTITUTE(B854," ",""),"0x",""))</f>
        <v>42</v>
      </c>
      <c r="F854">
        <f>HEX2DEC(SUBSTITUTE(SUBSTITUTE(B855," ",""),"0x",""))-HEX2DEC(SUBSTITUTE(SUBSTITUTE(C854," ",""),"0x",""))</f>
        <v>0</v>
      </c>
      <c r="J854" t="str">
        <f>IF(LEN(DEC2HEX(MOD(A854,256)))&lt;2,"0","")&amp;DEC2HEX(MOD(A854,256))</f>
        <v>BF</v>
      </c>
      <c r="K854" t="str">
        <f>IF(LEN(DEC2HEX(MOD(ROUNDDOWN(A854/256,0),256)))&lt;2,"0","")&amp;DEC2HEX(MOD(ROUNDDOWN(A854/256,0),256))</f>
        <v>EE</v>
      </c>
      <c r="L854" t="str">
        <f>IF(LEN(DEC2HEX(MOD(ROUNDDOWN(A854/256/256,0),256)))&lt;2,"0","")&amp;DEC2HEX(MOD(ROUNDDOWN(A854/256/256,0),256))</f>
        <v>0E</v>
      </c>
      <c r="M854" t="str">
        <f>IF(LEN(DEC2HEX(MOD(ROUNDDOWN(A854/256/256/256,0),256)))&lt;2,"0","")&amp;DEC2HEX(MOD(ROUNDDOWN(A854/256/256/256,0),256))</f>
        <v>00</v>
      </c>
    </row>
    <row r="855" spans="1:13" x14ac:dyDescent="0.3">
      <c r="A855">
        <f>HEX2DEC(SUBSTITUTE(SUBSTITUTE(B855," ",""),"0x",""))</f>
        <v>978665</v>
      </c>
      <c r="B855" t="s">
        <v>1128</v>
      </c>
      <c r="C855" t="s">
        <v>1129</v>
      </c>
      <c r="D855" t="str">
        <f>IF(EXACT(SUBSTITUTE(C855," ",""),SUBSTITUTE(B856," ","")),"","MISSING")</f>
        <v/>
      </c>
      <c r="E855">
        <f>HEX2DEC(SUBSTITUTE(SUBSTITUTE(B856," ",""),"0x",""))-HEX2DEC(SUBSTITUTE(SUBSTITUTE(B855," ",""),"0x",""))</f>
        <v>28</v>
      </c>
      <c r="F855">
        <f>HEX2DEC(SUBSTITUTE(SUBSTITUTE(B856," ",""),"0x",""))-HEX2DEC(SUBSTITUTE(SUBSTITUTE(C855," ",""),"0x",""))</f>
        <v>0</v>
      </c>
      <c r="G855" t="s">
        <v>1148</v>
      </c>
      <c r="J855" t="str">
        <f>IF(LEN(DEC2HEX(MOD(A855,256)))&lt;2,"0","")&amp;DEC2HEX(MOD(A855,256))</f>
        <v>E9</v>
      </c>
      <c r="K855" t="str">
        <f>IF(LEN(DEC2HEX(MOD(ROUNDDOWN(A855/256,0),256)))&lt;2,"0","")&amp;DEC2HEX(MOD(ROUNDDOWN(A855/256,0),256))</f>
        <v>EE</v>
      </c>
      <c r="L855" t="str">
        <f>IF(LEN(DEC2HEX(MOD(ROUNDDOWN(A855/256/256,0),256)))&lt;2,"0","")&amp;DEC2HEX(MOD(ROUNDDOWN(A855/256/256,0),256))</f>
        <v>0E</v>
      </c>
      <c r="M855" t="str">
        <f>IF(LEN(DEC2HEX(MOD(ROUNDDOWN(A855/256/256/256,0),256)))&lt;2,"0","")&amp;DEC2HEX(MOD(ROUNDDOWN(A855/256/256/256,0),256))</f>
        <v>00</v>
      </c>
    </row>
    <row r="856" spans="1:13" x14ac:dyDescent="0.3">
      <c r="A856">
        <f>HEX2DEC(SUBSTITUTE(SUBSTITUTE(B856," ",""),"0x",""))</f>
        <v>978693</v>
      </c>
      <c r="B856" t="s">
        <v>1129</v>
      </c>
      <c r="C856" t="s">
        <v>1130</v>
      </c>
      <c r="D856" t="str">
        <f>IF(EXACT(SUBSTITUTE(C856," ",""),SUBSTITUTE(B857," ","")),"","MISSING")</f>
        <v/>
      </c>
      <c r="E856">
        <f>HEX2DEC(SUBSTITUTE(SUBSTITUTE(B857," ",""),"0x",""))-HEX2DEC(SUBSTITUTE(SUBSTITUTE(B856," ",""),"0x",""))</f>
        <v>29</v>
      </c>
      <c r="F856">
        <f>HEX2DEC(SUBSTITUTE(SUBSTITUTE(B857," ",""),"0x",""))-HEX2DEC(SUBSTITUTE(SUBSTITUTE(C856," ",""),"0x",""))</f>
        <v>0</v>
      </c>
      <c r="G856" t="s">
        <v>1148</v>
      </c>
      <c r="J856" t="str">
        <f>IF(LEN(DEC2HEX(MOD(A856,256)))&lt;2,"0","")&amp;DEC2HEX(MOD(A856,256))</f>
        <v>05</v>
      </c>
      <c r="K856" t="str">
        <f>IF(LEN(DEC2HEX(MOD(ROUNDDOWN(A856/256,0),256)))&lt;2,"0","")&amp;DEC2HEX(MOD(ROUNDDOWN(A856/256,0),256))</f>
        <v>EF</v>
      </c>
      <c r="L856" t="str">
        <f>IF(LEN(DEC2HEX(MOD(ROUNDDOWN(A856/256/256,0),256)))&lt;2,"0","")&amp;DEC2HEX(MOD(ROUNDDOWN(A856/256/256,0),256))</f>
        <v>0E</v>
      </c>
      <c r="M856" t="str">
        <f>IF(LEN(DEC2HEX(MOD(ROUNDDOWN(A856/256/256/256,0),256)))&lt;2,"0","")&amp;DEC2HEX(MOD(ROUNDDOWN(A856/256/256/256,0),256))</f>
        <v>00</v>
      </c>
    </row>
    <row r="857" spans="1:13" x14ac:dyDescent="0.3">
      <c r="A857">
        <f>HEX2DEC(SUBSTITUTE(SUBSTITUTE(B857," ",""),"0x",""))</f>
        <v>978722</v>
      </c>
      <c r="B857" t="s">
        <v>1130</v>
      </c>
      <c r="C857" t="s">
        <v>1131</v>
      </c>
      <c r="D857" t="str">
        <f>IF(EXACT(SUBSTITUTE(C857," ",""),SUBSTITUTE(B858," ","")),"","MISSING")</f>
        <v/>
      </c>
      <c r="E857">
        <f>HEX2DEC(SUBSTITUTE(SUBSTITUTE(B858," ",""),"0x",""))-HEX2DEC(SUBSTITUTE(SUBSTITUTE(B857," ",""),"0x",""))</f>
        <v>29</v>
      </c>
      <c r="F857">
        <f>HEX2DEC(SUBSTITUTE(SUBSTITUTE(B858," ",""),"0x",""))-HEX2DEC(SUBSTITUTE(SUBSTITUTE(C857," ",""),"0x",""))</f>
        <v>0</v>
      </c>
      <c r="G857" t="s">
        <v>1148</v>
      </c>
      <c r="J857" t="str">
        <f>IF(LEN(DEC2HEX(MOD(A857,256)))&lt;2,"0","")&amp;DEC2HEX(MOD(A857,256))</f>
        <v>22</v>
      </c>
      <c r="K857" t="str">
        <f>IF(LEN(DEC2HEX(MOD(ROUNDDOWN(A857/256,0),256)))&lt;2,"0","")&amp;DEC2HEX(MOD(ROUNDDOWN(A857/256,0),256))</f>
        <v>EF</v>
      </c>
      <c r="L857" t="str">
        <f>IF(LEN(DEC2HEX(MOD(ROUNDDOWN(A857/256/256,0),256)))&lt;2,"0","")&amp;DEC2HEX(MOD(ROUNDDOWN(A857/256/256,0),256))</f>
        <v>0E</v>
      </c>
      <c r="M857" t="str">
        <f>IF(LEN(DEC2HEX(MOD(ROUNDDOWN(A857/256/256/256,0),256)))&lt;2,"0","")&amp;DEC2HEX(MOD(ROUNDDOWN(A857/256/256/256,0),256))</f>
        <v>00</v>
      </c>
    </row>
    <row r="858" spans="1:13" x14ac:dyDescent="0.3">
      <c r="A858">
        <f>HEX2DEC(SUBSTITUTE(SUBSTITUTE(B858," ",""),"0x",""))</f>
        <v>978751</v>
      </c>
      <c r="B858" t="s">
        <v>1131</v>
      </c>
      <c r="C858" t="s">
        <v>1132</v>
      </c>
      <c r="D858" t="str">
        <f>IF(EXACT(SUBSTITUTE(C858," ",""),SUBSTITUTE(B859," ","")),"","MISSING")</f>
        <v/>
      </c>
      <c r="E858">
        <f>HEX2DEC(SUBSTITUTE(SUBSTITUTE(B859," ",""),"0x",""))-HEX2DEC(SUBSTITUTE(SUBSTITUTE(B858," ",""),"0x",""))</f>
        <v>39</v>
      </c>
      <c r="F858">
        <f>HEX2DEC(SUBSTITUTE(SUBSTITUTE(B859," ",""),"0x",""))-HEX2DEC(SUBSTITUTE(SUBSTITUTE(C858," ",""),"0x",""))</f>
        <v>0</v>
      </c>
      <c r="G858" t="s">
        <v>1148</v>
      </c>
      <c r="J858" t="str">
        <f>IF(LEN(DEC2HEX(MOD(A858,256)))&lt;2,"0","")&amp;DEC2HEX(MOD(A858,256))</f>
        <v>3F</v>
      </c>
      <c r="K858" t="str">
        <f>IF(LEN(DEC2HEX(MOD(ROUNDDOWN(A858/256,0),256)))&lt;2,"0","")&amp;DEC2HEX(MOD(ROUNDDOWN(A858/256,0),256))</f>
        <v>EF</v>
      </c>
      <c r="L858" t="str">
        <f>IF(LEN(DEC2HEX(MOD(ROUNDDOWN(A858/256/256,0),256)))&lt;2,"0","")&amp;DEC2HEX(MOD(ROUNDDOWN(A858/256/256,0),256))</f>
        <v>0E</v>
      </c>
      <c r="M858" t="str">
        <f>IF(LEN(DEC2HEX(MOD(ROUNDDOWN(A858/256/256/256,0),256)))&lt;2,"0","")&amp;DEC2HEX(MOD(ROUNDDOWN(A858/256/256/256,0),256))</f>
        <v>00</v>
      </c>
    </row>
    <row r="859" spans="1:13" x14ac:dyDescent="0.3">
      <c r="A859">
        <f>HEX2DEC(SUBSTITUTE(SUBSTITUTE(B859," ",""),"0x",""))</f>
        <v>978790</v>
      </c>
      <c r="B859" t="s">
        <v>1132</v>
      </c>
      <c r="C859" t="s">
        <v>1133</v>
      </c>
      <c r="D859" t="str">
        <f>IF(EXACT(SUBSTITUTE(C859," ",""),SUBSTITUTE(B860," ","")),"","MISSING")</f>
        <v/>
      </c>
      <c r="E859">
        <f>HEX2DEC(SUBSTITUTE(SUBSTITUTE(B860," ",""),"0x",""))-HEX2DEC(SUBSTITUTE(SUBSTITUTE(B859," ",""),"0x",""))</f>
        <v>24</v>
      </c>
      <c r="F859">
        <f>HEX2DEC(SUBSTITUTE(SUBSTITUTE(B860," ",""),"0x",""))-HEX2DEC(SUBSTITUTE(SUBSTITUTE(C859," ",""),"0x",""))</f>
        <v>0</v>
      </c>
      <c r="G859" t="s">
        <v>1148</v>
      </c>
      <c r="J859" t="str">
        <f>IF(LEN(DEC2HEX(MOD(A859,256)))&lt;2,"0","")&amp;DEC2HEX(MOD(A859,256))</f>
        <v>66</v>
      </c>
      <c r="K859" t="str">
        <f>IF(LEN(DEC2HEX(MOD(ROUNDDOWN(A859/256,0),256)))&lt;2,"0","")&amp;DEC2HEX(MOD(ROUNDDOWN(A859/256,0),256))</f>
        <v>EF</v>
      </c>
      <c r="L859" t="str">
        <f>IF(LEN(DEC2HEX(MOD(ROUNDDOWN(A859/256/256,0),256)))&lt;2,"0","")&amp;DEC2HEX(MOD(ROUNDDOWN(A859/256/256,0),256))</f>
        <v>0E</v>
      </c>
      <c r="M859" t="str">
        <f>IF(LEN(DEC2HEX(MOD(ROUNDDOWN(A859/256/256/256,0),256)))&lt;2,"0","")&amp;DEC2HEX(MOD(ROUNDDOWN(A859/256/256/256,0),256))</f>
        <v>00</v>
      </c>
    </row>
    <row r="860" spans="1:13" x14ac:dyDescent="0.3">
      <c r="A860">
        <f>HEX2DEC(SUBSTITUTE(SUBSTITUTE(B860," ",""),"0x",""))</f>
        <v>978814</v>
      </c>
      <c r="B860" t="s">
        <v>1133</v>
      </c>
      <c r="C860" t="s">
        <v>1134</v>
      </c>
      <c r="D860" t="str">
        <f>IF(EXACT(SUBSTITUTE(C860," ",""),SUBSTITUTE(B861," ","")),"","MISSING")</f>
        <v/>
      </c>
      <c r="E860">
        <f>HEX2DEC(SUBSTITUTE(SUBSTITUTE(B861," ",""),"0x",""))-HEX2DEC(SUBSTITUTE(SUBSTITUTE(B860," ",""),"0x",""))</f>
        <v>60</v>
      </c>
      <c r="F860">
        <f>HEX2DEC(SUBSTITUTE(SUBSTITUTE(B861," ",""),"0x",""))-HEX2DEC(SUBSTITUTE(SUBSTITUTE(C860," ",""),"0x",""))</f>
        <v>0</v>
      </c>
      <c r="G860" t="s">
        <v>1148</v>
      </c>
      <c r="J860" t="str">
        <f>IF(LEN(DEC2HEX(MOD(A860,256)))&lt;2,"0","")&amp;DEC2HEX(MOD(A860,256))</f>
        <v>7E</v>
      </c>
      <c r="K860" t="str">
        <f>IF(LEN(DEC2HEX(MOD(ROUNDDOWN(A860/256,0),256)))&lt;2,"0","")&amp;DEC2HEX(MOD(ROUNDDOWN(A860/256,0),256))</f>
        <v>EF</v>
      </c>
      <c r="L860" t="str">
        <f>IF(LEN(DEC2HEX(MOD(ROUNDDOWN(A860/256/256,0),256)))&lt;2,"0","")&amp;DEC2HEX(MOD(ROUNDDOWN(A860/256/256,0),256))</f>
        <v>0E</v>
      </c>
      <c r="M860" t="str">
        <f>IF(LEN(DEC2HEX(MOD(ROUNDDOWN(A860/256/256/256,0),256)))&lt;2,"0","")&amp;DEC2HEX(MOD(ROUNDDOWN(A860/256/256/256,0),256))</f>
        <v>00</v>
      </c>
    </row>
    <row r="861" spans="1:13" x14ac:dyDescent="0.3">
      <c r="A861">
        <f>HEX2DEC(SUBSTITUTE(SUBSTITUTE(B861," ",""),"0x",""))</f>
        <v>978874</v>
      </c>
      <c r="B861" t="s">
        <v>1134</v>
      </c>
      <c r="C861" t="s">
        <v>1135</v>
      </c>
      <c r="D861" t="str">
        <f>IF(EXACT(SUBSTITUTE(C861," ",""),SUBSTITUTE(B862," ","")),"","MISSING")</f>
        <v/>
      </c>
      <c r="E861">
        <f>HEX2DEC(SUBSTITUTE(SUBSTITUTE(B862," ",""),"0x",""))-HEX2DEC(SUBSTITUTE(SUBSTITUTE(B861," ",""),"0x",""))</f>
        <v>39</v>
      </c>
      <c r="F861">
        <f>HEX2DEC(SUBSTITUTE(SUBSTITUTE(B862," ",""),"0x",""))-HEX2DEC(SUBSTITUTE(SUBSTITUTE(C861," ",""),"0x",""))</f>
        <v>0</v>
      </c>
      <c r="G861" t="s">
        <v>1148</v>
      </c>
      <c r="J861" t="str">
        <f>IF(LEN(DEC2HEX(MOD(A861,256)))&lt;2,"0","")&amp;DEC2HEX(MOD(A861,256))</f>
        <v>BA</v>
      </c>
      <c r="K861" t="str">
        <f>IF(LEN(DEC2HEX(MOD(ROUNDDOWN(A861/256,0),256)))&lt;2,"0","")&amp;DEC2HEX(MOD(ROUNDDOWN(A861/256,0),256))</f>
        <v>EF</v>
      </c>
      <c r="L861" t="str">
        <f>IF(LEN(DEC2HEX(MOD(ROUNDDOWN(A861/256/256,0),256)))&lt;2,"0","")&amp;DEC2HEX(MOD(ROUNDDOWN(A861/256/256,0),256))</f>
        <v>0E</v>
      </c>
      <c r="M861" t="str">
        <f>IF(LEN(DEC2HEX(MOD(ROUNDDOWN(A861/256/256/256,0),256)))&lt;2,"0","")&amp;DEC2HEX(MOD(ROUNDDOWN(A861/256/256/256,0),256))</f>
        <v>00</v>
      </c>
    </row>
    <row r="862" spans="1:13" x14ac:dyDescent="0.3">
      <c r="A862">
        <f>HEX2DEC(SUBSTITUTE(SUBSTITUTE(B862," ",""),"0x",""))</f>
        <v>978913</v>
      </c>
      <c r="B862" t="s">
        <v>1135</v>
      </c>
      <c r="C862" t="s">
        <v>1136</v>
      </c>
      <c r="D862" t="str">
        <f>IF(EXACT(SUBSTITUTE(C862," ",""),SUBSTITUTE(B863," ","")),"","MISSING")</f>
        <v/>
      </c>
      <c r="E862">
        <f>HEX2DEC(SUBSTITUTE(SUBSTITUTE(B863," ",""),"0x",""))-HEX2DEC(SUBSTITUTE(SUBSTITUTE(B862," ",""),"0x",""))</f>
        <v>49</v>
      </c>
      <c r="F862">
        <f>HEX2DEC(SUBSTITUTE(SUBSTITUTE(B863," ",""),"0x",""))-HEX2DEC(SUBSTITUTE(SUBSTITUTE(C862," ",""),"0x",""))</f>
        <v>0</v>
      </c>
      <c r="G862" t="s">
        <v>1148</v>
      </c>
      <c r="J862" t="str">
        <f>IF(LEN(DEC2HEX(MOD(A862,256)))&lt;2,"0","")&amp;DEC2HEX(MOD(A862,256))</f>
        <v>E1</v>
      </c>
      <c r="K862" t="str">
        <f>IF(LEN(DEC2HEX(MOD(ROUNDDOWN(A862/256,0),256)))&lt;2,"0","")&amp;DEC2HEX(MOD(ROUNDDOWN(A862/256,0),256))</f>
        <v>EF</v>
      </c>
      <c r="L862" t="str">
        <f>IF(LEN(DEC2HEX(MOD(ROUNDDOWN(A862/256/256,0),256)))&lt;2,"0","")&amp;DEC2HEX(MOD(ROUNDDOWN(A862/256/256,0),256))</f>
        <v>0E</v>
      </c>
      <c r="M862" t="str">
        <f>IF(LEN(DEC2HEX(MOD(ROUNDDOWN(A862/256/256/256,0),256)))&lt;2,"0","")&amp;DEC2HEX(MOD(ROUNDDOWN(A862/256/256/256,0),256))</f>
        <v>00</v>
      </c>
    </row>
    <row r="863" spans="1:13" x14ac:dyDescent="0.3">
      <c r="A863">
        <f>HEX2DEC(SUBSTITUTE(SUBSTITUTE(B863," ",""),"0x",""))</f>
        <v>978962</v>
      </c>
      <c r="B863" t="s">
        <v>1136</v>
      </c>
      <c r="C863" t="s">
        <v>1137</v>
      </c>
      <c r="D863" t="str">
        <f>IF(EXACT(SUBSTITUTE(C863," ",""),SUBSTITUTE(B864," ","")),"","MISSING")</f>
        <v/>
      </c>
      <c r="E863">
        <f>HEX2DEC(SUBSTITUTE(SUBSTITUTE(B864," ",""),"0x",""))-HEX2DEC(SUBSTITUTE(SUBSTITUTE(B863," ",""),"0x",""))</f>
        <v>27</v>
      </c>
      <c r="F863">
        <f>HEX2DEC(SUBSTITUTE(SUBSTITUTE(B864," ",""),"0x",""))-HEX2DEC(SUBSTITUTE(SUBSTITUTE(C863," ",""),"0x",""))</f>
        <v>0</v>
      </c>
      <c r="G863" t="s">
        <v>1148</v>
      </c>
      <c r="J863" t="str">
        <f>IF(LEN(DEC2HEX(MOD(A863,256)))&lt;2,"0","")&amp;DEC2HEX(MOD(A863,256))</f>
        <v>12</v>
      </c>
      <c r="K863" t="str">
        <f>IF(LEN(DEC2HEX(MOD(ROUNDDOWN(A863/256,0),256)))&lt;2,"0","")&amp;DEC2HEX(MOD(ROUNDDOWN(A863/256,0),256))</f>
        <v>F0</v>
      </c>
      <c r="L863" t="str">
        <f>IF(LEN(DEC2HEX(MOD(ROUNDDOWN(A863/256/256,0),256)))&lt;2,"0","")&amp;DEC2HEX(MOD(ROUNDDOWN(A863/256/256,0),256))</f>
        <v>0E</v>
      </c>
      <c r="M863" t="str">
        <f>IF(LEN(DEC2HEX(MOD(ROUNDDOWN(A863/256/256/256,0),256)))&lt;2,"0","")&amp;DEC2HEX(MOD(ROUNDDOWN(A863/256/256/256,0),256))</f>
        <v>00</v>
      </c>
    </row>
    <row r="864" spans="1:13" x14ac:dyDescent="0.3">
      <c r="A864">
        <f>HEX2DEC(SUBSTITUTE(SUBSTITUTE(B864," ",""),"0x",""))</f>
        <v>978989</v>
      </c>
      <c r="B864" t="s">
        <v>1137</v>
      </c>
      <c r="C864" t="s">
        <v>1138</v>
      </c>
      <c r="D864" t="str">
        <f>IF(EXACT(SUBSTITUTE(C864," ",""),SUBSTITUTE(B865," ","")),"","MISSING")</f>
        <v/>
      </c>
      <c r="E864">
        <f>HEX2DEC(SUBSTITUTE(SUBSTITUTE(B865," ",""),"0x",""))-HEX2DEC(SUBSTITUTE(SUBSTITUTE(B864," ",""),"0x",""))</f>
        <v>39</v>
      </c>
      <c r="F864">
        <f>HEX2DEC(SUBSTITUTE(SUBSTITUTE(B865," ",""),"0x",""))-HEX2DEC(SUBSTITUTE(SUBSTITUTE(C864," ",""),"0x",""))</f>
        <v>0</v>
      </c>
      <c r="G864" t="s">
        <v>1148</v>
      </c>
      <c r="J864" t="str">
        <f>IF(LEN(DEC2HEX(MOD(A864,256)))&lt;2,"0","")&amp;DEC2HEX(MOD(A864,256))</f>
        <v>2D</v>
      </c>
      <c r="K864" t="str">
        <f>IF(LEN(DEC2HEX(MOD(ROUNDDOWN(A864/256,0),256)))&lt;2,"0","")&amp;DEC2HEX(MOD(ROUNDDOWN(A864/256,0),256))</f>
        <v>F0</v>
      </c>
      <c r="L864" t="str">
        <f>IF(LEN(DEC2HEX(MOD(ROUNDDOWN(A864/256/256,0),256)))&lt;2,"0","")&amp;DEC2HEX(MOD(ROUNDDOWN(A864/256/256,0),256))</f>
        <v>0E</v>
      </c>
      <c r="M864" t="str">
        <f>IF(LEN(DEC2HEX(MOD(ROUNDDOWN(A864/256/256/256,0),256)))&lt;2,"0","")&amp;DEC2HEX(MOD(ROUNDDOWN(A864/256/256/256,0),256))</f>
        <v>00</v>
      </c>
    </row>
    <row r="865" spans="1:13" x14ac:dyDescent="0.3">
      <c r="A865">
        <f>HEX2DEC(SUBSTITUTE(SUBSTITUTE(B865," ",""),"0x",""))</f>
        <v>979028</v>
      </c>
      <c r="B865" t="s">
        <v>1138</v>
      </c>
      <c r="C865" t="s">
        <v>1139</v>
      </c>
      <c r="D865" t="str">
        <f>IF(EXACT(SUBSTITUTE(C865," ",""),SUBSTITUTE(B866," ","")),"","MISSING")</f>
        <v/>
      </c>
      <c r="E865">
        <f>HEX2DEC(SUBSTITUTE(SUBSTITUTE(B866," ",""),"0x",""))-HEX2DEC(SUBSTITUTE(SUBSTITUTE(B865," ",""),"0x",""))</f>
        <v>31</v>
      </c>
      <c r="F865">
        <f>HEX2DEC(SUBSTITUTE(SUBSTITUTE(B866," ",""),"0x",""))-HEX2DEC(SUBSTITUTE(SUBSTITUTE(C865," ",""),"0x",""))</f>
        <v>0</v>
      </c>
      <c r="G865" t="s">
        <v>1148</v>
      </c>
      <c r="J865" t="str">
        <f>IF(LEN(DEC2HEX(MOD(A865,256)))&lt;2,"0","")&amp;DEC2HEX(MOD(A865,256))</f>
        <v>54</v>
      </c>
      <c r="K865" t="str">
        <f>IF(LEN(DEC2HEX(MOD(ROUNDDOWN(A865/256,0),256)))&lt;2,"0","")&amp;DEC2HEX(MOD(ROUNDDOWN(A865/256,0),256))</f>
        <v>F0</v>
      </c>
      <c r="L865" t="str">
        <f>IF(LEN(DEC2HEX(MOD(ROUNDDOWN(A865/256/256,0),256)))&lt;2,"0","")&amp;DEC2HEX(MOD(ROUNDDOWN(A865/256/256,0),256))</f>
        <v>0E</v>
      </c>
      <c r="M865" t="str">
        <f>IF(LEN(DEC2HEX(MOD(ROUNDDOWN(A865/256/256/256,0),256)))&lt;2,"0","")&amp;DEC2HEX(MOD(ROUNDDOWN(A865/256/256/256,0),256))</f>
        <v>00</v>
      </c>
    </row>
    <row r="866" spans="1:13" x14ac:dyDescent="0.3">
      <c r="A866">
        <f>HEX2DEC(SUBSTITUTE(SUBSTITUTE(B866," ",""),"0x",""))</f>
        <v>979059</v>
      </c>
      <c r="B866" t="s">
        <v>1139</v>
      </c>
      <c r="C866" t="s">
        <v>1140</v>
      </c>
      <c r="D866" t="str">
        <f>IF(EXACT(SUBSTITUTE(C866," ",""),SUBSTITUTE(B867," ","")),"","MISSING")</f>
        <v/>
      </c>
      <c r="E866">
        <f>HEX2DEC(SUBSTITUTE(SUBSTITUTE(B867," ",""),"0x",""))-HEX2DEC(SUBSTITUTE(SUBSTITUTE(B866," ",""),"0x",""))</f>
        <v>35</v>
      </c>
      <c r="F866">
        <f>HEX2DEC(SUBSTITUTE(SUBSTITUTE(B867," ",""),"0x",""))-HEX2DEC(SUBSTITUTE(SUBSTITUTE(C866," ",""),"0x",""))</f>
        <v>0</v>
      </c>
      <c r="G866" t="s">
        <v>1148</v>
      </c>
      <c r="J866" t="str">
        <f>IF(LEN(DEC2HEX(MOD(A866,256)))&lt;2,"0","")&amp;DEC2HEX(MOD(A866,256))</f>
        <v>73</v>
      </c>
      <c r="K866" t="str">
        <f>IF(LEN(DEC2HEX(MOD(ROUNDDOWN(A866/256,0),256)))&lt;2,"0","")&amp;DEC2HEX(MOD(ROUNDDOWN(A866/256,0),256))</f>
        <v>F0</v>
      </c>
      <c r="L866" t="str">
        <f>IF(LEN(DEC2HEX(MOD(ROUNDDOWN(A866/256/256,0),256)))&lt;2,"0","")&amp;DEC2HEX(MOD(ROUNDDOWN(A866/256/256,0),256))</f>
        <v>0E</v>
      </c>
      <c r="M866" t="str">
        <f>IF(LEN(DEC2HEX(MOD(ROUNDDOWN(A866/256/256/256,0),256)))&lt;2,"0","")&amp;DEC2HEX(MOD(ROUNDDOWN(A866/256/256/256,0),256))</f>
        <v>00</v>
      </c>
    </row>
    <row r="867" spans="1:13" x14ac:dyDescent="0.3">
      <c r="A867">
        <f>HEX2DEC(SUBSTITUTE(SUBSTITUTE(B867," ",""),"0x",""))</f>
        <v>979094</v>
      </c>
      <c r="B867" t="s">
        <v>1140</v>
      </c>
      <c r="C867" t="s">
        <v>1141</v>
      </c>
      <c r="D867" t="str">
        <f>IF(EXACT(SUBSTITUTE(C867," ",""),SUBSTITUTE(B868," ","")),"","MISSING")</f>
        <v/>
      </c>
      <c r="E867">
        <f>HEX2DEC(SUBSTITUTE(SUBSTITUTE(B868," ",""),"0x",""))-HEX2DEC(SUBSTITUTE(SUBSTITUTE(B867," ",""),"0x",""))</f>
        <v>31</v>
      </c>
      <c r="F867">
        <f>HEX2DEC(SUBSTITUTE(SUBSTITUTE(B868," ",""),"0x",""))-HEX2DEC(SUBSTITUTE(SUBSTITUTE(C867," ",""),"0x",""))</f>
        <v>0</v>
      </c>
      <c r="G867" t="s">
        <v>1148</v>
      </c>
      <c r="J867" t="str">
        <f>IF(LEN(DEC2HEX(MOD(A867,256)))&lt;2,"0","")&amp;DEC2HEX(MOD(A867,256))</f>
        <v>96</v>
      </c>
      <c r="K867" t="str">
        <f>IF(LEN(DEC2HEX(MOD(ROUNDDOWN(A867/256,0),256)))&lt;2,"0","")&amp;DEC2HEX(MOD(ROUNDDOWN(A867/256,0),256))</f>
        <v>F0</v>
      </c>
      <c r="L867" t="str">
        <f>IF(LEN(DEC2HEX(MOD(ROUNDDOWN(A867/256/256,0),256)))&lt;2,"0","")&amp;DEC2HEX(MOD(ROUNDDOWN(A867/256/256,0),256))</f>
        <v>0E</v>
      </c>
      <c r="M867" t="str">
        <f>IF(LEN(DEC2HEX(MOD(ROUNDDOWN(A867/256/256/256,0),256)))&lt;2,"0","")&amp;DEC2HEX(MOD(ROUNDDOWN(A867/256/256/256,0),256))</f>
        <v>00</v>
      </c>
    </row>
    <row r="868" spans="1:13" x14ac:dyDescent="0.3">
      <c r="A868">
        <f>HEX2DEC(SUBSTITUTE(SUBSTITUTE(B868," ",""),"0x",""))</f>
        <v>979125</v>
      </c>
      <c r="B868" t="s">
        <v>1141</v>
      </c>
      <c r="C868" t="s">
        <v>1142</v>
      </c>
      <c r="D868" t="str">
        <f>IF(EXACT(SUBSTITUTE(C868," ",""),SUBSTITUTE(B869," ","")),"","MISSING")</f>
        <v/>
      </c>
      <c r="E868">
        <f>HEX2DEC(SUBSTITUTE(SUBSTITUTE(B869," ",""),"0x",""))-HEX2DEC(SUBSTITUTE(SUBSTITUTE(B868," ",""),"0x",""))</f>
        <v>24</v>
      </c>
      <c r="F868">
        <f>HEX2DEC(SUBSTITUTE(SUBSTITUTE(B869," ",""),"0x",""))-HEX2DEC(SUBSTITUTE(SUBSTITUTE(C868," ",""),"0x",""))</f>
        <v>0</v>
      </c>
      <c r="G868" t="s">
        <v>1148</v>
      </c>
      <c r="J868" t="str">
        <f>IF(LEN(DEC2HEX(MOD(A868,256)))&lt;2,"0","")&amp;DEC2HEX(MOD(A868,256))</f>
        <v>B5</v>
      </c>
      <c r="K868" t="str">
        <f>IF(LEN(DEC2HEX(MOD(ROUNDDOWN(A868/256,0),256)))&lt;2,"0","")&amp;DEC2HEX(MOD(ROUNDDOWN(A868/256,0),256))</f>
        <v>F0</v>
      </c>
      <c r="L868" t="str">
        <f>IF(LEN(DEC2HEX(MOD(ROUNDDOWN(A868/256/256,0),256)))&lt;2,"0","")&amp;DEC2HEX(MOD(ROUNDDOWN(A868/256/256,0),256))</f>
        <v>0E</v>
      </c>
      <c r="M868" t="str">
        <f>IF(LEN(DEC2HEX(MOD(ROUNDDOWN(A868/256/256/256,0),256)))&lt;2,"0","")&amp;DEC2HEX(MOD(ROUNDDOWN(A868/256/256/256,0),256))</f>
        <v>00</v>
      </c>
    </row>
    <row r="869" spans="1:13" x14ac:dyDescent="0.3">
      <c r="A869">
        <f>HEX2DEC(SUBSTITUTE(SUBSTITUTE(B869," ",""),"0x",""))</f>
        <v>979149</v>
      </c>
      <c r="B869" t="s">
        <v>1142</v>
      </c>
      <c r="C869" t="s">
        <v>1143</v>
      </c>
      <c r="D869" t="str">
        <f>IF(EXACT(SUBSTITUTE(C869," ",""),SUBSTITUTE(B870," ","")),"","MISSING")</f>
        <v/>
      </c>
      <c r="E869">
        <f>HEX2DEC(SUBSTITUTE(SUBSTITUTE(B870," ",""),"0x",""))-HEX2DEC(SUBSTITUTE(SUBSTITUTE(B869," ",""),"0x",""))</f>
        <v>30</v>
      </c>
      <c r="F869">
        <f>HEX2DEC(SUBSTITUTE(SUBSTITUTE(B870," ",""),"0x",""))-HEX2DEC(SUBSTITUTE(SUBSTITUTE(C869," ",""),"0x",""))</f>
        <v>0</v>
      </c>
      <c r="G869" t="s">
        <v>1148</v>
      </c>
      <c r="J869" t="str">
        <f>IF(LEN(DEC2HEX(MOD(A869,256)))&lt;2,"0","")&amp;DEC2HEX(MOD(A869,256))</f>
        <v>CD</v>
      </c>
      <c r="K869" t="str">
        <f>IF(LEN(DEC2HEX(MOD(ROUNDDOWN(A869/256,0),256)))&lt;2,"0","")&amp;DEC2HEX(MOD(ROUNDDOWN(A869/256,0),256))</f>
        <v>F0</v>
      </c>
      <c r="L869" t="str">
        <f>IF(LEN(DEC2HEX(MOD(ROUNDDOWN(A869/256/256,0),256)))&lt;2,"0","")&amp;DEC2HEX(MOD(ROUNDDOWN(A869/256/256,0),256))</f>
        <v>0E</v>
      </c>
      <c r="M869" t="str">
        <f>IF(LEN(DEC2HEX(MOD(ROUNDDOWN(A869/256/256/256,0),256)))&lt;2,"0","")&amp;DEC2HEX(MOD(ROUNDDOWN(A869/256/256/256,0),256))</f>
        <v>00</v>
      </c>
    </row>
    <row r="870" spans="1:13" x14ac:dyDescent="0.3">
      <c r="A870">
        <f>HEX2DEC(SUBSTITUTE(SUBSTITUTE(B870," ",""),"0x",""))</f>
        <v>979179</v>
      </c>
      <c r="B870" t="s">
        <v>1143</v>
      </c>
      <c r="C870" t="s">
        <v>1144</v>
      </c>
      <c r="D870" t="str">
        <f>IF(EXACT(SUBSTITUTE(C870," ",""),SUBSTITUTE(B871," ","")),"","MISSING")</f>
        <v/>
      </c>
      <c r="E870">
        <f>HEX2DEC(SUBSTITUTE(SUBSTITUTE(B871," ",""),"0x",""))-HEX2DEC(SUBSTITUTE(SUBSTITUTE(B870," ",""),"0x",""))</f>
        <v>38</v>
      </c>
      <c r="F870">
        <f>HEX2DEC(SUBSTITUTE(SUBSTITUTE(B871," ",""),"0x",""))-HEX2DEC(SUBSTITUTE(SUBSTITUTE(C870," ",""),"0x",""))</f>
        <v>0</v>
      </c>
      <c r="G870" t="s">
        <v>1148</v>
      </c>
      <c r="J870" t="str">
        <f>IF(LEN(DEC2HEX(MOD(A870,256)))&lt;2,"0","")&amp;DEC2HEX(MOD(A870,256))</f>
        <v>EB</v>
      </c>
      <c r="K870" t="str">
        <f>IF(LEN(DEC2HEX(MOD(ROUNDDOWN(A870/256,0),256)))&lt;2,"0","")&amp;DEC2HEX(MOD(ROUNDDOWN(A870/256,0),256))</f>
        <v>F0</v>
      </c>
      <c r="L870" t="str">
        <f>IF(LEN(DEC2HEX(MOD(ROUNDDOWN(A870/256/256,0),256)))&lt;2,"0","")&amp;DEC2HEX(MOD(ROUNDDOWN(A870/256/256,0),256))</f>
        <v>0E</v>
      </c>
      <c r="M870" t="str">
        <f>IF(LEN(DEC2HEX(MOD(ROUNDDOWN(A870/256/256/256,0),256)))&lt;2,"0","")&amp;DEC2HEX(MOD(ROUNDDOWN(A870/256/256/256,0),256))</f>
        <v>00</v>
      </c>
    </row>
    <row r="871" spans="1:13" x14ac:dyDescent="0.3">
      <c r="A871">
        <f>HEX2DEC(SUBSTITUTE(SUBSTITUTE(B871," ",""),"0x",""))</f>
        <v>979217</v>
      </c>
      <c r="B871" t="s">
        <v>1144</v>
      </c>
      <c r="C871" t="s">
        <v>910</v>
      </c>
      <c r="D871" t="str">
        <f>IF(EXACT(SUBSTITUTE(C871," ",""),SUBSTITUTE(B872," ","")),"","MISSING")</f>
        <v/>
      </c>
      <c r="E871">
        <f>HEX2DEC(SUBSTITUTE(SUBSTITUTE(B872," ",""),"0x",""))-HEX2DEC(SUBSTITUTE(SUBSTITUTE(B871," ",""),"0x",""))</f>
        <v>35</v>
      </c>
      <c r="F871">
        <f>HEX2DEC(SUBSTITUTE(SUBSTITUTE(B872," ",""),"0x",""))-HEX2DEC(SUBSTITUTE(SUBSTITUTE(C871," ",""),"0x",""))</f>
        <v>0</v>
      </c>
      <c r="G871" t="s">
        <v>1148</v>
      </c>
      <c r="J871" t="str">
        <f>IF(LEN(DEC2HEX(MOD(A871,256)))&lt;2,"0","")&amp;DEC2HEX(MOD(A871,256))</f>
        <v>11</v>
      </c>
      <c r="K871" t="str">
        <f>IF(LEN(DEC2HEX(MOD(ROUNDDOWN(A871/256,0),256)))&lt;2,"0","")&amp;DEC2HEX(MOD(ROUNDDOWN(A871/256,0),256))</f>
        <v>F1</v>
      </c>
      <c r="L871" t="str">
        <f>IF(LEN(DEC2HEX(MOD(ROUNDDOWN(A871/256/256,0),256)))&lt;2,"0","")&amp;DEC2HEX(MOD(ROUNDDOWN(A871/256/256,0),256))</f>
        <v>0E</v>
      </c>
      <c r="M871" t="str">
        <f>IF(LEN(DEC2HEX(MOD(ROUNDDOWN(A871/256/256/256,0),256)))&lt;2,"0","")&amp;DEC2HEX(MOD(ROUNDDOWN(A871/256/256/256,0),256))</f>
        <v>00</v>
      </c>
    </row>
    <row r="872" spans="1:13" x14ac:dyDescent="0.3">
      <c r="A872">
        <f>HEX2DEC(SUBSTITUTE(SUBSTITUTE(B872," ",""),"0x",""))</f>
        <v>979252</v>
      </c>
      <c r="B872" t="s">
        <v>910</v>
      </c>
      <c r="C872" t="s">
        <v>909</v>
      </c>
      <c r="D872" t="str">
        <f>IF(EXACT(SUBSTITUTE(C872," ",""),SUBSTITUTE(B873," ","")),"","MISSING")</f>
        <v/>
      </c>
      <c r="E872">
        <f>HEX2DEC(SUBSTITUTE(SUBSTITUTE(B873," ",""),"0x",""))-HEX2DEC(SUBSTITUTE(SUBSTITUTE(B872," ",""),"0x",""))</f>
        <v>49</v>
      </c>
      <c r="F872">
        <f>HEX2DEC(SUBSTITUTE(SUBSTITUTE(B873," ",""),"0x",""))-HEX2DEC(SUBSTITUTE(SUBSTITUTE(C872," ",""),"0x",""))</f>
        <v>0</v>
      </c>
      <c r="G872" t="s">
        <v>1148</v>
      </c>
      <c r="H872" t="s">
        <v>760</v>
      </c>
      <c r="J872" t="str">
        <f>IF(LEN(DEC2HEX(MOD(A872,256)))&lt;2,"0","")&amp;DEC2HEX(MOD(A872,256))</f>
        <v>34</v>
      </c>
      <c r="K872" t="str">
        <f>IF(LEN(DEC2HEX(MOD(ROUNDDOWN(A872/256,0),256)))&lt;2,"0","")&amp;DEC2HEX(MOD(ROUNDDOWN(A872/256,0),256))</f>
        <v>F1</v>
      </c>
      <c r="L872" t="str">
        <f>IF(LEN(DEC2HEX(MOD(ROUNDDOWN(A872/256/256,0),256)))&lt;2,"0","")&amp;DEC2HEX(MOD(ROUNDDOWN(A872/256/256,0),256))</f>
        <v>0E</v>
      </c>
      <c r="M872" t="str">
        <f>IF(LEN(DEC2HEX(MOD(ROUNDDOWN(A872/256/256/256,0),256)))&lt;2,"0","")&amp;DEC2HEX(MOD(ROUNDDOWN(A872/256/256/256,0),256))</f>
        <v>00</v>
      </c>
    </row>
    <row r="873" spans="1:13" x14ac:dyDescent="0.3">
      <c r="A873">
        <f>HEX2DEC(SUBSTITUTE(SUBSTITUTE(B873," ",""),"0x",""))</f>
        <v>979301</v>
      </c>
      <c r="B873" t="s">
        <v>909</v>
      </c>
      <c r="C873" t="s">
        <v>1001</v>
      </c>
      <c r="D873" t="str">
        <f>IF(EXACT(SUBSTITUTE(C873," ",""),SUBSTITUTE(B874," ","")),"","MISSING")</f>
        <v>MISSING</v>
      </c>
      <c r="E873">
        <f>HEX2DEC(SUBSTITUTE(SUBSTITUTE(B874," ",""),"0x",""))-HEX2DEC(SUBSTITUTE(SUBSTITUTE(B873," ",""),"0x",""))</f>
        <v>36614</v>
      </c>
      <c r="F873">
        <f>HEX2DEC(SUBSTITUTE(SUBSTITUTE(B874," ",""),"0x",""))-HEX2DEC(SUBSTITUTE(SUBSTITUTE(C873," ",""),"0x",""))</f>
        <v>36497</v>
      </c>
      <c r="G873" t="s">
        <v>1148</v>
      </c>
      <c r="H873" t="s">
        <v>760</v>
      </c>
      <c r="J873" t="str">
        <f>IF(LEN(DEC2HEX(MOD(A873,256)))&lt;2,"0","")&amp;DEC2HEX(MOD(A873,256))</f>
        <v>65</v>
      </c>
      <c r="K873" t="str">
        <f>IF(LEN(DEC2HEX(MOD(ROUNDDOWN(A873/256,0),256)))&lt;2,"0","")&amp;DEC2HEX(MOD(ROUNDDOWN(A873/256,0),256))</f>
        <v>F1</v>
      </c>
      <c r="L873" t="str">
        <f>IF(LEN(DEC2HEX(MOD(ROUNDDOWN(A873/256/256,0),256)))&lt;2,"0","")&amp;DEC2HEX(MOD(ROUNDDOWN(A873/256/256,0),256))</f>
        <v>0E</v>
      </c>
      <c r="M873" t="str">
        <f>IF(LEN(DEC2HEX(MOD(ROUNDDOWN(A873/256/256/256,0),256)))&lt;2,"0","")&amp;DEC2HEX(MOD(ROUNDDOWN(A873/256/256/256,0),256))</f>
        <v>00</v>
      </c>
    </row>
    <row r="874" spans="1:13" x14ac:dyDescent="0.3">
      <c r="A874">
        <f>HEX2DEC(SUBSTITUTE(SUBSTITUTE(B874," ",""),"0x",""))</f>
        <v>1015915</v>
      </c>
      <c r="B874" t="s">
        <v>1791</v>
      </c>
      <c r="C874" t="s">
        <v>83</v>
      </c>
      <c r="D874" t="str">
        <f>IF(EXACT(SUBSTITUTE(C874," ",""),SUBSTITUTE(B875," ","")),"","MISSING")</f>
        <v/>
      </c>
      <c r="E874">
        <f>HEX2DEC(SUBSTITUTE(SUBSTITUTE(B875," ",""),"0x",""))-HEX2DEC(SUBSTITUTE(SUBSTITUTE(B874," ",""),"0x",""))</f>
        <v>468</v>
      </c>
      <c r="F874">
        <f>HEX2DEC(SUBSTITUTE(SUBSTITUTE(B875," ",""),"0x",""))-HEX2DEC(SUBSTITUTE(SUBSTITUTE(C874," ",""),"0x",""))</f>
        <v>0</v>
      </c>
      <c r="G874" t="s">
        <v>135</v>
      </c>
      <c r="J874" t="str">
        <f>IF(LEN(DEC2HEX(MOD(A874,256)))&lt;2,"0","")&amp;DEC2HEX(MOD(A874,256))</f>
        <v>6B</v>
      </c>
      <c r="K874" t="str">
        <f>IF(LEN(DEC2HEX(MOD(ROUNDDOWN(A874/256,0),256)))&lt;2,"0","")&amp;DEC2HEX(MOD(ROUNDDOWN(A874/256,0),256))</f>
        <v>80</v>
      </c>
      <c r="L874" t="str">
        <f>IF(LEN(DEC2HEX(MOD(ROUNDDOWN(A874/256/256,0),256)))&lt;2,"0","")&amp;DEC2HEX(MOD(ROUNDDOWN(A874/256/256,0),256))</f>
        <v>0F</v>
      </c>
      <c r="M874" t="str">
        <f>IF(LEN(DEC2HEX(MOD(ROUNDDOWN(A874/256/256/256,0),256)))&lt;2,"0","")&amp;DEC2HEX(MOD(ROUNDDOWN(A874/256/256/256,0),256))</f>
        <v>00</v>
      </c>
    </row>
    <row r="875" spans="1:13" x14ac:dyDescent="0.3">
      <c r="A875">
        <f>HEX2DEC(SUBSTITUTE(SUBSTITUTE(B875," ",""),"0x",""))</f>
        <v>1016383</v>
      </c>
      <c r="B875" t="s">
        <v>83</v>
      </c>
      <c r="C875" t="s">
        <v>84</v>
      </c>
      <c r="D875" t="str">
        <f>IF(EXACT(SUBSTITUTE(C875," ",""),SUBSTITUTE(B876," ","")),"","MISSING")</f>
        <v/>
      </c>
      <c r="E875">
        <f>HEX2DEC(SUBSTITUTE(SUBSTITUTE(B876," ",""),"0x",""))-HEX2DEC(SUBSTITUTE(SUBSTITUTE(B875," ",""),"0x",""))</f>
        <v>772</v>
      </c>
      <c r="F875">
        <f>HEX2DEC(SUBSTITUTE(SUBSTITUTE(B876," ",""),"0x",""))-HEX2DEC(SUBSTITUTE(SUBSTITUTE(C875," ",""),"0x",""))</f>
        <v>0</v>
      </c>
      <c r="G875" t="s">
        <v>135</v>
      </c>
      <c r="J875" t="str">
        <f>IF(LEN(DEC2HEX(MOD(A875,256)))&lt;2,"0","")&amp;DEC2HEX(MOD(A875,256))</f>
        <v>3F</v>
      </c>
      <c r="K875" t="str">
        <f>IF(LEN(DEC2HEX(MOD(ROUNDDOWN(A875/256,0),256)))&lt;2,"0","")&amp;DEC2HEX(MOD(ROUNDDOWN(A875/256,0),256))</f>
        <v>82</v>
      </c>
      <c r="L875" t="str">
        <f>IF(LEN(DEC2HEX(MOD(ROUNDDOWN(A875/256/256,0),256)))&lt;2,"0","")&amp;DEC2HEX(MOD(ROUNDDOWN(A875/256/256,0),256))</f>
        <v>0F</v>
      </c>
      <c r="M875" t="str">
        <f>IF(LEN(DEC2HEX(MOD(ROUNDDOWN(A875/256/256/256,0),256)))&lt;2,"0","")&amp;DEC2HEX(MOD(ROUNDDOWN(A875/256/256/256,0),256))</f>
        <v>00</v>
      </c>
    </row>
    <row r="876" spans="1:13" x14ac:dyDescent="0.3">
      <c r="A876">
        <f>HEX2DEC(SUBSTITUTE(SUBSTITUTE(B876," ",""),"0x",""))</f>
        <v>1017155</v>
      </c>
      <c r="B876" t="s">
        <v>84</v>
      </c>
      <c r="C876" t="s">
        <v>85</v>
      </c>
      <c r="D876" t="str">
        <f>IF(EXACT(SUBSTITUTE(C876," ",""),SUBSTITUTE(B877," ","")),"","MISSING")</f>
        <v/>
      </c>
      <c r="E876">
        <f>HEX2DEC(SUBSTITUTE(SUBSTITUTE(B877," ",""),"0x",""))-HEX2DEC(SUBSTITUTE(SUBSTITUTE(B876," ",""),"0x",""))</f>
        <v>728</v>
      </c>
      <c r="F876">
        <f>HEX2DEC(SUBSTITUTE(SUBSTITUTE(B877," ",""),"0x",""))-HEX2DEC(SUBSTITUTE(SUBSTITUTE(C876," ",""),"0x",""))</f>
        <v>0</v>
      </c>
      <c r="G876" t="s">
        <v>135</v>
      </c>
      <c r="J876" t="str">
        <f>IF(LEN(DEC2HEX(MOD(A876,256)))&lt;2,"0","")&amp;DEC2HEX(MOD(A876,256))</f>
        <v>43</v>
      </c>
      <c r="K876" t="str">
        <f>IF(LEN(DEC2HEX(MOD(ROUNDDOWN(A876/256,0),256)))&lt;2,"0","")&amp;DEC2HEX(MOD(ROUNDDOWN(A876/256,0),256))</f>
        <v>85</v>
      </c>
      <c r="L876" t="str">
        <f>IF(LEN(DEC2HEX(MOD(ROUNDDOWN(A876/256/256,0),256)))&lt;2,"0","")&amp;DEC2HEX(MOD(ROUNDDOWN(A876/256/256,0),256))</f>
        <v>0F</v>
      </c>
      <c r="M876" t="str">
        <f>IF(LEN(DEC2HEX(MOD(ROUNDDOWN(A876/256/256/256,0),256)))&lt;2,"0","")&amp;DEC2HEX(MOD(ROUNDDOWN(A876/256/256/256,0),256))</f>
        <v>00</v>
      </c>
    </row>
    <row r="877" spans="1:13" x14ac:dyDescent="0.3">
      <c r="A877">
        <f>HEX2DEC(SUBSTITUTE(SUBSTITUTE(B877," ",""),"0x",""))</f>
        <v>1017883</v>
      </c>
      <c r="B877" t="s">
        <v>85</v>
      </c>
      <c r="C877" t="s">
        <v>86</v>
      </c>
      <c r="D877" t="str">
        <f>IF(EXACT(SUBSTITUTE(C877," ",""),SUBSTITUTE(B878," ","")),"","MISSING")</f>
        <v/>
      </c>
      <c r="E877">
        <f>HEX2DEC(SUBSTITUTE(SUBSTITUTE(B878," ",""),"0x",""))-HEX2DEC(SUBSTITUTE(SUBSTITUTE(B877," ",""),"0x",""))</f>
        <v>685</v>
      </c>
      <c r="F877">
        <f>HEX2DEC(SUBSTITUTE(SUBSTITUTE(B878," ",""),"0x",""))-HEX2DEC(SUBSTITUTE(SUBSTITUTE(C877," ",""),"0x",""))</f>
        <v>0</v>
      </c>
      <c r="G877" t="s">
        <v>135</v>
      </c>
      <c r="J877" t="str">
        <f>IF(LEN(DEC2HEX(MOD(A877,256)))&lt;2,"0","")&amp;DEC2HEX(MOD(A877,256))</f>
        <v>1B</v>
      </c>
      <c r="K877" t="str">
        <f>IF(LEN(DEC2HEX(MOD(ROUNDDOWN(A877/256,0),256)))&lt;2,"0","")&amp;DEC2HEX(MOD(ROUNDDOWN(A877/256,0),256))</f>
        <v>88</v>
      </c>
      <c r="L877" t="str">
        <f>IF(LEN(DEC2HEX(MOD(ROUNDDOWN(A877/256/256,0),256)))&lt;2,"0","")&amp;DEC2HEX(MOD(ROUNDDOWN(A877/256/256,0),256))</f>
        <v>0F</v>
      </c>
      <c r="M877" t="str">
        <f>IF(LEN(DEC2HEX(MOD(ROUNDDOWN(A877/256/256/256,0),256)))&lt;2,"0","")&amp;DEC2HEX(MOD(ROUNDDOWN(A877/256/256/256,0),256))</f>
        <v>00</v>
      </c>
    </row>
    <row r="878" spans="1:13" x14ac:dyDescent="0.3">
      <c r="A878">
        <f>HEX2DEC(SUBSTITUTE(SUBSTITUTE(B878," ",""),"0x",""))</f>
        <v>1018568</v>
      </c>
      <c r="B878" t="s">
        <v>86</v>
      </c>
      <c r="C878" t="s">
        <v>87</v>
      </c>
      <c r="D878" t="str">
        <f>IF(EXACT(SUBSTITUTE(C878," ",""),SUBSTITUTE(B879," ","")),"","MISSING")</f>
        <v/>
      </c>
      <c r="E878">
        <f>HEX2DEC(SUBSTITUTE(SUBSTITUTE(B879," ",""),"0x",""))-HEX2DEC(SUBSTITUTE(SUBSTITUTE(B878," ",""),"0x",""))</f>
        <v>146</v>
      </c>
      <c r="F878">
        <f>HEX2DEC(SUBSTITUTE(SUBSTITUTE(B879," ",""),"0x",""))-HEX2DEC(SUBSTITUTE(SUBSTITUTE(C878," ",""),"0x",""))</f>
        <v>0</v>
      </c>
      <c r="G878" t="s">
        <v>135</v>
      </c>
      <c r="J878" t="str">
        <f>IF(LEN(DEC2HEX(MOD(A878,256)))&lt;2,"0","")&amp;DEC2HEX(MOD(A878,256))</f>
        <v>C8</v>
      </c>
      <c r="K878" t="str">
        <f>IF(LEN(DEC2HEX(MOD(ROUNDDOWN(A878/256,0),256)))&lt;2,"0","")&amp;DEC2HEX(MOD(ROUNDDOWN(A878/256,0),256))</f>
        <v>8A</v>
      </c>
      <c r="L878" t="str">
        <f>IF(LEN(DEC2HEX(MOD(ROUNDDOWN(A878/256/256,0),256)))&lt;2,"0","")&amp;DEC2HEX(MOD(ROUNDDOWN(A878/256/256,0),256))</f>
        <v>0F</v>
      </c>
      <c r="M878" t="str">
        <f>IF(LEN(DEC2HEX(MOD(ROUNDDOWN(A878/256/256/256,0),256)))&lt;2,"0","")&amp;DEC2HEX(MOD(ROUNDDOWN(A878/256/256/256,0),256))</f>
        <v>00</v>
      </c>
    </row>
    <row r="879" spans="1:13" x14ac:dyDescent="0.3">
      <c r="A879">
        <f>HEX2DEC(SUBSTITUTE(SUBSTITUTE(B879," ",""),"0x",""))</f>
        <v>1018714</v>
      </c>
      <c r="B879" t="s">
        <v>87</v>
      </c>
      <c r="C879" t="s">
        <v>88</v>
      </c>
      <c r="D879" t="str">
        <f>IF(EXACT(SUBSTITUTE(C879," ",""),SUBSTITUTE(B880," ","")),"","MISSING")</f>
        <v/>
      </c>
      <c r="E879">
        <f>HEX2DEC(SUBSTITUTE(SUBSTITUTE(B880," ",""),"0x",""))-HEX2DEC(SUBSTITUTE(SUBSTITUTE(B879," ",""),"0x",""))</f>
        <v>160</v>
      </c>
      <c r="F879">
        <f>HEX2DEC(SUBSTITUTE(SUBSTITUTE(B880," ",""),"0x",""))-HEX2DEC(SUBSTITUTE(SUBSTITUTE(C879," ",""),"0x",""))</f>
        <v>0</v>
      </c>
      <c r="G879" t="s">
        <v>135</v>
      </c>
      <c r="J879" t="str">
        <f>IF(LEN(DEC2HEX(MOD(A879,256)))&lt;2,"0","")&amp;DEC2HEX(MOD(A879,256))</f>
        <v>5A</v>
      </c>
      <c r="K879" t="str">
        <f>IF(LEN(DEC2HEX(MOD(ROUNDDOWN(A879/256,0),256)))&lt;2,"0","")&amp;DEC2HEX(MOD(ROUNDDOWN(A879/256,0),256))</f>
        <v>8B</v>
      </c>
      <c r="L879" t="str">
        <f>IF(LEN(DEC2HEX(MOD(ROUNDDOWN(A879/256/256,0),256)))&lt;2,"0","")&amp;DEC2HEX(MOD(ROUNDDOWN(A879/256/256,0),256))</f>
        <v>0F</v>
      </c>
      <c r="M879" t="str">
        <f>IF(LEN(DEC2HEX(MOD(ROUNDDOWN(A879/256/256/256,0),256)))&lt;2,"0","")&amp;DEC2HEX(MOD(ROUNDDOWN(A879/256/256/256,0),256))</f>
        <v>00</v>
      </c>
    </row>
    <row r="880" spans="1:13" x14ac:dyDescent="0.3">
      <c r="A880">
        <f>HEX2DEC(SUBSTITUTE(SUBSTITUTE(B880," ",""),"0x",""))</f>
        <v>1018874</v>
      </c>
      <c r="B880" t="s">
        <v>88</v>
      </c>
      <c r="C880" t="s">
        <v>89</v>
      </c>
      <c r="D880" t="str">
        <f>IF(EXACT(SUBSTITUTE(C880," ",""),SUBSTITUTE(B881," ","")),"","MISSING")</f>
        <v/>
      </c>
      <c r="E880">
        <f>HEX2DEC(SUBSTITUTE(SUBSTITUTE(B881," ",""),"0x",""))-HEX2DEC(SUBSTITUTE(SUBSTITUTE(B880," ",""),"0x",""))</f>
        <v>114</v>
      </c>
      <c r="F880">
        <f>HEX2DEC(SUBSTITUTE(SUBSTITUTE(B881," ",""),"0x",""))-HEX2DEC(SUBSTITUTE(SUBSTITUTE(C880," ",""),"0x",""))</f>
        <v>0</v>
      </c>
      <c r="G880" t="s">
        <v>135</v>
      </c>
      <c r="J880" t="str">
        <f>IF(LEN(DEC2HEX(MOD(A880,256)))&lt;2,"0","")&amp;DEC2HEX(MOD(A880,256))</f>
        <v>FA</v>
      </c>
      <c r="K880" t="str">
        <f>IF(LEN(DEC2HEX(MOD(ROUNDDOWN(A880/256,0),256)))&lt;2,"0","")&amp;DEC2HEX(MOD(ROUNDDOWN(A880/256,0),256))</f>
        <v>8B</v>
      </c>
      <c r="L880" t="str">
        <f>IF(LEN(DEC2HEX(MOD(ROUNDDOWN(A880/256/256,0),256)))&lt;2,"0","")&amp;DEC2HEX(MOD(ROUNDDOWN(A880/256/256,0),256))</f>
        <v>0F</v>
      </c>
      <c r="M880" t="str">
        <f>IF(LEN(DEC2HEX(MOD(ROUNDDOWN(A880/256/256/256,0),256)))&lt;2,"0","")&amp;DEC2HEX(MOD(ROUNDDOWN(A880/256/256/256,0),256))</f>
        <v>00</v>
      </c>
    </row>
    <row r="881" spans="1:13" x14ac:dyDescent="0.3">
      <c r="A881">
        <f>HEX2DEC(SUBSTITUTE(SUBSTITUTE(B881," ",""),"0x",""))</f>
        <v>1018988</v>
      </c>
      <c r="B881" t="s">
        <v>89</v>
      </c>
      <c r="C881" t="s">
        <v>90</v>
      </c>
      <c r="D881" t="str">
        <f>IF(EXACT(SUBSTITUTE(C881," ",""),SUBSTITUTE(B882," ","")),"","MISSING")</f>
        <v/>
      </c>
      <c r="E881">
        <f>HEX2DEC(SUBSTITUTE(SUBSTITUTE(B882," ",""),"0x",""))-HEX2DEC(SUBSTITUTE(SUBSTITUTE(B881," ",""),"0x",""))</f>
        <v>162</v>
      </c>
      <c r="F881">
        <f>HEX2DEC(SUBSTITUTE(SUBSTITUTE(B882," ",""),"0x",""))-HEX2DEC(SUBSTITUTE(SUBSTITUTE(C881," ",""),"0x",""))</f>
        <v>0</v>
      </c>
      <c r="G881" t="s">
        <v>135</v>
      </c>
      <c r="J881" t="str">
        <f>IF(LEN(DEC2HEX(MOD(A881,256)))&lt;2,"0","")&amp;DEC2HEX(MOD(A881,256))</f>
        <v>6C</v>
      </c>
      <c r="K881" t="str">
        <f>IF(LEN(DEC2HEX(MOD(ROUNDDOWN(A881/256,0),256)))&lt;2,"0","")&amp;DEC2HEX(MOD(ROUNDDOWN(A881/256,0),256))</f>
        <v>8C</v>
      </c>
      <c r="L881" t="str">
        <f>IF(LEN(DEC2HEX(MOD(ROUNDDOWN(A881/256/256,0),256)))&lt;2,"0","")&amp;DEC2HEX(MOD(ROUNDDOWN(A881/256/256,0),256))</f>
        <v>0F</v>
      </c>
      <c r="M881" t="str">
        <f>IF(LEN(DEC2HEX(MOD(ROUNDDOWN(A881/256/256/256,0),256)))&lt;2,"0","")&amp;DEC2HEX(MOD(ROUNDDOWN(A881/256/256/256,0),256))</f>
        <v>00</v>
      </c>
    </row>
    <row r="882" spans="1:13" x14ac:dyDescent="0.3">
      <c r="A882">
        <f>HEX2DEC(SUBSTITUTE(SUBSTITUTE(B882," ",""),"0x",""))</f>
        <v>1019150</v>
      </c>
      <c r="B882" t="s">
        <v>90</v>
      </c>
      <c r="C882" t="s">
        <v>91</v>
      </c>
      <c r="D882" t="str">
        <f>IF(EXACT(SUBSTITUTE(C882," ",""),SUBSTITUTE(B883," ","")),"","MISSING")</f>
        <v/>
      </c>
      <c r="E882">
        <f>HEX2DEC(SUBSTITUTE(SUBSTITUTE(B883," ",""),"0x",""))-HEX2DEC(SUBSTITUTE(SUBSTITUTE(B882," ",""),"0x",""))</f>
        <v>80</v>
      </c>
      <c r="F882">
        <f>HEX2DEC(SUBSTITUTE(SUBSTITUTE(B883," ",""),"0x",""))-HEX2DEC(SUBSTITUTE(SUBSTITUTE(C882," ",""),"0x",""))</f>
        <v>0</v>
      </c>
      <c r="G882" t="s">
        <v>135</v>
      </c>
      <c r="J882" t="str">
        <f>IF(LEN(DEC2HEX(MOD(A882,256)))&lt;2,"0","")&amp;DEC2HEX(MOD(A882,256))</f>
        <v>0E</v>
      </c>
      <c r="K882" t="str">
        <f>IF(LEN(DEC2HEX(MOD(ROUNDDOWN(A882/256,0),256)))&lt;2,"0","")&amp;DEC2HEX(MOD(ROUNDDOWN(A882/256,0),256))</f>
        <v>8D</v>
      </c>
      <c r="L882" t="str">
        <f>IF(LEN(DEC2HEX(MOD(ROUNDDOWN(A882/256/256,0),256)))&lt;2,"0","")&amp;DEC2HEX(MOD(ROUNDDOWN(A882/256/256,0),256))</f>
        <v>0F</v>
      </c>
      <c r="M882" t="str">
        <f>IF(LEN(DEC2HEX(MOD(ROUNDDOWN(A882/256/256/256,0),256)))&lt;2,"0","")&amp;DEC2HEX(MOD(ROUNDDOWN(A882/256/256/256,0),256))</f>
        <v>00</v>
      </c>
    </row>
    <row r="883" spans="1:13" x14ac:dyDescent="0.3">
      <c r="A883">
        <f>HEX2DEC(SUBSTITUTE(SUBSTITUTE(B883," ",""),"0x",""))</f>
        <v>1019230</v>
      </c>
      <c r="B883" s="1" t="s">
        <v>91</v>
      </c>
      <c r="C883" s="1" t="s">
        <v>92</v>
      </c>
      <c r="D883" t="str">
        <f>IF(EXACT(SUBSTITUTE(C883," ",""),SUBSTITUTE(B884," ","")),"","MISSING")</f>
        <v/>
      </c>
      <c r="E883">
        <f>HEX2DEC(SUBSTITUTE(SUBSTITUTE(B884," ",""),"0x",""))-HEX2DEC(SUBSTITUTE(SUBSTITUTE(B883," ",""),"0x",""))</f>
        <v>55</v>
      </c>
      <c r="F883">
        <f>HEX2DEC(SUBSTITUTE(SUBSTITUTE(B884," ",""),"0x",""))-HEX2DEC(SUBSTITUTE(SUBSTITUTE(C883," ",""),"0x",""))</f>
        <v>0</v>
      </c>
      <c r="G883" t="s">
        <v>135</v>
      </c>
      <c r="H883" t="s">
        <v>732</v>
      </c>
      <c r="J883" t="str">
        <f>IF(LEN(DEC2HEX(MOD(A883,256)))&lt;2,"0","")&amp;DEC2HEX(MOD(A883,256))</f>
        <v>5E</v>
      </c>
      <c r="K883" t="str">
        <f>IF(LEN(DEC2HEX(MOD(ROUNDDOWN(A883/256,0),256)))&lt;2,"0","")&amp;DEC2HEX(MOD(ROUNDDOWN(A883/256,0),256))</f>
        <v>8D</v>
      </c>
      <c r="L883" t="str">
        <f>IF(LEN(DEC2HEX(MOD(ROUNDDOWN(A883/256/256,0),256)))&lt;2,"0","")&amp;DEC2HEX(MOD(ROUNDDOWN(A883/256/256,0),256))</f>
        <v>0F</v>
      </c>
      <c r="M883" t="str">
        <f>IF(LEN(DEC2HEX(MOD(ROUNDDOWN(A883/256/256/256,0),256)))&lt;2,"0","")&amp;DEC2HEX(MOD(ROUNDDOWN(A883/256/256/256,0),256))</f>
        <v>00</v>
      </c>
    </row>
    <row r="884" spans="1:13" x14ac:dyDescent="0.3">
      <c r="A884">
        <f>HEX2DEC(SUBSTITUTE(SUBSTITUTE(B884," ",""),"0x",""))</f>
        <v>1019285</v>
      </c>
      <c r="B884" s="1" t="s">
        <v>92</v>
      </c>
      <c r="C884" s="1" t="s">
        <v>93</v>
      </c>
      <c r="D884" t="str">
        <f>IF(EXACT(SUBSTITUTE(C884," ",""),SUBSTITUTE(B885," ","")),"","MISSING")</f>
        <v/>
      </c>
      <c r="E884">
        <f>HEX2DEC(SUBSTITUTE(SUBSTITUTE(B885," ",""),"0x",""))-HEX2DEC(SUBSTITUTE(SUBSTITUTE(B884," ",""),"0x",""))</f>
        <v>53</v>
      </c>
      <c r="F884">
        <f>HEX2DEC(SUBSTITUTE(SUBSTITUTE(B885," ",""),"0x",""))-HEX2DEC(SUBSTITUTE(SUBSTITUTE(C884," ",""),"0x",""))</f>
        <v>0</v>
      </c>
      <c r="G884" t="s">
        <v>135</v>
      </c>
      <c r="H884" t="s">
        <v>732</v>
      </c>
      <c r="J884" t="str">
        <f>IF(LEN(DEC2HEX(MOD(A884,256)))&lt;2,"0","")&amp;DEC2HEX(MOD(A884,256))</f>
        <v>95</v>
      </c>
      <c r="K884" t="str">
        <f>IF(LEN(DEC2HEX(MOD(ROUNDDOWN(A884/256,0),256)))&lt;2,"0","")&amp;DEC2HEX(MOD(ROUNDDOWN(A884/256,0),256))</f>
        <v>8D</v>
      </c>
      <c r="L884" t="str">
        <f>IF(LEN(DEC2HEX(MOD(ROUNDDOWN(A884/256/256,0),256)))&lt;2,"0","")&amp;DEC2HEX(MOD(ROUNDDOWN(A884/256/256,0),256))</f>
        <v>0F</v>
      </c>
      <c r="M884" t="str">
        <f>IF(LEN(DEC2HEX(MOD(ROUNDDOWN(A884/256/256/256,0),256)))&lt;2,"0","")&amp;DEC2HEX(MOD(ROUNDDOWN(A884/256/256/256,0),256))</f>
        <v>00</v>
      </c>
    </row>
    <row r="885" spans="1:13" x14ac:dyDescent="0.3">
      <c r="A885">
        <f>HEX2DEC(SUBSTITUTE(SUBSTITUTE(B885," ",""),"0x",""))</f>
        <v>1019338</v>
      </c>
      <c r="B885" s="1" t="s">
        <v>93</v>
      </c>
      <c r="C885" s="1" t="s">
        <v>94</v>
      </c>
      <c r="D885" t="str">
        <f>IF(EXACT(SUBSTITUTE(C885," ",""),SUBSTITUTE(B886," ","")),"","MISSING")</f>
        <v/>
      </c>
      <c r="E885">
        <f>HEX2DEC(SUBSTITUTE(SUBSTITUTE(B886," ",""),"0x",""))-HEX2DEC(SUBSTITUTE(SUBSTITUTE(B885," ",""),"0x",""))</f>
        <v>72</v>
      </c>
      <c r="F885">
        <f>HEX2DEC(SUBSTITUTE(SUBSTITUTE(B886," ",""),"0x",""))-HEX2DEC(SUBSTITUTE(SUBSTITUTE(C885," ",""),"0x",""))</f>
        <v>0</v>
      </c>
      <c r="G885" t="s">
        <v>135</v>
      </c>
      <c r="H885" t="s">
        <v>732</v>
      </c>
      <c r="J885" t="str">
        <f>IF(LEN(DEC2HEX(MOD(A885,256)))&lt;2,"0","")&amp;DEC2HEX(MOD(A885,256))</f>
        <v>CA</v>
      </c>
      <c r="K885" t="str">
        <f>IF(LEN(DEC2HEX(MOD(ROUNDDOWN(A885/256,0),256)))&lt;2,"0","")&amp;DEC2HEX(MOD(ROUNDDOWN(A885/256,0),256))</f>
        <v>8D</v>
      </c>
      <c r="L885" t="str">
        <f>IF(LEN(DEC2HEX(MOD(ROUNDDOWN(A885/256/256,0),256)))&lt;2,"0","")&amp;DEC2HEX(MOD(ROUNDDOWN(A885/256/256,0),256))</f>
        <v>0F</v>
      </c>
      <c r="M885" t="str">
        <f>IF(LEN(DEC2HEX(MOD(ROUNDDOWN(A885/256/256/256,0),256)))&lt;2,"0","")&amp;DEC2HEX(MOD(ROUNDDOWN(A885/256/256/256,0),256))</f>
        <v>00</v>
      </c>
    </row>
    <row r="886" spans="1:13" x14ac:dyDescent="0.3">
      <c r="A886">
        <f>HEX2DEC(SUBSTITUTE(SUBSTITUTE(B886," ",""),"0x",""))</f>
        <v>1019410</v>
      </c>
      <c r="B886" t="s">
        <v>94</v>
      </c>
      <c r="C886" t="s">
        <v>95</v>
      </c>
      <c r="D886" t="str">
        <f>IF(EXACT(SUBSTITUTE(C886," ",""),SUBSTITUTE(B887," ","")),"","MISSING")</f>
        <v/>
      </c>
      <c r="E886">
        <f>HEX2DEC(SUBSTITUTE(SUBSTITUTE(B887," ",""),"0x",""))-HEX2DEC(SUBSTITUTE(SUBSTITUTE(B886," ",""),"0x",""))</f>
        <v>984</v>
      </c>
      <c r="F886">
        <f>HEX2DEC(SUBSTITUTE(SUBSTITUTE(B887," ",""),"0x",""))-HEX2DEC(SUBSTITUTE(SUBSTITUTE(C886," ",""),"0x",""))</f>
        <v>0</v>
      </c>
      <c r="G886" t="s">
        <v>135</v>
      </c>
      <c r="J886" t="str">
        <f>IF(LEN(DEC2HEX(MOD(A886,256)))&lt;2,"0","")&amp;DEC2HEX(MOD(A886,256))</f>
        <v>12</v>
      </c>
      <c r="K886" t="str">
        <f>IF(LEN(DEC2HEX(MOD(ROUNDDOWN(A886/256,0),256)))&lt;2,"0","")&amp;DEC2HEX(MOD(ROUNDDOWN(A886/256,0),256))</f>
        <v>8E</v>
      </c>
      <c r="L886" t="str">
        <f>IF(LEN(DEC2HEX(MOD(ROUNDDOWN(A886/256/256,0),256)))&lt;2,"0","")&amp;DEC2HEX(MOD(ROUNDDOWN(A886/256/256,0),256))</f>
        <v>0F</v>
      </c>
      <c r="M886" t="str">
        <f>IF(LEN(DEC2HEX(MOD(ROUNDDOWN(A886/256/256/256,0),256)))&lt;2,"0","")&amp;DEC2HEX(MOD(ROUNDDOWN(A886/256/256/256,0),256))</f>
        <v>00</v>
      </c>
    </row>
    <row r="887" spans="1:13" x14ac:dyDescent="0.3">
      <c r="A887">
        <f>HEX2DEC(SUBSTITUTE(SUBSTITUTE(B887," ",""),"0x",""))</f>
        <v>1020394</v>
      </c>
      <c r="B887" t="s">
        <v>95</v>
      </c>
      <c r="C887" t="s">
        <v>96</v>
      </c>
      <c r="D887" t="str">
        <f>IF(EXACT(SUBSTITUTE(C887," ",""),SUBSTITUTE(B888," ","")),"","MISSING")</f>
        <v/>
      </c>
      <c r="E887">
        <f>HEX2DEC(SUBSTITUTE(SUBSTITUTE(B888," ",""),"0x",""))-HEX2DEC(SUBSTITUTE(SUBSTITUTE(B887," ",""),"0x",""))</f>
        <v>160</v>
      </c>
      <c r="F887">
        <f>HEX2DEC(SUBSTITUTE(SUBSTITUTE(B888," ",""),"0x",""))-HEX2DEC(SUBSTITUTE(SUBSTITUTE(C887," ",""),"0x",""))</f>
        <v>0</v>
      </c>
      <c r="G887" t="s">
        <v>135</v>
      </c>
      <c r="J887" t="str">
        <f>IF(LEN(DEC2HEX(MOD(A887,256)))&lt;2,"0","")&amp;DEC2HEX(MOD(A887,256))</f>
        <v>EA</v>
      </c>
      <c r="K887" t="str">
        <f>IF(LEN(DEC2HEX(MOD(ROUNDDOWN(A887/256,0),256)))&lt;2,"0","")&amp;DEC2HEX(MOD(ROUNDDOWN(A887/256,0),256))</f>
        <v>91</v>
      </c>
      <c r="L887" t="str">
        <f>IF(LEN(DEC2HEX(MOD(ROUNDDOWN(A887/256/256,0),256)))&lt;2,"0","")&amp;DEC2HEX(MOD(ROUNDDOWN(A887/256/256,0),256))</f>
        <v>0F</v>
      </c>
      <c r="M887" t="str">
        <f>IF(LEN(DEC2HEX(MOD(ROUNDDOWN(A887/256/256/256,0),256)))&lt;2,"0","")&amp;DEC2HEX(MOD(ROUNDDOWN(A887/256/256/256,0),256))</f>
        <v>00</v>
      </c>
    </row>
    <row r="888" spans="1:13" x14ac:dyDescent="0.3">
      <c r="A888">
        <f>HEX2DEC(SUBSTITUTE(SUBSTITUTE(B888," ",""),"0x",""))</f>
        <v>1020554</v>
      </c>
      <c r="B888" t="s">
        <v>96</v>
      </c>
      <c r="C888" t="s">
        <v>97</v>
      </c>
      <c r="D888" t="str">
        <f>IF(EXACT(SUBSTITUTE(C888," ",""),SUBSTITUTE(B889," ","")),"","MISSING")</f>
        <v/>
      </c>
      <c r="E888">
        <f>HEX2DEC(SUBSTITUTE(SUBSTITUTE(B889," ",""),"0x",""))-HEX2DEC(SUBSTITUTE(SUBSTITUTE(B888," ",""),"0x",""))</f>
        <v>44</v>
      </c>
      <c r="F888">
        <f>HEX2DEC(SUBSTITUTE(SUBSTITUTE(B889," ",""),"0x",""))-HEX2DEC(SUBSTITUTE(SUBSTITUTE(C888," ",""),"0x",""))</f>
        <v>0</v>
      </c>
      <c r="G888" t="s">
        <v>135</v>
      </c>
      <c r="J888" t="str">
        <f>IF(LEN(DEC2HEX(MOD(A888,256)))&lt;2,"0","")&amp;DEC2HEX(MOD(A888,256))</f>
        <v>8A</v>
      </c>
      <c r="K888" t="str">
        <f>IF(LEN(DEC2HEX(MOD(ROUNDDOWN(A888/256,0),256)))&lt;2,"0","")&amp;DEC2HEX(MOD(ROUNDDOWN(A888/256,0),256))</f>
        <v>92</v>
      </c>
      <c r="L888" t="str">
        <f>IF(LEN(DEC2HEX(MOD(ROUNDDOWN(A888/256/256,0),256)))&lt;2,"0","")&amp;DEC2HEX(MOD(ROUNDDOWN(A888/256/256,0),256))</f>
        <v>0F</v>
      </c>
      <c r="M888" t="str">
        <f>IF(LEN(DEC2HEX(MOD(ROUNDDOWN(A888/256/256/256,0),256)))&lt;2,"0","")&amp;DEC2HEX(MOD(ROUNDDOWN(A888/256/256/256,0),256))</f>
        <v>00</v>
      </c>
    </row>
    <row r="889" spans="1:13" x14ac:dyDescent="0.3">
      <c r="A889">
        <f>HEX2DEC(SUBSTITUTE(SUBSTITUTE(B889," ",""),"0x",""))</f>
        <v>1020598</v>
      </c>
      <c r="B889" t="s">
        <v>97</v>
      </c>
      <c r="C889" t="s">
        <v>98</v>
      </c>
      <c r="D889" t="str">
        <f>IF(EXACT(SUBSTITUTE(C889," ",""),SUBSTITUTE(B890," ","")),"","MISSING")</f>
        <v/>
      </c>
      <c r="E889">
        <f>HEX2DEC(SUBSTITUTE(SUBSTITUTE(B890," ",""),"0x",""))-HEX2DEC(SUBSTITUTE(SUBSTITUTE(B889," ",""),"0x",""))</f>
        <v>387</v>
      </c>
      <c r="F889">
        <f>HEX2DEC(SUBSTITUTE(SUBSTITUTE(B890," ",""),"0x",""))-HEX2DEC(SUBSTITUTE(SUBSTITUTE(C889," ",""),"0x",""))</f>
        <v>0</v>
      </c>
      <c r="G889" t="s">
        <v>135</v>
      </c>
      <c r="J889" t="str">
        <f>IF(LEN(DEC2HEX(MOD(A889,256)))&lt;2,"0","")&amp;DEC2HEX(MOD(A889,256))</f>
        <v>B6</v>
      </c>
      <c r="K889" t="str">
        <f>IF(LEN(DEC2HEX(MOD(ROUNDDOWN(A889/256,0),256)))&lt;2,"0","")&amp;DEC2HEX(MOD(ROUNDDOWN(A889/256,0),256))</f>
        <v>92</v>
      </c>
      <c r="L889" t="str">
        <f>IF(LEN(DEC2HEX(MOD(ROUNDDOWN(A889/256/256,0),256)))&lt;2,"0","")&amp;DEC2HEX(MOD(ROUNDDOWN(A889/256/256,0),256))</f>
        <v>0F</v>
      </c>
      <c r="M889" t="str">
        <f>IF(LEN(DEC2HEX(MOD(ROUNDDOWN(A889/256/256/256,0),256)))&lt;2,"0","")&amp;DEC2HEX(MOD(ROUNDDOWN(A889/256/256/256,0),256))</f>
        <v>00</v>
      </c>
    </row>
    <row r="890" spans="1:13" x14ac:dyDescent="0.3">
      <c r="A890">
        <f>HEX2DEC(SUBSTITUTE(SUBSTITUTE(B890," ",""),"0x",""))</f>
        <v>1020985</v>
      </c>
      <c r="B890" t="s">
        <v>98</v>
      </c>
      <c r="C890" t="s">
        <v>99</v>
      </c>
      <c r="D890" t="str">
        <f>IF(EXACT(SUBSTITUTE(C890," ",""),SUBSTITUTE(B891," ","")),"","MISSING")</f>
        <v/>
      </c>
      <c r="E890">
        <f>HEX2DEC(SUBSTITUTE(SUBSTITUTE(B891," ",""),"0x",""))-HEX2DEC(SUBSTITUTE(SUBSTITUTE(B890," ",""),"0x",""))</f>
        <v>63</v>
      </c>
      <c r="F890">
        <f>HEX2DEC(SUBSTITUTE(SUBSTITUTE(B891," ",""),"0x",""))-HEX2DEC(SUBSTITUTE(SUBSTITUTE(C890," ",""),"0x",""))</f>
        <v>0</v>
      </c>
      <c r="G890" t="s">
        <v>135</v>
      </c>
      <c r="J890" t="str">
        <f>IF(LEN(DEC2HEX(MOD(A890,256)))&lt;2,"0","")&amp;DEC2HEX(MOD(A890,256))</f>
        <v>39</v>
      </c>
      <c r="K890" t="str">
        <f>IF(LEN(DEC2HEX(MOD(ROUNDDOWN(A890/256,0),256)))&lt;2,"0","")&amp;DEC2HEX(MOD(ROUNDDOWN(A890/256,0),256))</f>
        <v>94</v>
      </c>
      <c r="L890" t="str">
        <f>IF(LEN(DEC2HEX(MOD(ROUNDDOWN(A890/256/256,0),256)))&lt;2,"0","")&amp;DEC2HEX(MOD(ROUNDDOWN(A890/256/256,0),256))</f>
        <v>0F</v>
      </c>
      <c r="M890" t="str">
        <f>IF(LEN(DEC2HEX(MOD(ROUNDDOWN(A890/256/256/256,0),256)))&lt;2,"0","")&amp;DEC2HEX(MOD(ROUNDDOWN(A890/256/256/256,0),256))</f>
        <v>00</v>
      </c>
    </row>
    <row r="891" spans="1:13" x14ac:dyDescent="0.3">
      <c r="A891">
        <f>HEX2DEC(SUBSTITUTE(SUBSTITUTE(B891," ",""),"0x",""))</f>
        <v>1021048</v>
      </c>
      <c r="B891" t="s">
        <v>99</v>
      </c>
      <c r="C891" t="s">
        <v>100</v>
      </c>
      <c r="D891" t="str">
        <f>IF(EXACT(SUBSTITUTE(C891," ",""),SUBSTITUTE(B892," ","")),"","MISSING")</f>
        <v/>
      </c>
      <c r="E891">
        <f>HEX2DEC(SUBSTITUTE(SUBSTITUTE(B892," ",""),"0x",""))-HEX2DEC(SUBSTITUTE(SUBSTITUTE(B891," ",""),"0x",""))</f>
        <v>512</v>
      </c>
      <c r="F891">
        <f>HEX2DEC(SUBSTITUTE(SUBSTITUTE(B892," ",""),"0x",""))-HEX2DEC(SUBSTITUTE(SUBSTITUTE(C891," ",""),"0x",""))</f>
        <v>0</v>
      </c>
      <c r="G891" t="s">
        <v>135</v>
      </c>
      <c r="J891" t="str">
        <f>IF(LEN(DEC2HEX(MOD(A891,256)))&lt;2,"0","")&amp;DEC2HEX(MOD(A891,256))</f>
        <v>78</v>
      </c>
      <c r="K891" t="str">
        <f>IF(LEN(DEC2HEX(MOD(ROUNDDOWN(A891/256,0),256)))&lt;2,"0","")&amp;DEC2HEX(MOD(ROUNDDOWN(A891/256,0),256))</f>
        <v>94</v>
      </c>
      <c r="L891" t="str">
        <f>IF(LEN(DEC2HEX(MOD(ROUNDDOWN(A891/256/256,0),256)))&lt;2,"0","")&amp;DEC2HEX(MOD(ROUNDDOWN(A891/256/256,0),256))</f>
        <v>0F</v>
      </c>
      <c r="M891" t="str">
        <f>IF(LEN(DEC2HEX(MOD(ROUNDDOWN(A891/256/256/256,0),256)))&lt;2,"0","")&amp;DEC2HEX(MOD(ROUNDDOWN(A891/256/256/256,0),256))</f>
        <v>00</v>
      </c>
    </row>
    <row r="892" spans="1:13" x14ac:dyDescent="0.3">
      <c r="A892">
        <f>HEX2DEC(SUBSTITUTE(SUBSTITUTE(B892," ",""),"0x",""))</f>
        <v>1021560</v>
      </c>
      <c r="B892" t="s">
        <v>100</v>
      </c>
      <c r="C892" t="s">
        <v>101</v>
      </c>
      <c r="D892" t="str">
        <f>IF(EXACT(SUBSTITUTE(C892," ",""),SUBSTITUTE(B893," ","")),"","MISSING")</f>
        <v/>
      </c>
      <c r="E892">
        <f>HEX2DEC(SUBSTITUTE(SUBSTITUTE(B893," ",""),"0x",""))-HEX2DEC(SUBSTITUTE(SUBSTITUTE(B892," ",""),"0x",""))</f>
        <v>93</v>
      </c>
      <c r="F892">
        <f>HEX2DEC(SUBSTITUTE(SUBSTITUTE(B893," ",""),"0x",""))-HEX2DEC(SUBSTITUTE(SUBSTITUTE(C892," ",""),"0x",""))</f>
        <v>0</v>
      </c>
      <c r="G892" t="s">
        <v>135</v>
      </c>
      <c r="J892" t="str">
        <f>IF(LEN(DEC2HEX(MOD(A892,256)))&lt;2,"0","")&amp;DEC2HEX(MOD(A892,256))</f>
        <v>78</v>
      </c>
      <c r="K892" t="str">
        <f>IF(LEN(DEC2HEX(MOD(ROUNDDOWN(A892/256,0),256)))&lt;2,"0","")&amp;DEC2HEX(MOD(ROUNDDOWN(A892/256,0),256))</f>
        <v>96</v>
      </c>
      <c r="L892" t="str">
        <f>IF(LEN(DEC2HEX(MOD(ROUNDDOWN(A892/256/256,0),256)))&lt;2,"0","")&amp;DEC2HEX(MOD(ROUNDDOWN(A892/256/256,0),256))</f>
        <v>0F</v>
      </c>
      <c r="M892" t="str">
        <f>IF(LEN(DEC2HEX(MOD(ROUNDDOWN(A892/256/256/256,0),256)))&lt;2,"0","")&amp;DEC2HEX(MOD(ROUNDDOWN(A892/256/256/256,0),256))</f>
        <v>00</v>
      </c>
    </row>
    <row r="893" spans="1:13" x14ac:dyDescent="0.3">
      <c r="A893">
        <f>HEX2DEC(SUBSTITUTE(SUBSTITUTE(B893," ",""),"0x",""))</f>
        <v>1021653</v>
      </c>
      <c r="B893" t="s">
        <v>101</v>
      </c>
      <c r="C893" t="s">
        <v>102</v>
      </c>
      <c r="D893" t="str">
        <f>IF(EXACT(SUBSTITUTE(C893," ",""),SUBSTITUTE(B894," ","")),"","MISSING")</f>
        <v/>
      </c>
      <c r="E893">
        <f>HEX2DEC(SUBSTITUTE(SUBSTITUTE(B894," ",""),"0x",""))-HEX2DEC(SUBSTITUTE(SUBSTITUTE(B893," ",""),"0x",""))</f>
        <v>61</v>
      </c>
      <c r="F893">
        <f>HEX2DEC(SUBSTITUTE(SUBSTITUTE(B894," ",""),"0x",""))-HEX2DEC(SUBSTITUTE(SUBSTITUTE(C893," ",""),"0x",""))</f>
        <v>0</v>
      </c>
      <c r="G893" t="s">
        <v>135</v>
      </c>
      <c r="J893" t="str">
        <f>IF(LEN(DEC2HEX(MOD(A893,256)))&lt;2,"0","")&amp;DEC2HEX(MOD(A893,256))</f>
        <v>D5</v>
      </c>
      <c r="K893" t="str">
        <f>IF(LEN(DEC2HEX(MOD(ROUNDDOWN(A893/256,0),256)))&lt;2,"0","")&amp;DEC2HEX(MOD(ROUNDDOWN(A893/256,0),256))</f>
        <v>96</v>
      </c>
      <c r="L893" t="str">
        <f>IF(LEN(DEC2HEX(MOD(ROUNDDOWN(A893/256/256,0),256)))&lt;2,"0","")&amp;DEC2HEX(MOD(ROUNDDOWN(A893/256/256,0),256))</f>
        <v>0F</v>
      </c>
      <c r="M893" t="str">
        <f>IF(LEN(DEC2HEX(MOD(ROUNDDOWN(A893/256/256/256,0),256)))&lt;2,"0","")&amp;DEC2HEX(MOD(ROUNDDOWN(A893/256/256/256,0),256))</f>
        <v>00</v>
      </c>
    </row>
    <row r="894" spans="1:13" x14ac:dyDescent="0.3">
      <c r="A894">
        <f>HEX2DEC(SUBSTITUTE(SUBSTITUTE(B894," ",""),"0x",""))</f>
        <v>1021714</v>
      </c>
      <c r="B894" s="1" t="s">
        <v>102</v>
      </c>
      <c r="C894" s="1" t="s">
        <v>103</v>
      </c>
      <c r="D894" t="str">
        <f>IF(EXACT(SUBSTITUTE(C894," ",""),SUBSTITUTE(B895," ","")),"","MISSING")</f>
        <v/>
      </c>
      <c r="E894">
        <f>HEX2DEC(SUBSTITUTE(SUBSTITUTE(B895," ",""),"0x",""))-HEX2DEC(SUBSTITUTE(SUBSTITUTE(B894," ",""),"0x",""))</f>
        <v>31</v>
      </c>
      <c r="F894">
        <f>HEX2DEC(SUBSTITUTE(SUBSTITUTE(B895," ",""),"0x",""))-HEX2DEC(SUBSTITUTE(SUBSTITUTE(C894," ",""),"0x",""))</f>
        <v>0</v>
      </c>
      <c r="G894" t="s">
        <v>135</v>
      </c>
      <c r="H894" t="s">
        <v>732</v>
      </c>
      <c r="J894" t="str">
        <f>IF(LEN(DEC2HEX(MOD(A894,256)))&lt;2,"0","")&amp;DEC2HEX(MOD(A894,256))</f>
        <v>12</v>
      </c>
      <c r="K894" t="str">
        <f>IF(LEN(DEC2HEX(MOD(ROUNDDOWN(A894/256,0),256)))&lt;2,"0","")&amp;DEC2HEX(MOD(ROUNDDOWN(A894/256,0),256))</f>
        <v>97</v>
      </c>
      <c r="L894" t="str">
        <f>IF(LEN(DEC2HEX(MOD(ROUNDDOWN(A894/256/256,0),256)))&lt;2,"0","")&amp;DEC2HEX(MOD(ROUNDDOWN(A894/256/256,0),256))</f>
        <v>0F</v>
      </c>
      <c r="M894" t="str">
        <f>IF(LEN(DEC2HEX(MOD(ROUNDDOWN(A894/256/256/256,0),256)))&lt;2,"0","")&amp;DEC2HEX(MOD(ROUNDDOWN(A894/256/256/256,0),256))</f>
        <v>00</v>
      </c>
    </row>
    <row r="895" spans="1:13" x14ac:dyDescent="0.3">
      <c r="A895">
        <f>HEX2DEC(SUBSTITUTE(SUBSTITUTE(B895," ",""),"0x",""))</f>
        <v>1021745</v>
      </c>
      <c r="B895" s="1" t="s">
        <v>103</v>
      </c>
      <c r="C895" s="1" t="s">
        <v>104</v>
      </c>
      <c r="D895" t="str">
        <f>IF(EXACT(SUBSTITUTE(C895," ",""),SUBSTITUTE(B896," ","")),"","MISSING")</f>
        <v/>
      </c>
      <c r="E895">
        <f>HEX2DEC(SUBSTITUTE(SUBSTITUTE(B896," ",""),"0x",""))-HEX2DEC(SUBSTITUTE(SUBSTITUTE(B895," ",""),"0x",""))</f>
        <v>41</v>
      </c>
      <c r="F895">
        <f>HEX2DEC(SUBSTITUTE(SUBSTITUTE(B896," ",""),"0x",""))-HEX2DEC(SUBSTITUTE(SUBSTITUTE(C895," ",""),"0x",""))</f>
        <v>0</v>
      </c>
      <c r="G895" t="s">
        <v>135</v>
      </c>
      <c r="H895" t="s">
        <v>732</v>
      </c>
      <c r="J895" t="str">
        <f>IF(LEN(DEC2HEX(MOD(A895,256)))&lt;2,"0","")&amp;DEC2HEX(MOD(A895,256))</f>
        <v>31</v>
      </c>
      <c r="K895" t="str">
        <f>IF(LEN(DEC2HEX(MOD(ROUNDDOWN(A895/256,0),256)))&lt;2,"0","")&amp;DEC2HEX(MOD(ROUNDDOWN(A895/256,0),256))</f>
        <v>97</v>
      </c>
      <c r="L895" t="str">
        <f>IF(LEN(DEC2HEX(MOD(ROUNDDOWN(A895/256/256,0),256)))&lt;2,"0","")&amp;DEC2HEX(MOD(ROUNDDOWN(A895/256/256,0),256))</f>
        <v>0F</v>
      </c>
      <c r="M895" t="str">
        <f>IF(LEN(DEC2HEX(MOD(ROUNDDOWN(A895/256/256/256,0),256)))&lt;2,"0","")&amp;DEC2HEX(MOD(ROUNDDOWN(A895/256/256/256,0),256))</f>
        <v>00</v>
      </c>
    </row>
    <row r="896" spans="1:13" x14ac:dyDescent="0.3">
      <c r="A896">
        <f>HEX2DEC(SUBSTITUTE(SUBSTITUTE(B896," ",""),"0x",""))</f>
        <v>1021786</v>
      </c>
      <c r="B896" t="s">
        <v>104</v>
      </c>
      <c r="C896" t="s">
        <v>105</v>
      </c>
      <c r="D896" t="str">
        <f>IF(EXACT(SUBSTITUTE(C896," ",""),SUBSTITUTE(B897," ","")),"","MISSING")</f>
        <v/>
      </c>
      <c r="E896">
        <f>HEX2DEC(SUBSTITUTE(SUBSTITUTE(B897," ",""),"0x",""))-HEX2DEC(SUBSTITUTE(SUBSTITUTE(B896," ",""),"0x",""))</f>
        <v>1671</v>
      </c>
      <c r="F896">
        <f>HEX2DEC(SUBSTITUTE(SUBSTITUTE(B897," ",""),"0x",""))-HEX2DEC(SUBSTITUTE(SUBSTITUTE(C896," ",""),"0x",""))</f>
        <v>0</v>
      </c>
      <c r="G896" t="s">
        <v>135</v>
      </c>
      <c r="J896" t="str">
        <f>IF(LEN(DEC2HEX(MOD(A896,256)))&lt;2,"0","")&amp;DEC2HEX(MOD(A896,256))</f>
        <v>5A</v>
      </c>
      <c r="K896" t="str">
        <f>IF(LEN(DEC2HEX(MOD(ROUNDDOWN(A896/256,0),256)))&lt;2,"0","")&amp;DEC2HEX(MOD(ROUNDDOWN(A896/256,0),256))</f>
        <v>97</v>
      </c>
      <c r="L896" t="str">
        <f>IF(LEN(DEC2HEX(MOD(ROUNDDOWN(A896/256/256,0),256)))&lt;2,"0","")&amp;DEC2HEX(MOD(ROUNDDOWN(A896/256/256,0),256))</f>
        <v>0F</v>
      </c>
      <c r="M896" t="str">
        <f>IF(LEN(DEC2HEX(MOD(ROUNDDOWN(A896/256/256/256,0),256)))&lt;2,"0","")&amp;DEC2HEX(MOD(ROUNDDOWN(A896/256/256/256,0),256))</f>
        <v>00</v>
      </c>
    </row>
    <row r="897" spans="1:13" x14ac:dyDescent="0.3">
      <c r="A897">
        <f>HEX2DEC(SUBSTITUTE(SUBSTITUTE(B897," ",""),"0x",""))</f>
        <v>1023457</v>
      </c>
      <c r="B897" t="s">
        <v>105</v>
      </c>
      <c r="C897" t="s">
        <v>106</v>
      </c>
      <c r="D897" t="str">
        <f>IF(EXACT(SUBSTITUTE(C897," ",""),SUBSTITUTE(B898," ","")),"","MISSING")</f>
        <v/>
      </c>
      <c r="E897">
        <f>HEX2DEC(SUBSTITUTE(SUBSTITUTE(B898," ",""),"0x",""))-HEX2DEC(SUBSTITUTE(SUBSTITUTE(B897," ",""),"0x",""))</f>
        <v>128</v>
      </c>
      <c r="F897">
        <f>HEX2DEC(SUBSTITUTE(SUBSTITUTE(B898," ",""),"0x",""))-HEX2DEC(SUBSTITUTE(SUBSTITUTE(C897," ",""),"0x",""))</f>
        <v>0</v>
      </c>
      <c r="G897" t="s">
        <v>135</v>
      </c>
      <c r="J897" t="str">
        <f>IF(LEN(DEC2HEX(MOD(A897,256)))&lt;2,"0","")&amp;DEC2HEX(MOD(A897,256))</f>
        <v>E1</v>
      </c>
      <c r="K897" t="str">
        <f>IF(LEN(DEC2HEX(MOD(ROUNDDOWN(A897/256,0),256)))&lt;2,"0","")&amp;DEC2HEX(MOD(ROUNDDOWN(A897/256,0),256))</f>
        <v>9D</v>
      </c>
      <c r="L897" t="str">
        <f>IF(LEN(DEC2HEX(MOD(ROUNDDOWN(A897/256/256,0),256)))&lt;2,"0","")&amp;DEC2HEX(MOD(ROUNDDOWN(A897/256/256,0),256))</f>
        <v>0F</v>
      </c>
      <c r="M897" t="str">
        <f>IF(LEN(DEC2HEX(MOD(ROUNDDOWN(A897/256/256/256,0),256)))&lt;2,"0","")&amp;DEC2HEX(MOD(ROUNDDOWN(A897/256/256/256,0),256))</f>
        <v>00</v>
      </c>
    </row>
    <row r="898" spans="1:13" x14ac:dyDescent="0.3">
      <c r="A898">
        <f>HEX2DEC(SUBSTITUTE(SUBSTITUTE(B898," ",""),"0x",""))</f>
        <v>1023585</v>
      </c>
      <c r="B898" s="1" t="s">
        <v>106</v>
      </c>
      <c r="C898" s="1" t="s">
        <v>107</v>
      </c>
      <c r="D898" t="str">
        <f>IF(EXACT(SUBSTITUTE(C898," ",""),SUBSTITUTE(B899," ","")),"","MISSING")</f>
        <v/>
      </c>
      <c r="E898">
        <f>HEX2DEC(SUBSTITUTE(SUBSTITUTE(B899," ",""),"0x",""))-HEX2DEC(SUBSTITUTE(SUBSTITUTE(B898," ",""),"0x",""))</f>
        <v>81</v>
      </c>
      <c r="F898">
        <f>HEX2DEC(SUBSTITUTE(SUBSTITUTE(B899," ",""),"0x",""))-HEX2DEC(SUBSTITUTE(SUBSTITUTE(C898," ",""),"0x",""))</f>
        <v>0</v>
      </c>
      <c r="G898" t="s">
        <v>135</v>
      </c>
      <c r="H898" t="s">
        <v>732</v>
      </c>
      <c r="J898" t="str">
        <f>IF(LEN(DEC2HEX(MOD(A898,256)))&lt;2,"0","")&amp;DEC2HEX(MOD(A898,256))</f>
        <v>61</v>
      </c>
      <c r="K898" t="str">
        <f>IF(LEN(DEC2HEX(MOD(ROUNDDOWN(A898/256,0),256)))&lt;2,"0","")&amp;DEC2HEX(MOD(ROUNDDOWN(A898/256,0),256))</f>
        <v>9E</v>
      </c>
      <c r="L898" t="str">
        <f>IF(LEN(DEC2HEX(MOD(ROUNDDOWN(A898/256/256,0),256)))&lt;2,"0","")&amp;DEC2HEX(MOD(ROUNDDOWN(A898/256/256,0),256))</f>
        <v>0F</v>
      </c>
      <c r="M898" t="str">
        <f>IF(LEN(DEC2HEX(MOD(ROUNDDOWN(A898/256/256/256,0),256)))&lt;2,"0","")&amp;DEC2HEX(MOD(ROUNDDOWN(A898/256/256/256,0),256))</f>
        <v>00</v>
      </c>
    </row>
    <row r="899" spans="1:13" x14ac:dyDescent="0.3">
      <c r="A899">
        <f>HEX2DEC(SUBSTITUTE(SUBSTITUTE(B899," ",""),"0x",""))</f>
        <v>1023666</v>
      </c>
      <c r="B899" t="s">
        <v>107</v>
      </c>
      <c r="C899" t="s">
        <v>108</v>
      </c>
      <c r="D899" t="str">
        <f>IF(EXACT(SUBSTITUTE(C899," ",""),SUBSTITUTE(B900," ","")),"","MISSING")</f>
        <v/>
      </c>
      <c r="E899">
        <f>HEX2DEC(SUBSTITUTE(SUBSTITUTE(B900," ",""),"0x",""))-HEX2DEC(SUBSTITUTE(SUBSTITUTE(B899," ",""),"0x",""))</f>
        <v>522</v>
      </c>
      <c r="F899">
        <f>HEX2DEC(SUBSTITUTE(SUBSTITUTE(B900," ",""),"0x",""))-HEX2DEC(SUBSTITUTE(SUBSTITUTE(C899," ",""),"0x",""))</f>
        <v>0</v>
      </c>
      <c r="G899" t="s">
        <v>135</v>
      </c>
      <c r="J899" t="str">
        <f>IF(LEN(DEC2HEX(MOD(A899,256)))&lt;2,"0","")&amp;DEC2HEX(MOD(A899,256))</f>
        <v>B2</v>
      </c>
      <c r="K899" t="str">
        <f>IF(LEN(DEC2HEX(MOD(ROUNDDOWN(A899/256,0),256)))&lt;2,"0","")&amp;DEC2HEX(MOD(ROUNDDOWN(A899/256,0),256))</f>
        <v>9E</v>
      </c>
      <c r="L899" t="str">
        <f>IF(LEN(DEC2HEX(MOD(ROUNDDOWN(A899/256/256,0),256)))&lt;2,"0","")&amp;DEC2HEX(MOD(ROUNDDOWN(A899/256/256,0),256))</f>
        <v>0F</v>
      </c>
      <c r="M899" t="str">
        <f>IF(LEN(DEC2HEX(MOD(ROUNDDOWN(A899/256/256/256,0),256)))&lt;2,"0","")&amp;DEC2HEX(MOD(ROUNDDOWN(A899/256/256/256,0),256))</f>
        <v>00</v>
      </c>
    </row>
    <row r="900" spans="1:13" x14ac:dyDescent="0.3">
      <c r="A900">
        <f>HEX2DEC(SUBSTITUTE(SUBSTITUTE(B900," ",""),"0x",""))</f>
        <v>1024188</v>
      </c>
      <c r="B900" t="s">
        <v>108</v>
      </c>
      <c r="C900" t="s">
        <v>109</v>
      </c>
      <c r="D900" t="str">
        <f>IF(EXACT(SUBSTITUTE(C900," ",""),SUBSTITUTE(B901," ","")),"","MISSING")</f>
        <v/>
      </c>
      <c r="E900">
        <f>HEX2DEC(SUBSTITUTE(SUBSTITUTE(B901," ",""),"0x",""))-HEX2DEC(SUBSTITUTE(SUBSTITUTE(B900," ",""),"0x",""))</f>
        <v>69</v>
      </c>
      <c r="F900">
        <f>HEX2DEC(SUBSTITUTE(SUBSTITUTE(B901," ",""),"0x",""))-HEX2DEC(SUBSTITUTE(SUBSTITUTE(C900," ",""),"0x",""))</f>
        <v>0</v>
      </c>
      <c r="G900" t="s">
        <v>135</v>
      </c>
      <c r="J900" t="str">
        <f>IF(LEN(DEC2HEX(MOD(A900,256)))&lt;2,"0","")&amp;DEC2HEX(MOD(A900,256))</f>
        <v>BC</v>
      </c>
      <c r="K900" t="str">
        <f>IF(LEN(DEC2HEX(MOD(ROUNDDOWN(A900/256,0),256)))&lt;2,"0","")&amp;DEC2HEX(MOD(ROUNDDOWN(A900/256,0),256))</f>
        <v>A0</v>
      </c>
      <c r="L900" t="str">
        <f>IF(LEN(DEC2HEX(MOD(ROUNDDOWN(A900/256/256,0),256)))&lt;2,"0","")&amp;DEC2HEX(MOD(ROUNDDOWN(A900/256/256,0),256))</f>
        <v>0F</v>
      </c>
      <c r="M900" t="str">
        <f>IF(LEN(DEC2HEX(MOD(ROUNDDOWN(A900/256/256/256,0),256)))&lt;2,"0","")&amp;DEC2HEX(MOD(ROUNDDOWN(A900/256/256/256,0),256))</f>
        <v>00</v>
      </c>
    </row>
    <row r="901" spans="1:13" x14ac:dyDescent="0.3">
      <c r="A901">
        <f>HEX2DEC(SUBSTITUTE(SUBSTITUTE(B901," ",""),"0x",""))</f>
        <v>1024257</v>
      </c>
      <c r="B901" t="s">
        <v>109</v>
      </c>
      <c r="C901" t="s">
        <v>110</v>
      </c>
      <c r="D901" t="str">
        <f>IF(EXACT(SUBSTITUTE(C901," ",""),SUBSTITUTE(B902," ","")),"","MISSING")</f>
        <v/>
      </c>
      <c r="E901">
        <f>HEX2DEC(SUBSTITUTE(SUBSTITUTE(B902," ",""),"0x",""))-HEX2DEC(SUBSTITUTE(SUBSTITUTE(B901," ",""),"0x",""))</f>
        <v>297</v>
      </c>
      <c r="F901">
        <f>HEX2DEC(SUBSTITUTE(SUBSTITUTE(B902," ",""),"0x",""))-HEX2DEC(SUBSTITUTE(SUBSTITUTE(C901," ",""),"0x",""))</f>
        <v>0</v>
      </c>
      <c r="G901" t="s">
        <v>135</v>
      </c>
      <c r="J901" t="str">
        <f>IF(LEN(DEC2HEX(MOD(A901,256)))&lt;2,"0","")&amp;DEC2HEX(MOD(A901,256))</f>
        <v>01</v>
      </c>
      <c r="K901" t="str">
        <f>IF(LEN(DEC2HEX(MOD(ROUNDDOWN(A901/256,0),256)))&lt;2,"0","")&amp;DEC2HEX(MOD(ROUNDDOWN(A901/256,0),256))</f>
        <v>A1</v>
      </c>
      <c r="L901" t="str">
        <f>IF(LEN(DEC2HEX(MOD(ROUNDDOWN(A901/256/256,0),256)))&lt;2,"0","")&amp;DEC2HEX(MOD(ROUNDDOWN(A901/256/256,0),256))</f>
        <v>0F</v>
      </c>
      <c r="M901" t="str">
        <f>IF(LEN(DEC2HEX(MOD(ROUNDDOWN(A901/256/256/256,0),256)))&lt;2,"0","")&amp;DEC2HEX(MOD(ROUNDDOWN(A901/256/256/256,0),256))</f>
        <v>00</v>
      </c>
    </row>
    <row r="902" spans="1:13" x14ac:dyDescent="0.3">
      <c r="A902">
        <f>HEX2DEC(SUBSTITUTE(SUBSTITUTE(B902," ",""),"0x",""))</f>
        <v>1024554</v>
      </c>
      <c r="B902" s="1" t="s">
        <v>110</v>
      </c>
      <c r="C902" s="1" t="s">
        <v>111</v>
      </c>
      <c r="D902" t="str">
        <f>IF(EXACT(SUBSTITUTE(C902," ",""),SUBSTITUTE(B903," ","")),"","MISSING")</f>
        <v/>
      </c>
      <c r="E902">
        <f>HEX2DEC(SUBSTITUTE(SUBSTITUTE(B903," ",""),"0x",""))-HEX2DEC(SUBSTITUTE(SUBSTITUTE(B902," ",""),"0x",""))</f>
        <v>55</v>
      </c>
      <c r="F902">
        <f>HEX2DEC(SUBSTITUTE(SUBSTITUTE(B903," ",""),"0x",""))-HEX2DEC(SUBSTITUTE(SUBSTITUTE(C902," ",""),"0x",""))</f>
        <v>0</v>
      </c>
      <c r="G902" t="s">
        <v>135</v>
      </c>
      <c r="H902" t="s">
        <v>732</v>
      </c>
      <c r="J902" t="str">
        <f>IF(LEN(DEC2HEX(MOD(A902,256)))&lt;2,"0","")&amp;DEC2HEX(MOD(A902,256))</f>
        <v>2A</v>
      </c>
      <c r="K902" t="str">
        <f>IF(LEN(DEC2HEX(MOD(ROUNDDOWN(A902/256,0),256)))&lt;2,"0","")&amp;DEC2HEX(MOD(ROUNDDOWN(A902/256,0),256))</f>
        <v>A2</v>
      </c>
      <c r="L902" t="str">
        <f>IF(LEN(DEC2HEX(MOD(ROUNDDOWN(A902/256/256,0),256)))&lt;2,"0","")&amp;DEC2HEX(MOD(ROUNDDOWN(A902/256/256,0),256))</f>
        <v>0F</v>
      </c>
      <c r="M902" t="str">
        <f>IF(LEN(DEC2HEX(MOD(ROUNDDOWN(A902/256/256/256,0),256)))&lt;2,"0","")&amp;DEC2HEX(MOD(ROUNDDOWN(A902/256/256/256,0),256))</f>
        <v>00</v>
      </c>
    </row>
    <row r="903" spans="1:13" x14ac:dyDescent="0.3">
      <c r="A903">
        <f>HEX2DEC(SUBSTITUTE(SUBSTITUTE(B903," ",""),"0x",""))</f>
        <v>1024609</v>
      </c>
      <c r="B903" t="s">
        <v>111</v>
      </c>
      <c r="C903" t="s">
        <v>112</v>
      </c>
      <c r="D903" t="str">
        <f>IF(EXACT(SUBSTITUTE(C903," ",""),SUBSTITUTE(B904," ","")),"","MISSING")</f>
        <v/>
      </c>
      <c r="E903">
        <f>HEX2DEC(SUBSTITUTE(SUBSTITUTE(B904," ",""),"0x",""))-HEX2DEC(SUBSTITUTE(SUBSTITUTE(B903," ",""),"0x",""))</f>
        <v>160</v>
      </c>
      <c r="F903">
        <f>HEX2DEC(SUBSTITUTE(SUBSTITUTE(B904," ",""),"0x",""))-HEX2DEC(SUBSTITUTE(SUBSTITUTE(C903," ",""),"0x",""))</f>
        <v>0</v>
      </c>
      <c r="G903" t="s">
        <v>135</v>
      </c>
      <c r="J903" t="str">
        <f>IF(LEN(DEC2HEX(MOD(A903,256)))&lt;2,"0","")&amp;DEC2HEX(MOD(A903,256))</f>
        <v>61</v>
      </c>
      <c r="K903" t="str">
        <f>IF(LEN(DEC2HEX(MOD(ROUNDDOWN(A903/256,0),256)))&lt;2,"0","")&amp;DEC2HEX(MOD(ROUNDDOWN(A903/256,0),256))</f>
        <v>A2</v>
      </c>
      <c r="L903" t="str">
        <f>IF(LEN(DEC2HEX(MOD(ROUNDDOWN(A903/256/256,0),256)))&lt;2,"0","")&amp;DEC2HEX(MOD(ROUNDDOWN(A903/256/256,0),256))</f>
        <v>0F</v>
      </c>
      <c r="M903" t="str">
        <f>IF(LEN(DEC2HEX(MOD(ROUNDDOWN(A903/256/256/256,0),256)))&lt;2,"0","")&amp;DEC2HEX(MOD(ROUNDDOWN(A903/256/256/256,0),256))</f>
        <v>00</v>
      </c>
    </row>
    <row r="904" spans="1:13" x14ac:dyDescent="0.3">
      <c r="A904">
        <f>HEX2DEC(SUBSTITUTE(SUBSTITUTE(B904," ",""),"0x",""))</f>
        <v>1024769</v>
      </c>
      <c r="B904" t="s">
        <v>112</v>
      </c>
      <c r="C904" t="s">
        <v>113</v>
      </c>
      <c r="D904" t="str">
        <f>IF(EXACT(SUBSTITUTE(C904," ",""),SUBSTITUTE(B905," ","")),"","MISSING")</f>
        <v/>
      </c>
      <c r="E904">
        <f>HEX2DEC(SUBSTITUTE(SUBSTITUTE(B905," ",""),"0x",""))-HEX2DEC(SUBSTITUTE(SUBSTITUTE(B904," ",""),"0x",""))</f>
        <v>1057</v>
      </c>
      <c r="F904">
        <f>HEX2DEC(SUBSTITUTE(SUBSTITUTE(B905," ",""),"0x",""))-HEX2DEC(SUBSTITUTE(SUBSTITUTE(C904," ",""),"0x",""))</f>
        <v>0</v>
      </c>
      <c r="G904" t="s">
        <v>135</v>
      </c>
      <c r="J904" t="str">
        <f>IF(LEN(DEC2HEX(MOD(A904,256)))&lt;2,"0","")&amp;DEC2HEX(MOD(A904,256))</f>
        <v>01</v>
      </c>
      <c r="K904" t="str">
        <f>IF(LEN(DEC2HEX(MOD(ROUNDDOWN(A904/256,0),256)))&lt;2,"0","")&amp;DEC2HEX(MOD(ROUNDDOWN(A904/256,0),256))</f>
        <v>A3</v>
      </c>
      <c r="L904" t="str">
        <f>IF(LEN(DEC2HEX(MOD(ROUNDDOWN(A904/256/256,0),256)))&lt;2,"0","")&amp;DEC2HEX(MOD(ROUNDDOWN(A904/256/256,0),256))</f>
        <v>0F</v>
      </c>
      <c r="M904" t="str">
        <f>IF(LEN(DEC2HEX(MOD(ROUNDDOWN(A904/256/256/256,0),256)))&lt;2,"0","")&amp;DEC2HEX(MOD(ROUNDDOWN(A904/256/256/256,0),256))</f>
        <v>00</v>
      </c>
    </row>
    <row r="905" spans="1:13" x14ac:dyDescent="0.3">
      <c r="A905">
        <f>HEX2DEC(SUBSTITUTE(SUBSTITUTE(B905," ",""),"0x",""))</f>
        <v>1025826</v>
      </c>
      <c r="B905" s="1" t="s">
        <v>113</v>
      </c>
      <c r="C905" s="1" t="s">
        <v>114</v>
      </c>
      <c r="D905" t="str">
        <f>IF(EXACT(SUBSTITUTE(C905," ",""),SUBSTITUTE(B906," ","")),"","MISSING")</f>
        <v/>
      </c>
      <c r="E905">
        <f>HEX2DEC(SUBSTITUTE(SUBSTITUTE(B906," ",""),"0x",""))-HEX2DEC(SUBSTITUTE(SUBSTITUTE(B905," ",""),"0x",""))</f>
        <v>59</v>
      </c>
      <c r="F905">
        <f>HEX2DEC(SUBSTITUTE(SUBSTITUTE(B906," ",""),"0x",""))-HEX2DEC(SUBSTITUTE(SUBSTITUTE(C905," ",""),"0x",""))</f>
        <v>0</v>
      </c>
      <c r="G905" t="s">
        <v>135</v>
      </c>
      <c r="H905" t="s">
        <v>732</v>
      </c>
      <c r="J905" t="str">
        <f>IF(LEN(DEC2HEX(MOD(A905,256)))&lt;2,"0","")&amp;DEC2HEX(MOD(A905,256))</f>
        <v>22</v>
      </c>
      <c r="K905" t="str">
        <f>IF(LEN(DEC2HEX(MOD(ROUNDDOWN(A905/256,0),256)))&lt;2,"0","")&amp;DEC2HEX(MOD(ROUNDDOWN(A905/256,0),256))</f>
        <v>A7</v>
      </c>
      <c r="L905" t="str">
        <f>IF(LEN(DEC2HEX(MOD(ROUNDDOWN(A905/256/256,0),256)))&lt;2,"0","")&amp;DEC2HEX(MOD(ROUNDDOWN(A905/256/256,0),256))</f>
        <v>0F</v>
      </c>
      <c r="M905" t="str">
        <f>IF(LEN(DEC2HEX(MOD(ROUNDDOWN(A905/256/256/256,0),256)))&lt;2,"0","")&amp;DEC2HEX(MOD(ROUNDDOWN(A905/256/256/256,0),256))</f>
        <v>00</v>
      </c>
    </row>
    <row r="906" spans="1:13" x14ac:dyDescent="0.3">
      <c r="A906">
        <f>HEX2DEC(SUBSTITUTE(SUBSTITUTE(B906," ",""),"0x",""))</f>
        <v>1025885</v>
      </c>
      <c r="B906" t="s">
        <v>114</v>
      </c>
      <c r="C906" t="s">
        <v>115</v>
      </c>
      <c r="D906" t="str">
        <f>IF(EXACT(SUBSTITUTE(C906," ",""),SUBSTITUTE(B907," ","")),"","MISSING")</f>
        <v/>
      </c>
      <c r="E906">
        <f>HEX2DEC(SUBSTITUTE(SUBSTITUTE(B907," ",""),"0x",""))-HEX2DEC(SUBSTITUTE(SUBSTITUTE(B906," ",""),"0x",""))</f>
        <v>244</v>
      </c>
      <c r="F906">
        <f>HEX2DEC(SUBSTITUTE(SUBSTITUTE(B907," ",""),"0x",""))-HEX2DEC(SUBSTITUTE(SUBSTITUTE(C906," ",""),"0x",""))</f>
        <v>0</v>
      </c>
      <c r="G906" t="s">
        <v>135</v>
      </c>
      <c r="J906" t="str">
        <f>IF(LEN(DEC2HEX(MOD(A906,256)))&lt;2,"0","")&amp;DEC2HEX(MOD(A906,256))</f>
        <v>5D</v>
      </c>
      <c r="K906" t="str">
        <f>IF(LEN(DEC2HEX(MOD(ROUNDDOWN(A906/256,0),256)))&lt;2,"0","")&amp;DEC2HEX(MOD(ROUNDDOWN(A906/256,0),256))</f>
        <v>A7</v>
      </c>
      <c r="L906" t="str">
        <f>IF(LEN(DEC2HEX(MOD(ROUNDDOWN(A906/256/256,0),256)))&lt;2,"0","")&amp;DEC2HEX(MOD(ROUNDDOWN(A906/256/256,0),256))</f>
        <v>0F</v>
      </c>
      <c r="M906" t="str">
        <f>IF(LEN(DEC2HEX(MOD(ROUNDDOWN(A906/256/256/256,0),256)))&lt;2,"0","")&amp;DEC2HEX(MOD(ROUNDDOWN(A906/256/256/256,0),256))</f>
        <v>00</v>
      </c>
    </row>
    <row r="907" spans="1:13" x14ac:dyDescent="0.3">
      <c r="A907">
        <f>HEX2DEC(SUBSTITUTE(SUBSTITUTE(B907," ",""),"0x",""))</f>
        <v>1026129</v>
      </c>
      <c r="B907" s="1" t="s">
        <v>115</v>
      </c>
      <c r="C907" s="1" t="s">
        <v>116</v>
      </c>
      <c r="D907" t="str">
        <f>IF(EXACT(SUBSTITUTE(C907," ",""),SUBSTITUTE(B908," ","")),"","MISSING")</f>
        <v/>
      </c>
      <c r="E907">
        <f>HEX2DEC(SUBSTITUTE(SUBSTITUTE(B908," ",""),"0x",""))-HEX2DEC(SUBSTITUTE(SUBSTITUTE(B907," ",""),"0x",""))</f>
        <v>39</v>
      </c>
      <c r="F907">
        <f>HEX2DEC(SUBSTITUTE(SUBSTITUTE(B908," ",""),"0x",""))-HEX2DEC(SUBSTITUTE(SUBSTITUTE(C907," ",""),"0x",""))</f>
        <v>0</v>
      </c>
      <c r="G907" t="s">
        <v>135</v>
      </c>
      <c r="H907" t="s">
        <v>732</v>
      </c>
      <c r="J907" t="str">
        <f>IF(LEN(DEC2HEX(MOD(A907,256)))&lt;2,"0","")&amp;DEC2HEX(MOD(A907,256))</f>
        <v>51</v>
      </c>
      <c r="K907" t="str">
        <f>IF(LEN(DEC2HEX(MOD(ROUNDDOWN(A907/256,0),256)))&lt;2,"0","")&amp;DEC2HEX(MOD(ROUNDDOWN(A907/256,0),256))</f>
        <v>A8</v>
      </c>
      <c r="L907" t="str">
        <f>IF(LEN(DEC2HEX(MOD(ROUNDDOWN(A907/256/256,0),256)))&lt;2,"0","")&amp;DEC2HEX(MOD(ROUNDDOWN(A907/256/256,0),256))</f>
        <v>0F</v>
      </c>
      <c r="M907" t="str">
        <f>IF(LEN(DEC2HEX(MOD(ROUNDDOWN(A907/256/256/256,0),256)))&lt;2,"0","")&amp;DEC2HEX(MOD(ROUNDDOWN(A907/256/256/256,0),256))</f>
        <v>00</v>
      </c>
    </row>
    <row r="908" spans="1:13" x14ac:dyDescent="0.3">
      <c r="A908">
        <f>HEX2DEC(SUBSTITUTE(SUBSTITUTE(B908," ",""),"0x",""))</f>
        <v>1026168</v>
      </c>
      <c r="B908" t="s">
        <v>116</v>
      </c>
      <c r="C908" t="s">
        <v>117</v>
      </c>
      <c r="D908" t="str">
        <f>IF(EXACT(SUBSTITUTE(C908," ",""),SUBSTITUTE(B909," ","")),"","MISSING")</f>
        <v/>
      </c>
      <c r="E908">
        <f>HEX2DEC(SUBSTITUTE(SUBSTITUTE(B909," ",""),"0x",""))-HEX2DEC(SUBSTITUTE(SUBSTITUTE(B908," ",""),"0x",""))</f>
        <v>1440</v>
      </c>
      <c r="F908">
        <f>HEX2DEC(SUBSTITUTE(SUBSTITUTE(B909," ",""),"0x",""))-HEX2DEC(SUBSTITUTE(SUBSTITUTE(C908," ",""),"0x",""))</f>
        <v>0</v>
      </c>
      <c r="G908" t="s">
        <v>135</v>
      </c>
      <c r="J908" t="str">
        <f>IF(LEN(DEC2HEX(MOD(A908,256)))&lt;2,"0","")&amp;DEC2HEX(MOD(A908,256))</f>
        <v>78</v>
      </c>
      <c r="K908" t="str">
        <f>IF(LEN(DEC2HEX(MOD(ROUNDDOWN(A908/256,0),256)))&lt;2,"0","")&amp;DEC2HEX(MOD(ROUNDDOWN(A908/256,0),256))</f>
        <v>A8</v>
      </c>
      <c r="L908" t="str">
        <f>IF(LEN(DEC2HEX(MOD(ROUNDDOWN(A908/256/256,0),256)))&lt;2,"0","")&amp;DEC2HEX(MOD(ROUNDDOWN(A908/256/256,0),256))</f>
        <v>0F</v>
      </c>
      <c r="M908" t="str">
        <f>IF(LEN(DEC2HEX(MOD(ROUNDDOWN(A908/256/256/256,0),256)))&lt;2,"0","")&amp;DEC2HEX(MOD(ROUNDDOWN(A908/256/256/256,0),256))</f>
        <v>00</v>
      </c>
    </row>
    <row r="909" spans="1:13" x14ac:dyDescent="0.3">
      <c r="A909">
        <f>HEX2DEC(SUBSTITUTE(SUBSTITUTE(B909," ",""),"0x",""))</f>
        <v>1027608</v>
      </c>
      <c r="B909" s="1" t="s">
        <v>117</v>
      </c>
      <c r="C909" s="1" t="s">
        <v>118</v>
      </c>
      <c r="D909" t="str">
        <f>IF(EXACT(SUBSTITUTE(C909," ",""),SUBSTITUTE(B910," ","")),"","MISSING")</f>
        <v/>
      </c>
      <c r="E909">
        <f>HEX2DEC(SUBSTITUTE(SUBSTITUTE(B910," ",""),"0x",""))-HEX2DEC(SUBSTITUTE(SUBSTITUTE(B909," ",""),"0x",""))</f>
        <v>41</v>
      </c>
      <c r="F909">
        <f>HEX2DEC(SUBSTITUTE(SUBSTITUTE(B910," ",""),"0x",""))-HEX2DEC(SUBSTITUTE(SUBSTITUTE(C909," ",""),"0x",""))</f>
        <v>0</v>
      </c>
      <c r="G909" t="s">
        <v>135</v>
      </c>
      <c r="H909" t="s">
        <v>732</v>
      </c>
      <c r="J909" t="str">
        <f>IF(LEN(DEC2HEX(MOD(A909,256)))&lt;2,"0","")&amp;DEC2HEX(MOD(A909,256))</f>
        <v>18</v>
      </c>
      <c r="K909" t="str">
        <f>IF(LEN(DEC2HEX(MOD(ROUNDDOWN(A909/256,0),256)))&lt;2,"0","")&amp;DEC2HEX(MOD(ROUNDDOWN(A909/256,0),256))</f>
        <v>AE</v>
      </c>
      <c r="L909" t="str">
        <f>IF(LEN(DEC2HEX(MOD(ROUNDDOWN(A909/256/256,0),256)))&lt;2,"0","")&amp;DEC2HEX(MOD(ROUNDDOWN(A909/256/256,0),256))</f>
        <v>0F</v>
      </c>
      <c r="M909" t="str">
        <f>IF(LEN(DEC2HEX(MOD(ROUNDDOWN(A909/256/256/256,0),256)))&lt;2,"0","")&amp;DEC2HEX(MOD(ROUNDDOWN(A909/256/256/256,0),256))</f>
        <v>00</v>
      </c>
    </row>
    <row r="910" spans="1:13" x14ac:dyDescent="0.3">
      <c r="A910">
        <f>HEX2DEC(SUBSTITUTE(SUBSTITUTE(B910," ",""),"0x",""))</f>
        <v>1027649</v>
      </c>
      <c r="B910" s="1" t="s">
        <v>118</v>
      </c>
      <c r="C910" s="1" t="s">
        <v>119</v>
      </c>
      <c r="D910" t="str">
        <f>IF(EXACT(SUBSTITUTE(C910," ",""),SUBSTITUTE(B911," ","")),"","MISSING")</f>
        <v/>
      </c>
      <c r="E910">
        <f>HEX2DEC(SUBSTITUTE(SUBSTITUTE(B911," ",""),"0x",""))-HEX2DEC(SUBSTITUTE(SUBSTITUTE(B910," ",""),"0x",""))</f>
        <v>35</v>
      </c>
      <c r="F910">
        <f>HEX2DEC(SUBSTITUTE(SUBSTITUTE(B911," ",""),"0x",""))-HEX2DEC(SUBSTITUTE(SUBSTITUTE(C910," ",""),"0x",""))</f>
        <v>0</v>
      </c>
      <c r="G910" t="s">
        <v>135</v>
      </c>
      <c r="H910" t="s">
        <v>732</v>
      </c>
      <c r="J910" t="str">
        <f>IF(LEN(DEC2HEX(MOD(A910,256)))&lt;2,"0","")&amp;DEC2HEX(MOD(A910,256))</f>
        <v>41</v>
      </c>
      <c r="K910" t="str">
        <f>IF(LEN(DEC2HEX(MOD(ROUNDDOWN(A910/256,0),256)))&lt;2,"0","")&amp;DEC2HEX(MOD(ROUNDDOWN(A910/256,0),256))</f>
        <v>AE</v>
      </c>
      <c r="L910" t="str">
        <f>IF(LEN(DEC2HEX(MOD(ROUNDDOWN(A910/256/256,0),256)))&lt;2,"0","")&amp;DEC2HEX(MOD(ROUNDDOWN(A910/256/256,0),256))</f>
        <v>0F</v>
      </c>
      <c r="M910" t="str">
        <f>IF(LEN(DEC2HEX(MOD(ROUNDDOWN(A910/256/256/256,0),256)))&lt;2,"0","")&amp;DEC2HEX(MOD(ROUNDDOWN(A910/256/256/256,0),256))</f>
        <v>00</v>
      </c>
    </row>
    <row r="911" spans="1:13" x14ac:dyDescent="0.3">
      <c r="A911">
        <f>HEX2DEC(SUBSTITUTE(SUBSTITUTE(B911," ",""),"0x",""))</f>
        <v>1027684</v>
      </c>
      <c r="B911" t="s">
        <v>119</v>
      </c>
      <c r="C911" t="s">
        <v>120</v>
      </c>
      <c r="D911" t="str">
        <f>IF(EXACT(SUBSTITUTE(C911," ",""),SUBSTITUTE(B912," ","")),"","MISSING")</f>
        <v/>
      </c>
      <c r="E911">
        <f>HEX2DEC(SUBSTITUTE(SUBSTITUTE(B912," ",""),"0x",""))-HEX2DEC(SUBSTITUTE(SUBSTITUTE(B911," ",""),"0x",""))</f>
        <v>80</v>
      </c>
      <c r="F911">
        <f>HEX2DEC(SUBSTITUTE(SUBSTITUTE(B912," ",""),"0x",""))-HEX2DEC(SUBSTITUTE(SUBSTITUTE(C911," ",""),"0x",""))</f>
        <v>0</v>
      </c>
      <c r="G911" t="s">
        <v>135</v>
      </c>
      <c r="J911" t="str">
        <f>IF(LEN(DEC2HEX(MOD(A911,256)))&lt;2,"0","")&amp;DEC2HEX(MOD(A911,256))</f>
        <v>64</v>
      </c>
      <c r="K911" t="str">
        <f>IF(LEN(DEC2HEX(MOD(ROUNDDOWN(A911/256,0),256)))&lt;2,"0","")&amp;DEC2HEX(MOD(ROUNDDOWN(A911/256,0),256))</f>
        <v>AE</v>
      </c>
      <c r="L911" t="str">
        <f>IF(LEN(DEC2HEX(MOD(ROUNDDOWN(A911/256/256,0),256)))&lt;2,"0","")&amp;DEC2HEX(MOD(ROUNDDOWN(A911/256/256,0),256))</f>
        <v>0F</v>
      </c>
      <c r="M911" t="str">
        <f>IF(LEN(DEC2HEX(MOD(ROUNDDOWN(A911/256/256/256,0),256)))&lt;2,"0","")&amp;DEC2HEX(MOD(ROUNDDOWN(A911/256/256/256,0),256))</f>
        <v>00</v>
      </c>
    </row>
    <row r="912" spans="1:13" x14ac:dyDescent="0.3">
      <c r="A912">
        <f>HEX2DEC(SUBSTITUTE(SUBSTITUTE(B912," ",""),"0x",""))</f>
        <v>1027764</v>
      </c>
      <c r="B912" t="s">
        <v>120</v>
      </c>
      <c r="C912" t="s">
        <v>121</v>
      </c>
      <c r="D912" t="str">
        <f>IF(EXACT(SUBSTITUTE(C912," ",""),SUBSTITUTE(B913," ","")),"","MISSING")</f>
        <v/>
      </c>
      <c r="E912">
        <f>HEX2DEC(SUBSTITUTE(SUBSTITUTE(B913," ",""),"0x",""))-HEX2DEC(SUBSTITUTE(SUBSTITUTE(B912," ",""),"0x",""))</f>
        <v>1059</v>
      </c>
      <c r="F912">
        <f>HEX2DEC(SUBSTITUTE(SUBSTITUTE(B913," ",""),"0x",""))-HEX2DEC(SUBSTITUTE(SUBSTITUTE(C912," ",""),"0x",""))</f>
        <v>0</v>
      </c>
      <c r="G912" t="s">
        <v>135</v>
      </c>
      <c r="J912" t="str">
        <f>IF(LEN(DEC2HEX(MOD(A912,256)))&lt;2,"0","")&amp;DEC2HEX(MOD(A912,256))</f>
        <v>B4</v>
      </c>
      <c r="K912" t="str">
        <f>IF(LEN(DEC2HEX(MOD(ROUNDDOWN(A912/256,0),256)))&lt;2,"0","")&amp;DEC2HEX(MOD(ROUNDDOWN(A912/256,0),256))</f>
        <v>AE</v>
      </c>
      <c r="L912" t="str">
        <f>IF(LEN(DEC2HEX(MOD(ROUNDDOWN(A912/256/256,0),256)))&lt;2,"0","")&amp;DEC2HEX(MOD(ROUNDDOWN(A912/256/256,0),256))</f>
        <v>0F</v>
      </c>
      <c r="M912" t="str">
        <f>IF(LEN(DEC2HEX(MOD(ROUNDDOWN(A912/256/256/256,0),256)))&lt;2,"0","")&amp;DEC2HEX(MOD(ROUNDDOWN(A912/256/256/256,0),256))</f>
        <v>00</v>
      </c>
    </row>
    <row r="913" spans="1:13" x14ac:dyDescent="0.3">
      <c r="A913">
        <f>HEX2DEC(SUBSTITUTE(SUBSTITUTE(B913," ",""),"0x",""))</f>
        <v>1028823</v>
      </c>
      <c r="B913" t="s">
        <v>121</v>
      </c>
      <c r="C913" t="s">
        <v>122</v>
      </c>
      <c r="D913" t="str">
        <f>IF(EXACT(SUBSTITUTE(C913," ",""),SUBSTITUTE(B914," ","")),"","MISSING")</f>
        <v/>
      </c>
      <c r="E913">
        <f>HEX2DEC(SUBSTITUTE(SUBSTITUTE(B914," ",""),"0x",""))-HEX2DEC(SUBSTITUTE(SUBSTITUTE(B913," ",""),"0x",""))</f>
        <v>67</v>
      </c>
      <c r="F913">
        <f>HEX2DEC(SUBSTITUTE(SUBSTITUTE(B914," ",""),"0x",""))-HEX2DEC(SUBSTITUTE(SUBSTITUTE(C913," ",""),"0x",""))</f>
        <v>0</v>
      </c>
      <c r="G913" t="s">
        <v>135</v>
      </c>
      <c r="J913" t="str">
        <f>IF(LEN(DEC2HEX(MOD(A913,256)))&lt;2,"0","")&amp;DEC2HEX(MOD(A913,256))</f>
        <v>D7</v>
      </c>
      <c r="K913" t="str">
        <f>IF(LEN(DEC2HEX(MOD(ROUNDDOWN(A913/256,0),256)))&lt;2,"0","")&amp;DEC2HEX(MOD(ROUNDDOWN(A913/256,0),256))</f>
        <v>B2</v>
      </c>
      <c r="L913" t="str">
        <f>IF(LEN(DEC2HEX(MOD(ROUNDDOWN(A913/256/256,0),256)))&lt;2,"0","")&amp;DEC2HEX(MOD(ROUNDDOWN(A913/256/256,0),256))</f>
        <v>0F</v>
      </c>
      <c r="M913" t="str">
        <f>IF(LEN(DEC2HEX(MOD(ROUNDDOWN(A913/256/256/256,0),256)))&lt;2,"0","")&amp;DEC2HEX(MOD(ROUNDDOWN(A913/256/256/256,0),256))</f>
        <v>00</v>
      </c>
    </row>
    <row r="914" spans="1:13" x14ac:dyDescent="0.3">
      <c r="A914">
        <f>HEX2DEC(SUBSTITUTE(SUBSTITUTE(B914," ",""),"0x",""))</f>
        <v>1028890</v>
      </c>
      <c r="B914" t="s">
        <v>122</v>
      </c>
      <c r="C914" t="s">
        <v>123</v>
      </c>
      <c r="D914" t="str">
        <f>IF(EXACT(SUBSTITUTE(C914," ",""),SUBSTITUTE(B915," ","")),"","MISSING")</f>
        <v/>
      </c>
      <c r="E914">
        <f>HEX2DEC(SUBSTITUTE(SUBSTITUTE(B915," ",""),"0x",""))-HEX2DEC(SUBSTITUTE(SUBSTITUTE(B914," ",""),"0x",""))</f>
        <v>95</v>
      </c>
      <c r="F914">
        <f>HEX2DEC(SUBSTITUTE(SUBSTITUTE(B915," ",""),"0x",""))-HEX2DEC(SUBSTITUTE(SUBSTITUTE(C914," ",""),"0x",""))</f>
        <v>0</v>
      </c>
      <c r="G914" t="s">
        <v>135</v>
      </c>
      <c r="J914" t="str">
        <f>IF(LEN(DEC2HEX(MOD(A914,256)))&lt;2,"0","")&amp;DEC2HEX(MOD(A914,256))</f>
        <v>1A</v>
      </c>
      <c r="K914" t="str">
        <f>IF(LEN(DEC2HEX(MOD(ROUNDDOWN(A914/256,0),256)))&lt;2,"0","")&amp;DEC2HEX(MOD(ROUNDDOWN(A914/256,0),256))</f>
        <v>B3</v>
      </c>
      <c r="L914" t="str">
        <f>IF(LEN(DEC2HEX(MOD(ROUNDDOWN(A914/256/256,0),256)))&lt;2,"0","")&amp;DEC2HEX(MOD(ROUNDDOWN(A914/256/256,0),256))</f>
        <v>0F</v>
      </c>
      <c r="M914" t="str">
        <f>IF(LEN(DEC2HEX(MOD(ROUNDDOWN(A914/256/256/256,0),256)))&lt;2,"0","")&amp;DEC2HEX(MOD(ROUNDDOWN(A914/256/256/256,0),256))</f>
        <v>00</v>
      </c>
    </row>
    <row r="915" spans="1:13" x14ac:dyDescent="0.3">
      <c r="A915">
        <f>HEX2DEC(SUBSTITUTE(SUBSTITUTE(B915," ",""),"0x",""))</f>
        <v>1028985</v>
      </c>
      <c r="B915" t="s">
        <v>123</v>
      </c>
      <c r="C915" t="s">
        <v>124</v>
      </c>
      <c r="D915" t="str">
        <f>IF(EXACT(SUBSTITUTE(C915," ",""),SUBSTITUTE(B916," ","")),"","MISSING")</f>
        <v/>
      </c>
      <c r="E915">
        <f>HEX2DEC(SUBSTITUTE(SUBSTITUTE(B916," ",""),"0x",""))-HEX2DEC(SUBSTITUTE(SUBSTITUTE(B915," ",""),"0x",""))</f>
        <v>148</v>
      </c>
      <c r="F915">
        <f>HEX2DEC(SUBSTITUTE(SUBSTITUTE(B916," ",""),"0x",""))-HEX2DEC(SUBSTITUTE(SUBSTITUTE(C915," ",""),"0x",""))</f>
        <v>0</v>
      </c>
      <c r="G915" t="s">
        <v>135</v>
      </c>
      <c r="J915" t="str">
        <f>IF(LEN(DEC2HEX(MOD(A915,256)))&lt;2,"0","")&amp;DEC2HEX(MOD(A915,256))</f>
        <v>79</v>
      </c>
      <c r="K915" t="str">
        <f>IF(LEN(DEC2HEX(MOD(ROUNDDOWN(A915/256,0),256)))&lt;2,"0","")&amp;DEC2HEX(MOD(ROUNDDOWN(A915/256,0),256))</f>
        <v>B3</v>
      </c>
      <c r="L915" t="str">
        <f>IF(LEN(DEC2HEX(MOD(ROUNDDOWN(A915/256/256,0),256)))&lt;2,"0","")&amp;DEC2HEX(MOD(ROUNDDOWN(A915/256/256,0),256))</f>
        <v>0F</v>
      </c>
      <c r="M915" t="str">
        <f>IF(LEN(DEC2HEX(MOD(ROUNDDOWN(A915/256/256/256,0),256)))&lt;2,"0","")&amp;DEC2HEX(MOD(ROUNDDOWN(A915/256/256/256,0),256))</f>
        <v>00</v>
      </c>
    </row>
    <row r="916" spans="1:13" x14ac:dyDescent="0.3">
      <c r="A916">
        <f>HEX2DEC(SUBSTITUTE(SUBSTITUTE(B916," ",""),"0x",""))</f>
        <v>1029133</v>
      </c>
      <c r="B916" t="s">
        <v>124</v>
      </c>
      <c r="C916" t="s">
        <v>125</v>
      </c>
      <c r="D916" t="str">
        <f>IF(EXACT(SUBSTITUTE(C916," ",""),SUBSTITUTE(B917," ","")),"","MISSING")</f>
        <v/>
      </c>
      <c r="E916">
        <f>HEX2DEC(SUBSTITUTE(SUBSTITUTE(B917," ",""),"0x",""))-HEX2DEC(SUBSTITUTE(SUBSTITUTE(B916," ",""),"0x",""))</f>
        <v>84</v>
      </c>
      <c r="F916">
        <f>HEX2DEC(SUBSTITUTE(SUBSTITUTE(B917," ",""),"0x",""))-HEX2DEC(SUBSTITUTE(SUBSTITUTE(C916," ",""),"0x",""))</f>
        <v>0</v>
      </c>
      <c r="G916" t="s">
        <v>135</v>
      </c>
      <c r="J916" t="str">
        <f>IF(LEN(DEC2HEX(MOD(A916,256)))&lt;2,"0","")&amp;DEC2HEX(MOD(A916,256))</f>
        <v>0D</v>
      </c>
      <c r="K916" t="str">
        <f>IF(LEN(DEC2HEX(MOD(ROUNDDOWN(A916/256,0),256)))&lt;2,"0","")&amp;DEC2HEX(MOD(ROUNDDOWN(A916/256,0),256))</f>
        <v>B4</v>
      </c>
      <c r="L916" t="str">
        <f>IF(LEN(DEC2HEX(MOD(ROUNDDOWN(A916/256/256,0),256)))&lt;2,"0","")&amp;DEC2HEX(MOD(ROUNDDOWN(A916/256/256,0),256))</f>
        <v>0F</v>
      </c>
      <c r="M916" t="str">
        <f>IF(LEN(DEC2HEX(MOD(ROUNDDOWN(A916/256/256/256,0),256)))&lt;2,"0","")&amp;DEC2HEX(MOD(ROUNDDOWN(A916/256/256/256,0),256))</f>
        <v>00</v>
      </c>
    </row>
    <row r="917" spans="1:13" x14ac:dyDescent="0.3">
      <c r="A917">
        <f>HEX2DEC(SUBSTITUTE(SUBSTITUTE(B917," ",""),"0x",""))</f>
        <v>1029217</v>
      </c>
      <c r="B917" t="s">
        <v>125</v>
      </c>
      <c r="C917" t="s">
        <v>126</v>
      </c>
      <c r="D917" t="str">
        <f>IF(EXACT(SUBSTITUTE(C917," ",""),SUBSTITUTE(B918," ","")),"","MISSING")</f>
        <v/>
      </c>
      <c r="E917">
        <f>HEX2DEC(SUBSTITUTE(SUBSTITUTE(B918," ",""),"0x",""))-HEX2DEC(SUBSTITUTE(SUBSTITUTE(B917," ",""),"0x",""))</f>
        <v>157</v>
      </c>
      <c r="F917">
        <f>HEX2DEC(SUBSTITUTE(SUBSTITUTE(B918," ",""),"0x",""))-HEX2DEC(SUBSTITUTE(SUBSTITUTE(C917," ",""),"0x",""))</f>
        <v>0</v>
      </c>
      <c r="G917" t="s">
        <v>135</v>
      </c>
      <c r="J917" t="str">
        <f>IF(LEN(DEC2HEX(MOD(A917,256)))&lt;2,"0","")&amp;DEC2HEX(MOD(A917,256))</f>
        <v>61</v>
      </c>
      <c r="K917" t="str">
        <f>IF(LEN(DEC2HEX(MOD(ROUNDDOWN(A917/256,0),256)))&lt;2,"0","")&amp;DEC2HEX(MOD(ROUNDDOWN(A917/256,0),256))</f>
        <v>B4</v>
      </c>
      <c r="L917" t="str">
        <f>IF(LEN(DEC2HEX(MOD(ROUNDDOWN(A917/256/256,0),256)))&lt;2,"0","")&amp;DEC2HEX(MOD(ROUNDDOWN(A917/256/256,0),256))</f>
        <v>0F</v>
      </c>
      <c r="M917" t="str">
        <f>IF(LEN(DEC2HEX(MOD(ROUNDDOWN(A917/256/256/256,0),256)))&lt;2,"0","")&amp;DEC2HEX(MOD(ROUNDDOWN(A917/256/256/256,0),256))</f>
        <v>00</v>
      </c>
    </row>
    <row r="918" spans="1:13" x14ac:dyDescent="0.3">
      <c r="A918">
        <f>HEX2DEC(SUBSTITUTE(SUBSTITUTE(B918," ",""),"0x",""))</f>
        <v>1029374</v>
      </c>
      <c r="B918" t="s">
        <v>126</v>
      </c>
      <c r="C918" t="s">
        <v>127</v>
      </c>
      <c r="D918" t="str">
        <f>IF(EXACT(SUBSTITUTE(C918," ",""),SUBSTITUTE(B919," ","")),"","MISSING")</f>
        <v/>
      </c>
      <c r="E918">
        <f>HEX2DEC(SUBSTITUTE(SUBSTITUTE(B919," ",""),"0x",""))-HEX2DEC(SUBSTITUTE(SUBSTITUTE(B918," ",""),"0x",""))</f>
        <v>157</v>
      </c>
      <c r="F918">
        <f>HEX2DEC(SUBSTITUTE(SUBSTITUTE(B919," ",""),"0x",""))-HEX2DEC(SUBSTITUTE(SUBSTITUTE(C918," ",""),"0x",""))</f>
        <v>0</v>
      </c>
      <c r="G918" t="s">
        <v>135</v>
      </c>
      <c r="J918" t="str">
        <f>IF(LEN(DEC2HEX(MOD(A918,256)))&lt;2,"0","")&amp;DEC2HEX(MOD(A918,256))</f>
        <v>FE</v>
      </c>
      <c r="K918" t="str">
        <f>IF(LEN(DEC2HEX(MOD(ROUNDDOWN(A918/256,0),256)))&lt;2,"0","")&amp;DEC2HEX(MOD(ROUNDDOWN(A918/256,0),256))</f>
        <v>B4</v>
      </c>
      <c r="L918" t="str">
        <f>IF(LEN(DEC2HEX(MOD(ROUNDDOWN(A918/256/256,0),256)))&lt;2,"0","")&amp;DEC2HEX(MOD(ROUNDDOWN(A918/256/256,0),256))</f>
        <v>0F</v>
      </c>
      <c r="M918" t="str">
        <f>IF(LEN(DEC2HEX(MOD(ROUNDDOWN(A918/256/256/256,0),256)))&lt;2,"0","")&amp;DEC2HEX(MOD(ROUNDDOWN(A918/256/256/256,0),256))</f>
        <v>00</v>
      </c>
    </row>
    <row r="919" spans="1:13" x14ac:dyDescent="0.3">
      <c r="A919">
        <f>HEX2DEC(SUBSTITUTE(SUBSTITUTE(B919," ",""),"0x",""))</f>
        <v>1029531</v>
      </c>
      <c r="B919" t="s">
        <v>127</v>
      </c>
      <c r="C919" t="s">
        <v>128</v>
      </c>
      <c r="D919" t="str">
        <f>IF(EXACT(SUBSTITUTE(C919," ",""),SUBSTITUTE(B920," ","")),"","MISSING")</f>
        <v/>
      </c>
      <c r="E919">
        <f>HEX2DEC(SUBSTITUTE(SUBSTITUTE(B920," ",""),"0x",""))-HEX2DEC(SUBSTITUTE(SUBSTITUTE(B919," ",""),"0x",""))</f>
        <v>136</v>
      </c>
      <c r="F919">
        <f>HEX2DEC(SUBSTITUTE(SUBSTITUTE(B920," ",""),"0x",""))-HEX2DEC(SUBSTITUTE(SUBSTITUTE(C919," ",""),"0x",""))</f>
        <v>0</v>
      </c>
      <c r="G919" t="s">
        <v>135</v>
      </c>
      <c r="J919" t="str">
        <f>IF(LEN(DEC2HEX(MOD(A919,256)))&lt;2,"0","")&amp;DEC2HEX(MOD(A919,256))</f>
        <v>9B</v>
      </c>
      <c r="K919" t="str">
        <f>IF(LEN(DEC2HEX(MOD(ROUNDDOWN(A919/256,0),256)))&lt;2,"0","")&amp;DEC2HEX(MOD(ROUNDDOWN(A919/256,0),256))</f>
        <v>B5</v>
      </c>
      <c r="L919" t="str">
        <f>IF(LEN(DEC2HEX(MOD(ROUNDDOWN(A919/256/256,0),256)))&lt;2,"0","")&amp;DEC2HEX(MOD(ROUNDDOWN(A919/256/256,0),256))</f>
        <v>0F</v>
      </c>
      <c r="M919" t="str">
        <f>IF(LEN(DEC2HEX(MOD(ROUNDDOWN(A919/256/256/256,0),256)))&lt;2,"0","")&amp;DEC2HEX(MOD(ROUNDDOWN(A919/256/256/256,0),256))</f>
        <v>00</v>
      </c>
    </row>
    <row r="920" spans="1:13" x14ac:dyDescent="0.3">
      <c r="A920">
        <f>HEX2DEC(SUBSTITUTE(SUBSTITUTE(B920," ",""),"0x",""))</f>
        <v>1029667</v>
      </c>
      <c r="B920" t="s">
        <v>128</v>
      </c>
      <c r="C920" t="s">
        <v>129</v>
      </c>
      <c r="D920" t="str">
        <f>IF(EXACT(SUBSTITUTE(C920," ",""),SUBSTITUTE(B921," ","")),"","MISSING")</f>
        <v/>
      </c>
      <c r="E920">
        <f>HEX2DEC(SUBSTITUTE(SUBSTITUTE(B921," ",""),"0x",""))-HEX2DEC(SUBSTITUTE(SUBSTITUTE(B920," ",""),"0x",""))</f>
        <v>138</v>
      </c>
      <c r="F920">
        <f>HEX2DEC(SUBSTITUTE(SUBSTITUTE(B921," ",""),"0x",""))-HEX2DEC(SUBSTITUTE(SUBSTITUTE(C920," ",""),"0x",""))</f>
        <v>0</v>
      </c>
      <c r="G920" t="s">
        <v>135</v>
      </c>
      <c r="J920" t="str">
        <f>IF(LEN(DEC2HEX(MOD(A920,256)))&lt;2,"0","")&amp;DEC2HEX(MOD(A920,256))</f>
        <v>23</v>
      </c>
      <c r="K920" t="str">
        <f>IF(LEN(DEC2HEX(MOD(ROUNDDOWN(A920/256,0),256)))&lt;2,"0","")&amp;DEC2HEX(MOD(ROUNDDOWN(A920/256,0),256))</f>
        <v>B6</v>
      </c>
      <c r="L920" t="str">
        <f>IF(LEN(DEC2HEX(MOD(ROUNDDOWN(A920/256/256,0),256)))&lt;2,"0","")&amp;DEC2HEX(MOD(ROUNDDOWN(A920/256/256,0),256))</f>
        <v>0F</v>
      </c>
      <c r="M920" t="str">
        <f>IF(LEN(DEC2HEX(MOD(ROUNDDOWN(A920/256/256/256,0),256)))&lt;2,"0","")&amp;DEC2HEX(MOD(ROUNDDOWN(A920/256/256/256,0),256))</f>
        <v>00</v>
      </c>
    </row>
    <row r="921" spans="1:13" x14ac:dyDescent="0.3">
      <c r="A921">
        <f>HEX2DEC(SUBSTITUTE(SUBSTITUTE(B921," ",""),"0x",""))</f>
        <v>1029805</v>
      </c>
      <c r="B921" t="s">
        <v>129</v>
      </c>
      <c r="C921" t="s">
        <v>130</v>
      </c>
      <c r="D921" t="str">
        <f>IF(EXACT(SUBSTITUTE(C921," ",""),SUBSTITUTE(B922," ","")),"","MISSING")</f>
        <v/>
      </c>
      <c r="E921">
        <f>HEX2DEC(SUBSTITUTE(SUBSTITUTE(B922," ",""),"0x",""))-HEX2DEC(SUBSTITUTE(SUBSTITUTE(B921," ",""),"0x",""))</f>
        <v>123</v>
      </c>
      <c r="F921">
        <f>HEX2DEC(SUBSTITUTE(SUBSTITUTE(B922," ",""),"0x",""))-HEX2DEC(SUBSTITUTE(SUBSTITUTE(C921," ",""),"0x",""))</f>
        <v>0</v>
      </c>
      <c r="G921" t="s">
        <v>135</v>
      </c>
      <c r="J921" t="str">
        <f>IF(LEN(DEC2HEX(MOD(A921,256)))&lt;2,"0","")&amp;DEC2HEX(MOD(A921,256))</f>
        <v>AD</v>
      </c>
      <c r="K921" t="str">
        <f>IF(LEN(DEC2HEX(MOD(ROUNDDOWN(A921/256,0),256)))&lt;2,"0","")&amp;DEC2HEX(MOD(ROUNDDOWN(A921/256,0),256))</f>
        <v>B6</v>
      </c>
      <c r="L921" t="str">
        <f>IF(LEN(DEC2HEX(MOD(ROUNDDOWN(A921/256/256,0),256)))&lt;2,"0","")&amp;DEC2HEX(MOD(ROUNDDOWN(A921/256/256,0),256))</f>
        <v>0F</v>
      </c>
      <c r="M921" t="str">
        <f>IF(LEN(DEC2HEX(MOD(ROUNDDOWN(A921/256/256/256,0),256)))&lt;2,"0","")&amp;DEC2HEX(MOD(ROUNDDOWN(A921/256/256/256,0),256))</f>
        <v>00</v>
      </c>
    </row>
    <row r="922" spans="1:13" x14ac:dyDescent="0.3">
      <c r="A922">
        <f>HEX2DEC(SUBSTITUTE(SUBSTITUTE(B922," ",""),"0x",""))</f>
        <v>1029928</v>
      </c>
      <c r="B922" t="s">
        <v>130</v>
      </c>
      <c r="C922" t="s">
        <v>131</v>
      </c>
      <c r="D922" t="str">
        <f>IF(EXACT(SUBSTITUTE(C922," ",""),SUBSTITUTE(B923," ","")),"","MISSING")</f>
        <v/>
      </c>
      <c r="E922">
        <f>HEX2DEC(SUBSTITUTE(SUBSTITUTE(B923," ",""),"0x",""))-HEX2DEC(SUBSTITUTE(SUBSTITUTE(B922," ",""),"0x",""))</f>
        <v>87</v>
      </c>
      <c r="F922">
        <f>HEX2DEC(SUBSTITUTE(SUBSTITUTE(B923," ",""),"0x",""))-HEX2DEC(SUBSTITUTE(SUBSTITUTE(C922," ",""),"0x",""))</f>
        <v>0</v>
      </c>
      <c r="G922" t="s">
        <v>135</v>
      </c>
      <c r="J922" t="str">
        <f>IF(LEN(DEC2HEX(MOD(A922,256)))&lt;2,"0","")&amp;DEC2HEX(MOD(A922,256))</f>
        <v>28</v>
      </c>
      <c r="K922" t="str">
        <f>IF(LEN(DEC2HEX(MOD(ROUNDDOWN(A922/256,0),256)))&lt;2,"0","")&amp;DEC2HEX(MOD(ROUNDDOWN(A922/256,0),256))</f>
        <v>B7</v>
      </c>
      <c r="L922" t="str">
        <f>IF(LEN(DEC2HEX(MOD(ROUNDDOWN(A922/256/256,0),256)))&lt;2,"0","")&amp;DEC2HEX(MOD(ROUNDDOWN(A922/256/256,0),256))</f>
        <v>0F</v>
      </c>
      <c r="M922" t="str">
        <f>IF(LEN(DEC2HEX(MOD(ROUNDDOWN(A922/256/256/256,0),256)))&lt;2,"0","")&amp;DEC2HEX(MOD(ROUNDDOWN(A922/256/256/256,0),256))</f>
        <v>00</v>
      </c>
    </row>
    <row r="923" spans="1:13" x14ac:dyDescent="0.3">
      <c r="A923">
        <f>HEX2DEC(SUBSTITUTE(SUBSTITUTE(B923," ",""),"0x",""))</f>
        <v>1030015</v>
      </c>
      <c r="B923" t="s">
        <v>131</v>
      </c>
      <c r="C923" t="s">
        <v>132</v>
      </c>
      <c r="D923" t="str">
        <f>IF(EXACT(SUBSTITUTE(C923," ",""),SUBSTITUTE(B924," ","")),"","MISSING")</f>
        <v>MISSING</v>
      </c>
      <c r="E923">
        <f>HEX2DEC(SUBSTITUTE(SUBSTITUTE(B924," ",""),"0x",""))-HEX2DEC(SUBSTITUTE(SUBSTITUTE(B923," ",""),"0x",""))</f>
        <v>2454</v>
      </c>
      <c r="F923">
        <f>HEX2DEC(SUBSTITUTE(SUBSTITUTE(B924," ",""),"0x",""))-HEX2DEC(SUBSTITUTE(SUBSTITUTE(C923," ",""),"0x",""))</f>
        <v>2296</v>
      </c>
      <c r="G923" t="s">
        <v>135</v>
      </c>
      <c r="J923" t="str">
        <f>IF(LEN(DEC2HEX(MOD(A923,256)))&lt;2,"0","")&amp;DEC2HEX(MOD(A923,256))</f>
        <v>7F</v>
      </c>
      <c r="K923" t="str">
        <f>IF(LEN(DEC2HEX(MOD(ROUNDDOWN(A923/256,0),256)))&lt;2,"0","")&amp;DEC2HEX(MOD(ROUNDDOWN(A923/256,0),256))</f>
        <v>B7</v>
      </c>
      <c r="L923" t="str">
        <f>IF(LEN(DEC2HEX(MOD(ROUNDDOWN(A923/256/256,0),256)))&lt;2,"0","")&amp;DEC2HEX(MOD(ROUNDDOWN(A923/256/256,0),256))</f>
        <v>0F</v>
      </c>
      <c r="M923" t="str">
        <f>IF(LEN(DEC2HEX(MOD(ROUNDDOWN(A923/256/256/256,0),256)))&lt;2,"0","")&amp;DEC2HEX(MOD(ROUNDDOWN(A923/256/256/256,0),256))</f>
        <v>00</v>
      </c>
    </row>
    <row r="924" spans="1:13" x14ac:dyDescent="0.3">
      <c r="A924">
        <f>HEX2DEC(SUBSTITUTE(SUBSTITUTE(B924," ",""),"0x",""))</f>
        <v>1032469</v>
      </c>
      <c r="B924" t="s">
        <v>1792</v>
      </c>
      <c r="C924" t="s">
        <v>363</v>
      </c>
      <c r="D924" t="str">
        <f>IF(EXACT(SUBSTITUTE(C924," ",""),SUBSTITUTE(B925," ","")),"","MISSING")</f>
        <v/>
      </c>
      <c r="E924">
        <f>HEX2DEC(SUBSTITUTE(SUBSTITUTE(B925," ",""),"0x",""))-HEX2DEC(SUBSTITUTE(SUBSTITUTE(B924," ",""),"0x",""))</f>
        <v>468</v>
      </c>
      <c r="F924">
        <f>HEX2DEC(SUBSTITUTE(SUBSTITUTE(B925," ",""),"0x",""))-HEX2DEC(SUBSTITUTE(SUBSTITUTE(C924," ",""),"0x",""))</f>
        <v>0</v>
      </c>
      <c r="G924" t="s">
        <v>402</v>
      </c>
      <c r="J924" t="str">
        <f>IF(LEN(DEC2HEX(MOD(A924,256)))&lt;2,"0","")&amp;DEC2HEX(MOD(A924,256))</f>
        <v>15</v>
      </c>
      <c r="K924" t="str">
        <f>IF(LEN(DEC2HEX(MOD(ROUNDDOWN(A924/256,0),256)))&lt;2,"0","")&amp;DEC2HEX(MOD(ROUNDDOWN(A924/256,0),256))</f>
        <v>C1</v>
      </c>
      <c r="L924" t="str">
        <f>IF(LEN(DEC2HEX(MOD(ROUNDDOWN(A924/256/256,0),256)))&lt;2,"0","")&amp;DEC2HEX(MOD(ROUNDDOWN(A924/256/256,0),256))</f>
        <v>0F</v>
      </c>
      <c r="M924" t="str">
        <f>IF(LEN(DEC2HEX(MOD(ROUNDDOWN(A924/256/256/256,0),256)))&lt;2,"0","")&amp;DEC2HEX(MOD(ROUNDDOWN(A924/256/256/256,0),256))</f>
        <v>00</v>
      </c>
    </row>
    <row r="925" spans="1:13" x14ac:dyDescent="0.3">
      <c r="A925">
        <f>HEX2DEC(SUBSTITUTE(SUBSTITUTE(B925," ",""),"0x",""))</f>
        <v>1032937</v>
      </c>
      <c r="B925" t="s">
        <v>363</v>
      </c>
      <c r="C925" t="s">
        <v>364</v>
      </c>
      <c r="D925" t="str">
        <f>IF(EXACT(SUBSTITUTE(C925," ",""),SUBSTITUTE(B926," ","")),"","MISSING")</f>
        <v/>
      </c>
      <c r="E925">
        <f>HEX2DEC(SUBSTITUTE(SUBSTITUTE(B926," ",""),"0x",""))-HEX2DEC(SUBSTITUTE(SUBSTITUTE(B925," ",""),"0x",""))</f>
        <v>207</v>
      </c>
      <c r="F925">
        <f>HEX2DEC(SUBSTITUTE(SUBSTITUTE(B926," ",""),"0x",""))-HEX2DEC(SUBSTITUTE(SUBSTITUTE(C925," ",""),"0x",""))</f>
        <v>0</v>
      </c>
      <c r="G925" t="s">
        <v>401</v>
      </c>
      <c r="J925" t="str">
        <f>IF(LEN(DEC2HEX(MOD(A925,256)))&lt;2,"0","")&amp;DEC2HEX(MOD(A925,256))</f>
        <v>E9</v>
      </c>
      <c r="K925" t="str">
        <f>IF(LEN(DEC2HEX(MOD(ROUNDDOWN(A925/256,0),256)))&lt;2,"0","")&amp;DEC2HEX(MOD(ROUNDDOWN(A925/256,0),256))</f>
        <v>C2</v>
      </c>
      <c r="L925" t="str">
        <f>IF(LEN(DEC2HEX(MOD(ROUNDDOWN(A925/256/256,0),256)))&lt;2,"0","")&amp;DEC2HEX(MOD(ROUNDDOWN(A925/256/256,0),256))</f>
        <v>0F</v>
      </c>
      <c r="M925" t="str">
        <f>IF(LEN(DEC2HEX(MOD(ROUNDDOWN(A925/256/256/256,0),256)))&lt;2,"0","")&amp;DEC2HEX(MOD(ROUNDDOWN(A925/256/256/256,0),256))</f>
        <v>00</v>
      </c>
    </row>
    <row r="926" spans="1:13" x14ac:dyDescent="0.3">
      <c r="A926">
        <f>HEX2DEC(SUBSTITUTE(SUBSTITUTE(B926," ",""),"0x",""))</f>
        <v>1033144</v>
      </c>
      <c r="B926" t="s">
        <v>364</v>
      </c>
      <c r="C926" t="s">
        <v>365</v>
      </c>
      <c r="D926" t="str">
        <f>IF(EXACT(SUBSTITUTE(C926," ",""),SUBSTITUTE(B927," ","")),"","MISSING")</f>
        <v/>
      </c>
      <c r="E926">
        <f>HEX2DEC(SUBSTITUTE(SUBSTITUTE(B927," ",""),"0x",""))-HEX2DEC(SUBSTITUTE(SUBSTITUTE(B926," ",""),"0x",""))</f>
        <v>680</v>
      </c>
      <c r="F926">
        <f>HEX2DEC(SUBSTITUTE(SUBSTITUTE(B927," ",""),"0x",""))-HEX2DEC(SUBSTITUTE(SUBSTITUTE(C926," ",""),"0x",""))</f>
        <v>0</v>
      </c>
      <c r="G926" t="s">
        <v>401</v>
      </c>
      <c r="J926" t="str">
        <f>IF(LEN(DEC2HEX(MOD(A926,256)))&lt;2,"0","")&amp;DEC2HEX(MOD(A926,256))</f>
        <v>B8</v>
      </c>
      <c r="K926" t="str">
        <f>IF(LEN(DEC2HEX(MOD(ROUNDDOWN(A926/256,0),256)))&lt;2,"0","")&amp;DEC2HEX(MOD(ROUNDDOWN(A926/256,0),256))</f>
        <v>C3</v>
      </c>
      <c r="L926" t="str">
        <f>IF(LEN(DEC2HEX(MOD(ROUNDDOWN(A926/256/256,0),256)))&lt;2,"0","")&amp;DEC2HEX(MOD(ROUNDDOWN(A926/256/256,0),256))</f>
        <v>0F</v>
      </c>
      <c r="M926" t="str">
        <f>IF(LEN(DEC2HEX(MOD(ROUNDDOWN(A926/256/256/256,0),256)))&lt;2,"0","")&amp;DEC2HEX(MOD(ROUNDDOWN(A926/256/256/256,0),256))</f>
        <v>00</v>
      </c>
    </row>
    <row r="927" spans="1:13" x14ac:dyDescent="0.3">
      <c r="A927">
        <f>HEX2DEC(SUBSTITUTE(SUBSTITUTE(B927," ",""),"0x",""))</f>
        <v>1033824</v>
      </c>
      <c r="B927" t="s">
        <v>365</v>
      </c>
      <c r="C927" t="s">
        <v>366</v>
      </c>
      <c r="D927" t="str">
        <f>IF(EXACT(SUBSTITUTE(C927," ",""),SUBSTITUTE(B928," ","")),"","MISSING")</f>
        <v/>
      </c>
      <c r="E927">
        <f>HEX2DEC(SUBSTITUTE(SUBSTITUTE(B928," ",""),"0x",""))-HEX2DEC(SUBSTITUTE(SUBSTITUTE(B927," ",""),"0x",""))</f>
        <v>225</v>
      </c>
      <c r="F927">
        <f>HEX2DEC(SUBSTITUTE(SUBSTITUTE(B928," ",""),"0x",""))-HEX2DEC(SUBSTITUTE(SUBSTITUTE(C927," ",""),"0x",""))</f>
        <v>0</v>
      </c>
      <c r="G927" t="s">
        <v>401</v>
      </c>
      <c r="J927" t="str">
        <f>IF(LEN(DEC2HEX(MOD(A927,256)))&lt;2,"0","")&amp;DEC2HEX(MOD(A927,256))</f>
        <v>60</v>
      </c>
      <c r="K927" t="str">
        <f>IF(LEN(DEC2HEX(MOD(ROUNDDOWN(A927/256,0),256)))&lt;2,"0","")&amp;DEC2HEX(MOD(ROUNDDOWN(A927/256,0),256))</f>
        <v>C6</v>
      </c>
      <c r="L927" t="str">
        <f>IF(LEN(DEC2HEX(MOD(ROUNDDOWN(A927/256/256,0),256)))&lt;2,"0","")&amp;DEC2HEX(MOD(ROUNDDOWN(A927/256/256,0),256))</f>
        <v>0F</v>
      </c>
      <c r="M927" t="str">
        <f>IF(LEN(DEC2HEX(MOD(ROUNDDOWN(A927/256/256/256,0),256)))&lt;2,"0","")&amp;DEC2HEX(MOD(ROUNDDOWN(A927/256/256/256,0),256))</f>
        <v>00</v>
      </c>
    </row>
    <row r="928" spans="1:13" x14ac:dyDescent="0.3">
      <c r="A928">
        <f>HEX2DEC(SUBSTITUTE(SUBSTITUTE(B928," ",""),"0x",""))</f>
        <v>1034049</v>
      </c>
      <c r="B928" t="s">
        <v>366</v>
      </c>
      <c r="C928" t="s">
        <v>367</v>
      </c>
      <c r="D928" t="str">
        <f>IF(EXACT(SUBSTITUTE(C928," ",""),SUBSTITUTE(B929," ","")),"","MISSING")</f>
        <v/>
      </c>
      <c r="E928">
        <f>HEX2DEC(SUBSTITUTE(SUBSTITUTE(B929," ",""),"0x",""))-HEX2DEC(SUBSTITUTE(SUBSTITUTE(B928," ",""),"0x",""))</f>
        <v>92</v>
      </c>
      <c r="F928">
        <f>HEX2DEC(SUBSTITUTE(SUBSTITUTE(B929," ",""),"0x",""))-HEX2DEC(SUBSTITUTE(SUBSTITUTE(C928," ",""),"0x",""))</f>
        <v>0</v>
      </c>
      <c r="G928" t="s">
        <v>401</v>
      </c>
      <c r="J928" t="str">
        <f>IF(LEN(DEC2HEX(MOD(A928,256)))&lt;2,"0","")&amp;DEC2HEX(MOD(A928,256))</f>
        <v>41</v>
      </c>
      <c r="K928" t="str">
        <f>IF(LEN(DEC2HEX(MOD(ROUNDDOWN(A928/256,0),256)))&lt;2,"0","")&amp;DEC2HEX(MOD(ROUNDDOWN(A928/256,0),256))</f>
        <v>C7</v>
      </c>
      <c r="L928" t="str">
        <f>IF(LEN(DEC2HEX(MOD(ROUNDDOWN(A928/256/256,0),256)))&lt;2,"0","")&amp;DEC2HEX(MOD(ROUNDDOWN(A928/256/256,0),256))</f>
        <v>0F</v>
      </c>
      <c r="M928" t="str">
        <f>IF(LEN(DEC2HEX(MOD(ROUNDDOWN(A928/256/256/256,0),256)))&lt;2,"0","")&amp;DEC2HEX(MOD(ROUNDDOWN(A928/256/256/256,0),256))</f>
        <v>00</v>
      </c>
    </row>
    <row r="929" spans="1:13" x14ac:dyDescent="0.3">
      <c r="A929">
        <f>HEX2DEC(SUBSTITUTE(SUBSTITUTE(B929," ",""),"0x",""))</f>
        <v>1034141</v>
      </c>
      <c r="B929" t="s">
        <v>367</v>
      </c>
      <c r="C929" t="s">
        <v>368</v>
      </c>
      <c r="D929" t="str">
        <f>IF(EXACT(SUBSTITUTE(C929," ",""),SUBSTITUTE(B930," ","")),"","MISSING")</f>
        <v/>
      </c>
      <c r="E929">
        <f>HEX2DEC(SUBSTITUTE(SUBSTITUTE(B930," ",""),"0x",""))-HEX2DEC(SUBSTITUTE(SUBSTITUTE(B929," ",""),"0x",""))</f>
        <v>70</v>
      </c>
      <c r="F929">
        <f>HEX2DEC(SUBSTITUTE(SUBSTITUTE(B930," ",""),"0x",""))-HEX2DEC(SUBSTITUTE(SUBSTITUTE(C929," ",""),"0x",""))</f>
        <v>0</v>
      </c>
      <c r="G929" t="s">
        <v>401</v>
      </c>
      <c r="J929" t="str">
        <f>IF(LEN(DEC2HEX(MOD(A929,256)))&lt;2,"0","")&amp;DEC2HEX(MOD(A929,256))</f>
        <v>9D</v>
      </c>
      <c r="K929" t="str">
        <f>IF(LEN(DEC2HEX(MOD(ROUNDDOWN(A929/256,0),256)))&lt;2,"0","")&amp;DEC2HEX(MOD(ROUNDDOWN(A929/256,0),256))</f>
        <v>C7</v>
      </c>
      <c r="L929" t="str">
        <f>IF(LEN(DEC2HEX(MOD(ROUNDDOWN(A929/256/256,0),256)))&lt;2,"0","")&amp;DEC2HEX(MOD(ROUNDDOWN(A929/256/256,0),256))</f>
        <v>0F</v>
      </c>
      <c r="M929" t="str">
        <f>IF(LEN(DEC2HEX(MOD(ROUNDDOWN(A929/256/256/256,0),256)))&lt;2,"0","")&amp;DEC2HEX(MOD(ROUNDDOWN(A929/256/256/256,0),256))</f>
        <v>00</v>
      </c>
    </row>
    <row r="930" spans="1:13" x14ac:dyDescent="0.3">
      <c r="A930">
        <f>HEX2DEC(SUBSTITUTE(SUBSTITUTE(B930," ",""),"0x",""))</f>
        <v>1034211</v>
      </c>
      <c r="B930" t="s">
        <v>368</v>
      </c>
      <c r="C930" t="s">
        <v>369</v>
      </c>
      <c r="D930" t="str">
        <f>IF(EXACT(SUBSTITUTE(C930," ",""),SUBSTITUTE(B931," ","")),"","MISSING")</f>
        <v/>
      </c>
      <c r="E930">
        <f>HEX2DEC(SUBSTITUTE(SUBSTITUTE(B931," ",""),"0x",""))-HEX2DEC(SUBSTITUTE(SUBSTITUTE(B930," ",""),"0x",""))</f>
        <v>52</v>
      </c>
      <c r="F930">
        <f>HEX2DEC(SUBSTITUTE(SUBSTITUTE(B931," ",""),"0x",""))-HEX2DEC(SUBSTITUTE(SUBSTITUTE(C930," ",""),"0x",""))</f>
        <v>0</v>
      </c>
      <c r="G930" t="s">
        <v>401</v>
      </c>
      <c r="J930" t="str">
        <f>IF(LEN(DEC2HEX(MOD(A930,256)))&lt;2,"0","")&amp;DEC2HEX(MOD(A930,256))</f>
        <v>E3</v>
      </c>
      <c r="K930" t="str">
        <f>IF(LEN(DEC2HEX(MOD(ROUNDDOWN(A930/256,0),256)))&lt;2,"0","")&amp;DEC2HEX(MOD(ROUNDDOWN(A930/256,0),256))</f>
        <v>C7</v>
      </c>
      <c r="L930" t="str">
        <f>IF(LEN(DEC2HEX(MOD(ROUNDDOWN(A930/256/256,0),256)))&lt;2,"0","")&amp;DEC2HEX(MOD(ROUNDDOWN(A930/256/256,0),256))</f>
        <v>0F</v>
      </c>
      <c r="M930" t="str">
        <f>IF(LEN(DEC2HEX(MOD(ROUNDDOWN(A930/256/256/256,0),256)))&lt;2,"0","")&amp;DEC2HEX(MOD(ROUNDDOWN(A930/256/256/256,0),256))</f>
        <v>00</v>
      </c>
    </row>
    <row r="931" spans="1:13" x14ac:dyDescent="0.3">
      <c r="A931">
        <f>HEX2DEC(SUBSTITUTE(SUBSTITUTE(B931," ",""),"0x",""))</f>
        <v>1034263</v>
      </c>
      <c r="B931" t="s">
        <v>369</v>
      </c>
      <c r="C931" t="s">
        <v>370</v>
      </c>
      <c r="D931" t="str">
        <f>IF(EXACT(SUBSTITUTE(C931," ",""),SUBSTITUTE(B932," ","")),"","MISSING")</f>
        <v/>
      </c>
      <c r="E931">
        <f>HEX2DEC(SUBSTITUTE(SUBSTITUTE(B932," ",""),"0x",""))-HEX2DEC(SUBSTITUTE(SUBSTITUTE(B931," ",""),"0x",""))</f>
        <v>502</v>
      </c>
      <c r="F931">
        <f>HEX2DEC(SUBSTITUTE(SUBSTITUTE(B932," ",""),"0x",""))-HEX2DEC(SUBSTITUTE(SUBSTITUTE(C931," ",""),"0x",""))</f>
        <v>0</v>
      </c>
      <c r="G931" t="s">
        <v>401</v>
      </c>
      <c r="J931" t="str">
        <f>IF(LEN(DEC2HEX(MOD(A931,256)))&lt;2,"0","")&amp;DEC2HEX(MOD(A931,256))</f>
        <v>17</v>
      </c>
      <c r="K931" t="str">
        <f>IF(LEN(DEC2HEX(MOD(ROUNDDOWN(A931/256,0),256)))&lt;2,"0","")&amp;DEC2HEX(MOD(ROUNDDOWN(A931/256,0),256))</f>
        <v>C8</v>
      </c>
      <c r="L931" t="str">
        <f>IF(LEN(DEC2HEX(MOD(ROUNDDOWN(A931/256/256,0),256)))&lt;2,"0","")&amp;DEC2HEX(MOD(ROUNDDOWN(A931/256/256,0),256))</f>
        <v>0F</v>
      </c>
      <c r="M931" t="str">
        <f>IF(LEN(DEC2HEX(MOD(ROUNDDOWN(A931/256/256/256,0),256)))&lt;2,"0","")&amp;DEC2HEX(MOD(ROUNDDOWN(A931/256/256/256,0),256))</f>
        <v>00</v>
      </c>
    </row>
    <row r="932" spans="1:13" x14ac:dyDescent="0.3">
      <c r="A932">
        <f>HEX2DEC(SUBSTITUTE(SUBSTITUTE(B932," ",""),"0x",""))</f>
        <v>1034765</v>
      </c>
      <c r="B932" t="s">
        <v>370</v>
      </c>
      <c r="C932" t="s">
        <v>371</v>
      </c>
      <c r="D932" t="str">
        <f>IF(EXACT(SUBSTITUTE(C932," ",""),SUBSTITUTE(B933," ","")),"","MISSING")</f>
        <v/>
      </c>
      <c r="E932">
        <f>HEX2DEC(SUBSTITUTE(SUBSTITUTE(B933," ",""),"0x",""))-HEX2DEC(SUBSTITUTE(SUBSTITUTE(B932," ",""),"0x",""))</f>
        <v>421</v>
      </c>
      <c r="F932">
        <f>HEX2DEC(SUBSTITUTE(SUBSTITUTE(B933," ",""),"0x",""))-HEX2DEC(SUBSTITUTE(SUBSTITUTE(C932," ",""),"0x",""))</f>
        <v>0</v>
      </c>
      <c r="G932" t="s">
        <v>401</v>
      </c>
      <c r="J932" t="str">
        <f>IF(LEN(DEC2HEX(MOD(A932,256)))&lt;2,"0","")&amp;DEC2HEX(MOD(A932,256))</f>
        <v>0D</v>
      </c>
      <c r="K932" t="str">
        <f>IF(LEN(DEC2HEX(MOD(ROUNDDOWN(A932/256,0),256)))&lt;2,"0","")&amp;DEC2HEX(MOD(ROUNDDOWN(A932/256,0),256))</f>
        <v>CA</v>
      </c>
      <c r="L932" t="str">
        <f>IF(LEN(DEC2HEX(MOD(ROUNDDOWN(A932/256/256,0),256)))&lt;2,"0","")&amp;DEC2HEX(MOD(ROUNDDOWN(A932/256/256,0),256))</f>
        <v>0F</v>
      </c>
      <c r="M932" t="str">
        <f>IF(LEN(DEC2HEX(MOD(ROUNDDOWN(A932/256/256/256,0),256)))&lt;2,"0","")&amp;DEC2HEX(MOD(ROUNDDOWN(A932/256/256/256,0),256))</f>
        <v>00</v>
      </c>
    </row>
    <row r="933" spans="1:13" x14ac:dyDescent="0.3">
      <c r="A933">
        <f>HEX2DEC(SUBSTITUTE(SUBSTITUTE(B933," ",""),"0x",""))</f>
        <v>1035186</v>
      </c>
      <c r="B933" t="s">
        <v>371</v>
      </c>
      <c r="C933" t="s">
        <v>372</v>
      </c>
      <c r="D933" t="str">
        <f>IF(EXACT(SUBSTITUTE(C933," ",""),SUBSTITUTE(B934," ","")),"","MISSING")</f>
        <v/>
      </c>
      <c r="E933">
        <f>HEX2DEC(SUBSTITUTE(SUBSTITUTE(B934," ",""),"0x",""))-HEX2DEC(SUBSTITUTE(SUBSTITUTE(B933," ",""),"0x",""))</f>
        <v>149</v>
      </c>
      <c r="F933">
        <f>HEX2DEC(SUBSTITUTE(SUBSTITUTE(B934," ",""),"0x",""))-HEX2DEC(SUBSTITUTE(SUBSTITUTE(C933," ",""),"0x",""))</f>
        <v>0</v>
      </c>
      <c r="G933" t="s">
        <v>401</v>
      </c>
      <c r="J933" t="str">
        <f>IF(LEN(DEC2HEX(MOD(A933,256)))&lt;2,"0","")&amp;DEC2HEX(MOD(A933,256))</f>
        <v>B2</v>
      </c>
      <c r="K933" t="str">
        <f>IF(LEN(DEC2HEX(MOD(ROUNDDOWN(A933/256,0),256)))&lt;2,"0","")&amp;DEC2HEX(MOD(ROUNDDOWN(A933/256,0),256))</f>
        <v>CB</v>
      </c>
      <c r="L933" t="str">
        <f>IF(LEN(DEC2HEX(MOD(ROUNDDOWN(A933/256/256,0),256)))&lt;2,"0","")&amp;DEC2HEX(MOD(ROUNDDOWN(A933/256/256,0),256))</f>
        <v>0F</v>
      </c>
      <c r="M933" t="str">
        <f>IF(LEN(DEC2HEX(MOD(ROUNDDOWN(A933/256/256/256,0),256)))&lt;2,"0","")&amp;DEC2HEX(MOD(ROUNDDOWN(A933/256/256/256,0),256))</f>
        <v>00</v>
      </c>
    </row>
    <row r="934" spans="1:13" x14ac:dyDescent="0.3">
      <c r="A934">
        <f>HEX2DEC(SUBSTITUTE(SUBSTITUTE(B934," ",""),"0x",""))</f>
        <v>1035335</v>
      </c>
      <c r="B934" t="s">
        <v>372</v>
      </c>
      <c r="C934" t="s">
        <v>373</v>
      </c>
      <c r="D934" t="str">
        <f>IF(EXACT(SUBSTITUTE(C934," ",""),SUBSTITUTE(B935," ","")),"","MISSING")</f>
        <v>MISSING</v>
      </c>
      <c r="E934">
        <f>HEX2DEC(SUBSTITUTE(SUBSTITUTE(B935," ",""),"0x",""))-HEX2DEC(SUBSTITUTE(SUBSTITUTE(B934," ",""),"0x",""))</f>
        <v>319</v>
      </c>
      <c r="F934">
        <f>HEX2DEC(SUBSTITUTE(SUBSTITUTE(B935," ",""),"0x",""))-HEX2DEC(SUBSTITUTE(SUBSTITUTE(C934," ",""),"0x",""))</f>
        <v>2</v>
      </c>
      <c r="G934" t="s">
        <v>401</v>
      </c>
      <c r="J934" t="str">
        <f>IF(LEN(DEC2HEX(MOD(A934,256)))&lt;2,"0","")&amp;DEC2HEX(MOD(A934,256))</f>
        <v>47</v>
      </c>
      <c r="K934" t="str">
        <f>IF(LEN(DEC2HEX(MOD(ROUNDDOWN(A934/256,0),256)))&lt;2,"0","")&amp;DEC2HEX(MOD(ROUNDDOWN(A934/256,0),256))</f>
        <v>CC</v>
      </c>
      <c r="L934" t="str">
        <f>IF(LEN(DEC2HEX(MOD(ROUNDDOWN(A934/256/256,0),256)))&lt;2,"0","")&amp;DEC2HEX(MOD(ROUNDDOWN(A934/256/256,0),256))</f>
        <v>0F</v>
      </c>
      <c r="M934" t="str">
        <f>IF(LEN(DEC2HEX(MOD(ROUNDDOWN(A934/256/256/256,0),256)))&lt;2,"0","")&amp;DEC2HEX(MOD(ROUNDDOWN(A934/256/256/256,0),256))</f>
        <v>00</v>
      </c>
    </row>
    <row r="935" spans="1:13" x14ac:dyDescent="0.3">
      <c r="A935">
        <f>HEX2DEC(SUBSTITUTE(SUBSTITUTE(B935," ",""),"0x",""))</f>
        <v>1035654</v>
      </c>
      <c r="B935" t="s">
        <v>1793</v>
      </c>
      <c r="C935" t="s">
        <v>374</v>
      </c>
      <c r="D935" t="str">
        <f>IF(EXACT(SUBSTITUTE(C935," ",""),SUBSTITUTE(B936," ","")),"","MISSING")</f>
        <v/>
      </c>
      <c r="E935">
        <f>HEX2DEC(SUBSTITUTE(SUBSTITUTE(B936," ",""),"0x",""))-HEX2DEC(SUBSTITUTE(SUBSTITUTE(B935," ",""),"0x",""))</f>
        <v>507</v>
      </c>
      <c r="F935">
        <f>HEX2DEC(SUBSTITUTE(SUBSTITUTE(B936," ",""),"0x",""))-HEX2DEC(SUBSTITUTE(SUBSTITUTE(C935," ",""),"0x",""))</f>
        <v>0</v>
      </c>
      <c r="G935" t="s">
        <v>401</v>
      </c>
      <c r="J935" t="str">
        <f>IF(LEN(DEC2HEX(MOD(A935,256)))&lt;2,"0","")&amp;DEC2HEX(MOD(A935,256))</f>
        <v>86</v>
      </c>
      <c r="K935" t="str">
        <f>IF(LEN(DEC2HEX(MOD(ROUNDDOWN(A935/256,0),256)))&lt;2,"0","")&amp;DEC2HEX(MOD(ROUNDDOWN(A935/256,0),256))</f>
        <v>CD</v>
      </c>
      <c r="L935" t="str">
        <f>IF(LEN(DEC2HEX(MOD(ROUNDDOWN(A935/256/256,0),256)))&lt;2,"0","")&amp;DEC2HEX(MOD(ROUNDDOWN(A935/256/256,0),256))</f>
        <v>0F</v>
      </c>
      <c r="M935" t="str">
        <f>IF(LEN(DEC2HEX(MOD(ROUNDDOWN(A935/256/256/256,0),256)))&lt;2,"0","")&amp;DEC2HEX(MOD(ROUNDDOWN(A935/256/256/256,0),256))</f>
        <v>00</v>
      </c>
    </row>
    <row r="936" spans="1:13" x14ac:dyDescent="0.3">
      <c r="A936">
        <f>HEX2DEC(SUBSTITUTE(SUBSTITUTE(B936," ",""),"0x",""))</f>
        <v>1036161</v>
      </c>
      <c r="B936" t="s">
        <v>374</v>
      </c>
      <c r="C936" t="s">
        <v>375</v>
      </c>
      <c r="D936" t="str">
        <f>IF(EXACT(SUBSTITUTE(C936," ",""),SUBSTITUTE(B937," ","")),"","MISSING")</f>
        <v/>
      </c>
      <c r="E936">
        <f>HEX2DEC(SUBSTITUTE(SUBSTITUTE(B937," ",""),"0x",""))-HEX2DEC(SUBSTITUTE(SUBSTITUTE(B936," ",""),"0x",""))</f>
        <v>287</v>
      </c>
      <c r="F936">
        <f>HEX2DEC(SUBSTITUTE(SUBSTITUTE(B937," ",""),"0x",""))-HEX2DEC(SUBSTITUTE(SUBSTITUTE(C936," ",""),"0x",""))</f>
        <v>0</v>
      </c>
      <c r="G936" t="s">
        <v>401</v>
      </c>
      <c r="J936" t="str">
        <f>IF(LEN(DEC2HEX(MOD(A936,256)))&lt;2,"0","")&amp;DEC2HEX(MOD(A936,256))</f>
        <v>81</v>
      </c>
      <c r="K936" t="str">
        <f>IF(LEN(DEC2HEX(MOD(ROUNDDOWN(A936/256,0),256)))&lt;2,"0","")&amp;DEC2HEX(MOD(ROUNDDOWN(A936/256,0),256))</f>
        <v>CF</v>
      </c>
      <c r="L936" t="str">
        <f>IF(LEN(DEC2HEX(MOD(ROUNDDOWN(A936/256/256,0),256)))&lt;2,"0","")&amp;DEC2HEX(MOD(ROUNDDOWN(A936/256/256,0),256))</f>
        <v>0F</v>
      </c>
      <c r="M936" t="str">
        <f>IF(LEN(DEC2HEX(MOD(ROUNDDOWN(A936/256/256/256,0),256)))&lt;2,"0","")&amp;DEC2HEX(MOD(ROUNDDOWN(A936/256/256/256,0),256))</f>
        <v>00</v>
      </c>
    </row>
    <row r="937" spans="1:13" x14ac:dyDescent="0.3">
      <c r="A937">
        <f>HEX2DEC(SUBSTITUTE(SUBSTITUTE(B937," ",""),"0x",""))</f>
        <v>1036448</v>
      </c>
      <c r="B937" t="s">
        <v>375</v>
      </c>
      <c r="C937" t="s">
        <v>376</v>
      </c>
      <c r="D937" t="str">
        <f>IF(EXACT(SUBSTITUTE(C937," ",""),SUBSTITUTE(B938," ","")),"","MISSING")</f>
        <v/>
      </c>
      <c r="E937">
        <f>HEX2DEC(SUBSTITUTE(SUBSTITUTE(B938," ",""),"0x",""))-HEX2DEC(SUBSTITUTE(SUBSTITUTE(B937," ",""),"0x",""))</f>
        <v>436</v>
      </c>
      <c r="F937">
        <f>HEX2DEC(SUBSTITUTE(SUBSTITUTE(B938," ",""),"0x",""))-HEX2DEC(SUBSTITUTE(SUBSTITUTE(C937," ",""),"0x",""))</f>
        <v>0</v>
      </c>
      <c r="G937" t="s">
        <v>401</v>
      </c>
      <c r="J937" t="str">
        <f>IF(LEN(DEC2HEX(MOD(A937,256)))&lt;2,"0","")&amp;DEC2HEX(MOD(A937,256))</f>
        <v>A0</v>
      </c>
      <c r="K937" t="str">
        <f>IF(LEN(DEC2HEX(MOD(ROUNDDOWN(A937/256,0),256)))&lt;2,"0","")&amp;DEC2HEX(MOD(ROUNDDOWN(A937/256,0),256))</f>
        <v>D0</v>
      </c>
      <c r="L937" t="str">
        <f>IF(LEN(DEC2HEX(MOD(ROUNDDOWN(A937/256/256,0),256)))&lt;2,"0","")&amp;DEC2HEX(MOD(ROUNDDOWN(A937/256/256,0),256))</f>
        <v>0F</v>
      </c>
      <c r="M937" t="str">
        <f>IF(LEN(DEC2HEX(MOD(ROUNDDOWN(A937/256/256/256,0),256)))&lt;2,"0","")&amp;DEC2HEX(MOD(ROUNDDOWN(A937/256/256/256,0),256))</f>
        <v>00</v>
      </c>
    </row>
    <row r="938" spans="1:13" x14ac:dyDescent="0.3">
      <c r="A938">
        <f>HEX2DEC(SUBSTITUTE(SUBSTITUTE(B938," ",""),"0x",""))</f>
        <v>1036884</v>
      </c>
      <c r="B938" t="s">
        <v>376</v>
      </c>
      <c r="C938" t="s">
        <v>377</v>
      </c>
      <c r="D938" t="str">
        <f>IF(EXACT(SUBSTITUTE(C938," ",""),SUBSTITUTE(B939," ","")),"","MISSING")</f>
        <v/>
      </c>
      <c r="E938">
        <f>HEX2DEC(SUBSTITUTE(SUBSTITUTE(B939," ",""),"0x",""))-HEX2DEC(SUBSTITUTE(SUBSTITUTE(B938," ",""),"0x",""))</f>
        <v>377</v>
      </c>
      <c r="F938">
        <f>HEX2DEC(SUBSTITUTE(SUBSTITUTE(B939," ",""),"0x",""))-HEX2DEC(SUBSTITUTE(SUBSTITUTE(C938," ",""),"0x",""))</f>
        <v>0</v>
      </c>
      <c r="G938" t="s">
        <v>401</v>
      </c>
      <c r="J938" t="str">
        <f>IF(LEN(DEC2HEX(MOD(A938,256)))&lt;2,"0","")&amp;DEC2HEX(MOD(A938,256))</f>
        <v>54</v>
      </c>
      <c r="K938" t="str">
        <f>IF(LEN(DEC2HEX(MOD(ROUNDDOWN(A938/256,0),256)))&lt;2,"0","")&amp;DEC2HEX(MOD(ROUNDDOWN(A938/256,0),256))</f>
        <v>D2</v>
      </c>
      <c r="L938" t="str">
        <f>IF(LEN(DEC2HEX(MOD(ROUNDDOWN(A938/256/256,0),256)))&lt;2,"0","")&amp;DEC2HEX(MOD(ROUNDDOWN(A938/256/256,0),256))</f>
        <v>0F</v>
      </c>
      <c r="M938" t="str">
        <f>IF(LEN(DEC2HEX(MOD(ROUNDDOWN(A938/256/256/256,0),256)))&lt;2,"0","")&amp;DEC2HEX(MOD(ROUNDDOWN(A938/256/256/256,0),256))</f>
        <v>00</v>
      </c>
    </row>
    <row r="939" spans="1:13" x14ac:dyDescent="0.3">
      <c r="A939">
        <f>HEX2DEC(SUBSTITUTE(SUBSTITUTE(B939," ",""),"0x",""))</f>
        <v>1037261</v>
      </c>
      <c r="B939" t="s">
        <v>377</v>
      </c>
      <c r="C939" t="s">
        <v>378</v>
      </c>
      <c r="D939" t="str">
        <f>IF(EXACT(SUBSTITUTE(C939," ",""),SUBSTITUTE(B940," ","")),"","MISSING")</f>
        <v/>
      </c>
      <c r="E939">
        <f>HEX2DEC(SUBSTITUTE(SUBSTITUTE(B940," ",""),"0x",""))-HEX2DEC(SUBSTITUTE(SUBSTITUTE(B939," ",""),"0x",""))</f>
        <v>128</v>
      </c>
      <c r="F939">
        <f>HEX2DEC(SUBSTITUTE(SUBSTITUTE(B940," ",""),"0x",""))-HEX2DEC(SUBSTITUTE(SUBSTITUTE(C939," ",""),"0x",""))</f>
        <v>0</v>
      </c>
      <c r="G939" t="s">
        <v>401</v>
      </c>
      <c r="J939" t="str">
        <f>IF(LEN(DEC2HEX(MOD(A939,256)))&lt;2,"0","")&amp;DEC2HEX(MOD(A939,256))</f>
        <v>CD</v>
      </c>
      <c r="K939" t="str">
        <f>IF(LEN(DEC2HEX(MOD(ROUNDDOWN(A939/256,0),256)))&lt;2,"0","")&amp;DEC2HEX(MOD(ROUNDDOWN(A939/256,0),256))</f>
        <v>D3</v>
      </c>
      <c r="L939" t="str">
        <f>IF(LEN(DEC2HEX(MOD(ROUNDDOWN(A939/256/256,0),256)))&lt;2,"0","")&amp;DEC2HEX(MOD(ROUNDDOWN(A939/256/256,0),256))</f>
        <v>0F</v>
      </c>
      <c r="M939" t="str">
        <f>IF(LEN(DEC2HEX(MOD(ROUNDDOWN(A939/256/256/256,0),256)))&lt;2,"0","")&amp;DEC2HEX(MOD(ROUNDDOWN(A939/256/256/256,0),256))</f>
        <v>00</v>
      </c>
    </row>
    <row r="940" spans="1:13" x14ac:dyDescent="0.3">
      <c r="A940">
        <f>HEX2DEC(SUBSTITUTE(SUBSTITUTE(B940," ",""),"0x",""))</f>
        <v>1037389</v>
      </c>
      <c r="B940" t="s">
        <v>378</v>
      </c>
      <c r="C940" t="s">
        <v>379</v>
      </c>
      <c r="D940" t="str">
        <f>IF(EXACT(SUBSTITUTE(C940," ",""),SUBSTITUTE(B941," ","")),"","MISSING")</f>
        <v/>
      </c>
      <c r="E940">
        <f>HEX2DEC(SUBSTITUTE(SUBSTITUTE(B941," ",""),"0x",""))-HEX2DEC(SUBSTITUTE(SUBSTITUTE(B940," ",""),"0x",""))</f>
        <v>591</v>
      </c>
      <c r="F940">
        <f>HEX2DEC(SUBSTITUTE(SUBSTITUTE(B941," ",""),"0x",""))-HEX2DEC(SUBSTITUTE(SUBSTITUTE(C940," ",""),"0x",""))</f>
        <v>0</v>
      </c>
      <c r="G940" t="s">
        <v>401</v>
      </c>
      <c r="J940" t="str">
        <f>IF(LEN(DEC2HEX(MOD(A940,256)))&lt;2,"0","")&amp;DEC2HEX(MOD(A940,256))</f>
        <v>4D</v>
      </c>
      <c r="K940" t="str">
        <f>IF(LEN(DEC2HEX(MOD(ROUNDDOWN(A940/256,0),256)))&lt;2,"0","")&amp;DEC2HEX(MOD(ROUNDDOWN(A940/256,0),256))</f>
        <v>D4</v>
      </c>
      <c r="L940" t="str">
        <f>IF(LEN(DEC2HEX(MOD(ROUNDDOWN(A940/256/256,0),256)))&lt;2,"0","")&amp;DEC2HEX(MOD(ROUNDDOWN(A940/256/256,0),256))</f>
        <v>0F</v>
      </c>
      <c r="M940" t="str">
        <f>IF(LEN(DEC2HEX(MOD(ROUNDDOWN(A940/256/256/256,0),256)))&lt;2,"0","")&amp;DEC2HEX(MOD(ROUNDDOWN(A940/256/256/256,0),256))</f>
        <v>00</v>
      </c>
    </row>
    <row r="941" spans="1:13" x14ac:dyDescent="0.3">
      <c r="A941">
        <f>HEX2DEC(SUBSTITUTE(SUBSTITUTE(B941," ",""),"0x",""))</f>
        <v>1037980</v>
      </c>
      <c r="B941" t="s">
        <v>379</v>
      </c>
      <c r="C941" t="s">
        <v>380</v>
      </c>
      <c r="D941" t="str">
        <f>IF(EXACT(SUBSTITUTE(C941," ",""),SUBSTITUTE(B942," ","")),"","MISSING")</f>
        <v/>
      </c>
      <c r="E941">
        <f>HEX2DEC(SUBSTITUTE(SUBSTITUTE(B942," ",""),"0x",""))-HEX2DEC(SUBSTITUTE(SUBSTITUTE(B941," ",""),"0x",""))</f>
        <v>54</v>
      </c>
      <c r="F941">
        <f>HEX2DEC(SUBSTITUTE(SUBSTITUTE(B942," ",""),"0x",""))-HEX2DEC(SUBSTITUTE(SUBSTITUTE(C941," ",""),"0x",""))</f>
        <v>0</v>
      </c>
      <c r="G941" t="s">
        <v>401</v>
      </c>
      <c r="J941" t="str">
        <f>IF(LEN(DEC2HEX(MOD(A941,256)))&lt;2,"0","")&amp;DEC2HEX(MOD(A941,256))</f>
        <v>9C</v>
      </c>
      <c r="K941" t="str">
        <f>IF(LEN(DEC2HEX(MOD(ROUNDDOWN(A941/256,0),256)))&lt;2,"0","")&amp;DEC2HEX(MOD(ROUNDDOWN(A941/256,0),256))</f>
        <v>D6</v>
      </c>
      <c r="L941" t="str">
        <f>IF(LEN(DEC2HEX(MOD(ROUNDDOWN(A941/256/256,0),256)))&lt;2,"0","")&amp;DEC2HEX(MOD(ROUNDDOWN(A941/256/256,0),256))</f>
        <v>0F</v>
      </c>
      <c r="M941" t="str">
        <f>IF(LEN(DEC2HEX(MOD(ROUNDDOWN(A941/256/256/256,0),256)))&lt;2,"0","")&amp;DEC2HEX(MOD(ROUNDDOWN(A941/256/256/256,0),256))</f>
        <v>00</v>
      </c>
    </row>
    <row r="942" spans="1:13" x14ac:dyDescent="0.3">
      <c r="A942">
        <f>HEX2DEC(SUBSTITUTE(SUBSTITUTE(B942," ",""),"0x",""))</f>
        <v>1038034</v>
      </c>
      <c r="B942" t="s">
        <v>380</v>
      </c>
      <c r="C942" t="s">
        <v>381</v>
      </c>
      <c r="D942" t="str">
        <f>IF(EXACT(SUBSTITUTE(C942," ",""),SUBSTITUTE(B943," ","")),"","MISSING")</f>
        <v/>
      </c>
      <c r="E942">
        <f>HEX2DEC(SUBSTITUTE(SUBSTITUTE(B943," ",""),"0x",""))-HEX2DEC(SUBSTITUTE(SUBSTITUTE(B942," ",""),"0x",""))</f>
        <v>412</v>
      </c>
      <c r="F942">
        <f>HEX2DEC(SUBSTITUTE(SUBSTITUTE(B943," ",""),"0x",""))-HEX2DEC(SUBSTITUTE(SUBSTITUTE(C942," ",""),"0x",""))</f>
        <v>0</v>
      </c>
      <c r="G942" t="s">
        <v>401</v>
      </c>
      <c r="J942" t="str">
        <f>IF(LEN(DEC2HEX(MOD(A942,256)))&lt;2,"0","")&amp;DEC2HEX(MOD(A942,256))</f>
        <v>D2</v>
      </c>
      <c r="K942" t="str">
        <f>IF(LEN(DEC2HEX(MOD(ROUNDDOWN(A942/256,0),256)))&lt;2,"0","")&amp;DEC2HEX(MOD(ROUNDDOWN(A942/256,0),256))</f>
        <v>D6</v>
      </c>
      <c r="L942" t="str">
        <f>IF(LEN(DEC2HEX(MOD(ROUNDDOWN(A942/256/256,0),256)))&lt;2,"0","")&amp;DEC2HEX(MOD(ROUNDDOWN(A942/256/256,0),256))</f>
        <v>0F</v>
      </c>
      <c r="M942" t="str">
        <f>IF(LEN(DEC2HEX(MOD(ROUNDDOWN(A942/256/256/256,0),256)))&lt;2,"0","")&amp;DEC2HEX(MOD(ROUNDDOWN(A942/256/256/256,0),256))</f>
        <v>00</v>
      </c>
    </row>
    <row r="943" spans="1:13" x14ac:dyDescent="0.3">
      <c r="A943">
        <f>HEX2DEC(SUBSTITUTE(SUBSTITUTE(B943," ",""),"0x",""))</f>
        <v>1038446</v>
      </c>
      <c r="B943" t="s">
        <v>381</v>
      </c>
      <c r="C943" t="s">
        <v>382</v>
      </c>
      <c r="D943" t="str">
        <f>IF(EXACT(SUBSTITUTE(C943," ",""),SUBSTITUTE(B944," ","")),"","MISSING")</f>
        <v/>
      </c>
      <c r="E943">
        <f>HEX2DEC(SUBSTITUTE(SUBSTITUTE(B944," ",""),"0x",""))-HEX2DEC(SUBSTITUTE(SUBSTITUTE(B943," ",""),"0x",""))</f>
        <v>401</v>
      </c>
      <c r="F943">
        <f>HEX2DEC(SUBSTITUTE(SUBSTITUTE(B944," ",""),"0x",""))-HEX2DEC(SUBSTITUTE(SUBSTITUTE(C943," ",""),"0x",""))</f>
        <v>0</v>
      </c>
      <c r="G943" t="s">
        <v>401</v>
      </c>
      <c r="J943" t="str">
        <f>IF(LEN(DEC2HEX(MOD(A943,256)))&lt;2,"0","")&amp;DEC2HEX(MOD(A943,256))</f>
        <v>6E</v>
      </c>
      <c r="K943" t="str">
        <f>IF(LEN(DEC2HEX(MOD(ROUNDDOWN(A943/256,0),256)))&lt;2,"0","")&amp;DEC2HEX(MOD(ROUNDDOWN(A943/256,0),256))</f>
        <v>D8</v>
      </c>
      <c r="L943" t="str">
        <f>IF(LEN(DEC2HEX(MOD(ROUNDDOWN(A943/256/256,0),256)))&lt;2,"0","")&amp;DEC2HEX(MOD(ROUNDDOWN(A943/256/256,0),256))</f>
        <v>0F</v>
      </c>
      <c r="M943" t="str">
        <f>IF(LEN(DEC2HEX(MOD(ROUNDDOWN(A943/256/256/256,0),256)))&lt;2,"0","")&amp;DEC2HEX(MOD(ROUNDDOWN(A943/256/256/256,0),256))</f>
        <v>00</v>
      </c>
    </row>
    <row r="944" spans="1:13" x14ac:dyDescent="0.3">
      <c r="A944">
        <f>HEX2DEC(SUBSTITUTE(SUBSTITUTE(B944," ",""),"0x",""))</f>
        <v>1038847</v>
      </c>
      <c r="B944" t="s">
        <v>382</v>
      </c>
      <c r="C944" t="s">
        <v>383</v>
      </c>
      <c r="D944" t="str">
        <f>IF(EXACT(SUBSTITUTE(C944," ",""),SUBSTITUTE(B945," ","")),"","MISSING")</f>
        <v/>
      </c>
      <c r="E944">
        <f>HEX2DEC(SUBSTITUTE(SUBSTITUTE(B945," ",""),"0x",""))-HEX2DEC(SUBSTITUTE(SUBSTITUTE(B944," ",""),"0x",""))</f>
        <v>37</v>
      </c>
      <c r="F944">
        <f>HEX2DEC(SUBSTITUTE(SUBSTITUTE(B945," ",""),"0x",""))-HEX2DEC(SUBSTITUTE(SUBSTITUTE(C944," ",""),"0x",""))</f>
        <v>0</v>
      </c>
      <c r="G944" t="s">
        <v>401</v>
      </c>
      <c r="J944" t="str">
        <f>IF(LEN(DEC2HEX(MOD(A944,256)))&lt;2,"0","")&amp;DEC2HEX(MOD(A944,256))</f>
        <v>FF</v>
      </c>
      <c r="K944" t="str">
        <f>IF(LEN(DEC2HEX(MOD(ROUNDDOWN(A944/256,0),256)))&lt;2,"0","")&amp;DEC2HEX(MOD(ROUNDDOWN(A944/256,0),256))</f>
        <v>D9</v>
      </c>
      <c r="L944" t="str">
        <f>IF(LEN(DEC2HEX(MOD(ROUNDDOWN(A944/256/256,0),256)))&lt;2,"0","")&amp;DEC2HEX(MOD(ROUNDDOWN(A944/256/256,0),256))</f>
        <v>0F</v>
      </c>
      <c r="M944" t="str">
        <f>IF(LEN(DEC2HEX(MOD(ROUNDDOWN(A944/256/256/256,0),256)))&lt;2,"0","")&amp;DEC2HEX(MOD(ROUNDDOWN(A944/256/256/256,0),256))</f>
        <v>00</v>
      </c>
    </row>
    <row r="945" spans="1:13" x14ac:dyDescent="0.3">
      <c r="A945">
        <f>HEX2DEC(SUBSTITUTE(SUBSTITUTE(B945," ",""),"0x",""))</f>
        <v>1038884</v>
      </c>
      <c r="B945" t="s">
        <v>383</v>
      </c>
      <c r="C945" t="s">
        <v>384</v>
      </c>
      <c r="D945" t="str">
        <f>IF(EXACT(SUBSTITUTE(C945," ",""),SUBSTITUTE(B946," ","")),"","MISSING")</f>
        <v/>
      </c>
      <c r="E945">
        <f>HEX2DEC(SUBSTITUTE(SUBSTITUTE(B946," ",""),"0x",""))-HEX2DEC(SUBSTITUTE(SUBSTITUTE(B945," ",""),"0x",""))</f>
        <v>24</v>
      </c>
      <c r="F945">
        <f>HEX2DEC(SUBSTITUTE(SUBSTITUTE(B946," ",""),"0x",""))-HEX2DEC(SUBSTITUTE(SUBSTITUTE(C945," ",""),"0x",""))</f>
        <v>0</v>
      </c>
      <c r="G945" t="s">
        <v>401</v>
      </c>
      <c r="J945" t="str">
        <f>IF(LEN(DEC2HEX(MOD(A945,256)))&lt;2,"0","")&amp;DEC2HEX(MOD(A945,256))</f>
        <v>24</v>
      </c>
      <c r="K945" t="str">
        <f>IF(LEN(DEC2HEX(MOD(ROUNDDOWN(A945/256,0),256)))&lt;2,"0","")&amp;DEC2HEX(MOD(ROUNDDOWN(A945/256,0),256))</f>
        <v>DA</v>
      </c>
      <c r="L945" t="str">
        <f>IF(LEN(DEC2HEX(MOD(ROUNDDOWN(A945/256/256,0),256)))&lt;2,"0","")&amp;DEC2HEX(MOD(ROUNDDOWN(A945/256/256,0),256))</f>
        <v>0F</v>
      </c>
      <c r="M945" t="str">
        <f>IF(LEN(DEC2HEX(MOD(ROUNDDOWN(A945/256/256/256,0),256)))&lt;2,"0","")&amp;DEC2HEX(MOD(ROUNDDOWN(A945/256/256/256,0),256))</f>
        <v>00</v>
      </c>
    </row>
    <row r="946" spans="1:13" x14ac:dyDescent="0.3">
      <c r="A946">
        <f>HEX2DEC(SUBSTITUTE(SUBSTITUTE(B946," ",""),"0x",""))</f>
        <v>1038908</v>
      </c>
      <c r="B946" t="s">
        <v>384</v>
      </c>
      <c r="C946" t="s">
        <v>385</v>
      </c>
      <c r="D946" t="str">
        <f>IF(EXACT(SUBSTITUTE(C946," ",""),SUBSTITUTE(B947," ","")),"","MISSING")</f>
        <v/>
      </c>
      <c r="E946">
        <f>HEX2DEC(SUBSTITUTE(SUBSTITUTE(B947," ",""),"0x",""))-HEX2DEC(SUBSTITUTE(SUBSTITUTE(B946," ",""),"0x",""))</f>
        <v>23</v>
      </c>
      <c r="F946">
        <f>HEX2DEC(SUBSTITUTE(SUBSTITUTE(B947," ",""),"0x",""))-HEX2DEC(SUBSTITUTE(SUBSTITUTE(C946," ",""),"0x",""))</f>
        <v>0</v>
      </c>
      <c r="G946" t="s">
        <v>401</v>
      </c>
      <c r="J946" t="str">
        <f>IF(LEN(DEC2HEX(MOD(A946,256)))&lt;2,"0","")&amp;DEC2HEX(MOD(A946,256))</f>
        <v>3C</v>
      </c>
      <c r="K946" t="str">
        <f>IF(LEN(DEC2HEX(MOD(ROUNDDOWN(A946/256,0),256)))&lt;2,"0","")&amp;DEC2HEX(MOD(ROUNDDOWN(A946/256,0),256))</f>
        <v>DA</v>
      </c>
      <c r="L946" t="str">
        <f>IF(LEN(DEC2HEX(MOD(ROUNDDOWN(A946/256/256,0),256)))&lt;2,"0","")&amp;DEC2HEX(MOD(ROUNDDOWN(A946/256/256,0),256))</f>
        <v>0F</v>
      </c>
      <c r="M946" t="str">
        <f>IF(LEN(DEC2HEX(MOD(ROUNDDOWN(A946/256/256/256,0),256)))&lt;2,"0","")&amp;DEC2HEX(MOD(ROUNDDOWN(A946/256/256/256,0),256))</f>
        <v>00</v>
      </c>
    </row>
    <row r="947" spans="1:13" x14ac:dyDescent="0.3">
      <c r="A947">
        <f>HEX2DEC(SUBSTITUTE(SUBSTITUTE(B947," ",""),"0x",""))</f>
        <v>1038931</v>
      </c>
      <c r="B947" t="s">
        <v>385</v>
      </c>
      <c r="C947" t="s">
        <v>386</v>
      </c>
      <c r="D947" t="str">
        <f>IF(EXACT(SUBSTITUTE(C947," ",""),SUBSTITUTE(B948," ","")),"","MISSING")</f>
        <v/>
      </c>
      <c r="E947">
        <f>HEX2DEC(SUBSTITUTE(SUBSTITUTE(B948," ",""),"0x",""))-HEX2DEC(SUBSTITUTE(SUBSTITUTE(B947," ",""),"0x",""))</f>
        <v>35</v>
      </c>
      <c r="F947">
        <f>HEX2DEC(SUBSTITUTE(SUBSTITUTE(B948," ",""),"0x",""))-HEX2DEC(SUBSTITUTE(SUBSTITUTE(C947," ",""),"0x",""))</f>
        <v>0</v>
      </c>
      <c r="G947" t="s">
        <v>401</v>
      </c>
      <c r="J947" t="str">
        <f>IF(LEN(DEC2HEX(MOD(A947,256)))&lt;2,"0","")&amp;DEC2HEX(MOD(A947,256))</f>
        <v>53</v>
      </c>
      <c r="K947" t="str">
        <f>IF(LEN(DEC2HEX(MOD(ROUNDDOWN(A947/256,0),256)))&lt;2,"0","")&amp;DEC2HEX(MOD(ROUNDDOWN(A947/256,0),256))</f>
        <v>DA</v>
      </c>
      <c r="L947" t="str">
        <f>IF(LEN(DEC2HEX(MOD(ROUNDDOWN(A947/256/256,0),256)))&lt;2,"0","")&amp;DEC2HEX(MOD(ROUNDDOWN(A947/256/256,0),256))</f>
        <v>0F</v>
      </c>
      <c r="M947" t="str">
        <f>IF(LEN(DEC2HEX(MOD(ROUNDDOWN(A947/256/256/256,0),256)))&lt;2,"0","")&amp;DEC2HEX(MOD(ROUNDDOWN(A947/256/256/256,0),256))</f>
        <v>00</v>
      </c>
    </row>
    <row r="948" spans="1:13" x14ac:dyDescent="0.3">
      <c r="A948">
        <f>HEX2DEC(SUBSTITUTE(SUBSTITUTE(B948," ",""),"0x",""))</f>
        <v>1038966</v>
      </c>
      <c r="B948" t="s">
        <v>386</v>
      </c>
      <c r="C948" t="s">
        <v>387</v>
      </c>
      <c r="D948" t="str">
        <f>IF(EXACT(SUBSTITUTE(C948," ",""),SUBSTITUTE(B949," ","")),"","MISSING")</f>
        <v/>
      </c>
      <c r="E948">
        <f>HEX2DEC(SUBSTITUTE(SUBSTITUTE(B949," ",""),"0x",""))-HEX2DEC(SUBSTITUTE(SUBSTITUTE(B948," ",""),"0x",""))</f>
        <v>34</v>
      </c>
      <c r="F948">
        <f>HEX2DEC(SUBSTITUTE(SUBSTITUTE(B949," ",""),"0x",""))-HEX2DEC(SUBSTITUTE(SUBSTITUTE(C948," ",""),"0x",""))</f>
        <v>0</v>
      </c>
      <c r="G948" t="s">
        <v>401</v>
      </c>
      <c r="J948" t="str">
        <f>IF(LEN(DEC2HEX(MOD(A948,256)))&lt;2,"0","")&amp;DEC2HEX(MOD(A948,256))</f>
        <v>76</v>
      </c>
      <c r="K948" t="str">
        <f>IF(LEN(DEC2HEX(MOD(ROUNDDOWN(A948/256,0),256)))&lt;2,"0","")&amp;DEC2HEX(MOD(ROUNDDOWN(A948/256,0),256))</f>
        <v>DA</v>
      </c>
      <c r="L948" t="str">
        <f>IF(LEN(DEC2HEX(MOD(ROUNDDOWN(A948/256/256,0),256)))&lt;2,"0","")&amp;DEC2HEX(MOD(ROUNDDOWN(A948/256/256,0),256))</f>
        <v>0F</v>
      </c>
      <c r="M948" t="str">
        <f>IF(LEN(DEC2HEX(MOD(ROUNDDOWN(A948/256/256/256,0),256)))&lt;2,"0","")&amp;DEC2HEX(MOD(ROUNDDOWN(A948/256/256/256,0),256))</f>
        <v>00</v>
      </c>
    </row>
    <row r="949" spans="1:13" x14ac:dyDescent="0.3">
      <c r="A949">
        <f>HEX2DEC(SUBSTITUTE(SUBSTITUTE(B949," ",""),"0x",""))</f>
        <v>1039000</v>
      </c>
      <c r="B949" t="s">
        <v>387</v>
      </c>
      <c r="C949" t="s">
        <v>388</v>
      </c>
      <c r="D949" t="str">
        <f>IF(EXACT(SUBSTITUTE(C949," ",""),SUBSTITUTE(B950," ","")),"","MISSING")</f>
        <v/>
      </c>
      <c r="E949">
        <f>HEX2DEC(SUBSTITUTE(SUBSTITUTE(B950," ",""),"0x",""))-HEX2DEC(SUBSTITUTE(SUBSTITUTE(B949," ",""),"0x",""))</f>
        <v>44</v>
      </c>
      <c r="F949">
        <f>HEX2DEC(SUBSTITUTE(SUBSTITUTE(B950," ",""),"0x",""))-HEX2DEC(SUBSTITUTE(SUBSTITUTE(C949," ",""),"0x",""))</f>
        <v>0</v>
      </c>
      <c r="G949" t="s">
        <v>401</v>
      </c>
      <c r="J949" t="str">
        <f>IF(LEN(DEC2HEX(MOD(A949,256)))&lt;2,"0","")&amp;DEC2HEX(MOD(A949,256))</f>
        <v>98</v>
      </c>
      <c r="K949" t="str">
        <f>IF(LEN(DEC2HEX(MOD(ROUNDDOWN(A949/256,0),256)))&lt;2,"0","")&amp;DEC2HEX(MOD(ROUNDDOWN(A949/256,0),256))</f>
        <v>DA</v>
      </c>
      <c r="L949" t="str">
        <f>IF(LEN(DEC2HEX(MOD(ROUNDDOWN(A949/256/256,0),256)))&lt;2,"0","")&amp;DEC2HEX(MOD(ROUNDDOWN(A949/256/256,0),256))</f>
        <v>0F</v>
      </c>
      <c r="M949" t="str">
        <f>IF(LEN(DEC2HEX(MOD(ROUNDDOWN(A949/256/256/256,0),256)))&lt;2,"0","")&amp;DEC2HEX(MOD(ROUNDDOWN(A949/256/256/256,0),256))</f>
        <v>00</v>
      </c>
    </row>
    <row r="950" spans="1:13" x14ac:dyDescent="0.3">
      <c r="A950">
        <f>HEX2DEC(SUBSTITUTE(SUBSTITUTE(B950," ",""),"0x",""))</f>
        <v>1039044</v>
      </c>
      <c r="B950" t="s">
        <v>388</v>
      </c>
      <c r="C950" t="s">
        <v>389</v>
      </c>
      <c r="D950" t="str">
        <f>IF(EXACT(SUBSTITUTE(C950," ",""),SUBSTITUTE(B951," ","")),"","MISSING")</f>
        <v/>
      </c>
      <c r="E950">
        <f>HEX2DEC(SUBSTITUTE(SUBSTITUTE(B951," ",""),"0x",""))-HEX2DEC(SUBSTITUTE(SUBSTITUTE(B950," ",""),"0x",""))</f>
        <v>139</v>
      </c>
      <c r="F950">
        <f>HEX2DEC(SUBSTITUTE(SUBSTITUTE(B951," ",""),"0x",""))-HEX2DEC(SUBSTITUTE(SUBSTITUTE(C950," ",""),"0x",""))</f>
        <v>0</v>
      </c>
      <c r="G950" t="s">
        <v>401</v>
      </c>
      <c r="J950" t="str">
        <f>IF(LEN(DEC2HEX(MOD(A950,256)))&lt;2,"0","")&amp;DEC2HEX(MOD(A950,256))</f>
        <v>C4</v>
      </c>
      <c r="K950" t="str">
        <f>IF(LEN(DEC2HEX(MOD(ROUNDDOWN(A950/256,0),256)))&lt;2,"0","")&amp;DEC2HEX(MOD(ROUNDDOWN(A950/256,0),256))</f>
        <v>DA</v>
      </c>
      <c r="L950" t="str">
        <f>IF(LEN(DEC2HEX(MOD(ROUNDDOWN(A950/256/256,0),256)))&lt;2,"0","")&amp;DEC2HEX(MOD(ROUNDDOWN(A950/256/256,0),256))</f>
        <v>0F</v>
      </c>
      <c r="M950" t="str">
        <f>IF(LEN(DEC2HEX(MOD(ROUNDDOWN(A950/256/256/256,0),256)))&lt;2,"0","")&amp;DEC2HEX(MOD(ROUNDDOWN(A950/256/256/256,0),256))</f>
        <v>00</v>
      </c>
    </row>
    <row r="951" spans="1:13" x14ac:dyDescent="0.3">
      <c r="A951">
        <f>HEX2DEC(SUBSTITUTE(SUBSTITUTE(B951," ",""),"0x",""))</f>
        <v>1039183</v>
      </c>
      <c r="B951" t="s">
        <v>389</v>
      </c>
      <c r="C951" t="s">
        <v>390</v>
      </c>
      <c r="D951" t="str">
        <f>IF(EXACT(SUBSTITUTE(C951," ",""),SUBSTITUTE(B952," ","")),"","MISSING")</f>
        <v/>
      </c>
      <c r="E951">
        <f>HEX2DEC(SUBSTITUTE(SUBSTITUTE(B952," ",""),"0x",""))-HEX2DEC(SUBSTITUTE(SUBSTITUTE(B951," ",""),"0x",""))</f>
        <v>147</v>
      </c>
      <c r="F951">
        <f>HEX2DEC(SUBSTITUTE(SUBSTITUTE(B952," ",""),"0x",""))-HEX2DEC(SUBSTITUTE(SUBSTITUTE(C951," ",""),"0x",""))</f>
        <v>0</v>
      </c>
      <c r="G951" t="s">
        <v>401</v>
      </c>
      <c r="J951" t="str">
        <f>IF(LEN(DEC2HEX(MOD(A951,256)))&lt;2,"0","")&amp;DEC2HEX(MOD(A951,256))</f>
        <v>4F</v>
      </c>
      <c r="K951" t="str">
        <f>IF(LEN(DEC2HEX(MOD(ROUNDDOWN(A951/256,0),256)))&lt;2,"0","")&amp;DEC2HEX(MOD(ROUNDDOWN(A951/256,0),256))</f>
        <v>DB</v>
      </c>
      <c r="L951" t="str">
        <f>IF(LEN(DEC2HEX(MOD(ROUNDDOWN(A951/256/256,0),256)))&lt;2,"0","")&amp;DEC2HEX(MOD(ROUNDDOWN(A951/256/256,0),256))</f>
        <v>0F</v>
      </c>
      <c r="M951" t="str">
        <f>IF(LEN(DEC2HEX(MOD(ROUNDDOWN(A951/256/256/256,0),256)))&lt;2,"0","")&amp;DEC2HEX(MOD(ROUNDDOWN(A951/256/256/256,0),256))</f>
        <v>00</v>
      </c>
    </row>
    <row r="952" spans="1:13" x14ac:dyDescent="0.3">
      <c r="A952">
        <f>HEX2DEC(SUBSTITUTE(SUBSTITUTE(B952," ",""),"0x",""))</f>
        <v>1039330</v>
      </c>
      <c r="B952" t="s">
        <v>390</v>
      </c>
      <c r="C952" t="s">
        <v>391</v>
      </c>
      <c r="D952" t="str">
        <f>IF(EXACT(SUBSTITUTE(C952," ",""),SUBSTITUTE(B953," ","")),"","MISSING")</f>
        <v/>
      </c>
      <c r="E952">
        <f>HEX2DEC(SUBSTITUTE(SUBSTITUTE(B953," ",""),"0x",""))-HEX2DEC(SUBSTITUTE(SUBSTITUTE(B952," ",""),"0x",""))</f>
        <v>176</v>
      </c>
      <c r="F952">
        <f>HEX2DEC(SUBSTITUTE(SUBSTITUTE(B953," ",""),"0x",""))-HEX2DEC(SUBSTITUTE(SUBSTITUTE(C952," ",""),"0x",""))</f>
        <v>0</v>
      </c>
      <c r="G952" t="s">
        <v>401</v>
      </c>
      <c r="J952" t="str">
        <f>IF(LEN(DEC2HEX(MOD(A952,256)))&lt;2,"0","")&amp;DEC2HEX(MOD(A952,256))</f>
        <v>E2</v>
      </c>
      <c r="K952" t="str">
        <f>IF(LEN(DEC2HEX(MOD(ROUNDDOWN(A952/256,0),256)))&lt;2,"0","")&amp;DEC2HEX(MOD(ROUNDDOWN(A952/256,0),256))</f>
        <v>DB</v>
      </c>
      <c r="L952" t="str">
        <f>IF(LEN(DEC2HEX(MOD(ROUNDDOWN(A952/256/256,0),256)))&lt;2,"0","")&amp;DEC2HEX(MOD(ROUNDDOWN(A952/256/256,0),256))</f>
        <v>0F</v>
      </c>
      <c r="M952" t="str">
        <f>IF(LEN(DEC2HEX(MOD(ROUNDDOWN(A952/256/256/256,0),256)))&lt;2,"0","")&amp;DEC2HEX(MOD(ROUNDDOWN(A952/256/256/256,0),256))</f>
        <v>00</v>
      </c>
    </row>
    <row r="953" spans="1:13" x14ac:dyDescent="0.3">
      <c r="A953">
        <f>HEX2DEC(SUBSTITUTE(SUBSTITUTE(B953," ",""),"0x",""))</f>
        <v>1039506</v>
      </c>
      <c r="B953" t="s">
        <v>391</v>
      </c>
      <c r="C953" t="s">
        <v>392</v>
      </c>
      <c r="D953" t="str">
        <f>IF(EXACT(SUBSTITUTE(C953," ",""),SUBSTITUTE(B954," ","")),"","MISSING")</f>
        <v/>
      </c>
      <c r="E953">
        <f>HEX2DEC(SUBSTITUTE(SUBSTITUTE(B954," ",""),"0x",""))-HEX2DEC(SUBSTITUTE(SUBSTITUTE(B953," ",""),"0x",""))</f>
        <v>98</v>
      </c>
      <c r="F953">
        <f>HEX2DEC(SUBSTITUTE(SUBSTITUTE(B954," ",""),"0x",""))-HEX2DEC(SUBSTITUTE(SUBSTITUTE(C953," ",""),"0x",""))</f>
        <v>0</v>
      </c>
      <c r="G953" t="s">
        <v>401</v>
      </c>
      <c r="J953" t="str">
        <f>IF(LEN(DEC2HEX(MOD(A953,256)))&lt;2,"0","")&amp;DEC2HEX(MOD(A953,256))</f>
        <v>92</v>
      </c>
      <c r="K953" t="str">
        <f>IF(LEN(DEC2HEX(MOD(ROUNDDOWN(A953/256,0),256)))&lt;2,"0","")&amp;DEC2HEX(MOD(ROUNDDOWN(A953/256,0),256))</f>
        <v>DC</v>
      </c>
      <c r="L953" t="str">
        <f>IF(LEN(DEC2HEX(MOD(ROUNDDOWN(A953/256/256,0),256)))&lt;2,"0","")&amp;DEC2HEX(MOD(ROUNDDOWN(A953/256/256,0),256))</f>
        <v>0F</v>
      </c>
      <c r="M953" t="str">
        <f>IF(LEN(DEC2HEX(MOD(ROUNDDOWN(A953/256/256/256,0),256)))&lt;2,"0","")&amp;DEC2HEX(MOD(ROUNDDOWN(A953/256/256/256,0),256))</f>
        <v>00</v>
      </c>
    </row>
    <row r="954" spans="1:13" x14ac:dyDescent="0.3">
      <c r="A954">
        <f>HEX2DEC(SUBSTITUTE(SUBSTITUTE(B954," ",""),"0x",""))</f>
        <v>1039604</v>
      </c>
      <c r="B954" t="s">
        <v>392</v>
      </c>
      <c r="C954" t="s">
        <v>393</v>
      </c>
      <c r="D954" t="str">
        <f>IF(EXACT(SUBSTITUTE(C954," ",""),SUBSTITUTE(B955," ","")),"","MISSING")</f>
        <v/>
      </c>
      <c r="E954">
        <f>HEX2DEC(SUBSTITUTE(SUBSTITUTE(B955," ",""),"0x",""))-HEX2DEC(SUBSTITUTE(SUBSTITUTE(B954," ",""),"0x",""))</f>
        <v>128</v>
      </c>
      <c r="F954">
        <f>HEX2DEC(SUBSTITUTE(SUBSTITUTE(B955," ",""),"0x",""))-HEX2DEC(SUBSTITUTE(SUBSTITUTE(C954," ",""),"0x",""))</f>
        <v>0</v>
      </c>
      <c r="G954" t="s">
        <v>401</v>
      </c>
      <c r="J954" t="str">
        <f>IF(LEN(DEC2HEX(MOD(A954,256)))&lt;2,"0","")&amp;DEC2HEX(MOD(A954,256))</f>
        <v>F4</v>
      </c>
      <c r="K954" t="str">
        <f>IF(LEN(DEC2HEX(MOD(ROUNDDOWN(A954/256,0),256)))&lt;2,"0","")&amp;DEC2HEX(MOD(ROUNDDOWN(A954/256,0),256))</f>
        <v>DC</v>
      </c>
      <c r="L954" t="str">
        <f>IF(LEN(DEC2HEX(MOD(ROUNDDOWN(A954/256/256,0),256)))&lt;2,"0","")&amp;DEC2HEX(MOD(ROUNDDOWN(A954/256/256,0),256))</f>
        <v>0F</v>
      </c>
      <c r="M954" t="str">
        <f>IF(LEN(DEC2HEX(MOD(ROUNDDOWN(A954/256/256/256,0),256)))&lt;2,"0","")&amp;DEC2HEX(MOD(ROUNDDOWN(A954/256/256/256,0),256))</f>
        <v>00</v>
      </c>
    </row>
    <row r="955" spans="1:13" x14ac:dyDescent="0.3">
      <c r="A955">
        <f>HEX2DEC(SUBSTITUTE(SUBSTITUTE(B955," ",""),"0x",""))</f>
        <v>1039732</v>
      </c>
      <c r="B955" t="s">
        <v>393</v>
      </c>
      <c r="C955" t="s">
        <v>394</v>
      </c>
      <c r="D955" t="str">
        <f>IF(EXACT(SUBSTITUTE(C955," ",""),SUBSTITUTE(B956," ","")),"","MISSING")</f>
        <v/>
      </c>
      <c r="E955">
        <f>HEX2DEC(SUBSTITUTE(SUBSTITUTE(B956," ",""),"0x",""))-HEX2DEC(SUBSTITUTE(SUBSTITUTE(B955," ",""),"0x",""))</f>
        <v>149</v>
      </c>
      <c r="F955">
        <f>HEX2DEC(SUBSTITUTE(SUBSTITUTE(B956," ",""),"0x",""))-HEX2DEC(SUBSTITUTE(SUBSTITUTE(C955," ",""),"0x",""))</f>
        <v>0</v>
      </c>
      <c r="G955" t="s">
        <v>401</v>
      </c>
      <c r="J955" t="str">
        <f>IF(LEN(DEC2HEX(MOD(A955,256)))&lt;2,"0","")&amp;DEC2HEX(MOD(A955,256))</f>
        <v>74</v>
      </c>
      <c r="K955" t="str">
        <f>IF(LEN(DEC2HEX(MOD(ROUNDDOWN(A955/256,0),256)))&lt;2,"0","")&amp;DEC2HEX(MOD(ROUNDDOWN(A955/256,0),256))</f>
        <v>DD</v>
      </c>
      <c r="L955" t="str">
        <f>IF(LEN(DEC2HEX(MOD(ROUNDDOWN(A955/256/256,0),256)))&lt;2,"0","")&amp;DEC2HEX(MOD(ROUNDDOWN(A955/256/256,0),256))</f>
        <v>0F</v>
      </c>
      <c r="M955" t="str">
        <f>IF(LEN(DEC2HEX(MOD(ROUNDDOWN(A955/256/256/256,0),256)))&lt;2,"0","")&amp;DEC2HEX(MOD(ROUNDDOWN(A955/256/256/256,0),256))</f>
        <v>00</v>
      </c>
    </row>
    <row r="956" spans="1:13" x14ac:dyDescent="0.3">
      <c r="A956">
        <f>HEX2DEC(SUBSTITUTE(SUBSTITUTE(B956," ",""),"0x",""))</f>
        <v>1039881</v>
      </c>
      <c r="B956" t="s">
        <v>394</v>
      </c>
      <c r="C956" t="s">
        <v>712</v>
      </c>
      <c r="D956" t="str">
        <f>IF(EXACT(SUBSTITUTE(C956," ",""),SUBSTITUTE(B957," ","")),"","MISSING")</f>
        <v/>
      </c>
      <c r="E956">
        <f>HEX2DEC(SUBSTITUTE(SUBSTITUTE(B957," ",""),"0x",""))-HEX2DEC(SUBSTITUTE(SUBSTITUTE(B956," ",""),"0x",""))</f>
        <v>37</v>
      </c>
      <c r="F956">
        <f>HEX2DEC(SUBSTITUTE(SUBSTITUTE(B957," ",""),"0x",""))-HEX2DEC(SUBSTITUTE(SUBSTITUTE(C956," ",""),"0x",""))</f>
        <v>0</v>
      </c>
      <c r="H956" t="s">
        <v>732</v>
      </c>
      <c r="J956" t="str">
        <f>IF(LEN(DEC2HEX(MOD(A956,256)))&lt;2,"0","")&amp;DEC2HEX(MOD(A956,256))</f>
        <v>09</v>
      </c>
      <c r="K956" t="str">
        <f>IF(LEN(DEC2HEX(MOD(ROUNDDOWN(A956/256,0),256)))&lt;2,"0","")&amp;DEC2HEX(MOD(ROUNDDOWN(A956/256,0),256))</f>
        <v>DE</v>
      </c>
      <c r="L956" t="str">
        <f>IF(LEN(DEC2HEX(MOD(ROUNDDOWN(A956/256/256,0),256)))&lt;2,"0","")&amp;DEC2HEX(MOD(ROUNDDOWN(A956/256/256,0),256))</f>
        <v>0F</v>
      </c>
      <c r="M956" t="str">
        <f>IF(LEN(DEC2HEX(MOD(ROUNDDOWN(A956/256/256/256,0),256)))&lt;2,"0","")&amp;DEC2HEX(MOD(ROUNDDOWN(A956/256/256/256,0),256))</f>
        <v>00</v>
      </c>
    </row>
    <row r="957" spans="1:13" x14ac:dyDescent="0.3">
      <c r="A957">
        <f>HEX2DEC(SUBSTITUTE(SUBSTITUTE(B957," ",""),"0x",""))</f>
        <v>1039918</v>
      </c>
      <c r="B957" t="s">
        <v>712</v>
      </c>
      <c r="C957" t="s">
        <v>713</v>
      </c>
      <c r="D957" t="str">
        <f>IF(EXACT(SUBSTITUTE(C957," ",""),SUBSTITUTE(B958," ","")),"","MISSING")</f>
        <v/>
      </c>
      <c r="E957">
        <f>HEX2DEC(SUBSTITUTE(SUBSTITUTE(B958," ",""),"0x",""))-HEX2DEC(SUBSTITUTE(SUBSTITUTE(B957," ",""),"0x",""))</f>
        <v>32</v>
      </c>
      <c r="F957">
        <f>HEX2DEC(SUBSTITUTE(SUBSTITUTE(B958," ",""),"0x",""))-HEX2DEC(SUBSTITUTE(SUBSTITUTE(C957," ",""),"0x",""))</f>
        <v>0</v>
      </c>
      <c r="H957" t="s">
        <v>732</v>
      </c>
      <c r="J957" t="str">
        <f>IF(LEN(DEC2HEX(MOD(A957,256)))&lt;2,"0","")&amp;DEC2HEX(MOD(A957,256))</f>
        <v>2E</v>
      </c>
      <c r="K957" t="str">
        <f>IF(LEN(DEC2HEX(MOD(ROUNDDOWN(A957/256,0),256)))&lt;2,"0","")&amp;DEC2HEX(MOD(ROUNDDOWN(A957/256,0),256))</f>
        <v>DE</v>
      </c>
      <c r="L957" t="str">
        <f>IF(LEN(DEC2HEX(MOD(ROUNDDOWN(A957/256/256,0),256)))&lt;2,"0","")&amp;DEC2HEX(MOD(ROUNDDOWN(A957/256/256,0),256))</f>
        <v>0F</v>
      </c>
      <c r="M957" t="str">
        <f>IF(LEN(DEC2HEX(MOD(ROUNDDOWN(A957/256/256/256,0),256)))&lt;2,"0","")&amp;DEC2HEX(MOD(ROUNDDOWN(A957/256/256/256,0),256))</f>
        <v>00</v>
      </c>
    </row>
    <row r="958" spans="1:13" x14ac:dyDescent="0.3">
      <c r="A958">
        <f>HEX2DEC(SUBSTITUTE(SUBSTITUTE(B958," ",""),"0x",""))</f>
        <v>1039950</v>
      </c>
      <c r="B958" t="s">
        <v>713</v>
      </c>
      <c r="C958" t="s">
        <v>714</v>
      </c>
      <c r="D958" t="str">
        <f>IF(EXACT(SUBSTITUTE(C958," ",""),SUBSTITUTE(B959," ","")),"","MISSING")</f>
        <v/>
      </c>
      <c r="E958">
        <f>HEX2DEC(SUBSTITUTE(SUBSTITUTE(B959," ",""),"0x",""))-HEX2DEC(SUBSTITUTE(SUBSTITUTE(B958," ",""),"0x",""))</f>
        <v>35</v>
      </c>
      <c r="F958">
        <f>HEX2DEC(SUBSTITUTE(SUBSTITUTE(B959," ",""),"0x",""))-HEX2DEC(SUBSTITUTE(SUBSTITUTE(C958," ",""),"0x",""))</f>
        <v>0</v>
      </c>
      <c r="H958" t="s">
        <v>731</v>
      </c>
      <c r="J958" t="str">
        <f>IF(LEN(DEC2HEX(MOD(A958,256)))&lt;2,"0","")&amp;DEC2HEX(MOD(A958,256))</f>
        <v>4E</v>
      </c>
      <c r="K958" t="str">
        <f>IF(LEN(DEC2HEX(MOD(ROUNDDOWN(A958/256,0),256)))&lt;2,"0","")&amp;DEC2HEX(MOD(ROUNDDOWN(A958/256,0),256))</f>
        <v>DE</v>
      </c>
      <c r="L958" t="str">
        <f>IF(LEN(DEC2HEX(MOD(ROUNDDOWN(A958/256/256,0),256)))&lt;2,"0","")&amp;DEC2HEX(MOD(ROUNDDOWN(A958/256/256,0),256))</f>
        <v>0F</v>
      </c>
      <c r="M958" t="str">
        <f>IF(LEN(DEC2HEX(MOD(ROUNDDOWN(A958/256/256/256,0),256)))&lt;2,"0","")&amp;DEC2HEX(MOD(ROUNDDOWN(A958/256/256/256,0),256))</f>
        <v>00</v>
      </c>
    </row>
    <row r="959" spans="1:13" x14ac:dyDescent="0.3">
      <c r="A959">
        <f>HEX2DEC(SUBSTITUTE(SUBSTITUTE(B959," ",""),"0x",""))</f>
        <v>1039985</v>
      </c>
      <c r="B959" t="s">
        <v>714</v>
      </c>
      <c r="C959" t="s">
        <v>715</v>
      </c>
      <c r="D959" t="str">
        <f>IF(EXACT(SUBSTITUTE(C959," ",""),SUBSTITUTE(B960," ","")),"","MISSING")</f>
        <v/>
      </c>
      <c r="E959">
        <f>HEX2DEC(SUBSTITUTE(SUBSTITUTE(B960," ",""),"0x",""))-HEX2DEC(SUBSTITUTE(SUBSTITUTE(B959," ",""),"0x",""))</f>
        <v>26</v>
      </c>
      <c r="F959">
        <f>HEX2DEC(SUBSTITUTE(SUBSTITUTE(B960," ",""),"0x",""))-HEX2DEC(SUBSTITUTE(SUBSTITUTE(C959," ",""),"0x",""))</f>
        <v>0</v>
      </c>
      <c r="H959" t="s">
        <v>731</v>
      </c>
      <c r="J959" t="str">
        <f>IF(LEN(DEC2HEX(MOD(A959,256)))&lt;2,"0","")&amp;DEC2HEX(MOD(A959,256))</f>
        <v>71</v>
      </c>
      <c r="K959" t="str">
        <f>IF(LEN(DEC2HEX(MOD(ROUNDDOWN(A959/256,0),256)))&lt;2,"0","")&amp;DEC2HEX(MOD(ROUNDDOWN(A959/256,0),256))</f>
        <v>DE</v>
      </c>
      <c r="L959" t="str">
        <f>IF(LEN(DEC2HEX(MOD(ROUNDDOWN(A959/256/256,0),256)))&lt;2,"0","")&amp;DEC2HEX(MOD(ROUNDDOWN(A959/256/256,0),256))</f>
        <v>0F</v>
      </c>
      <c r="M959" t="str">
        <f>IF(LEN(DEC2HEX(MOD(ROUNDDOWN(A959/256/256/256,0),256)))&lt;2,"0","")&amp;DEC2HEX(MOD(ROUNDDOWN(A959/256/256/256,0),256))</f>
        <v>00</v>
      </c>
    </row>
    <row r="960" spans="1:13" x14ac:dyDescent="0.3">
      <c r="A960">
        <f>HEX2DEC(SUBSTITUTE(SUBSTITUTE(B960," ",""),"0x",""))</f>
        <v>1040011</v>
      </c>
      <c r="B960" t="s">
        <v>715</v>
      </c>
      <c r="C960" t="s">
        <v>716</v>
      </c>
      <c r="D960" t="str">
        <f>IF(EXACT(SUBSTITUTE(C960," ",""),SUBSTITUTE(B961," ","")),"","MISSING")</f>
        <v/>
      </c>
      <c r="E960">
        <f>HEX2DEC(SUBSTITUTE(SUBSTITUTE(B961," ",""),"0x",""))-HEX2DEC(SUBSTITUTE(SUBSTITUTE(B960," ",""),"0x",""))</f>
        <v>35</v>
      </c>
      <c r="F960">
        <f>HEX2DEC(SUBSTITUTE(SUBSTITUTE(B961," ",""),"0x",""))-HEX2DEC(SUBSTITUTE(SUBSTITUTE(C960," ",""),"0x",""))</f>
        <v>0</v>
      </c>
      <c r="H960" t="s">
        <v>731</v>
      </c>
      <c r="J960" t="str">
        <f>IF(LEN(DEC2HEX(MOD(A960,256)))&lt;2,"0","")&amp;DEC2HEX(MOD(A960,256))</f>
        <v>8B</v>
      </c>
      <c r="K960" t="str">
        <f>IF(LEN(DEC2HEX(MOD(ROUNDDOWN(A960/256,0),256)))&lt;2,"0","")&amp;DEC2HEX(MOD(ROUNDDOWN(A960/256,0),256))</f>
        <v>DE</v>
      </c>
      <c r="L960" t="str">
        <f>IF(LEN(DEC2HEX(MOD(ROUNDDOWN(A960/256/256,0),256)))&lt;2,"0","")&amp;DEC2HEX(MOD(ROUNDDOWN(A960/256/256,0),256))</f>
        <v>0F</v>
      </c>
      <c r="M960" t="str">
        <f>IF(LEN(DEC2HEX(MOD(ROUNDDOWN(A960/256/256/256,0),256)))&lt;2,"0","")&amp;DEC2HEX(MOD(ROUNDDOWN(A960/256/256/256,0),256))</f>
        <v>00</v>
      </c>
    </row>
    <row r="961" spans="1:13" x14ac:dyDescent="0.3">
      <c r="A961">
        <f>HEX2DEC(SUBSTITUTE(SUBSTITUTE(B961," ",""),"0x",""))</f>
        <v>1040046</v>
      </c>
      <c r="B961" t="s">
        <v>716</v>
      </c>
      <c r="C961" t="s">
        <v>717</v>
      </c>
      <c r="D961" t="str">
        <f>IF(EXACT(SUBSTITUTE(C961," ",""),SUBSTITUTE(B962," ","")),"","MISSING")</f>
        <v/>
      </c>
      <c r="E961">
        <f>HEX2DEC(SUBSTITUTE(SUBSTITUTE(B962," ",""),"0x",""))-HEX2DEC(SUBSTITUTE(SUBSTITUTE(B961," ",""),"0x",""))</f>
        <v>45</v>
      </c>
      <c r="F961">
        <f>HEX2DEC(SUBSTITUTE(SUBSTITUTE(B962," ",""),"0x",""))-HEX2DEC(SUBSTITUTE(SUBSTITUTE(C961," ",""),"0x",""))</f>
        <v>0</v>
      </c>
      <c r="H961" t="s">
        <v>731</v>
      </c>
      <c r="J961" t="str">
        <f>IF(LEN(DEC2HEX(MOD(A961,256)))&lt;2,"0","")&amp;DEC2HEX(MOD(A961,256))</f>
        <v>AE</v>
      </c>
      <c r="K961" t="str">
        <f>IF(LEN(DEC2HEX(MOD(ROUNDDOWN(A961/256,0),256)))&lt;2,"0","")&amp;DEC2HEX(MOD(ROUNDDOWN(A961/256,0),256))</f>
        <v>DE</v>
      </c>
      <c r="L961" t="str">
        <f>IF(LEN(DEC2HEX(MOD(ROUNDDOWN(A961/256/256,0),256)))&lt;2,"0","")&amp;DEC2HEX(MOD(ROUNDDOWN(A961/256/256,0),256))</f>
        <v>0F</v>
      </c>
      <c r="M961" t="str">
        <f>IF(LEN(DEC2HEX(MOD(ROUNDDOWN(A961/256/256/256,0),256)))&lt;2,"0","")&amp;DEC2HEX(MOD(ROUNDDOWN(A961/256/256/256,0),256))</f>
        <v>00</v>
      </c>
    </row>
    <row r="962" spans="1:13" x14ac:dyDescent="0.3">
      <c r="A962">
        <f>HEX2DEC(SUBSTITUTE(SUBSTITUTE(B962," ",""),"0x",""))</f>
        <v>1040091</v>
      </c>
      <c r="B962" t="s">
        <v>717</v>
      </c>
      <c r="C962" t="s">
        <v>718</v>
      </c>
      <c r="D962" t="str">
        <f>IF(EXACT(SUBSTITUTE(C962," ",""),SUBSTITUTE(B963," ","")),"","MISSING")</f>
        <v/>
      </c>
      <c r="E962">
        <f>HEX2DEC(SUBSTITUTE(SUBSTITUTE(B963," ",""),"0x",""))-HEX2DEC(SUBSTITUTE(SUBSTITUTE(B962," ",""),"0x",""))</f>
        <v>25</v>
      </c>
      <c r="F962">
        <f>HEX2DEC(SUBSTITUTE(SUBSTITUTE(B963," ",""),"0x",""))-HEX2DEC(SUBSTITUTE(SUBSTITUTE(C962," ",""),"0x",""))</f>
        <v>0</v>
      </c>
      <c r="H962" t="s">
        <v>731</v>
      </c>
      <c r="J962" t="str">
        <f>IF(LEN(DEC2HEX(MOD(A962,256)))&lt;2,"0","")&amp;DEC2HEX(MOD(A962,256))</f>
        <v>DB</v>
      </c>
      <c r="K962" t="str">
        <f>IF(LEN(DEC2HEX(MOD(ROUNDDOWN(A962/256,0),256)))&lt;2,"0","")&amp;DEC2HEX(MOD(ROUNDDOWN(A962/256,0),256))</f>
        <v>DE</v>
      </c>
      <c r="L962" t="str">
        <f>IF(LEN(DEC2HEX(MOD(ROUNDDOWN(A962/256/256,0),256)))&lt;2,"0","")&amp;DEC2HEX(MOD(ROUNDDOWN(A962/256/256,0),256))</f>
        <v>0F</v>
      </c>
      <c r="M962" t="str">
        <f>IF(LEN(DEC2HEX(MOD(ROUNDDOWN(A962/256/256/256,0),256)))&lt;2,"0","")&amp;DEC2HEX(MOD(ROUNDDOWN(A962/256/256/256,0),256))</f>
        <v>00</v>
      </c>
    </row>
    <row r="963" spans="1:13" x14ac:dyDescent="0.3">
      <c r="A963">
        <f>HEX2DEC(SUBSTITUTE(SUBSTITUTE(B963," ",""),"0x",""))</f>
        <v>1040116</v>
      </c>
      <c r="B963" t="s">
        <v>718</v>
      </c>
      <c r="C963" t="s">
        <v>719</v>
      </c>
      <c r="D963" t="str">
        <f>IF(EXACT(SUBSTITUTE(C963," ",""),SUBSTITUTE(B964," ","")),"","MISSING")</f>
        <v/>
      </c>
      <c r="E963">
        <f>HEX2DEC(SUBSTITUTE(SUBSTITUTE(B964," ",""),"0x",""))-HEX2DEC(SUBSTITUTE(SUBSTITUTE(B963," ",""),"0x",""))</f>
        <v>45</v>
      </c>
      <c r="F963">
        <f>HEX2DEC(SUBSTITUTE(SUBSTITUTE(B964," ",""),"0x",""))-HEX2DEC(SUBSTITUTE(SUBSTITUTE(C963," ",""),"0x",""))</f>
        <v>0</v>
      </c>
      <c r="H963" t="s">
        <v>731</v>
      </c>
      <c r="J963" t="str">
        <f>IF(LEN(DEC2HEX(MOD(A963,256)))&lt;2,"0","")&amp;DEC2HEX(MOD(A963,256))</f>
        <v>F4</v>
      </c>
      <c r="K963" t="str">
        <f>IF(LEN(DEC2HEX(MOD(ROUNDDOWN(A963/256,0),256)))&lt;2,"0","")&amp;DEC2HEX(MOD(ROUNDDOWN(A963/256,0),256))</f>
        <v>DE</v>
      </c>
      <c r="L963" t="str">
        <f>IF(LEN(DEC2HEX(MOD(ROUNDDOWN(A963/256/256,0),256)))&lt;2,"0","")&amp;DEC2HEX(MOD(ROUNDDOWN(A963/256/256,0),256))</f>
        <v>0F</v>
      </c>
      <c r="M963" t="str">
        <f>IF(LEN(DEC2HEX(MOD(ROUNDDOWN(A963/256/256/256,0),256)))&lt;2,"0","")&amp;DEC2HEX(MOD(ROUNDDOWN(A963/256/256/256,0),256))</f>
        <v>00</v>
      </c>
    </row>
    <row r="964" spans="1:13" x14ac:dyDescent="0.3">
      <c r="A964">
        <f>HEX2DEC(SUBSTITUTE(SUBSTITUTE(B964," ",""),"0x",""))</f>
        <v>1040161</v>
      </c>
      <c r="B964" t="s">
        <v>719</v>
      </c>
      <c r="C964" t="s">
        <v>720</v>
      </c>
      <c r="D964" t="str">
        <f>IF(EXACT(SUBSTITUTE(C964," ",""),SUBSTITUTE(B965," ","")),"","MISSING")</f>
        <v/>
      </c>
      <c r="E964">
        <f>HEX2DEC(SUBSTITUTE(SUBSTITUTE(B965," ",""),"0x",""))-HEX2DEC(SUBSTITUTE(SUBSTITUTE(B964," ",""),"0x",""))</f>
        <v>24</v>
      </c>
      <c r="F964">
        <f>HEX2DEC(SUBSTITUTE(SUBSTITUTE(B965," ",""),"0x",""))-HEX2DEC(SUBSTITUTE(SUBSTITUTE(C964," ",""),"0x",""))</f>
        <v>0</v>
      </c>
      <c r="H964" t="s">
        <v>736</v>
      </c>
      <c r="J964" t="str">
        <f>IF(LEN(DEC2HEX(MOD(A964,256)))&lt;2,"0","")&amp;DEC2HEX(MOD(A964,256))</f>
        <v>21</v>
      </c>
      <c r="K964" t="str">
        <f>IF(LEN(DEC2HEX(MOD(ROUNDDOWN(A964/256,0),256)))&lt;2,"0","")&amp;DEC2HEX(MOD(ROUNDDOWN(A964/256,0),256))</f>
        <v>DF</v>
      </c>
      <c r="L964" t="str">
        <f>IF(LEN(DEC2HEX(MOD(ROUNDDOWN(A964/256/256,0),256)))&lt;2,"0","")&amp;DEC2HEX(MOD(ROUNDDOWN(A964/256/256,0),256))</f>
        <v>0F</v>
      </c>
      <c r="M964" t="str">
        <f>IF(LEN(DEC2HEX(MOD(ROUNDDOWN(A964/256/256/256,0),256)))&lt;2,"0","")&amp;DEC2HEX(MOD(ROUNDDOWN(A964/256/256/256,0),256))</f>
        <v>00</v>
      </c>
    </row>
    <row r="965" spans="1:13" x14ac:dyDescent="0.3">
      <c r="A965">
        <f>HEX2DEC(SUBSTITUTE(SUBSTITUTE(B965," ",""),"0x",""))</f>
        <v>1040185</v>
      </c>
      <c r="B965" t="s">
        <v>720</v>
      </c>
      <c r="C965" t="s">
        <v>721</v>
      </c>
      <c r="D965" t="str">
        <f>IF(EXACT(SUBSTITUTE(C965," ",""),SUBSTITUTE(B966," ","")),"","MISSING")</f>
        <v/>
      </c>
      <c r="E965">
        <f>HEX2DEC(SUBSTITUTE(SUBSTITUTE(B966," ",""),"0x",""))-HEX2DEC(SUBSTITUTE(SUBSTITUTE(B965," ",""),"0x",""))</f>
        <v>47</v>
      </c>
      <c r="F965">
        <f>HEX2DEC(SUBSTITUTE(SUBSTITUTE(B966," ",""),"0x",""))-HEX2DEC(SUBSTITUTE(SUBSTITUTE(C965," ",""),"0x",""))</f>
        <v>0</v>
      </c>
      <c r="H965" t="s">
        <v>731</v>
      </c>
      <c r="J965" t="str">
        <f>IF(LEN(DEC2HEX(MOD(A965,256)))&lt;2,"0","")&amp;DEC2HEX(MOD(A965,256))</f>
        <v>39</v>
      </c>
      <c r="K965" t="str">
        <f>IF(LEN(DEC2HEX(MOD(ROUNDDOWN(A965/256,0),256)))&lt;2,"0","")&amp;DEC2HEX(MOD(ROUNDDOWN(A965/256,0),256))</f>
        <v>DF</v>
      </c>
      <c r="L965" t="str">
        <f>IF(LEN(DEC2HEX(MOD(ROUNDDOWN(A965/256/256,0),256)))&lt;2,"0","")&amp;DEC2HEX(MOD(ROUNDDOWN(A965/256/256,0),256))</f>
        <v>0F</v>
      </c>
      <c r="M965" t="str">
        <f>IF(LEN(DEC2HEX(MOD(ROUNDDOWN(A965/256/256/256,0),256)))&lt;2,"0","")&amp;DEC2HEX(MOD(ROUNDDOWN(A965/256/256/256,0),256))</f>
        <v>00</v>
      </c>
    </row>
    <row r="966" spans="1:13" x14ac:dyDescent="0.3">
      <c r="A966">
        <f>HEX2DEC(SUBSTITUTE(SUBSTITUTE(B966," ",""),"0x",""))</f>
        <v>1040232</v>
      </c>
      <c r="B966" t="s">
        <v>721</v>
      </c>
      <c r="C966" t="s">
        <v>722</v>
      </c>
      <c r="D966" t="str">
        <f>IF(EXACT(SUBSTITUTE(C966," ",""),SUBSTITUTE(B967," ","")),"","MISSING")</f>
        <v/>
      </c>
      <c r="E966">
        <f>HEX2DEC(SUBSTITUTE(SUBSTITUTE(B967," ",""),"0x",""))-HEX2DEC(SUBSTITUTE(SUBSTITUTE(B966," ",""),"0x",""))</f>
        <v>27</v>
      </c>
      <c r="F966">
        <f>HEX2DEC(SUBSTITUTE(SUBSTITUTE(B967," ",""),"0x",""))-HEX2DEC(SUBSTITUTE(SUBSTITUTE(C966," ",""),"0x",""))</f>
        <v>0</v>
      </c>
      <c r="H966" t="s">
        <v>731</v>
      </c>
      <c r="J966" t="str">
        <f>IF(LEN(DEC2HEX(MOD(A966,256)))&lt;2,"0","")&amp;DEC2HEX(MOD(A966,256))</f>
        <v>68</v>
      </c>
      <c r="K966" t="str">
        <f>IF(LEN(DEC2HEX(MOD(ROUNDDOWN(A966/256,0),256)))&lt;2,"0","")&amp;DEC2HEX(MOD(ROUNDDOWN(A966/256,0),256))</f>
        <v>DF</v>
      </c>
      <c r="L966" t="str">
        <f>IF(LEN(DEC2HEX(MOD(ROUNDDOWN(A966/256/256,0),256)))&lt;2,"0","")&amp;DEC2HEX(MOD(ROUNDDOWN(A966/256/256,0),256))</f>
        <v>0F</v>
      </c>
      <c r="M966" t="str">
        <f>IF(LEN(DEC2HEX(MOD(ROUNDDOWN(A966/256/256/256,0),256)))&lt;2,"0","")&amp;DEC2HEX(MOD(ROUNDDOWN(A966/256/256/256,0),256))</f>
        <v>00</v>
      </c>
    </row>
    <row r="967" spans="1:13" x14ac:dyDescent="0.3">
      <c r="A967">
        <f>HEX2DEC(SUBSTITUTE(SUBSTITUTE(B967," ",""),"0x",""))</f>
        <v>1040259</v>
      </c>
      <c r="B967" t="s">
        <v>722</v>
      </c>
      <c r="C967" t="s">
        <v>723</v>
      </c>
      <c r="D967" t="str">
        <f>IF(EXACT(SUBSTITUTE(C967," ",""),SUBSTITUTE(B968," ","")),"","MISSING")</f>
        <v/>
      </c>
      <c r="E967">
        <f>HEX2DEC(SUBSTITUTE(SUBSTITUTE(B968," ",""),"0x",""))-HEX2DEC(SUBSTITUTE(SUBSTITUTE(B967," ",""),"0x",""))</f>
        <v>44</v>
      </c>
      <c r="F967">
        <f>HEX2DEC(SUBSTITUTE(SUBSTITUTE(B968," ",""),"0x",""))-HEX2DEC(SUBSTITUTE(SUBSTITUTE(C967," ",""),"0x",""))</f>
        <v>0</v>
      </c>
      <c r="H967" t="s">
        <v>731</v>
      </c>
      <c r="J967" t="str">
        <f>IF(LEN(DEC2HEX(MOD(A967,256)))&lt;2,"0","")&amp;DEC2HEX(MOD(A967,256))</f>
        <v>83</v>
      </c>
      <c r="K967" t="str">
        <f>IF(LEN(DEC2HEX(MOD(ROUNDDOWN(A967/256,0),256)))&lt;2,"0","")&amp;DEC2HEX(MOD(ROUNDDOWN(A967/256,0),256))</f>
        <v>DF</v>
      </c>
      <c r="L967" t="str">
        <f>IF(LEN(DEC2HEX(MOD(ROUNDDOWN(A967/256/256,0),256)))&lt;2,"0","")&amp;DEC2HEX(MOD(ROUNDDOWN(A967/256/256,0),256))</f>
        <v>0F</v>
      </c>
      <c r="M967" t="str">
        <f>IF(LEN(DEC2HEX(MOD(ROUNDDOWN(A967/256/256/256,0),256)))&lt;2,"0","")&amp;DEC2HEX(MOD(ROUNDDOWN(A967/256/256/256,0),256))</f>
        <v>00</v>
      </c>
    </row>
    <row r="968" spans="1:13" x14ac:dyDescent="0.3">
      <c r="A968">
        <f>HEX2DEC(SUBSTITUTE(SUBSTITUTE(B968," ",""),"0x",""))</f>
        <v>1040303</v>
      </c>
      <c r="B968" t="s">
        <v>723</v>
      </c>
      <c r="C968" t="s">
        <v>724</v>
      </c>
      <c r="D968" t="str">
        <f>IF(EXACT(SUBSTITUTE(C968," ",""),SUBSTITUTE(B969," ","")),"","MISSING")</f>
        <v/>
      </c>
      <c r="E968">
        <f>HEX2DEC(SUBSTITUTE(SUBSTITUTE(B969," ",""),"0x",""))-HEX2DEC(SUBSTITUTE(SUBSTITUTE(B968," ",""),"0x",""))</f>
        <v>33</v>
      </c>
      <c r="F968">
        <f>HEX2DEC(SUBSTITUTE(SUBSTITUTE(B969," ",""),"0x",""))-HEX2DEC(SUBSTITUTE(SUBSTITUTE(C968," ",""),"0x",""))</f>
        <v>0</v>
      </c>
      <c r="G968" t="s">
        <v>401</v>
      </c>
      <c r="H968" t="s">
        <v>736</v>
      </c>
      <c r="J968" t="str">
        <f>IF(LEN(DEC2HEX(MOD(A968,256)))&lt;2,"0","")&amp;DEC2HEX(MOD(A968,256))</f>
        <v>AF</v>
      </c>
      <c r="K968" t="str">
        <f>IF(LEN(DEC2HEX(MOD(ROUNDDOWN(A968/256,0),256)))&lt;2,"0","")&amp;DEC2HEX(MOD(ROUNDDOWN(A968/256,0),256))</f>
        <v>DF</v>
      </c>
      <c r="L968" t="str">
        <f>IF(LEN(DEC2HEX(MOD(ROUNDDOWN(A968/256/256,0),256)))&lt;2,"0","")&amp;DEC2HEX(MOD(ROUNDDOWN(A968/256/256,0),256))</f>
        <v>0F</v>
      </c>
      <c r="M968" t="str">
        <f>IF(LEN(DEC2HEX(MOD(ROUNDDOWN(A968/256/256/256,0),256)))&lt;2,"0","")&amp;DEC2HEX(MOD(ROUNDDOWN(A968/256/256/256,0),256))</f>
        <v>00</v>
      </c>
    </row>
    <row r="969" spans="1:13" x14ac:dyDescent="0.3">
      <c r="A969">
        <f>HEX2DEC(SUBSTITUTE(SUBSTITUTE(B969," ",""),"0x",""))</f>
        <v>1040336</v>
      </c>
      <c r="B969" t="s">
        <v>724</v>
      </c>
      <c r="C969" t="s">
        <v>725</v>
      </c>
      <c r="D969" t="str">
        <f>IF(EXACT(SUBSTITUTE(C969," ",""),SUBSTITUTE(B970," ","")),"","MISSING")</f>
        <v/>
      </c>
      <c r="E969">
        <f>HEX2DEC(SUBSTITUTE(SUBSTITUTE(B970," ",""),"0x",""))-HEX2DEC(SUBSTITUTE(SUBSTITUTE(B969," ",""),"0x",""))</f>
        <v>42</v>
      </c>
      <c r="F969">
        <f>HEX2DEC(SUBSTITUTE(SUBSTITUTE(B970," ",""),"0x",""))-HEX2DEC(SUBSTITUTE(SUBSTITUTE(C969," ",""),"0x",""))</f>
        <v>0</v>
      </c>
      <c r="H969" t="s">
        <v>731</v>
      </c>
      <c r="J969" t="str">
        <f>IF(LEN(DEC2HEX(MOD(A969,256)))&lt;2,"0","")&amp;DEC2HEX(MOD(A969,256))</f>
        <v>D0</v>
      </c>
      <c r="K969" t="str">
        <f>IF(LEN(DEC2HEX(MOD(ROUNDDOWN(A969/256,0),256)))&lt;2,"0","")&amp;DEC2HEX(MOD(ROUNDDOWN(A969/256,0),256))</f>
        <v>DF</v>
      </c>
      <c r="L969" t="str">
        <f>IF(LEN(DEC2HEX(MOD(ROUNDDOWN(A969/256/256,0),256)))&lt;2,"0","")&amp;DEC2HEX(MOD(ROUNDDOWN(A969/256/256,0),256))</f>
        <v>0F</v>
      </c>
      <c r="M969" t="str">
        <f>IF(LEN(DEC2HEX(MOD(ROUNDDOWN(A969/256/256/256,0),256)))&lt;2,"0","")&amp;DEC2HEX(MOD(ROUNDDOWN(A969/256/256/256,0),256))</f>
        <v>00</v>
      </c>
    </row>
    <row r="970" spans="1:13" x14ac:dyDescent="0.3">
      <c r="A970">
        <f>HEX2DEC(SUBSTITUTE(SUBSTITUTE(B970," ",""),"0x",""))</f>
        <v>1040378</v>
      </c>
      <c r="B970" t="s">
        <v>725</v>
      </c>
      <c r="C970" t="s">
        <v>688</v>
      </c>
      <c r="D970" t="str">
        <f>IF(EXACT(SUBSTITUTE(C970," ",""),SUBSTITUTE(B971," ","")),"","MISSING")</f>
        <v/>
      </c>
      <c r="E970">
        <f>HEX2DEC(SUBSTITUTE(SUBSTITUTE(B971," ",""),"0x",""))-HEX2DEC(SUBSTITUTE(SUBSTITUTE(B970," ",""),"0x",""))</f>
        <v>76</v>
      </c>
      <c r="F970">
        <f>HEX2DEC(SUBSTITUTE(SUBSTITUTE(B971," ",""),"0x",""))-HEX2DEC(SUBSTITUTE(SUBSTITUTE(C970," ",""),"0x",""))</f>
        <v>0</v>
      </c>
      <c r="G970" t="s">
        <v>711</v>
      </c>
      <c r="H970" t="s">
        <v>1854</v>
      </c>
      <c r="J970" t="str">
        <f>IF(LEN(DEC2HEX(MOD(A970,256)))&lt;2,"0","")&amp;DEC2HEX(MOD(A970,256))</f>
        <v>FA</v>
      </c>
      <c r="K970" t="str">
        <f>IF(LEN(DEC2HEX(MOD(ROUNDDOWN(A970/256,0),256)))&lt;2,"0","")&amp;DEC2HEX(MOD(ROUNDDOWN(A970/256,0),256))</f>
        <v>DF</v>
      </c>
      <c r="L970" t="str">
        <f>IF(LEN(DEC2HEX(MOD(ROUNDDOWN(A970/256/256,0),256)))&lt;2,"0","")&amp;DEC2HEX(MOD(ROUNDDOWN(A970/256/256,0),256))</f>
        <v>0F</v>
      </c>
      <c r="M970" t="str">
        <f>IF(LEN(DEC2HEX(MOD(ROUNDDOWN(A970/256/256/256,0),256)))&lt;2,"0","")&amp;DEC2HEX(MOD(ROUNDDOWN(A970/256/256/256,0),256))</f>
        <v>00</v>
      </c>
    </row>
    <row r="971" spans="1:13" x14ac:dyDescent="0.3">
      <c r="A971">
        <f>HEX2DEC(SUBSTITUTE(SUBSTITUTE(B971," ",""),"0x",""))</f>
        <v>1040454</v>
      </c>
      <c r="B971" t="s">
        <v>688</v>
      </c>
      <c r="C971" t="s">
        <v>689</v>
      </c>
      <c r="D971" t="str">
        <f>IF(EXACT(SUBSTITUTE(C971," ",""),SUBSTITUTE(B972," ","")),"","MISSING")</f>
        <v/>
      </c>
      <c r="E971">
        <f>HEX2DEC(SUBSTITUTE(SUBSTITUTE(B972," ",""),"0x",""))-HEX2DEC(SUBSTITUTE(SUBSTITUTE(B971," ",""),"0x",""))</f>
        <v>148</v>
      </c>
      <c r="F971">
        <f>HEX2DEC(SUBSTITUTE(SUBSTITUTE(B972," ",""),"0x",""))-HEX2DEC(SUBSTITUTE(SUBSTITUTE(C971," ",""),"0x",""))</f>
        <v>0</v>
      </c>
      <c r="G971" t="s">
        <v>711</v>
      </c>
      <c r="J971" t="str">
        <f>IF(LEN(DEC2HEX(MOD(A971,256)))&lt;2,"0","")&amp;DEC2HEX(MOD(A971,256))</f>
        <v>46</v>
      </c>
      <c r="K971" t="str">
        <f>IF(LEN(DEC2HEX(MOD(ROUNDDOWN(A971/256,0),256)))&lt;2,"0","")&amp;DEC2HEX(MOD(ROUNDDOWN(A971/256,0),256))</f>
        <v>E0</v>
      </c>
      <c r="L971" t="str">
        <f>IF(LEN(DEC2HEX(MOD(ROUNDDOWN(A971/256/256,0),256)))&lt;2,"0","")&amp;DEC2HEX(MOD(ROUNDDOWN(A971/256/256,0),256))</f>
        <v>0F</v>
      </c>
      <c r="M971" t="str">
        <f>IF(LEN(DEC2HEX(MOD(ROUNDDOWN(A971/256/256/256,0),256)))&lt;2,"0","")&amp;DEC2HEX(MOD(ROUNDDOWN(A971/256/256/256,0),256))</f>
        <v>00</v>
      </c>
    </row>
    <row r="972" spans="1:13" x14ac:dyDescent="0.3">
      <c r="A972">
        <f>HEX2DEC(SUBSTITUTE(SUBSTITUTE(B972," ",""),"0x",""))</f>
        <v>1040602</v>
      </c>
      <c r="B972" t="s">
        <v>689</v>
      </c>
      <c r="C972" t="s">
        <v>690</v>
      </c>
      <c r="D972" t="str">
        <f>IF(EXACT(SUBSTITUTE(C972," ",""),SUBSTITUTE(B973," ","")),"","MISSING")</f>
        <v/>
      </c>
      <c r="E972">
        <f>HEX2DEC(SUBSTITUTE(SUBSTITUTE(B973," ",""),"0x",""))-HEX2DEC(SUBSTITUTE(SUBSTITUTE(B972," ",""),"0x",""))</f>
        <v>773</v>
      </c>
      <c r="F972">
        <f>HEX2DEC(SUBSTITUTE(SUBSTITUTE(B973," ",""),"0x",""))-HEX2DEC(SUBSTITUTE(SUBSTITUTE(C972," ",""),"0x",""))</f>
        <v>0</v>
      </c>
      <c r="G972" t="s">
        <v>711</v>
      </c>
      <c r="J972" t="str">
        <f>IF(LEN(DEC2HEX(MOD(A972,256)))&lt;2,"0","")&amp;DEC2HEX(MOD(A972,256))</f>
        <v>DA</v>
      </c>
      <c r="K972" t="str">
        <f>IF(LEN(DEC2HEX(MOD(ROUNDDOWN(A972/256,0),256)))&lt;2,"0","")&amp;DEC2HEX(MOD(ROUNDDOWN(A972/256,0),256))</f>
        <v>E0</v>
      </c>
      <c r="L972" t="str">
        <f>IF(LEN(DEC2HEX(MOD(ROUNDDOWN(A972/256/256,0),256)))&lt;2,"0","")&amp;DEC2HEX(MOD(ROUNDDOWN(A972/256/256,0),256))</f>
        <v>0F</v>
      </c>
      <c r="M972" t="str">
        <f>IF(LEN(DEC2HEX(MOD(ROUNDDOWN(A972/256/256/256,0),256)))&lt;2,"0","")&amp;DEC2HEX(MOD(ROUNDDOWN(A972/256/256/256,0),256))</f>
        <v>00</v>
      </c>
    </row>
    <row r="973" spans="1:13" x14ac:dyDescent="0.3">
      <c r="A973">
        <f>HEX2DEC(SUBSTITUTE(SUBSTITUTE(B973," ",""),"0x",""))</f>
        <v>1041375</v>
      </c>
      <c r="B973" t="s">
        <v>690</v>
      </c>
      <c r="C973" t="s">
        <v>691</v>
      </c>
      <c r="D973" t="str">
        <f>IF(EXACT(SUBSTITUTE(C973," ",""),SUBSTITUTE(B974," ","")),"","MISSING")</f>
        <v/>
      </c>
      <c r="E973">
        <f>HEX2DEC(SUBSTITUTE(SUBSTITUTE(B974," ",""),"0x",""))-HEX2DEC(SUBSTITUTE(SUBSTITUTE(B973," ",""),"0x",""))</f>
        <v>230</v>
      </c>
      <c r="F973">
        <f>HEX2DEC(SUBSTITUTE(SUBSTITUTE(B974," ",""),"0x",""))-HEX2DEC(SUBSTITUTE(SUBSTITUTE(C973," ",""),"0x",""))</f>
        <v>0</v>
      </c>
      <c r="G973" t="s">
        <v>711</v>
      </c>
      <c r="J973" t="str">
        <f>IF(LEN(DEC2HEX(MOD(A973,256)))&lt;2,"0","")&amp;DEC2HEX(MOD(A973,256))</f>
        <v>DF</v>
      </c>
      <c r="K973" t="str">
        <f>IF(LEN(DEC2HEX(MOD(ROUNDDOWN(A973/256,0),256)))&lt;2,"0","")&amp;DEC2HEX(MOD(ROUNDDOWN(A973/256,0),256))</f>
        <v>E3</v>
      </c>
      <c r="L973" t="str">
        <f>IF(LEN(DEC2HEX(MOD(ROUNDDOWN(A973/256/256,0),256)))&lt;2,"0","")&amp;DEC2HEX(MOD(ROUNDDOWN(A973/256/256,0),256))</f>
        <v>0F</v>
      </c>
      <c r="M973" t="str">
        <f>IF(LEN(DEC2HEX(MOD(ROUNDDOWN(A973/256/256/256,0),256)))&lt;2,"0","")&amp;DEC2HEX(MOD(ROUNDDOWN(A973/256/256/256,0),256))</f>
        <v>00</v>
      </c>
    </row>
    <row r="974" spans="1:13" x14ac:dyDescent="0.3">
      <c r="A974">
        <f>HEX2DEC(SUBSTITUTE(SUBSTITUTE(B974," ",""),"0x",""))</f>
        <v>1041605</v>
      </c>
      <c r="B974" t="s">
        <v>691</v>
      </c>
      <c r="C974" t="s">
        <v>692</v>
      </c>
      <c r="D974" t="str">
        <f>IF(EXACT(SUBSTITUTE(C974," ",""),SUBSTITUTE(B975," ","")),"","MISSING")</f>
        <v/>
      </c>
      <c r="E974">
        <f>HEX2DEC(SUBSTITUTE(SUBSTITUTE(B975," ",""),"0x",""))-HEX2DEC(SUBSTITUTE(SUBSTITUTE(B974," ",""),"0x",""))</f>
        <v>410</v>
      </c>
      <c r="F974">
        <f>HEX2DEC(SUBSTITUTE(SUBSTITUTE(B975," ",""),"0x",""))-HEX2DEC(SUBSTITUTE(SUBSTITUTE(C974," ",""),"0x",""))</f>
        <v>0</v>
      </c>
      <c r="G974" t="s">
        <v>711</v>
      </c>
      <c r="J974" t="str">
        <f>IF(LEN(DEC2HEX(MOD(A974,256)))&lt;2,"0","")&amp;DEC2HEX(MOD(A974,256))</f>
        <v>C5</v>
      </c>
      <c r="K974" t="str">
        <f>IF(LEN(DEC2HEX(MOD(ROUNDDOWN(A974/256,0),256)))&lt;2,"0","")&amp;DEC2HEX(MOD(ROUNDDOWN(A974/256,0),256))</f>
        <v>E4</v>
      </c>
      <c r="L974" t="str">
        <f>IF(LEN(DEC2HEX(MOD(ROUNDDOWN(A974/256/256,0),256)))&lt;2,"0","")&amp;DEC2HEX(MOD(ROUNDDOWN(A974/256/256,0),256))</f>
        <v>0F</v>
      </c>
      <c r="M974" t="str">
        <f>IF(LEN(DEC2HEX(MOD(ROUNDDOWN(A974/256/256/256,0),256)))&lt;2,"0","")&amp;DEC2HEX(MOD(ROUNDDOWN(A974/256/256/256,0),256))</f>
        <v>00</v>
      </c>
    </row>
    <row r="975" spans="1:13" x14ac:dyDescent="0.3">
      <c r="A975">
        <f>HEX2DEC(SUBSTITUTE(SUBSTITUTE(B975," ",""),"0x",""))</f>
        <v>1042015</v>
      </c>
      <c r="B975" t="s">
        <v>692</v>
      </c>
      <c r="C975" t="s">
        <v>693</v>
      </c>
      <c r="D975" t="str">
        <f>IF(EXACT(SUBSTITUTE(C975," ",""),SUBSTITUTE(B976," ","")),"","MISSING")</f>
        <v/>
      </c>
      <c r="E975">
        <f>HEX2DEC(SUBSTITUTE(SUBSTITUTE(B976," ",""),"0x",""))-HEX2DEC(SUBSTITUTE(SUBSTITUTE(B975," ",""),"0x",""))</f>
        <v>109</v>
      </c>
      <c r="F975">
        <f>HEX2DEC(SUBSTITUTE(SUBSTITUTE(B976," ",""),"0x",""))-HEX2DEC(SUBSTITUTE(SUBSTITUTE(C975," ",""),"0x",""))</f>
        <v>0</v>
      </c>
      <c r="G975" t="s">
        <v>711</v>
      </c>
      <c r="J975" t="str">
        <f>IF(LEN(DEC2HEX(MOD(A975,256)))&lt;2,"0","")&amp;DEC2HEX(MOD(A975,256))</f>
        <v>5F</v>
      </c>
      <c r="K975" t="str">
        <f>IF(LEN(DEC2HEX(MOD(ROUNDDOWN(A975/256,0),256)))&lt;2,"0","")&amp;DEC2HEX(MOD(ROUNDDOWN(A975/256,0),256))</f>
        <v>E6</v>
      </c>
      <c r="L975" t="str">
        <f>IF(LEN(DEC2HEX(MOD(ROUNDDOWN(A975/256/256,0),256)))&lt;2,"0","")&amp;DEC2HEX(MOD(ROUNDDOWN(A975/256/256,0),256))</f>
        <v>0F</v>
      </c>
      <c r="M975" t="str">
        <f>IF(LEN(DEC2HEX(MOD(ROUNDDOWN(A975/256/256/256,0),256)))&lt;2,"0","")&amp;DEC2HEX(MOD(ROUNDDOWN(A975/256/256/256,0),256))</f>
        <v>00</v>
      </c>
    </row>
    <row r="976" spans="1:13" x14ac:dyDescent="0.3">
      <c r="A976">
        <f>HEX2DEC(SUBSTITUTE(SUBSTITUTE(B976," ",""),"0x",""))</f>
        <v>1042124</v>
      </c>
      <c r="B976" t="s">
        <v>693</v>
      </c>
      <c r="C976" t="s">
        <v>694</v>
      </c>
      <c r="D976" t="str">
        <f>IF(EXACT(SUBSTITUTE(C976," ",""),SUBSTITUTE(B977," ","")),"","MISSING")</f>
        <v/>
      </c>
      <c r="E976">
        <f>HEX2DEC(SUBSTITUTE(SUBSTITUTE(B977," ",""),"0x",""))-HEX2DEC(SUBSTITUTE(SUBSTITUTE(B976," ",""),"0x",""))</f>
        <v>41</v>
      </c>
      <c r="F976">
        <f>HEX2DEC(SUBSTITUTE(SUBSTITUTE(B977," ",""),"0x",""))-HEX2DEC(SUBSTITUTE(SUBSTITUTE(C976," ",""),"0x",""))</f>
        <v>0</v>
      </c>
      <c r="G976" t="s">
        <v>711</v>
      </c>
      <c r="J976" t="str">
        <f>IF(LEN(DEC2HEX(MOD(A976,256)))&lt;2,"0","")&amp;DEC2HEX(MOD(A976,256))</f>
        <v>CC</v>
      </c>
      <c r="K976" t="str">
        <f>IF(LEN(DEC2HEX(MOD(ROUNDDOWN(A976/256,0),256)))&lt;2,"0","")&amp;DEC2HEX(MOD(ROUNDDOWN(A976/256,0),256))</f>
        <v>E6</v>
      </c>
      <c r="L976" t="str">
        <f>IF(LEN(DEC2HEX(MOD(ROUNDDOWN(A976/256/256,0),256)))&lt;2,"0","")&amp;DEC2HEX(MOD(ROUNDDOWN(A976/256/256,0),256))</f>
        <v>0F</v>
      </c>
      <c r="M976" t="str">
        <f>IF(LEN(DEC2HEX(MOD(ROUNDDOWN(A976/256/256/256,0),256)))&lt;2,"0","")&amp;DEC2HEX(MOD(ROUNDDOWN(A976/256/256/256,0),256))</f>
        <v>00</v>
      </c>
    </row>
    <row r="977" spans="1:13" x14ac:dyDescent="0.3">
      <c r="A977">
        <f>HEX2DEC(SUBSTITUTE(SUBSTITUTE(B977," ",""),"0x",""))</f>
        <v>1042165</v>
      </c>
      <c r="B977" t="s">
        <v>694</v>
      </c>
      <c r="C977" t="s">
        <v>1264</v>
      </c>
      <c r="D977" t="str">
        <f>IF(EXACT(SUBSTITUTE(C977," ",""),SUBSTITUTE(B978," ","")),"","MISSING")</f>
        <v>MISSING</v>
      </c>
      <c r="E977">
        <f>HEX2DEC(SUBSTITUTE(SUBSTITUTE(B978," ",""),"0x",""))-HEX2DEC(SUBSTITUTE(SUBSTITUTE(B977," ",""),"0x",""))</f>
        <v>3</v>
      </c>
      <c r="F977">
        <f>HEX2DEC(SUBSTITUTE(SUBSTITUTE(B978," ",""),"0x",""))-HEX2DEC(SUBSTITUTE(SUBSTITUTE(C977," ",""),"0x",""))</f>
        <v>-48</v>
      </c>
      <c r="G977" t="s">
        <v>711</v>
      </c>
      <c r="J977" t="str">
        <f>IF(LEN(DEC2HEX(MOD(A977,256)))&lt;2,"0","")&amp;DEC2HEX(MOD(A977,256))</f>
        <v>F5</v>
      </c>
      <c r="K977" t="str">
        <f>IF(LEN(DEC2HEX(MOD(ROUNDDOWN(A977/256,0),256)))&lt;2,"0","")&amp;DEC2HEX(MOD(ROUNDDOWN(A977/256,0),256))</f>
        <v>E6</v>
      </c>
      <c r="L977" t="str">
        <f>IF(LEN(DEC2HEX(MOD(ROUNDDOWN(A977/256/256,0),256)))&lt;2,"0","")&amp;DEC2HEX(MOD(ROUNDDOWN(A977/256/256,0),256))</f>
        <v>0F</v>
      </c>
      <c r="M977" t="str">
        <f>IF(LEN(DEC2HEX(MOD(ROUNDDOWN(A977/256/256/256,0),256)))&lt;2,"0","")&amp;DEC2HEX(MOD(ROUNDDOWN(A977/256/256/256,0),256))</f>
        <v>00</v>
      </c>
    </row>
    <row r="978" spans="1:13" x14ac:dyDescent="0.3">
      <c r="A978">
        <f>HEX2DEC(SUBSTITUTE(SUBSTITUTE(B978," ",""),"0x",""))</f>
        <v>1042168</v>
      </c>
      <c r="B978" t="s">
        <v>695</v>
      </c>
      <c r="C978" t="s">
        <v>1264</v>
      </c>
      <c r="D978" t="str">
        <f>IF(EXACT(SUBSTITUTE(C978," ",""),SUBSTITUTE(B979," ","")),"","MISSING")</f>
        <v/>
      </c>
      <c r="E978">
        <f>HEX2DEC(SUBSTITUTE(SUBSTITUTE(B979," ",""),"0x",""))-HEX2DEC(SUBSTITUTE(SUBSTITUTE(B978," ",""),"0x",""))</f>
        <v>48</v>
      </c>
      <c r="F978">
        <f>HEX2DEC(SUBSTITUTE(SUBSTITUTE(B979," ",""),"0x",""))-HEX2DEC(SUBSTITUTE(SUBSTITUTE(C978," ",""),"0x",""))</f>
        <v>0</v>
      </c>
      <c r="J978" t="str">
        <f>IF(LEN(DEC2HEX(MOD(A978,256)))&lt;2,"0","")&amp;DEC2HEX(MOD(A978,256))</f>
        <v>F8</v>
      </c>
      <c r="K978" t="str">
        <f>IF(LEN(DEC2HEX(MOD(ROUNDDOWN(A978/256,0),256)))&lt;2,"0","")&amp;DEC2HEX(MOD(ROUNDDOWN(A978/256,0),256))</f>
        <v>E6</v>
      </c>
      <c r="L978" t="str">
        <f>IF(LEN(DEC2HEX(MOD(ROUNDDOWN(A978/256/256,0),256)))&lt;2,"0","")&amp;DEC2HEX(MOD(ROUNDDOWN(A978/256/256,0),256))</f>
        <v>0F</v>
      </c>
      <c r="M978" t="str">
        <f>IF(LEN(DEC2HEX(MOD(ROUNDDOWN(A978/256/256/256,0),256)))&lt;2,"0","")&amp;DEC2HEX(MOD(ROUNDDOWN(A978/256/256/256,0),256))</f>
        <v>00</v>
      </c>
    </row>
    <row r="979" spans="1:13" x14ac:dyDescent="0.3">
      <c r="A979">
        <f>HEX2DEC(SUBSTITUTE(SUBSTITUTE(B979," ",""),"0x",""))</f>
        <v>1042216</v>
      </c>
      <c r="B979" t="s">
        <v>1264</v>
      </c>
      <c r="C979" t="s">
        <v>696</v>
      </c>
      <c r="D979" t="str">
        <f>IF(EXACT(SUBSTITUTE(C979," ",""),SUBSTITUTE(B980," ","")),"","MISSING")</f>
        <v>MISSING</v>
      </c>
      <c r="E979">
        <f>HEX2DEC(SUBSTITUTE(SUBSTITUTE(B980," ",""),"0x",""))-HEX2DEC(SUBSTITUTE(SUBSTITUTE(B979," ",""),"0x",""))</f>
        <v>42466</v>
      </c>
      <c r="F979">
        <f>HEX2DEC(SUBSTITUTE(SUBSTITUTE(B980," ",""),"0x",""))-HEX2DEC(SUBSTITUTE(SUBSTITUTE(C979," ",""),"0x",""))</f>
        <v>42059</v>
      </c>
      <c r="G979" t="s">
        <v>711</v>
      </c>
      <c r="J979" t="str">
        <f>IF(LEN(DEC2HEX(MOD(A979,256)))&lt;2,"0","")&amp;DEC2HEX(MOD(A979,256))</f>
        <v>28</v>
      </c>
      <c r="K979" t="str">
        <f>IF(LEN(DEC2HEX(MOD(ROUNDDOWN(A979/256,0),256)))&lt;2,"0","")&amp;DEC2HEX(MOD(ROUNDDOWN(A979/256,0),256))</f>
        <v>E7</v>
      </c>
      <c r="L979" t="str">
        <f>IF(LEN(DEC2HEX(MOD(ROUNDDOWN(A979/256/256,0),256)))&lt;2,"0","")&amp;DEC2HEX(MOD(ROUNDDOWN(A979/256/256,0),256))</f>
        <v>0F</v>
      </c>
      <c r="M979" t="str">
        <f>IF(LEN(DEC2HEX(MOD(ROUNDDOWN(A979/256/256/256,0),256)))&lt;2,"0","")&amp;DEC2HEX(MOD(ROUNDDOWN(A979/256/256/256,0),256))</f>
        <v>00</v>
      </c>
    </row>
    <row r="980" spans="1:13" x14ac:dyDescent="0.3">
      <c r="A980">
        <f>HEX2DEC(SUBSTITUTE(SUBSTITUTE(B980," ",""),"0x",""))</f>
        <v>1084682</v>
      </c>
      <c r="B980" t="s">
        <v>35</v>
      </c>
      <c r="C980" t="s">
        <v>36</v>
      </c>
      <c r="D980" t="str">
        <f>IF(EXACT(SUBSTITUTE(C980," ",""),SUBSTITUTE(B981," ","")),"","MISSING")</f>
        <v/>
      </c>
      <c r="E980">
        <f>HEX2DEC(SUBSTITUTE(SUBSTITUTE(B981," ",""),"0x",""))-HEX2DEC(SUBSTITUTE(SUBSTITUTE(B980," ",""),"0x",""))</f>
        <v>387</v>
      </c>
      <c r="F980">
        <f>HEX2DEC(SUBSTITUTE(SUBSTITUTE(B981," ",""),"0x",""))-HEX2DEC(SUBSTITUTE(SUBSTITUTE(C980," ",""),"0x",""))</f>
        <v>0</v>
      </c>
      <c r="G980" t="s">
        <v>76</v>
      </c>
      <c r="J980" t="str">
        <f>IF(LEN(DEC2HEX(MOD(A980,256)))&lt;2,"0","")&amp;DEC2HEX(MOD(A980,256))</f>
        <v>0A</v>
      </c>
      <c r="K980" t="str">
        <f>IF(LEN(DEC2HEX(MOD(ROUNDDOWN(A980/256,0),256)))&lt;2,"0","")&amp;DEC2HEX(MOD(ROUNDDOWN(A980/256,0),256))</f>
        <v>8D</v>
      </c>
      <c r="L980" t="str">
        <f>IF(LEN(DEC2HEX(MOD(ROUNDDOWN(A980/256/256,0),256)))&lt;2,"0","")&amp;DEC2HEX(MOD(ROUNDDOWN(A980/256/256,0),256))</f>
        <v>10</v>
      </c>
      <c r="M980" t="str">
        <f>IF(LEN(DEC2HEX(MOD(ROUNDDOWN(A980/256/256/256,0),256)))&lt;2,"0","")&amp;DEC2HEX(MOD(ROUNDDOWN(A980/256/256/256,0),256))</f>
        <v>00</v>
      </c>
    </row>
    <row r="981" spans="1:13" x14ac:dyDescent="0.3">
      <c r="A981">
        <f>HEX2DEC(SUBSTITUTE(SUBSTITUTE(B981," ",""),"0x",""))</f>
        <v>1085069</v>
      </c>
      <c r="B981" t="s">
        <v>36</v>
      </c>
      <c r="C981" t="s">
        <v>37</v>
      </c>
      <c r="D981" t="str">
        <f>IF(EXACT(SUBSTITUTE(C981," ",""),SUBSTITUTE(B982," ","")),"","MISSING")</f>
        <v/>
      </c>
      <c r="E981">
        <f>HEX2DEC(SUBSTITUTE(SUBSTITUTE(B982," ",""),"0x",""))-HEX2DEC(SUBSTITUTE(SUBSTITUTE(B981," ",""),"0x",""))</f>
        <v>63</v>
      </c>
      <c r="F981">
        <f>HEX2DEC(SUBSTITUTE(SUBSTITUTE(B982," ",""),"0x",""))-HEX2DEC(SUBSTITUTE(SUBSTITUTE(C981," ",""),"0x",""))</f>
        <v>0</v>
      </c>
      <c r="G981" t="s">
        <v>76</v>
      </c>
      <c r="J981" t="str">
        <f>IF(LEN(DEC2HEX(MOD(A981,256)))&lt;2,"0","")&amp;DEC2HEX(MOD(A981,256))</f>
        <v>8D</v>
      </c>
      <c r="K981" t="str">
        <f>IF(LEN(DEC2HEX(MOD(ROUNDDOWN(A981/256,0),256)))&lt;2,"0","")&amp;DEC2HEX(MOD(ROUNDDOWN(A981/256,0),256))</f>
        <v>8E</v>
      </c>
      <c r="L981" t="str">
        <f>IF(LEN(DEC2HEX(MOD(ROUNDDOWN(A981/256/256,0),256)))&lt;2,"0","")&amp;DEC2HEX(MOD(ROUNDDOWN(A981/256/256,0),256))</f>
        <v>10</v>
      </c>
      <c r="M981" t="str">
        <f>IF(LEN(DEC2HEX(MOD(ROUNDDOWN(A981/256/256/256,0),256)))&lt;2,"0","")&amp;DEC2HEX(MOD(ROUNDDOWN(A981/256/256/256,0),256))</f>
        <v>00</v>
      </c>
    </row>
    <row r="982" spans="1:13" x14ac:dyDescent="0.3">
      <c r="A982">
        <f>HEX2DEC(SUBSTITUTE(SUBSTITUTE(B982," ",""),"0x",""))</f>
        <v>1085132</v>
      </c>
      <c r="B982" t="s">
        <v>37</v>
      </c>
      <c r="C982" t="s">
        <v>38</v>
      </c>
      <c r="D982" t="str">
        <f>IF(EXACT(SUBSTITUTE(C982," ",""),SUBSTITUTE(B983," ","")),"","MISSING")</f>
        <v/>
      </c>
      <c r="E982">
        <f>HEX2DEC(SUBSTITUTE(SUBSTITUTE(B983," ",""),"0x",""))-HEX2DEC(SUBSTITUTE(SUBSTITUTE(B982," ",""),"0x",""))</f>
        <v>570</v>
      </c>
      <c r="F982">
        <f>HEX2DEC(SUBSTITUTE(SUBSTITUTE(B983," ",""),"0x",""))-HEX2DEC(SUBSTITUTE(SUBSTITUTE(C982," ",""),"0x",""))</f>
        <v>0</v>
      </c>
      <c r="G982" t="s">
        <v>75</v>
      </c>
      <c r="J982" t="str">
        <f>IF(LEN(DEC2HEX(MOD(A982,256)))&lt;2,"0","")&amp;DEC2HEX(MOD(A982,256))</f>
        <v>CC</v>
      </c>
      <c r="K982" t="str">
        <f>IF(LEN(DEC2HEX(MOD(ROUNDDOWN(A982/256,0),256)))&lt;2,"0","")&amp;DEC2HEX(MOD(ROUNDDOWN(A982/256,0),256))</f>
        <v>8E</v>
      </c>
      <c r="L982" t="str">
        <f>IF(LEN(DEC2HEX(MOD(ROUNDDOWN(A982/256/256,0),256)))&lt;2,"0","")&amp;DEC2HEX(MOD(ROUNDDOWN(A982/256/256,0),256))</f>
        <v>10</v>
      </c>
      <c r="M982" t="str">
        <f>IF(LEN(DEC2HEX(MOD(ROUNDDOWN(A982/256/256/256,0),256)))&lt;2,"0","")&amp;DEC2HEX(MOD(ROUNDDOWN(A982/256/256/256,0),256))</f>
        <v>00</v>
      </c>
    </row>
    <row r="983" spans="1:13" x14ac:dyDescent="0.3">
      <c r="A983">
        <f>HEX2DEC(SUBSTITUTE(SUBSTITUTE(B983," ",""),"0x",""))</f>
        <v>1085702</v>
      </c>
      <c r="B983" t="s">
        <v>38</v>
      </c>
      <c r="C983" t="s">
        <v>39</v>
      </c>
      <c r="D983" t="str">
        <f>IF(EXACT(SUBSTITUTE(C983," ",""),SUBSTITUTE(B984," ","")),"","MISSING")</f>
        <v/>
      </c>
      <c r="E983">
        <f>HEX2DEC(SUBSTITUTE(SUBSTITUTE(B984," ",""),"0x",""))-HEX2DEC(SUBSTITUTE(SUBSTITUTE(B983," ",""),"0x",""))</f>
        <v>44</v>
      </c>
      <c r="F983">
        <f>HEX2DEC(SUBSTITUTE(SUBSTITUTE(B984," ",""),"0x",""))-HEX2DEC(SUBSTITUTE(SUBSTITUTE(C983," ",""),"0x",""))</f>
        <v>0</v>
      </c>
      <c r="G983" t="s">
        <v>75</v>
      </c>
      <c r="J983" t="str">
        <f>IF(LEN(DEC2HEX(MOD(A983,256)))&lt;2,"0","")&amp;DEC2HEX(MOD(A983,256))</f>
        <v>06</v>
      </c>
      <c r="K983" t="str">
        <f>IF(LEN(DEC2HEX(MOD(ROUNDDOWN(A983/256,0),256)))&lt;2,"0","")&amp;DEC2HEX(MOD(ROUNDDOWN(A983/256,0),256))</f>
        <v>91</v>
      </c>
      <c r="L983" t="str">
        <f>IF(LEN(DEC2HEX(MOD(ROUNDDOWN(A983/256/256,0),256)))&lt;2,"0","")&amp;DEC2HEX(MOD(ROUNDDOWN(A983/256/256,0),256))</f>
        <v>10</v>
      </c>
      <c r="M983" t="str">
        <f>IF(LEN(DEC2HEX(MOD(ROUNDDOWN(A983/256/256/256,0),256)))&lt;2,"0","")&amp;DEC2HEX(MOD(ROUNDDOWN(A983/256/256/256,0),256))</f>
        <v>00</v>
      </c>
    </row>
    <row r="984" spans="1:13" x14ac:dyDescent="0.3">
      <c r="A984">
        <f>HEX2DEC(SUBSTITUTE(SUBSTITUTE(B984," ",""),"0x",""))</f>
        <v>1085746</v>
      </c>
      <c r="B984" t="s">
        <v>39</v>
      </c>
      <c r="C984" t="s">
        <v>40</v>
      </c>
      <c r="D984" t="str">
        <f>IF(EXACT(SUBSTITUTE(C984," ",""),SUBSTITUTE(B985," ","")),"","MISSING")</f>
        <v/>
      </c>
      <c r="E984">
        <f>HEX2DEC(SUBSTITUTE(SUBSTITUTE(B985," ",""),"0x",""))-HEX2DEC(SUBSTITUTE(SUBSTITUTE(B984," ",""),"0x",""))</f>
        <v>559</v>
      </c>
      <c r="F984">
        <f>HEX2DEC(SUBSTITUTE(SUBSTITUTE(B985," ",""),"0x",""))-HEX2DEC(SUBSTITUTE(SUBSTITUTE(C984," ",""),"0x",""))</f>
        <v>0</v>
      </c>
      <c r="G984" t="s">
        <v>75</v>
      </c>
      <c r="J984" t="str">
        <f>IF(LEN(DEC2HEX(MOD(A984,256)))&lt;2,"0","")&amp;DEC2HEX(MOD(A984,256))</f>
        <v>32</v>
      </c>
      <c r="K984" t="str">
        <f>IF(LEN(DEC2HEX(MOD(ROUNDDOWN(A984/256,0),256)))&lt;2,"0","")&amp;DEC2HEX(MOD(ROUNDDOWN(A984/256,0),256))</f>
        <v>91</v>
      </c>
      <c r="L984" t="str">
        <f>IF(LEN(DEC2HEX(MOD(ROUNDDOWN(A984/256/256,0),256)))&lt;2,"0","")&amp;DEC2HEX(MOD(ROUNDDOWN(A984/256/256,0),256))</f>
        <v>10</v>
      </c>
      <c r="M984" t="str">
        <f>IF(LEN(DEC2HEX(MOD(ROUNDDOWN(A984/256/256/256,0),256)))&lt;2,"0","")&amp;DEC2HEX(MOD(ROUNDDOWN(A984/256/256/256,0),256))</f>
        <v>00</v>
      </c>
    </row>
    <row r="985" spans="1:13" x14ac:dyDescent="0.3">
      <c r="A985">
        <f>HEX2DEC(SUBSTITUTE(SUBSTITUTE(B985," ",""),"0x",""))</f>
        <v>1086305</v>
      </c>
      <c r="B985" t="s">
        <v>40</v>
      </c>
      <c r="C985" t="s">
        <v>41</v>
      </c>
      <c r="D985" t="str">
        <f>IF(EXACT(SUBSTITUTE(C985," ",""),SUBSTITUTE(B986," ","")),"","MISSING")</f>
        <v/>
      </c>
      <c r="E985">
        <f>HEX2DEC(SUBSTITUTE(SUBSTITUTE(B986," ",""),"0x",""))-HEX2DEC(SUBSTITUTE(SUBSTITUTE(B985," ",""),"0x",""))</f>
        <v>41</v>
      </c>
      <c r="F985">
        <f>HEX2DEC(SUBSTITUTE(SUBSTITUTE(B986," ",""),"0x",""))-HEX2DEC(SUBSTITUTE(SUBSTITUTE(C985," ",""),"0x",""))</f>
        <v>0</v>
      </c>
      <c r="G985" t="s">
        <v>75</v>
      </c>
      <c r="J985" t="str">
        <f>IF(LEN(DEC2HEX(MOD(A985,256)))&lt;2,"0","")&amp;DEC2HEX(MOD(A985,256))</f>
        <v>61</v>
      </c>
      <c r="K985" t="str">
        <f>IF(LEN(DEC2HEX(MOD(ROUNDDOWN(A985/256,0),256)))&lt;2,"0","")&amp;DEC2HEX(MOD(ROUNDDOWN(A985/256,0),256))</f>
        <v>93</v>
      </c>
      <c r="L985" t="str">
        <f>IF(LEN(DEC2HEX(MOD(ROUNDDOWN(A985/256/256,0),256)))&lt;2,"0","")&amp;DEC2HEX(MOD(ROUNDDOWN(A985/256/256,0),256))</f>
        <v>10</v>
      </c>
      <c r="M985" t="str">
        <f>IF(LEN(DEC2HEX(MOD(ROUNDDOWN(A985/256/256/256,0),256)))&lt;2,"0","")&amp;DEC2HEX(MOD(ROUNDDOWN(A985/256/256/256,0),256))</f>
        <v>00</v>
      </c>
    </row>
    <row r="986" spans="1:13" x14ac:dyDescent="0.3">
      <c r="A986">
        <f>HEX2DEC(SUBSTITUTE(SUBSTITUTE(B986," ",""),"0x",""))</f>
        <v>1086346</v>
      </c>
      <c r="B986" t="s">
        <v>41</v>
      </c>
      <c r="C986" t="s">
        <v>42</v>
      </c>
      <c r="D986" t="str">
        <f>IF(EXACT(SUBSTITUTE(C986," ",""),SUBSTITUTE(B987," ","")),"","MISSING")</f>
        <v/>
      </c>
      <c r="E986">
        <f>HEX2DEC(SUBSTITUTE(SUBSTITUTE(B987," ",""),"0x",""))-HEX2DEC(SUBSTITUTE(SUBSTITUTE(B986," ",""),"0x",""))</f>
        <v>121</v>
      </c>
      <c r="F986">
        <f>HEX2DEC(SUBSTITUTE(SUBSTITUTE(B987," ",""),"0x",""))-HEX2DEC(SUBSTITUTE(SUBSTITUTE(C986," ",""),"0x",""))</f>
        <v>0</v>
      </c>
      <c r="G986" t="s">
        <v>75</v>
      </c>
      <c r="J986" t="str">
        <f>IF(LEN(DEC2HEX(MOD(A986,256)))&lt;2,"0","")&amp;DEC2HEX(MOD(A986,256))</f>
        <v>8A</v>
      </c>
      <c r="K986" t="str">
        <f>IF(LEN(DEC2HEX(MOD(ROUNDDOWN(A986/256,0),256)))&lt;2,"0","")&amp;DEC2HEX(MOD(ROUNDDOWN(A986/256,0),256))</f>
        <v>93</v>
      </c>
      <c r="L986" t="str">
        <f>IF(LEN(DEC2HEX(MOD(ROUNDDOWN(A986/256/256,0),256)))&lt;2,"0","")&amp;DEC2HEX(MOD(ROUNDDOWN(A986/256/256,0),256))</f>
        <v>10</v>
      </c>
      <c r="M986" t="str">
        <f>IF(LEN(DEC2HEX(MOD(ROUNDDOWN(A986/256/256/256,0),256)))&lt;2,"0","")&amp;DEC2HEX(MOD(ROUNDDOWN(A986/256/256/256,0),256))</f>
        <v>00</v>
      </c>
    </row>
    <row r="987" spans="1:13" x14ac:dyDescent="0.3">
      <c r="A987">
        <f>HEX2DEC(SUBSTITUTE(SUBSTITUTE(B987," ",""),"0x",""))</f>
        <v>1086467</v>
      </c>
      <c r="B987" t="s">
        <v>42</v>
      </c>
      <c r="C987" t="s">
        <v>43</v>
      </c>
      <c r="D987" t="str">
        <f>IF(EXACT(SUBSTITUTE(C987," ",""),SUBSTITUTE(B988," ","")),"","MISSING")</f>
        <v/>
      </c>
      <c r="E987">
        <f>HEX2DEC(SUBSTITUTE(SUBSTITUTE(B988," ",""),"0x",""))-HEX2DEC(SUBSTITUTE(SUBSTITUTE(B987," ",""),"0x",""))</f>
        <v>635</v>
      </c>
      <c r="F987">
        <f>HEX2DEC(SUBSTITUTE(SUBSTITUTE(B988," ",""),"0x",""))-HEX2DEC(SUBSTITUTE(SUBSTITUTE(C987," ",""),"0x",""))</f>
        <v>0</v>
      </c>
      <c r="G987" t="s">
        <v>75</v>
      </c>
      <c r="J987" t="str">
        <f>IF(LEN(DEC2HEX(MOD(A987,256)))&lt;2,"0","")&amp;DEC2HEX(MOD(A987,256))</f>
        <v>03</v>
      </c>
      <c r="K987" t="str">
        <f>IF(LEN(DEC2HEX(MOD(ROUNDDOWN(A987/256,0),256)))&lt;2,"0","")&amp;DEC2HEX(MOD(ROUNDDOWN(A987/256,0),256))</f>
        <v>94</v>
      </c>
      <c r="L987" t="str">
        <f>IF(LEN(DEC2HEX(MOD(ROUNDDOWN(A987/256/256,0),256)))&lt;2,"0","")&amp;DEC2HEX(MOD(ROUNDDOWN(A987/256/256,0),256))</f>
        <v>10</v>
      </c>
      <c r="M987" t="str">
        <f>IF(LEN(DEC2HEX(MOD(ROUNDDOWN(A987/256/256/256,0),256)))&lt;2,"0","")&amp;DEC2HEX(MOD(ROUNDDOWN(A987/256/256/256,0),256))</f>
        <v>00</v>
      </c>
    </row>
    <row r="988" spans="1:13" x14ac:dyDescent="0.3">
      <c r="A988">
        <f>HEX2DEC(SUBSTITUTE(SUBSTITUTE(B988," ",""),"0x",""))</f>
        <v>1087102</v>
      </c>
      <c r="B988" s="1" t="s">
        <v>43</v>
      </c>
      <c r="C988" s="1" t="s">
        <v>44</v>
      </c>
      <c r="D988" t="str">
        <f>IF(EXACT(SUBSTITUTE(C988," ",""),SUBSTITUTE(B989," ","")),"","MISSING")</f>
        <v/>
      </c>
      <c r="E988">
        <f>HEX2DEC(SUBSTITUTE(SUBSTITUTE(B989," ",""),"0x",""))-HEX2DEC(SUBSTITUTE(SUBSTITUTE(B988," ",""),"0x",""))</f>
        <v>46</v>
      </c>
      <c r="F988">
        <f>HEX2DEC(SUBSTITUTE(SUBSTITUTE(B989," ",""),"0x",""))-HEX2DEC(SUBSTITUTE(SUBSTITUTE(C988," ",""),"0x",""))</f>
        <v>0</v>
      </c>
      <c r="G988" t="s">
        <v>75</v>
      </c>
      <c r="H988" t="s">
        <v>731</v>
      </c>
      <c r="J988" t="str">
        <f>IF(LEN(DEC2HEX(MOD(A988,256)))&lt;2,"0","")&amp;DEC2HEX(MOD(A988,256))</f>
        <v>7E</v>
      </c>
      <c r="K988" t="str">
        <f>IF(LEN(DEC2HEX(MOD(ROUNDDOWN(A988/256,0),256)))&lt;2,"0","")&amp;DEC2HEX(MOD(ROUNDDOWN(A988/256,0),256))</f>
        <v>96</v>
      </c>
      <c r="L988" t="str">
        <f>IF(LEN(DEC2HEX(MOD(ROUNDDOWN(A988/256/256,0),256)))&lt;2,"0","")&amp;DEC2HEX(MOD(ROUNDDOWN(A988/256/256,0),256))</f>
        <v>10</v>
      </c>
      <c r="M988" t="str">
        <f>IF(LEN(DEC2HEX(MOD(ROUNDDOWN(A988/256/256/256,0),256)))&lt;2,"0","")&amp;DEC2HEX(MOD(ROUNDDOWN(A988/256/256/256,0),256))</f>
        <v>00</v>
      </c>
    </row>
    <row r="989" spans="1:13" x14ac:dyDescent="0.3">
      <c r="A989">
        <f>HEX2DEC(SUBSTITUTE(SUBSTITUTE(B989," ",""),"0x",""))</f>
        <v>1087148</v>
      </c>
      <c r="B989" s="1" t="s">
        <v>44</v>
      </c>
      <c r="C989" s="1" t="s">
        <v>45</v>
      </c>
      <c r="D989" t="str">
        <f>IF(EXACT(SUBSTITUTE(C989," ",""),SUBSTITUTE(B990," ","")),"","MISSING")</f>
        <v/>
      </c>
      <c r="E989">
        <f>HEX2DEC(SUBSTITUTE(SUBSTITUTE(B990," ",""),"0x",""))-HEX2DEC(SUBSTITUTE(SUBSTITUTE(B989," ",""),"0x",""))</f>
        <v>52</v>
      </c>
      <c r="F989">
        <f>HEX2DEC(SUBSTITUTE(SUBSTITUTE(B990," ",""),"0x",""))-HEX2DEC(SUBSTITUTE(SUBSTITUTE(C989," ",""),"0x",""))</f>
        <v>0</v>
      </c>
      <c r="G989" t="s">
        <v>75</v>
      </c>
      <c r="H989" t="s">
        <v>732</v>
      </c>
      <c r="J989" t="str">
        <f>IF(LEN(DEC2HEX(MOD(A989,256)))&lt;2,"0","")&amp;DEC2HEX(MOD(A989,256))</f>
        <v>AC</v>
      </c>
      <c r="K989" t="str">
        <f>IF(LEN(DEC2HEX(MOD(ROUNDDOWN(A989/256,0),256)))&lt;2,"0","")&amp;DEC2HEX(MOD(ROUNDDOWN(A989/256,0),256))</f>
        <v>96</v>
      </c>
      <c r="L989" t="str">
        <f>IF(LEN(DEC2HEX(MOD(ROUNDDOWN(A989/256/256,0),256)))&lt;2,"0","")&amp;DEC2HEX(MOD(ROUNDDOWN(A989/256/256,0),256))</f>
        <v>10</v>
      </c>
      <c r="M989" t="str">
        <f>IF(LEN(DEC2HEX(MOD(ROUNDDOWN(A989/256/256/256,0),256)))&lt;2,"0","")&amp;DEC2HEX(MOD(ROUNDDOWN(A989/256/256/256,0),256))</f>
        <v>00</v>
      </c>
    </row>
    <row r="990" spans="1:13" x14ac:dyDescent="0.3">
      <c r="A990">
        <f>HEX2DEC(SUBSTITUTE(SUBSTITUTE(B990," ",""),"0x",""))</f>
        <v>1087200</v>
      </c>
      <c r="B990" t="s">
        <v>45</v>
      </c>
      <c r="C990" t="s">
        <v>46</v>
      </c>
      <c r="D990" t="str">
        <f>IF(EXACT(SUBSTITUTE(C990," ",""),SUBSTITUTE(B991," ","")),"","MISSING")</f>
        <v/>
      </c>
      <c r="E990">
        <f>HEX2DEC(SUBSTITUTE(SUBSTITUTE(B991," ",""),"0x",""))-HEX2DEC(SUBSTITUTE(SUBSTITUTE(B990," ",""),"0x",""))</f>
        <v>769</v>
      </c>
      <c r="F990">
        <f>HEX2DEC(SUBSTITUTE(SUBSTITUTE(B991," ",""),"0x",""))-HEX2DEC(SUBSTITUTE(SUBSTITUTE(C990," ",""),"0x",""))</f>
        <v>0</v>
      </c>
      <c r="G990" t="s">
        <v>75</v>
      </c>
      <c r="J990" t="str">
        <f>IF(LEN(DEC2HEX(MOD(A990,256)))&lt;2,"0","")&amp;DEC2HEX(MOD(A990,256))</f>
        <v>E0</v>
      </c>
      <c r="K990" t="str">
        <f>IF(LEN(DEC2HEX(MOD(ROUNDDOWN(A990/256,0),256)))&lt;2,"0","")&amp;DEC2HEX(MOD(ROUNDDOWN(A990/256,0),256))</f>
        <v>96</v>
      </c>
      <c r="L990" t="str">
        <f>IF(LEN(DEC2HEX(MOD(ROUNDDOWN(A990/256/256,0),256)))&lt;2,"0","")&amp;DEC2HEX(MOD(ROUNDDOWN(A990/256/256,0),256))</f>
        <v>10</v>
      </c>
      <c r="M990" t="str">
        <f>IF(LEN(DEC2HEX(MOD(ROUNDDOWN(A990/256/256/256,0),256)))&lt;2,"0","")&amp;DEC2HEX(MOD(ROUNDDOWN(A990/256/256/256,0),256))</f>
        <v>00</v>
      </c>
    </row>
    <row r="991" spans="1:13" x14ac:dyDescent="0.3">
      <c r="A991">
        <f>HEX2DEC(SUBSTITUTE(SUBSTITUTE(B991," ",""),"0x",""))</f>
        <v>1087969</v>
      </c>
      <c r="B991" t="s">
        <v>46</v>
      </c>
      <c r="C991" t="s">
        <v>47</v>
      </c>
      <c r="D991" t="str">
        <f>IF(EXACT(SUBSTITUTE(C991," ",""),SUBSTITUTE(B992," ","")),"","MISSING")</f>
        <v/>
      </c>
      <c r="E991">
        <f>HEX2DEC(SUBSTITUTE(SUBSTITUTE(B992," ",""),"0x",""))-HEX2DEC(SUBSTITUTE(SUBSTITUTE(B991," ",""),"0x",""))</f>
        <v>747</v>
      </c>
      <c r="F991">
        <f>HEX2DEC(SUBSTITUTE(SUBSTITUTE(B992," ",""),"0x",""))-HEX2DEC(SUBSTITUTE(SUBSTITUTE(C991," ",""),"0x",""))</f>
        <v>0</v>
      </c>
      <c r="G991" t="s">
        <v>75</v>
      </c>
      <c r="J991" t="str">
        <f>IF(LEN(DEC2HEX(MOD(A991,256)))&lt;2,"0","")&amp;DEC2HEX(MOD(A991,256))</f>
        <v>E1</v>
      </c>
      <c r="K991" t="str">
        <f>IF(LEN(DEC2HEX(MOD(ROUNDDOWN(A991/256,0),256)))&lt;2,"0","")&amp;DEC2HEX(MOD(ROUNDDOWN(A991/256,0),256))</f>
        <v>99</v>
      </c>
      <c r="L991" t="str">
        <f>IF(LEN(DEC2HEX(MOD(ROUNDDOWN(A991/256/256,0),256)))&lt;2,"0","")&amp;DEC2HEX(MOD(ROUNDDOWN(A991/256/256,0),256))</f>
        <v>10</v>
      </c>
      <c r="M991" t="str">
        <f>IF(LEN(DEC2HEX(MOD(ROUNDDOWN(A991/256/256/256,0),256)))&lt;2,"0","")&amp;DEC2HEX(MOD(ROUNDDOWN(A991/256/256/256,0),256))</f>
        <v>00</v>
      </c>
    </row>
    <row r="992" spans="1:13" x14ac:dyDescent="0.3">
      <c r="A992">
        <f>HEX2DEC(SUBSTITUTE(SUBSTITUTE(B992," ",""),"0x",""))</f>
        <v>1088716</v>
      </c>
      <c r="B992" t="s">
        <v>47</v>
      </c>
      <c r="C992" t="s">
        <v>48</v>
      </c>
      <c r="D992" t="str">
        <f>IF(EXACT(SUBSTITUTE(C992," ",""),SUBSTITUTE(B993," ","")),"","MISSING")</f>
        <v/>
      </c>
      <c r="E992">
        <f>HEX2DEC(SUBSTITUTE(SUBSTITUTE(B993," ",""),"0x",""))-HEX2DEC(SUBSTITUTE(SUBSTITUTE(B992," ",""),"0x",""))</f>
        <v>97</v>
      </c>
      <c r="F992">
        <f>HEX2DEC(SUBSTITUTE(SUBSTITUTE(B993," ",""),"0x",""))-HEX2DEC(SUBSTITUTE(SUBSTITUTE(C992," ",""),"0x",""))</f>
        <v>0</v>
      </c>
      <c r="G992" t="s">
        <v>75</v>
      </c>
      <c r="J992" t="str">
        <f>IF(LEN(DEC2HEX(MOD(A992,256)))&lt;2,"0","")&amp;DEC2HEX(MOD(A992,256))</f>
        <v>CC</v>
      </c>
      <c r="K992" t="str">
        <f>IF(LEN(DEC2HEX(MOD(ROUNDDOWN(A992/256,0),256)))&lt;2,"0","")&amp;DEC2HEX(MOD(ROUNDDOWN(A992/256,0),256))</f>
        <v>9C</v>
      </c>
      <c r="L992" t="str">
        <f>IF(LEN(DEC2HEX(MOD(ROUNDDOWN(A992/256/256,0),256)))&lt;2,"0","")&amp;DEC2HEX(MOD(ROUNDDOWN(A992/256/256,0),256))</f>
        <v>10</v>
      </c>
      <c r="M992" t="str">
        <f>IF(LEN(DEC2HEX(MOD(ROUNDDOWN(A992/256/256/256,0),256)))&lt;2,"0","")&amp;DEC2HEX(MOD(ROUNDDOWN(A992/256/256/256,0),256))</f>
        <v>00</v>
      </c>
    </row>
    <row r="993" spans="1:13" x14ac:dyDescent="0.3">
      <c r="A993">
        <f>HEX2DEC(SUBSTITUTE(SUBSTITUTE(B993," ",""),"0x",""))</f>
        <v>1088813</v>
      </c>
      <c r="B993" t="s">
        <v>48</v>
      </c>
      <c r="C993" t="s">
        <v>49</v>
      </c>
      <c r="D993" t="str">
        <f>IF(EXACT(SUBSTITUTE(C993," ",""),SUBSTITUTE(B994," ","")),"","MISSING")</f>
        <v/>
      </c>
      <c r="E993">
        <f>HEX2DEC(SUBSTITUTE(SUBSTITUTE(B994," ",""),"0x",""))-HEX2DEC(SUBSTITUTE(SUBSTITUTE(B993," ",""),"0x",""))</f>
        <v>51</v>
      </c>
      <c r="F993">
        <f>HEX2DEC(SUBSTITUTE(SUBSTITUTE(B994," ",""),"0x",""))-HEX2DEC(SUBSTITUTE(SUBSTITUTE(C993," ",""),"0x",""))</f>
        <v>0</v>
      </c>
      <c r="G993" t="s">
        <v>75</v>
      </c>
      <c r="J993" t="str">
        <f>IF(LEN(DEC2HEX(MOD(A993,256)))&lt;2,"0","")&amp;DEC2HEX(MOD(A993,256))</f>
        <v>2D</v>
      </c>
      <c r="K993" t="str">
        <f>IF(LEN(DEC2HEX(MOD(ROUNDDOWN(A993/256,0),256)))&lt;2,"0","")&amp;DEC2HEX(MOD(ROUNDDOWN(A993/256,0),256))</f>
        <v>9D</v>
      </c>
      <c r="L993" t="str">
        <f>IF(LEN(DEC2HEX(MOD(ROUNDDOWN(A993/256/256,0),256)))&lt;2,"0","")&amp;DEC2HEX(MOD(ROUNDDOWN(A993/256/256,0),256))</f>
        <v>10</v>
      </c>
      <c r="M993" t="str">
        <f>IF(LEN(DEC2HEX(MOD(ROUNDDOWN(A993/256/256/256,0),256)))&lt;2,"0","")&amp;DEC2HEX(MOD(ROUNDDOWN(A993/256/256/256,0),256))</f>
        <v>00</v>
      </c>
    </row>
    <row r="994" spans="1:13" x14ac:dyDescent="0.3">
      <c r="A994">
        <f>HEX2DEC(SUBSTITUTE(SUBSTITUTE(B994," ",""),"0x",""))</f>
        <v>1088864</v>
      </c>
      <c r="B994" t="s">
        <v>49</v>
      </c>
      <c r="C994" t="s">
        <v>50</v>
      </c>
      <c r="D994" t="str">
        <f>IF(EXACT(SUBSTITUTE(C994," ",""),SUBSTITUTE(B995," ","")),"","MISSING")</f>
        <v/>
      </c>
      <c r="E994">
        <f>HEX2DEC(SUBSTITUTE(SUBSTITUTE(B995," ",""),"0x",""))-HEX2DEC(SUBSTITUTE(SUBSTITUTE(B994," ",""),"0x",""))</f>
        <v>227</v>
      </c>
      <c r="F994">
        <f>HEX2DEC(SUBSTITUTE(SUBSTITUTE(B995," ",""),"0x",""))-HEX2DEC(SUBSTITUTE(SUBSTITUTE(C994," ",""),"0x",""))</f>
        <v>0</v>
      </c>
      <c r="G994" t="s">
        <v>75</v>
      </c>
      <c r="J994" t="str">
        <f>IF(LEN(DEC2HEX(MOD(A994,256)))&lt;2,"0","")&amp;DEC2HEX(MOD(A994,256))</f>
        <v>60</v>
      </c>
      <c r="K994" t="str">
        <f>IF(LEN(DEC2HEX(MOD(ROUNDDOWN(A994/256,0),256)))&lt;2,"0","")&amp;DEC2HEX(MOD(ROUNDDOWN(A994/256,0),256))</f>
        <v>9D</v>
      </c>
      <c r="L994" t="str">
        <f>IF(LEN(DEC2HEX(MOD(ROUNDDOWN(A994/256/256,0),256)))&lt;2,"0","")&amp;DEC2HEX(MOD(ROUNDDOWN(A994/256/256,0),256))</f>
        <v>10</v>
      </c>
      <c r="M994" t="str">
        <f>IF(LEN(DEC2HEX(MOD(ROUNDDOWN(A994/256/256/256,0),256)))&lt;2,"0","")&amp;DEC2HEX(MOD(ROUNDDOWN(A994/256/256/256,0),256))</f>
        <v>00</v>
      </c>
    </row>
    <row r="995" spans="1:13" x14ac:dyDescent="0.3">
      <c r="A995">
        <f>HEX2DEC(SUBSTITUTE(SUBSTITUTE(B995," ",""),"0x",""))</f>
        <v>1089091</v>
      </c>
      <c r="B995" t="s">
        <v>50</v>
      </c>
      <c r="C995" t="s">
        <v>51</v>
      </c>
      <c r="D995" t="str">
        <f>IF(EXACT(SUBSTITUTE(C995," ",""),SUBSTITUTE(B996," ","")),"","MISSING")</f>
        <v/>
      </c>
      <c r="E995">
        <f>HEX2DEC(SUBSTITUTE(SUBSTITUTE(B996," ",""),"0x",""))-HEX2DEC(SUBSTITUTE(SUBSTITUTE(B995," ",""),"0x",""))</f>
        <v>570</v>
      </c>
      <c r="F995">
        <f>HEX2DEC(SUBSTITUTE(SUBSTITUTE(B996," ",""),"0x",""))-HEX2DEC(SUBSTITUTE(SUBSTITUTE(C995," ",""),"0x",""))</f>
        <v>0</v>
      </c>
      <c r="G995" t="s">
        <v>75</v>
      </c>
      <c r="J995" t="str">
        <f>IF(LEN(DEC2HEX(MOD(A995,256)))&lt;2,"0","")&amp;DEC2HEX(MOD(A995,256))</f>
        <v>43</v>
      </c>
      <c r="K995" t="str">
        <f>IF(LEN(DEC2HEX(MOD(ROUNDDOWN(A995/256,0),256)))&lt;2,"0","")&amp;DEC2HEX(MOD(ROUNDDOWN(A995/256,0),256))</f>
        <v>9E</v>
      </c>
      <c r="L995" t="str">
        <f>IF(LEN(DEC2HEX(MOD(ROUNDDOWN(A995/256/256,0),256)))&lt;2,"0","")&amp;DEC2HEX(MOD(ROUNDDOWN(A995/256/256,0),256))</f>
        <v>10</v>
      </c>
      <c r="M995" t="str">
        <f>IF(LEN(DEC2HEX(MOD(ROUNDDOWN(A995/256/256/256,0),256)))&lt;2,"0","")&amp;DEC2HEX(MOD(ROUNDDOWN(A995/256/256/256,0),256))</f>
        <v>00</v>
      </c>
    </row>
    <row r="996" spans="1:13" x14ac:dyDescent="0.3">
      <c r="A996">
        <f>HEX2DEC(SUBSTITUTE(SUBSTITUTE(B996," ",""),"0x",""))</f>
        <v>1089661</v>
      </c>
      <c r="B996" s="1" t="s">
        <v>51</v>
      </c>
      <c r="C996" s="1" t="s">
        <v>52</v>
      </c>
      <c r="D996" t="str">
        <f>IF(EXACT(SUBSTITUTE(C996," ",""),SUBSTITUTE(B997," ","")),"","MISSING")</f>
        <v/>
      </c>
      <c r="E996">
        <f>HEX2DEC(SUBSTITUTE(SUBSTITUTE(B997," ",""),"0x",""))-HEX2DEC(SUBSTITUTE(SUBSTITUTE(B996," ",""),"0x",""))</f>
        <v>68</v>
      </c>
      <c r="F996">
        <f>HEX2DEC(SUBSTITUTE(SUBSTITUTE(B997," ",""),"0x",""))-HEX2DEC(SUBSTITUTE(SUBSTITUTE(C996," ",""),"0x",""))</f>
        <v>0</v>
      </c>
      <c r="G996" t="s">
        <v>75</v>
      </c>
      <c r="H996" t="s">
        <v>731</v>
      </c>
      <c r="J996" t="str">
        <f>IF(LEN(DEC2HEX(MOD(A996,256)))&lt;2,"0","")&amp;DEC2HEX(MOD(A996,256))</f>
        <v>7D</v>
      </c>
      <c r="K996" t="str">
        <f>IF(LEN(DEC2HEX(MOD(ROUNDDOWN(A996/256,0),256)))&lt;2,"0","")&amp;DEC2HEX(MOD(ROUNDDOWN(A996/256,0),256))</f>
        <v>A0</v>
      </c>
      <c r="L996" t="str">
        <f>IF(LEN(DEC2HEX(MOD(ROUNDDOWN(A996/256/256,0),256)))&lt;2,"0","")&amp;DEC2HEX(MOD(ROUNDDOWN(A996/256/256,0),256))</f>
        <v>10</v>
      </c>
      <c r="M996" t="str">
        <f>IF(LEN(DEC2HEX(MOD(ROUNDDOWN(A996/256/256/256,0),256)))&lt;2,"0","")&amp;DEC2HEX(MOD(ROUNDDOWN(A996/256/256/256,0),256))</f>
        <v>00</v>
      </c>
    </row>
    <row r="997" spans="1:13" x14ac:dyDescent="0.3">
      <c r="A997">
        <f>HEX2DEC(SUBSTITUTE(SUBSTITUTE(B997," ",""),"0x",""))</f>
        <v>1089729</v>
      </c>
      <c r="B997" t="s">
        <v>52</v>
      </c>
      <c r="C997" t="s">
        <v>53</v>
      </c>
      <c r="D997" t="str">
        <f>IF(EXACT(SUBSTITUTE(C997," ",""),SUBSTITUTE(B998," ","")),"","MISSING")</f>
        <v/>
      </c>
      <c r="E997">
        <f>HEX2DEC(SUBSTITUTE(SUBSTITUTE(B998," ",""),"0x",""))-HEX2DEC(SUBSTITUTE(SUBSTITUTE(B997," ",""),"0x",""))</f>
        <v>82</v>
      </c>
      <c r="F997">
        <f>HEX2DEC(SUBSTITUTE(SUBSTITUTE(B998," ",""),"0x",""))-HEX2DEC(SUBSTITUTE(SUBSTITUTE(C997," ",""),"0x",""))</f>
        <v>0</v>
      </c>
      <c r="G997" t="s">
        <v>75</v>
      </c>
      <c r="J997" t="str">
        <f>IF(LEN(DEC2HEX(MOD(A997,256)))&lt;2,"0","")&amp;DEC2HEX(MOD(A997,256))</f>
        <v>C1</v>
      </c>
      <c r="K997" t="str">
        <f>IF(LEN(DEC2HEX(MOD(ROUNDDOWN(A997/256,0),256)))&lt;2,"0","")&amp;DEC2HEX(MOD(ROUNDDOWN(A997/256,0),256))</f>
        <v>A0</v>
      </c>
      <c r="L997" t="str">
        <f>IF(LEN(DEC2HEX(MOD(ROUNDDOWN(A997/256/256,0),256)))&lt;2,"0","")&amp;DEC2HEX(MOD(ROUNDDOWN(A997/256/256,0),256))</f>
        <v>10</v>
      </c>
      <c r="M997" t="str">
        <f>IF(LEN(DEC2HEX(MOD(ROUNDDOWN(A997/256/256/256,0),256)))&lt;2,"0","")&amp;DEC2HEX(MOD(ROUNDDOWN(A997/256/256/256,0),256))</f>
        <v>00</v>
      </c>
    </row>
    <row r="998" spans="1:13" x14ac:dyDescent="0.3">
      <c r="A998">
        <f>HEX2DEC(SUBSTITUTE(SUBSTITUTE(B998," ",""),"0x",""))</f>
        <v>1089811</v>
      </c>
      <c r="B998" s="1" t="s">
        <v>53</v>
      </c>
      <c r="C998" s="1" t="s">
        <v>54</v>
      </c>
      <c r="D998" t="str">
        <f>IF(EXACT(SUBSTITUTE(C998," ",""),SUBSTITUTE(B999," ","")),"","MISSING")</f>
        <v/>
      </c>
      <c r="E998">
        <f>HEX2DEC(SUBSTITUTE(SUBSTITUTE(B999," ",""),"0x",""))-HEX2DEC(SUBSTITUTE(SUBSTITUTE(B998," ",""),"0x",""))</f>
        <v>62</v>
      </c>
      <c r="F998">
        <f>HEX2DEC(SUBSTITUTE(SUBSTITUTE(B999," ",""),"0x",""))-HEX2DEC(SUBSTITUTE(SUBSTITUTE(C998," ",""),"0x",""))</f>
        <v>0</v>
      </c>
      <c r="G998" t="s">
        <v>75</v>
      </c>
      <c r="H998" t="s">
        <v>731</v>
      </c>
      <c r="J998" t="str">
        <f>IF(LEN(DEC2HEX(MOD(A998,256)))&lt;2,"0","")&amp;DEC2HEX(MOD(A998,256))</f>
        <v>13</v>
      </c>
      <c r="K998" t="str">
        <f>IF(LEN(DEC2HEX(MOD(ROUNDDOWN(A998/256,0),256)))&lt;2,"0","")&amp;DEC2HEX(MOD(ROUNDDOWN(A998/256,0),256))</f>
        <v>A1</v>
      </c>
      <c r="L998" t="str">
        <f>IF(LEN(DEC2HEX(MOD(ROUNDDOWN(A998/256/256,0),256)))&lt;2,"0","")&amp;DEC2HEX(MOD(ROUNDDOWN(A998/256/256,0),256))</f>
        <v>10</v>
      </c>
      <c r="M998" t="str">
        <f>IF(LEN(DEC2HEX(MOD(ROUNDDOWN(A998/256/256/256,0),256)))&lt;2,"0","")&amp;DEC2HEX(MOD(ROUNDDOWN(A998/256/256/256,0),256))</f>
        <v>00</v>
      </c>
    </row>
    <row r="999" spans="1:13" x14ac:dyDescent="0.3">
      <c r="A999">
        <f>HEX2DEC(SUBSTITUTE(SUBSTITUTE(B999," ",""),"0x",""))</f>
        <v>1089873</v>
      </c>
      <c r="B999" t="s">
        <v>54</v>
      </c>
      <c r="C999" t="s">
        <v>55</v>
      </c>
      <c r="D999" t="str">
        <f>IF(EXACT(SUBSTITUTE(C999," ",""),SUBSTITUTE(B1000," ","")),"","MISSING")</f>
        <v/>
      </c>
      <c r="E999">
        <f>HEX2DEC(SUBSTITUTE(SUBSTITUTE(B1000," ",""),"0x",""))-HEX2DEC(SUBSTITUTE(SUBSTITUTE(B999," ",""),"0x",""))</f>
        <v>742</v>
      </c>
      <c r="F999">
        <f>HEX2DEC(SUBSTITUTE(SUBSTITUTE(B1000," ",""),"0x",""))-HEX2DEC(SUBSTITUTE(SUBSTITUTE(C999," ",""),"0x",""))</f>
        <v>0</v>
      </c>
      <c r="G999" t="s">
        <v>75</v>
      </c>
      <c r="J999" t="str">
        <f>IF(LEN(DEC2HEX(MOD(A999,256)))&lt;2,"0","")&amp;DEC2HEX(MOD(A999,256))</f>
        <v>51</v>
      </c>
      <c r="K999" t="str">
        <f>IF(LEN(DEC2HEX(MOD(ROUNDDOWN(A999/256,0),256)))&lt;2,"0","")&amp;DEC2HEX(MOD(ROUNDDOWN(A999/256,0),256))</f>
        <v>A1</v>
      </c>
      <c r="L999" t="str">
        <f>IF(LEN(DEC2HEX(MOD(ROUNDDOWN(A999/256/256,0),256)))&lt;2,"0","")&amp;DEC2HEX(MOD(ROUNDDOWN(A999/256/256,0),256))</f>
        <v>10</v>
      </c>
      <c r="M999" t="str">
        <f>IF(LEN(DEC2HEX(MOD(ROUNDDOWN(A999/256/256/256,0),256)))&lt;2,"0","")&amp;DEC2HEX(MOD(ROUNDDOWN(A999/256/256/256,0),256))</f>
        <v>00</v>
      </c>
    </row>
    <row r="1000" spans="1:13" x14ac:dyDescent="0.3">
      <c r="A1000">
        <f>HEX2DEC(SUBSTITUTE(SUBSTITUTE(B1000," ",""),"0x",""))</f>
        <v>1090615</v>
      </c>
      <c r="B1000" t="s">
        <v>55</v>
      </c>
      <c r="C1000" t="s">
        <v>56</v>
      </c>
      <c r="D1000" t="str">
        <f>IF(EXACT(SUBSTITUTE(C1000," ",""),SUBSTITUTE(B1001," ","")),"","MISSING")</f>
        <v/>
      </c>
      <c r="E1000">
        <f>HEX2DEC(SUBSTITUTE(SUBSTITUTE(B1001," ",""),"0x",""))-HEX2DEC(SUBSTITUTE(SUBSTITUTE(B1000," ",""),"0x",""))</f>
        <v>521</v>
      </c>
      <c r="F1000">
        <f>HEX2DEC(SUBSTITUTE(SUBSTITUTE(B1001," ",""),"0x",""))-HEX2DEC(SUBSTITUTE(SUBSTITUTE(C1000," ",""),"0x",""))</f>
        <v>0</v>
      </c>
      <c r="G1000" t="s">
        <v>75</v>
      </c>
      <c r="J1000" t="str">
        <f>IF(LEN(DEC2HEX(MOD(A1000,256)))&lt;2,"0","")&amp;DEC2HEX(MOD(A1000,256))</f>
        <v>37</v>
      </c>
      <c r="K1000" t="str">
        <f>IF(LEN(DEC2HEX(MOD(ROUNDDOWN(A1000/256,0),256)))&lt;2,"0","")&amp;DEC2HEX(MOD(ROUNDDOWN(A1000/256,0),256))</f>
        <v>A4</v>
      </c>
      <c r="L1000" t="str">
        <f>IF(LEN(DEC2HEX(MOD(ROUNDDOWN(A1000/256/256,0),256)))&lt;2,"0","")&amp;DEC2HEX(MOD(ROUNDDOWN(A1000/256/256,0),256))</f>
        <v>10</v>
      </c>
      <c r="M1000" t="str">
        <f>IF(LEN(DEC2HEX(MOD(ROUNDDOWN(A1000/256/256/256,0),256)))&lt;2,"0","")&amp;DEC2HEX(MOD(ROUNDDOWN(A1000/256/256/256,0),256))</f>
        <v>00</v>
      </c>
    </row>
    <row r="1001" spans="1:13" x14ac:dyDescent="0.3">
      <c r="A1001">
        <f>HEX2DEC(SUBSTITUTE(SUBSTITUTE(B1001," ",""),"0x",""))</f>
        <v>1091136</v>
      </c>
      <c r="B1001" t="s">
        <v>56</v>
      </c>
      <c r="C1001" t="s">
        <v>57</v>
      </c>
      <c r="D1001" t="str">
        <f>IF(EXACT(SUBSTITUTE(C1001," ",""),SUBSTITUTE(B1002," ","")),"","MISSING")</f>
        <v/>
      </c>
      <c r="E1001">
        <f>HEX2DEC(SUBSTITUTE(SUBSTITUTE(B1002," ",""),"0x",""))-HEX2DEC(SUBSTITUTE(SUBSTITUTE(B1001," ",""),"0x",""))</f>
        <v>617</v>
      </c>
      <c r="F1001">
        <f>HEX2DEC(SUBSTITUTE(SUBSTITUTE(B1002," ",""),"0x",""))-HEX2DEC(SUBSTITUTE(SUBSTITUTE(C1001," ",""),"0x",""))</f>
        <v>0</v>
      </c>
      <c r="G1001" t="s">
        <v>75</v>
      </c>
      <c r="J1001" t="str">
        <f>IF(LEN(DEC2HEX(MOD(A1001,256)))&lt;2,"0","")&amp;DEC2HEX(MOD(A1001,256))</f>
        <v>40</v>
      </c>
      <c r="K1001" t="str">
        <f>IF(LEN(DEC2HEX(MOD(ROUNDDOWN(A1001/256,0),256)))&lt;2,"0","")&amp;DEC2HEX(MOD(ROUNDDOWN(A1001/256,0),256))</f>
        <v>A6</v>
      </c>
      <c r="L1001" t="str">
        <f>IF(LEN(DEC2HEX(MOD(ROUNDDOWN(A1001/256/256,0),256)))&lt;2,"0","")&amp;DEC2HEX(MOD(ROUNDDOWN(A1001/256/256,0),256))</f>
        <v>10</v>
      </c>
      <c r="M1001" t="str">
        <f>IF(LEN(DEC2HEX(MOD(ROUNDDOWN(A1001/256/256/256,0),256)))&lt;2,"0","")&amp;DEC2HEX(MOD(ROUNDDOWN(A1001/256/256/256,0),256))</f>
        <v>00</v>
      </c>
    </row>
    <row r="1002" spans="1:13" x14ac:dyDescent="0.3">
      <c r="A1002">
        <f>HEX2DEC(SUBSTITUTE(SUBSTITUTE(B1002," ",""),"0x",""))</f>
        <v>1091753</v>
      </c>
      <c r="B1002" t="s">
        <v>57</v>
      </c>
      <c r="C1002" t="s">
        <v>58</v>
      </c>
      <c r="D1002" t="str">
        <f>IF(EXACT(SUBSTITUTE(C1002," ",""),SUBSTITUTE(B1003," ","")),"","MISSING")</f>
        <v/>
      </c>
      <c r="E1002">
        <f>HEX2DEC(SUBSTITUTE(SUBSTITUTE(B1003," ",""),"0x",""))-HEX2DEC(SUBSTITUTE(SUBSTITUTE(B1002," ",""),"0x",""))</f>
        <v>1119</v>
      </c>
      <c r="F1002">
        <f>HEX2DEC(SUBSTITUTE(SUBSTITUTE(B1003," ",""),"0x",""))-HEX2DEC(SUBSTITUTE(SUBSTITUTE(C1002," ",""),"0x",""))</f>
        <v>0</v>
      </c>
      <c r="G1002" t="s">
        <v>75</v>
      </c>
      <c r="J1002" t="str">
        <f>IF(LEN(DEC2HEX(MOD(A1002,256)))&lt;2,"0","")&amp;DEC2HEX(MOD(A1002,256))</f>
        <v>A9</v>
      </c>
      <c r="K1002" t="str">
        <f>IF(LEN(DEC2HEX(MOD(ROUNDDOWN(A1002/256,0),256)))&lt;2,"0","")&amp;DEC2HEX(MOD(ROUNDDOWN(A1002/256,0),256))</f>
        <v>A8</v>
      </c>
      <c r="L1002" t="str">
        <f>IF(LEN(DEC2HEX(MOD(ROUNDDOWN(A1002/256/256,0),256)))&lt;2,"0","")&amp;DEC2HEX(MOD(ROUNDDOWN(A1002/256/256,0),256))</f>
        <v>10</v>
      </c>
      <c r="M1002" t="str">
        <f>IF(LEN(DEC2HEX(MOD(ROUNDDOWN(A1002/256/256/256,0),256)))&lt;2,"0","")&amp;DEC2HEX(MOD(ROUNDDOWN(A1002/256/256/256,0),256))</f>
        <v>00</v>
      </c>
    </row>
    <row r="1003" spans="1:13" x14ac:dyDescent="0.3">
      <c r="A1003">
        <f>HEX2DEC(SUBSTITUTE(SUBSTITUTE(B1003," ",""),"0x",""))</f>
        <v>1092872</v>
      </c>
      <c r="B1003" t="s">
        <v>58</v>
      </c>
      <c r="C1003" t="s">
        <v>59</v>
      </c>
      <c r="D1003" t="str">
        <f>IF(EXACT(SUBSTITUTE(C1003," ",""),SUBSTITUTE(B1004," ","")),"","MISSING")</f>
        <v/>
      </c>
      <c r="E1003">
        <f>HEX2DEC(SUBSTITUTE(SUBSTITUTE(B1004," ",""),"0x",""))-HEX2DEC(SUBSTITUTE(SUBSTITUTE(B1003," ",""),"0x",""))</f>
        <v>670</v>
      </c>
      <c r="F1003">
        <f>HEX2DEC(SUBSTITUTE(SUBSTITUTE(B1004," ",""),"0x",""))-HEX2DEC(SUBSTITUTE(SUBSTITUTE(C1003," ",""),"0x",""))</f>
        <v>0</v>
      </c>
      <c r="G1003" t="s">
        <v>75</v>
      </c>
      <c r="J1003" t="str">
        <f>IF(LEN(DEC2HEX(MOD(A1003,256)))&lt;2,"0","")&amp;DEC2HEX(MOD(A1003,256))</f>
        <v>08</v>
      </c>
      <c r="K1003" t="str">
        <f>IF(LEN(DEC2HEX(MOD(ROUNDDOWN(A1003/256,0),256)))&lt;2,"0","")&amp;DEC2HEX(MOD(ROUNDDOWN(A1003/256,0),256))</f>
        <v>AD</v>
      </c>
      <c r="L1003" t="str">
        <f>IF(LEN(DEC2HEX(MOD(ROUNDDOWN(A1003/256/256,0),256)))&lt;2,"0","")&amp;DEC2HEX(MOD(ROUNDDOWN(A1003/256/256,0),256))</f>
        <v>10</v>
      </c>
      <c r="M1003" t="str">
        <f>IF(LEN(DEC2HEX(MOD(ROUNDDOWN(A1003/256/256/256,0),256)))&lt;2,"0","")&amp;DEC2HEX(MOD(ROUNDDOWN(A1003/256/256/256,0),256))</f>
        <v>00</v>
      </c>
    </row>
    <row r="1004" spans="1:13" x14ac:dyDescent="0.3">
      <c r="A1004">
        <f>HEX2DEC(SUBSTITUTE(SUBSTITUTE(B1004," ",""),"0x",""))</f>
        <v>1093542</v>
      </c>
      <c r="B1004" t="s">
        <v>59</v>
      </c>
      <c r="C1004" t="s">
        <v>60</v>
      </c>
      <c r="D1004" t="str">
        <f>IF(EXACT(SUBSTITUTE(C1004," ",""),SUBSTITUTE(B1005," ","")),"","MISSING")</f>
        <v/>
      </c>
      <c r="E1004">
        <f>HEX2DEC(SUBSTITUTE(SUBSTITUTE(B1005," ",""),"0x",""))-HEX2DEC(SUBSTITUTE(SUBSTITUTE(B1004," ",""),"0x",""))</f>
        <v>1064</v>
      </c>
      <c r="F1004">
        <f>HEX2DEC(SUBSTITUTE(SUBSTITUTE(B1005," ",""),"0x",""))-HEX2DEC(SUBSTITUTE(SUBSTITUTE(C1004," ",""),"0x",""))</f>
        <v>0</v>
      </c>
      <c r="G1004" t="s">
        <v>75</v>
      </c>
      <c r="J1004" t="str">
        <f>IF(LEN(DEC2HEX(MOD(A1004,256)))&lt;2,"0","")&amp;DEC2HEX(MOD(A1004,256))</f>
        <v>A6</v>
      </c>
      <c r="K1004" t="str">
        <f>IF(LEN(DEC2HEX(MOD(ROUNDDOWN(A1004/256,0),256)))&lt;2,"0","")&amp;DEC2HEX(MOD(ROUNDDOWN(A1004/256,0),256))</f>
        <v>AF</v>
      </c>
      <c r="L1004" t="str">
        <f>IF(LEN(DEC2HEX(MOD(ROUNDDOWN(A1004/256/256,0),256)))&lt;2,"0","")&amp;DEC2HEX(MOD(ROUNDDOWN(A1004/256/256,0),256))</f>
        <v>10</v>
      </c>
      <c r="M1004" t="str">
        <f>IF(LEN(DEC2HEX(MOD(ROUNDDOWN(A1004/256/256/256,0),256)))&lt;2,"0","")&amp;DEC2HEX(MOD(ROUNDDOWN(A1004/256/256/256,0),256))</f>
        <v>00</v>
      </c>
    </row>
    <row r="1005" spans="1:13" x14ac:dyDescent="0.3">
      <c r="A1005">
        <f>HEX2DEC(SUBSTITUTE(SUBSTITUTE(B1005," ",""),"0x",""))</f>
        <v>1094606</v>
      </c>
      <c r="B1005" s="1" t="s">
        <v>60</v>
      </c>
      <c r="C1005" s="1" t="s">
        <v>61</v>
      </c>
      <c r="D1005" t="str">
        <f>IF(EXACT(SUBSTITUTE(C1005," ",""),SUBSTITUTE(B1006," ","")),"","MISSING")</f>
        <v/>
      </c>
      <c r="E1005">
        <f>HEX2DEC(SUBSTITUTE(SUBSTITUTE(B1006," ",""),"0x",""))-HEX2DEC(SUBSTITUTE(SUBSTITUTE(B1005," ",""),"0x",""))</f>
        <v>44</v>
      </c>
      <c r="F1005">
        <f>HEX2DEC(SUBSTITUTE(SUBSTITUTE(B1006," ",""),"0x",""))-HEX2DEC(SUBSTITUTE(SUBSTITUTE(C1005," ",""),"0x",""))</f>
        <v>0</v>
      </c>
      <c r="G1005" t="s">
        <v>75</v>
      </c>
      <c r="H1005" t="s">
        <v>731</v>
      </c>
      <c r="J1005" t="str">
        <f>IF(LEN(DEC2HEX(MOD(A1005,256)))&lt;2,"0","")&amp;DEC2HEX(MOD(A1005,256))</f>
        <v>CE</v>
      </c>
      <c r="K1005" t="str">
        <f>IF(LEN(DEC2HEX(MOD(ROUNDDOWN(A1005/256,0),256)))&lt;2,"0","")&amp;DEC2HEX(MOD(ROUNDDOWN(A1005/256,0),256))</f>
        <v>B3</v>
      </c>
      <c r="L1005" t="str">
        <f>IF(LEN(DEC2HEX(MOD(ROUNDDOWN(A1005/256/256,0),256)))&lt;2,"0","")&amp;DEC2HEX(MOD(ROUNDDOWN(A1005/256/256,0),256))</f>
        <v>10</v>
      </c>
      <c r="M1005" t="str">
        <f>IF(LEN(DEC2HEX(MOD(ROUNDDOWN(A1005/256/256/256,0),256)))&lt;2,"0","")&amp;DEC2HEX(MOD(ROUNDDOWN(A1005/256/256/256,0),256))</f>
        <v>00</v>
      </c>
    </row>
    <row r="1006" spans="1:13" x14ac:dyDescent="0.3">
      <c r="A1006">
        <f>HEX2DEC(SUBSTITUTE(SUBSTITUTE(B1006," ",""),"0x",""))</f>
        <v>1094650</v>
      </c>
      <c r="B1006" t="s">
        <v>61</v>
      </c>
      <c r="C1006" t="s">
        <v>62</v>
      </c>
      <c r="D1006" t="str">
        <f>IF(EXACT(SUBSTITUTE(C1006," ",""),SUBSTITUTE(B1007," ","")),"","MISSING")</f>
        <v/>
      </c>
      <c r="E1006">
        <f>HEX2DEC(SUBSTITUTE(SUBSTITUTE(B1007," ",""),"0x",""))-HEX2DEC(SUBSTITUTE(SUBSTITUTE(B1006," ",""),"0x",""))</f>
        <v>678</v>
      </c>
      <c r="F1006">
        <f>HEX2DEC(SUBSTITUTE(SUBSTITUTE(B1007," ",""),"0x",""))-HEX2DEC(SUBSTITUTE(SUBSTITUTE(C1006," ",""),"0x",""))</f>
        <v>0</v>
      </c>
      <c r="G1006" t="s">
        <v>75</v>
      </c>
      <c r="J1006" t="str">
        <f>IF(LEN(DEC2HEX(MOD(A1006,256)))&lt;2,"0","")&amp;DEC2HEX(MOD(A1006,256))</f>
        <v>FA</v>
      </c>
      <c r="K1006" t="str">
        <f>IF(LEN(DEC2HEX(MOD(ROUNDDOWN(A1006/256,0),256)))&lt;2,"0","")&amp;DEC2HEX(MOD(ROUNDDOWN(A1006/256,0),256))</f>
        <v>B3</v>
      </c>
      <c r="L1006" t="str">
        <f>IF(LEN(DEC2HEX(MOD(ROUNDDOWN(A1006/256/256,0),256)))&lt;2,"0","")&amp;DEC2HEX(MOD(ROUNDDOWN(A1006/256/256,0),256))</f>
        <v>10</v>
      </c>
      <c r="M1006" t="str">
        <f>IF(LEN(DEC2HEX(MOD(ROUNDDOWN(A1006/256/256/256,0),256)))&lt;2,"0","")&amp;DEC2HEX(MOD(ROUNDDOWN(A1006/256/256/256,0),256))</f>
        <v>00</v>
      </c>
    </row>
    <row r="1007" spans="1:13" x14ac:dyDescent="0.3">
      <c r="A1007">
        <f>HEX2DEC(SUBSTITUTE(SUBSTITUTE(B1007," ",""),"0x",""))</f>
        <v>1095328</v>
      </c>
      <c r="B1007" t="s">
        <v>62</v>
      </c>
      <c r="C1007" t="s">
        <v>63</v>
      </c>
      <c r="D1007" t="str">
        <f>IF(EXACT(SUBSTITUTE(C1007," ",""),SUBSTITUTE(B1008," ","")),"","MISSING")</f>
        <v/>
      </c>
      <c r="E1007">
        <f>HEX2DEC(SUBSTITUTE(SUBSTITUTE(B1008," ",""),"0x",""))-HEX2DEC(SUBSTITUTE(SUBSTITUTE(B1007," ",""),"0x",""))</f>
        <v>669</v>
      </c>
      <c r="F1007">
        <f>HEX2DEC(SUBSTITUTE(SUBSTITUTE(B1008," ",""),"0x",""))-HEX2DEC(SUBSTITUTE(SUBSTITUTE(C1007," ",""),"0x",""))</f>
        <v>0</v>
      </c>
      <c r="J1007" t="str">
        <f>IF(LEN(DEC2HEX(MOD(A1007,256)))&lt;2,"0","")&amp;DEC2HEX(MOD(A1007,256))</f>
        <v>A0</v>
      </c>
      <c r="K1007" t="str">
        <f>IF(LEN(DEC2HEX(MOD(ROUNDDOWN(A1007/256,0),256)))&lt;2,"0","")&amp;DEC2HEX(MOD(ROUNDDOWN(A1007/256,0),256))</f>
        <v>B6</v>
      </c>
      <c r="L1007" t="str">
        <f>IF(LEN(DEC2HEX(MOD(ROUNDDOWN(A1007/256/256,0),256)))&lt;2,"0","")&amp;DEC2HEX(MOD(ROUNDDOWN(A1007/256/256,0),256))</f>
        <v>10</v>
      </c>
      <c r="M1007" t="str">
        <f>IF(LEN(DEC2HEX(MOD(ROUNDDOWN(A1007/256/256/256,0),256)))&lt;2,"0","")&amp;DEC2HEX(MOD(ROUNDDOWN(A1007/256/256/256,0),256))</f>
        <v>00</v>
      </c>
    </row>
    <row r="1008" spans="1:13" x14ac:dyDescent="0.3">
      <c r="A1008">
        <f>HEX2DEC(SUBSTITUTE(SUBSTITUTE(B1008," ",""),"0x",""))</f>
        <v>1095997</v>
      </c>
      <c r="B1008" t="s">
        <v>63</v>
      </c>
      <c r="C1008" t="s">
        <v>64</v>
      </c>
      <c r="D1008" t="str">
        <f>IF(EXACT(SUBSTITUTE(C1008," ",""),SUBSTITUTE(B1009," ","")),"","MISSING")</f>
        <v/>
      </c>
      <c r="E1008">
        <f>HEX2DEC(SUBSTITUTE(SUBSTITUTE(B1009," ",""),"0x",""))-HEX2DEC(SUBSTITUTE(SUBSTITUTE(B1008," ",""),"0x",""))</f>
        <v>541</v>
      </c>
      <c r="F1008">
        <f>HEX2DEC(SUBSTITUTE(SUBSTITUTE(B1009," ",""),"0x",""))-HEX2DEC(SUBSTITUTE(SUBSTITUTE(C1008," ",""),"0x",""))</f>
        <v>0</v>
      </c>
      <c r="G1008" t="s">
        <v>75</v>
      </c>
      <c r="J1008" t="str">
        <f>IF(LEN(DEC2HEX(MOD(A1008,256)))&lt;2,"0","")&amp;DEC2HEX(MOD(A1008,256))</f>
        <v>3D</v>
      </c>
      <c r="K1008" t="str">
        <f>IF(LEN(DEC2HEX(MOD(ROUNDDOWN(A1008/256,0),256)))&lt;2,"0","")&amp;DEC2HEX(MOD(ROUNDDOWN(A1008/256,0),256))</f>
        <v>B9</v>
      </c>
      <c r="L1008" t="str">
        <f>IF(LEN(DEC2HEX(MOD(ROUNDDOWN(A1008/256/256,0),256)))&lt;2,"0","")&amp;DEC2HEX(MOD(ROUNDDOWN(A1008/256/256,0),256))</f>
        <v>10</v>
      </c>
      <c r="M1008" t="str">
        <f>IF(LEN(DEC2HEX(MOD(ROUNDDOWN(A1008/256/256/256,0),256)))&lt;2,"0","")&amp;DEC2HEX(MOD(ROUNDDOWN(A1008/256/256/256,0),256))</f>
        <v>00</v>
      </c>
    </row>
    <row r="1009" spans="1:13" x14ac:dyDescent="0.3">
      <c r="A1009">
        <f>HEX2DEC(SUBSTITUTE(SUBSTITUTE(B1009," ",""),"0x",""))</f>
        <v>1096538</v>
      </c>
      <c r="B1009" t="s">
        <v>64</v>
      </c>
      <c r="C1009" t="s">
        <v>65</v>
      </c>
      <c r="D1009" t="str">
        <f>IF(EXACT(SUBSTITUTE(C1009," ",""),SUBSTITUTE(B1010," ","")),"","MISSING")</f>
        <v/>
      </c>
      <c r="E1009">
        <f>HEX2DEC(SUBSTITUTE(SUBSTITUTE(B1010," ",""),"0x",""))-HEX2DEC(SUBSTITUTE(SUBSTITUTE(B1009," ",""),"0x",""))</f>
        <v>160</v>
      </c>
      <c r="F1009">
        <f>HEX2DEC(SUBSTITUTE(SUBSTITUTE(B1010," ",""),"0x",""))-HEX2DEC(SUBSTITUTE(SUBSTITUTE(C1009," ",""),"0x",""))</f>
        <v>0</v>
      </c>
      <c r="G1009" t="s">
        <v>75</v>
      </c>
      <c r="J1009" t="str">
        <f>IF(LEN(DEC2HEX(MOD(A1009,256)))&lt;2,"0","")&amp;DEC2HEX(MOD(A1009,256))</f>
        <v>5A</v>
      </c>
      <c r="K1009" t="str">
        <f>IF(LEN(DEC2HEX(MOD(ROUNDDOWN(A1009/256,0),256)))&lt;2,"0","")&amp;DEC2HEX(MOD(ROUNDDOWN(A1009/256,0),256))</f>
        <v>BB</v>
      </c>
      <c r="L1009" t="str">
        <f>IF(LEN(DEC2HEX(MOD(ROUNDDOWN(A1009/256/256,0),256)))&lt;2,"0","")&amp;DEC2HEX(MOD(ROUNDDOWN(A1009/256/256,0),256))</f>
        <v>10</v>
      </c>
      <c r="M1009" t="str">
        <f>IF(LEN(DEC2HEX(MOD(ROUNDDOWN(A1009/256/256/256,0),256)))&lt;2,"0","")&amp;DEC2HEX(MOD(ROUNDDOWN(A1009/256/256/256,0),256))</f>
        <v>00</v>
      </c>
    </row>
    <row r="1010" spans="1:13" x14ac:dyDescent="0.3">
      <c r="A1010">
        <f>HEX2DEC(SUBSTITUTE(SUBSTITUTE(B1010," ",""),"0x",""))</f>
        <v>1096698</v>
      </c>
      <c r="B1010" t="s">
        <v>65</v>
      </c>
      <c r="C1010" t="s">
        <v>66</v>
      </c>
      <c r="D1010" t="str">
        <f>IF(EXACT(SUBSTITUTE(C1010," ",""),SUBSTITUTE(B1011," ","")),"","MISSING")</f>
        <v/>
      </c>
      <c r="E1010">
        <f>HEX2DEC(SUBSTITUTE(SUBSTITUTE(B1011," ",""),"0x",""))-HEX2DEC(SUBSTITUTE(SUBSTITUTE(B1010," ",""),"0x",""))</f>
        <v>220</v>
      </c>
      <c r="F1010">
        <f>HEX2DEC(SUBSTITUTE(SUBSTITUTE(B1011," ",""),"0x",""))-HEX2DEC(SUBSTITUTE(SUBSTITUTE(C1010," ",""),"0x",""))</f>
        <v>0</v>
      </c>
      <c r="G1010" t="s">
        <v>75</v>
      </c>
      <c r="J1010" t="str">
        <f>IF(LEN(DEC2HEX(MOD(A1010,256)))&lt;2,"0","")&amp;DEC2HEX(MOD(A1010,256))</f>
        <v>FA</v>
      </c>
      <c r="K1010" t="str">
        <f>IF(LEN(DEC2HEX(MOD(ROUNDDOWN(A1010/256,0),256)))&lt;2,"0","")&amp;DEC2HEX(MOD(ROUNDDOWN(A1010/256,0),256))</f>
        <v>BB</v>
      </c>
      <c r="L1010" t="str">
        <f>IF(LEN(DEC2HEX(MOD(ROUNDDOWN(A1010/256/256,0),256)))&lt;2,"0","")&amp;DEC2HEX(MOD(ROUNDDOWN(A1010/256/256,0),256))</f>
        <v>10</v>
      </c>
      <c r="M1010" t="str">
        <f>IF(LEN(DEC2HEX(MOD(ROUNDDOWN(A1010/256/256/256,0),256)))&lt;2,"0","")&amp;DEC2HEX(MOD(ROUNDDOWN(A1010/256/256/256,0),256))</f>
        <v>00</v>
      </c>
    </row>
    <row r="1011" spans="1:13" x14ac:dyDescent="0.3">
      <c r="A1011">
        <f>HEX2DEC(SUBSTITUTE(SUBSTITUTE(B1011," ",""),"0x",""))</f>
        <v>1096918</v>
      </c>
      <c r="B1011" t="s">
        <v>66</v>
      </c>
      <c r="C1011" t="s">
        <v>67</v>
      </c>
      <c r="D1011" t="str">
        <f>IF(EXACT(SUBSTITUTE(C1011," ",""),SUBSTITUTE(B1012," ","")),"","MISSING")</f>
        <v/>
      </c>
      <c r="E1011">
        <f>HEX2DEC(SUBSTITUTE(SUBSTITUTE(B1012," ",""),"0x",""))-HEX2DEC(SUBSTITUTE(SUBSTITUTE(B1011," ",""),"0x",""))</f>
        <v>495</v>
      </c>
      <c r="F1011">
        <f>HEX2DEC(SUBSTITUTE(SUBSTITUTE(B1012," ",""),"0x",""))-HEX2DEC(SUBSTITUTE(SUBSTITUTE(C1011," ",""),"0x",""))</f>
        <v>0</v>
      </c>
      <c r="G1011" t="s">
        <v>75</v>
      </c>
      <c r="J1011" t="str">
        <f>IF(LEN(DEC2HEX(MOD(A1011,256)))&lt;2,"0","")&amp;DEC2HEX(MOD(A1011,256))</f>
        <v>D6</v>
      </c>
      <c r="K1011" t="str">
        <f>IF(LEN(DEC2HEX(MOD(ROUNDDOWN(A1011/256,0),256)))&lt;2,"0","")&amp;DEC2HEX(MOD(ROUNDDOWN(A1011/256,0),256))</f>
        <v>BC</v>
      </c>
      <c r="L1011" t="str">
        <f>IF(LEN(DEC2HEX(MOD(ROUNDDOWN(A1011/256/256,0),256)))&lt;2,"0","")&amp;DEC2HEX(MOD(ROUNDDOWN(A1011/256/256,0),256))</f>
        <v>10</v>
      </c>
      <c r="M1011" t="str">
        <f>IF(LEN(DEC2HEX(MOD(ROUNDDOWN(A1011/256/256/256,0),256)))&lt;2,"0","")&amp;DEC2HEX(MOD(ROUNDDOWN(A1011/256/256/256,0),256))</f>
        <v>00</v>
      </c>
    </row>
    <row r="1012" spans="1:13" x14ac:dyDescent="0.3">
      <c r="A1012">
        <f>HEX2DEC(SUBSTITUTE(SUBSTITUTE(B1012," ",""),"0x",""))</f>
        <v>1097413</v>
      </c>
      <c r="B1012" t="s">
        <v>67</v>
      </c>
      <c r="C1012" t="s">
        <v>68</v>
      </c>
      <c r="D1012" t="str">
        <f>IF(EXACT(SUBSTITUTE(C1012," ",""),SUBSTITUTE(B1013," ","")),"","MISSING")</f>
        <v/>
      </c>
      <c r="E1012">
        <f>HEX2DEC(SUBSTITUTE(SUBSTITUTE(B1013," ",""),"0x",""))-HEX2DEC(SUBSTITUTE(SUBSTITUTE(B1012," ",""),"0x",""))</f>
        <v>58</v>
      </c>
      <c r="F1012">
        <f>HEX2DEC(SUBSTITUTE(SUBSTITUTE(B1013," ",""),"0x",""))-HEX2DEC(SUBSTITUTE(SUBSTITUTE(C1012," ",""),"0x",""))</f>
        <v>0</v>
      </c>
      <c r="G1012" t="s">
        <v>75</v>
      </c>
      <c r="J1012" t="str">
        <f>IF(LEN(DEC2HEX(MOD(A1012,256)))&lt;2,"0","")&amp;DEC2HEX(MOD(A1012,256))</f>
        <v>C5</v>
      </c>
      <c r="K1012" t="str">
        <f>IF(LEN(DEC2HEX(MOD(ROUNDDOWN(A1012/256,0),256)))&lt;2,"0","")&amp;DEC2HEX(MOD(ROUNDDOWN(A1012/256,0),256))</f>
        <v>BE</v>
      </c>
      <c r="L1012" t="str">
        <f>IF(LEN(DEC2HEX(MOD(ROUNDDOWN(A1012/256/256,0),256)))&lt;2,"0","")&amp;DEC2HEX(MOD(ROUNDDOWN(A1012/256/256,0),256))</f>
        <v>10</v>
      </c>
      <c r="M1012" t="str">
        <f>IF(LEN(DEC2HEX(MOD(ROUNDDOWN(A1012/256/256/256,0),256)))&lt;2,"0","")&amp;DEC2HEX(MOD(ROUNDDOWN(A1012/256/256/256,0),256))</f>
        <v>00</v>
      </c>
    </row>
    <row r="1013" spans="1:13" x14ac:dyDescent="0.3">
      <c r="A1013">
        <f>HEX2DEC(SUBSTITUTE(SUBSTITUTE(B1013," ",""),"0x",""))</f>
        <v>1097471</v>
      </c>
      <c r="B1013" s="1" t="s">
        <v>68</v>
      </c>
      <c r="C1013" s="1" t="s">
        <v>69</v>
      </c>
      <c r="D1013" t="str">
        <f>IF(EXACT(SUBSTITUTE(C1013," ",""),SUBSTITUTE(B1014," ","")),"","MISSING")</f>
        <v/>
      </c>
      <c r="E1013">
        <f>HEX2DEC(SUBSTITUTE(SUBSTITUTE(B1014," ",""),"0x",""))-HEX2DEC(SUBSTITUTE(SUBSTITUTE(B1013," ",""),"0x",""))</f>
        <v>46</v>
      </c>
      <c r="F1013">
        <f>HEX2DEC(SUBSTITUTE(SUBSTITUTE(B1014," ",""),"0x",""))-HEX2DEC(SUBSTITUTE(SUBSTITUTE(C1013," ",""),"0x",""))</f>
        <v>0</v>
      </c>
      <c r="G1013" t="s">
        <v>75</v>
      </c>
      <c r="H1013" t="s">
        <v>731</v>
      </c>
      <c r="J1013" t="str">
        <f>IF(LEN(DEC2HEX(MOD(A1013,256)))&lt;2,"0","")&amp;DEC2HEX(MOD(A1013,256))</f>
        <v>FF</v>
      </c>
      <c r="K1013" t="str">
        <f>IF(LEN(DEC2HEX(MOD(ROUNDDOWN(A1013/256,0),256)))&lt;2,"0","")&amp;DEC2HEX(MOD(ROUNDDOWN(A1013/256,0),256))</f>
        <v>BE</v>
      </c>
      <c r="L1013" t="str">
        <f>IF(LEN(DEC2HEX(MOD(ROUNDDOWN(A1013/256/256,0),256)))&lt;2,"0","")&amp;DEC2HEX(MOD(ROUNDDOWN(A1013/256/256,0),256))</f>
        <v>10</v>
      </c>
      <c r="M1013" t="str">
        <f>IF(LEN(DEC2HEX(MOD(ROUNDDOWN(A1013/256/256/256,0),256)))&lt;2,"0","")&amp;DEC2HEX(MOD(ROUNDDOWN(A1013/256/256/256,0),256))</f>
        <v>00</v>
      </c>
    </row>
    <row r="1014" spans="1:13" x14ac:dyDescent="0.3">
      <c r="A1014">
        <f>HEX2DEC(SUBSTITUTE(SUBSTITUTE(B1014," ",""),"0x",""))</f>
        <v>1097517</v>
      </c>
      <c r="B1014" s="1" t="s">
        <v>69</v>
      </c>
      <c r="C1014" s="1" t="s">
        <v>70</v>
      </c>
      <c r="D1014" t="str">
        <f>IF(EXACT(SUBSTITUTE(C1014," ",""),SUBSTITUTE(B1015," ","")),"","MISSING")</f>
        <v/>
      </c>
      <c r="E1014">
        <f>HEX2DEC(SUBSTITUTE(SUBSTITUTE(B1015," ",""),"0x",""))-HEX2DEC(SUBSTITUTE(SUBSTITUTE(B1014," ",""),"0x",""))</f>
        <v>33</v>
      </c>
      <c r="F1014">
        <f>HEX2DEC(SUBSTITUTE(SUBSTITUTE(B1015," ",""),"0x",""))-HEX2DEC(SUBSTITUTE(SUBSTITUTE(C1014," ",""),"0x",""))</f>
        <v>0</v>
      </c>
      <c r="J1014" t="str">
        <f>IF(LEN(DEC2HEX(MOD(A1014,256)))&lt;2,"0","")&amp;DEC2HEX(MOD(A1014,256))</f>
        <v>2D</v>
      </c>
      <c r="K1014" t="str">
        <f>IF(LEN(DEC2HEX(MOD(ROUNDDOWN(A1014/256,0),256)))&lt;2,"0","")&amp;DEC2HEX(MOD(ROUNDDOWN(A1014/256,0),256))</f>
        <v>BF</v>
      </c>
      <c r="L1014" t="str">
        <f>IF(LEN(DEC2HEX(MOD(ROUNDDOWN(A1014/256/256,0),256)))&lt;2,"0","")&amp;DEC2HEX(MOD(ROUNDDOWN(A1014/256/256,0),256))</f>
        <v>10</v>
      </c>
      <c r="M1014" t="str">
        <f>IF(LEN(DEC2HEX(MOD(ROUNDDOWN(A1014/256/256/256,0),256)))&lt;2,"0","")&amp;DEC2HEX(MOD(ROUNDDOWN(A1014/256/256/256,0),256))</f>
        <v>00</v>
      </c>
    </row>
    <row r="1015" spans="1:13" x14ac:dyDescent="0.3">
      <c r="A1015">
        <f>HEX2DEC(SUBSTITUTE(SUBSTITUTE(B1015," ",""),"0x",""))</f>
        <v>1097550</v>
      </c>
      <c r="B1015" t="s">
        <v>70</v>
      </c>
      <c r="C1015" t="s">
        <v>71</v>
      </c>
      <c r="D1015" t="str">
        <f>IF(EXACT(SUBSTITUTE(C1015," ",""),SUBSTITUTE(B1016," ","")),"","MISSING")</f>
        <v/>
      </c>
      <c r="E1015">
        <f>HEX2DEC(SUBSTITUTE(SUBSTITUTE(B1016," ",""),"0x",""))-HEX2DEC(SUBSTITUTE(SUBSTITUTE(B1015," ",""),"0x",""))</f>
        <v>67</v>
      </c>
      <c r="F1015">
        <f>HEX2DEC(SUBSTITUTE(SUBSTITUTE(B1016," ",""),"0x",""))-HEX2DEC(SUBSTITUTE(SUBSTITUTE(C1015," ",""),"0x",""))</f>
        <v>0</v>
      </c>
      <c r="G1015" t="s">
        <v>75</v>
      </c>
      <c r="J1015" t="str">
        <f>IF(LEN(DEC2HEX(MOD(A1015,256)))&lt;2,"0","")&amp;DEC2HEX(MOD(A1015,256))</f>
        <v>4E</v>
      </c>
      <c r="K1015" t="str">
        <f>IF(LEN(DEC2HEX(MOD(ROUNDDOWN(A1015/256,0),256)))&lt;2,"0","")&amp;DEC2HEX(MOD(ROUNDDOWN(A1015/256,0),256))</f>
        <v>BF</v>
      </c>
      <c r="L1015" t="str">
        <f>IF(LEN(DEC2HEX(MOD(ROUNDDOWN(A1015/256/256,0),256)))&lt;2,"0","")&amp;DEC2HEX(MOD(ROUNDDOWN(A1015/256/256,0),256))</f>
        <v>10</v>
      </c>
      <c r="M1015" t="str">
        <f>IF(LEN(DEC2HEX(MOD(ROUNDDOWN(A1015/256/256/256,0),256)))&lt;2,"0","")&amp;DEC2HEX(MOD(ROUNDDOWN(A1015/256/256/256,0),256))</f>
        <v>00</v>
      </c>
    </row>
    <row r="1016" spans="1:13" x14ac:dyDescent="0.3">
      <c r="A1016">
        <f>HEX2DEC(SUBSTITUTE(SUBSTITUTE(B1016," ",""),"0x",""))</f>
        <v>1097617</v>
      </c>
      <c r="B1016" t="s">
        <v>71</v>
      </c>
      <c r="C1016" t="s">
        <v>72</v>
      </c>
      <c r="D1016" t="str">
        <f>IF(EXACT(SUBSTITUTE(C1016," ",""),SUBSTITUTE(B1017," ","")),"","MISSING")</f>
        <v/>
      </c>
      <c r="E1016">
        <f>HEX2DEC(SUBSTITUTE(SUBSTITUTE(B1017," ",""),"0x",""))-HEX2DEC(SUBSTITUTE(SUBSTITUTE(B1016," ",""),"0x",""))</f>
        <v>40</v>
      </c>
      <c r="F1016">
        <f>HEX2DEC(SUBSTITUTE(SUBSTITUTE(B1017," ",""),"0x",""))-HEX2DEC(SUBSTITUTE(SUBSTITUTE(C1016," ",""),"0x",""))</f>
        <v>0</v>
      </c>
      <c r="G1016" t="s">
        <v>75</v>
      </c>
      <c r="J1016" t="str">
        <f>IF(LEN(DEC2HEX(MOD(A1016,256)))&lt;2,"0","")&amp;DEC2HEX(MOD(A1016,256))</f>
        <v>91</v>
      </c>
      <c r="K1016" t="str">
        <f>IF(LEN(DEC2HEX(MOD(ROUNDDOWN(A1016/256,0),256)))&lt;2,"0","")&amp;DEC2HEX(MOD(ROUNDDOWN(A1016/256,0),256))</f>
        <v>BF</v>
      </c>
      <c r="L1016" t="str">
        <f>IF(LEN(DEC2HEX(MOD(ROUNDDOWN(A1016/256/256,0),256)))&lt;2,"0","")&amp;DEC2HEX(MOD(ROUNDDOWN(A1016/256/256,0),256))</f>
        <v>10</v>
      </c>
      <c r="M1016" t="str">
        <f>IF(LEN(DEC2HEX(MOD(ROUNDDOWN(A1016/256/256/256,0),256)))&lt;2,"0","")&amp;DEC2HEX(MOD(ROUNDDOWN(A1016/256/256/256,0),256))</f>
        <v>00</v>
      </c>
    </row>
    <row r="1017" spans="1:13" x14ac:dyDescent="0.3">
      <c r="A1017">
        <f>HEX2DEC(SUBSTITUTE(SUBSTITUTE(B1017," ",""),"0x",""))</f>
        <v>1097657</v>
      </c>
      <c r="B1017" t="s">
        <v>72</v>
      </c>
      <c r="C1017" t="s">
        <v>73</v>
      </c>
      <c r="D1017" t="str">
        <f>IF(EXACT(SUBSTITUTE(C1017," ",""),SUBSTITUTE(B1018," ","")),"","MISSING")</f>
        <v/>
      </c>
      <c r="E1017">
        <f>HEX2DEC(SUBSTITUTE(SUBSTITUTE(B1018," ",""),"0x",""))-HEX2DEC(SUBSTITUTE(SUBSTITUTE(B1017," ",""),"0x",""))</f>
        <v>57</v>
      </c>
      <c r="F1017">
        <f>HEX2DEC(SUBSTITUTE(SUBSTITUTE(B1018," ",""),"0x",""))-HEX2DEC(SUBSTITUTE(SUBSTITUTE(C1017," ",""),"0x",""))</f>
        <v>0</v>
      </c>
      <c r="G1017" t="s">
        <v>75</v>
      </c>
      <c r="J1017" t="str">
        <f>IF(LEN(DEC2HEX(MOD(A1017,256)))&lt;2,"0","")&amp;DEC2HEX(MOD(A1017,256))</f>
        <v>B9</v>
      </c>
      <c r="K1017" t="str">
        <f>IF(LEN(DEC2HEX(MOD(ROUNDDOWN(A1017/256,0),256)))&lt;2,"0","")&amp;DEC2HEX(MOD(ROUNDDOWN(A1017/256,0),256))</f>
        <v>BF</v>
      </c>
      <c r="L1017" t="str">
        <f>IF(LEN(DEC2HEX(MOD(ROUNDDOWN(A1017/256/256,0),256)))&lt;2,"0","")&amp;DEC2HEX(MOD(ROUNDDOWN(A1017/256/256,0),256))</f>
        <v>10</v>
      </c>
      <c r="M1017" t="str">
        <f>IF(LEN(DEC2HEX(MOD(ROUNDDOWN(A1017/256/256/256,0),256)))&lt;2,"0","")&amp;DEC2HEX(MOD(ROUNDDOWN(A1017/256/256/256,0),256))</f>
        <v>00</v>
      </c>
    </row>
    <row r="1018" spans="1:13" x14ac:dyDescent="0.3">
      <c r="A1018">
        <f>HEX2DEC(SUBSTITUTE(SUBSTITUTE(B1018," ",""),"0x",""))</f>
        <v>1097714</v>
      </c>
      <c r="B1018" t="s">
        <v>73</v>
      </c>
      <c r="C1018" t="s">
        <v>74</v>
      </c>
      <c r="D1018" t="str">
        <f>IF(EXACT(SUBSTITUTE(C1018," ",""),SUBSTITUTE(B1019," ","")),"","MISSING")</f>
        <v/>
      </c>
      <c r="E1018">
        <f>HEX2DEC(SUBSTITUTE(SUBSTITUTE(B1019," ",""),"0x",""))-HEX2DEC(SUBSTITUTE(SUBSTITUTE(B1018," ",""),"0x",""))</f>
        <v>246</v>
      </c>
      <c r="F1018">
        <f>HEX2DEC(SUBSTITUTE(SUBSTITUTE(B1019," ",""),"0x",""))-HEX2DEC(SUBSTITUTE(SUBSTITUTE(C1018," ",""),"0x",""))</f>
        <v>0</v>
      </c>
      <c r="G1018" t="s">
        <v>75</v>
      </c>
      <c r="J1018" t="str">
        <f>IF(LEN(DEC2HEX(MOD(A1018,256)))&lt;2,"0","")&amp;DEC2HEX(MOD(A1018,256))</f>
        <v>F2</v>
      </c>
      <c r="K1018" t="str">
        <f>IF(LEN(DEC2HEX(MOD(ROUNDDOWN(A1018/256,0),256)))&lt;2,"0","")&amp;DEC2HEX(MOD(ROUNDDOWN(A1018/256,0),256))</f>
        <v>BF</v>
      </c>
      <c r="L1018" t="str">
        <f>IF(LEN(DEC2HEX(MOD(ROUNDDOWN(A1018/256/256,0),256)))&lt;2,"0","")&amp;DEC2HEX(MOD(ROUNDDOWN(A1018/256/256,0),256))</f>
        <v>10</v>
      </c>
      <c r="M1018" t="str">
        <f>IF(LEN(DEC2HEX(MOD(ROUNDDOWN(A1018/256/256/256,0),256)))&lt;2,"0","")&amp;DEC2HEX(MOD(ROUNDDOWN(A1018/256/256/256,0),256))</f>
        <v>00</v>
      </c>
    </row>
    <row r="1019" spans="1:13" x14ac:dyDescent="0.3">
      <c r="A1019">
        <f>HEX2DEC(SUBSTITUTE(SUBSTITUTE(B1019," ",""),"0x",""))</f>
        <v>1097960</v>
      </c>
      <c r="B1019" t="s">
        <v>74</v>
      </c>
      <c r="C1019" t="s">
        <v>284</v>
      </c>
      <c r="D1019" t="str">
        <f>IF(EXACT(SUBSTITUTE(C1019," ",""),SUBSTITUTE(B1020," ","")),"","MISSING")</f>
        <v/>
      </c>
      <c r="E1019">
        <f>HEX2DEC(SUBSTITUTE(SUBSTITUTE(B1020," ",""),"0x",""))-HEX2DEC(SUBSTITUTE(SUBSTITUTE(B1019," ",""),"0x",""))</f>
        <v>728</v>
      </c>
      <c r="F1019">
        <f>HEX2DEC(SUBSTITUTE(SUBSTITUTE(B1020," ",""),"0x",""))-HEX2DEC(SUBSTITUTE(SUBSTITUTE(C1019," ",""),"0x",""))</f>
        <v>0</v>
      </c>
      <c r="G1019" t="s">
        <v>317</v>
      </c>
      <c r="J1019" t="str">
        <f>IF(LEN(DEC2HEX(MOD(A1019,256)))&lt;2,"0","")&amp;DEC2HEX(MOD(A1019,256))</f>
        <v>E8</v>
      </c>
      <c r="K1019" t="str">
        <f>IF(LEN(DEC2HEX(MOD(ROUNDDOWN(A1019/256,0),256)))&lt;2,"0","")&amp;DEC2HEX(MOD(ROUNDDOWN(A1019/256,0),256))</f>
        <v>C0</v>
      </c>
      <c r="L1019" t="str">
        <f>IF(LEN(DEC2HEX(MOD(ROUNDDOWN(A1019/256/256,0),256)))&lt;2,"0","")&amp;DEC2HEX(MOD(ROUNDDOWN(A1019/256/256,0),256))</f>
        <v>10</v>
      </c>
      <c r="M1019" t="str">
        <f>IF(LEN(DEC2HEX(MOD(ROUNDDOWN(A1019/256/256/256,0),256)))&lt;2,"0","")&amp;DEC2HEX(MOD(ROUNDDOWN(A1019/256/256/256,0),256))</f>
        <v>00</v>
      </c>
    </row>
    <row r="1020" spans="1:13" x14ac:dyDescent="0.3">
      <c r="A1020">
        <f>HEX2DEC(SUBSTITUTE(SUBSTITUTE(B1020," ",""),"0x",""))</f>
        <v>1098688</v>
      </c>
      <c r="B1020" t="s">
        <v>284</v>
      </c>
      <c r="C1020" t="s">
        <v>285</v>
      </c>
      <c r="D1020" t="str">
        <f>IF(EXACT(SUBSTITUTE(C1020," ",""),SUBSTITUTE(B1021," ","")),"","MISSING")</f>
        <v/>
      </c>
      <c r="E1020">
        <f>HEX2DEC(SUBSTITUTE(SUBSTITUTE(B1021," ",""),"0x",""))-HEX2DEC(SUBSTITUTE(SUBSTITUTE(B1020," ",""),"0x",""))</f>
        <v>1456</v>
      </c>
      <c r="F1020">
        <f>HEX2DEC(SUBSTITUTE(SUBSTITUTE(B1021," ",""),"0x",""))-HEX2DEC(SUBSTITUTE(SUBSTITUTE(C1020," ",""),"0x",""))</f>
        <v>0</v>
      </c>
      <c r="G1020" t="s">
        <v>316</v>
      </c>
      <c r="J1020" t="str">
        <f>IF(LEN(DEC2HEX(MOD(A1020,256)))&lt;2,"0","")&amp;DEC2HEX(MOD(A1020,256))</f>
        <v>C0</v>
      </c>
      <c r="K1020" t="str">
        <f>IF(LEN(DEC2HEX(MOD(ROUNDDOWN(A1020/256,0),256)))&lt;2,"0","")&amp;DEC2HEX(MOD(ROUNDDOWN(A1020/256,0),256))</f>
        <v>C3</v>
      </c>
      <c r="L1020" t="str">
        <f>IF(LEN(DEC2HEX(MOD(ROUNDDOWN(A1020/256/256,0),256)))&lt;2,"0","")&amp;DEC2HEX(MOD(ROUNDDOWN(A1020/256/256,0),256))</f>
        <v>10</v>
      </c>
      <c r="M1020" t="str">
        <f>IF(LEN(DEC2HEX(MOD(ROUNDDOWN(A1020/256/256/256,0),256)))&lt;2,"0","")&amp;DEC2HEX(MOD(ROUNDDOWN(A1020/256/256/256,0),256))</f>
        <v>00</v>
      </c>
    </row>
    <row r="1021" spans="1:13" x14ac:dyDescent="0.3">
      <c r="A1021">
        <f>HEX2DEC(SUBSTITUTE(SUBSTITUTE(B1021," ",""),"0x",""))</f>
        <v>1100144</v>
      </c>
      <c r="B1021" t="s">
        <v>285</v>
      </c>
      <c r="C1021" t="s">
        <v>286</v>
      </c>
      <c r="D1021" t="str">
        <f>IF(EXACT(SUBSTITUTE(C1021," ",""),SUBSTITUTE(B1022," ","")),"","MISSING")</f>
        <v/>
      </c>
      <c r="E1021">
        <f>HEX2DEC(SUBSTITUTE(SUBSTITUTE(B1022," ",""),"0x",""))-HEX2DEC(SUBSTITUTE(SUBSTITUTE(B1021," ",""),"0x",""))</f>
        <v>301</v>
      </c>
      <c r="F1021">
        <f>HEX2DEC(SUBSTITUTE(SUBSTITUTE(B1022," ",""),"0x",""))-HEX2DEC(SUBSTITUTE(SUBSTITUTE(C1021," ",""),"0x",""))</f>
        <v>0</v>
      </c>
      <c r="G1021" t="s">
        <v>316</v>
      </c>
      <c r="J1021" t="str">
        <f>IF(LEN(DEC2HEX(MOD(A1021,256)))&lt;2,"0","")&amp;DEC2HEX(MOD(A1021,256))</f>
        <v>70</v>
      </c>
      <c r="K1021" t="str">
        <f>IF(LEN(DEC2HEX(MOD(ROUNDDOWN(A1021/256,0),256)))&lt;2,"0","")&amp;DEC2HEX(MOD(ROUNDDOWN(A1021/256,0),256))</f>
        <v>C9</v>
      </c>
      <c r="L1021" t="str">
        <f>IF(LEN(DEC2HEX(MOD(ROUNDDOWN(A1021/256/256,0),256)))&lt;2,"0","")&amp;DEC2HEX(MOD(ROUNDDOWN(A1021/256/256,0),256))</f>
        <v>10</v>
      </c>
      <c r="M1021" t="str">
        <f>IF(LEN(DEC2HEX(MOD(ROUNDDOWN(A1021/256/256/256,0),256)))&lt;2,"0","")&amp;DEC2HEX(MOD(ROUNDDOWN(A1021/256/256/256,0),256))</f>
        <v>00</v>
      </c>
    </row>
    <row r="1022" spans="1:13" x14ac:dyDescent="0.3">
      <c r="A1022">
        <f>HEX2DEC(SUBSTITUTE(SUBSTITUTE(B1022," ",""),"0x",""))</f>
        <v>1100445</v>
      </c>
      <c r="B1022" t="s">
        <v>286</v>
      </c>
      <c r="C1022" t="s">
        <v>287</v>
      </c>
      <c r="D1022" t="str">
        <f>IF(EXACT(SUBSTITUTE(C1022," ",""),SUBSTITUTE(B1023," ","")),"","MISSING")</f>
        <v/>
      </c>
      <c r="E1022">
        <f>HEX2DEC(SUBSTITUTE(SUBSTITUTE(B1023," ",""),"0x",""))-HEX2DEC(SUBSTITUTE(SUBSTITUTE(B1022," ",""),"0x",""))</f>
        <v>1244</v>
      </c>
      <c r="F1022">
        <f>HEX2DEC(SUBSTITUTE(SUBSTITUTE(B1023," ",""),"0x",""))-HEX2DEC(SUBSTITUTE(SUBSTITUTE(C1022," ",""),"0x",""))</f>
        <v>0</v>
      </c>
      <c r="G1022" t="s">
        <v>316</v>
      </c>
      <c r="J1022" t="str">
        <f>IF(LEN(DEC2HEX(MOD(A1022,256)))&lt;2,"0","")&amp;DEC2HEX(MOD(A1022,256))</f>
        <v>9D</v>
      </c>
      <c r="K1022" t="str">
        <f>IF(LEN(DEC2HEX(MOD(ROUNDDOWN(A1022/256,0),256)))&lt;2,"0","")&amp;DEC2HEX(MOD(ROUNDDOWN(A1022/256,0),256))</f>
        <v>CA</v>
      </c>
      <c r="L1022" t="str">
        <f>IF(LEN(DEC2HEX(MOD(ROUNDDOWN(A1022/256/256,0),256)))&lt;2,"0","")&amp;DEC2HEX(MOD(ROUNDDOWN(A1022/256/256,0),256))</f>
        <v>10</v>
      </c>
      <c r="M1022" t="str">
        <f>IF(LEN(DEC2HEX(MOD(ROUNDDOWN(A1022/256/256/256,0),256)))&lt;2,"0","")&amp;DEC2HEX(MOD(ROUNDDOWN(A1022/256/256/256,0),256))</f>
        <v>00</v>
      </c>
    </row>
    <row r="1023" spans="1:13" x14ac:dyDescent="0.3">
      <c r="A1023">
        <f>HEX2DEC(SUBSTITUTE(SUBSTITUTE(B1023," ",""),"0x",""))</f>
        <v>1101689</v>
      </c>
      <c r="B1023" t="s">
        <v>287</v>
      </c>
      <c r="C1023" t="s">
        <v>288</v>
      </c>
      <c r="D1023" t="str">
        <f>IF(EXACT(SUBSTITUTE(C1023," ",""),SUBSTITUTE(B1024," ","")),"","MISSING")</f>
        <v/>
      </c>
      <c r="E1023">
        <f>HEX2DEC(SUBSTITUTE(SUBSTITUTE(B1024," ",""),"0x",""))-HEX2DEC(SUBSTITUTE(SUBSTITUTE(B1023," ",""),"0x",""))</f>
        <v>212</v>
      </c>
      <c r="F1023">
        <f>HEX2DEC(SUBSTITUTE(SUBSTITUTE(B1024," ",""),"0x",""))-HEX2DEC(SUBSTITUTE(SUBSTITUTE(C1023," ",""),"0x",""))</f>
        <v>0</v>
      </c>
      <c r="G1023" t="s">
        <v>316</v>
      </c>
      <c r="J1023" t="str">
        <f>IF(LEN(DEC2HEX(MOD(A1023,256)))&lt;2,"0","")&amp;DEC2HEX(MOD(A1023,256))</f>
        <v>79</v>
      </c>
      <c r="K1023" t="str">
        <f>IF(LEN(DEC2HEX(MOD(ROUNDDOWN(A1023/256,0),256)))&lt;2,"0","")&amp;DEC2HEX(MOD(ROUNDDOWN(A1023/256,0),256))</f>
        <v>CF</v>
      </c>
      <c r="L1023" t="str">
        <f>IF(LEN(DEC2HEX(MOD(ROUNDDOWN(A1023/256/256,0),256)))&lt;2,"0","")&amp;DEC2HEX(MOD(ROUNDDOWN(A1023/256/256,0),256))</f>
        <v>10</v>
      </c>
      <c r="M1023" t="str">
        <f>IF(LEN(DEC2HEX(MOD(ROUNDDOWN(A1023/256/256/256,0),256)))&lt;2,"0","")&amp;DEC2HEX(MOD(ROUNDDOWN(A1023/256/256/256,0),256))</f>
        <v>00</v>
      </c>
    </row>
    <row r="1024" spans="1:13" x14ac:dyDescent="0.3">
      <c r="A1024">
        <f>HEX2DEC(SUBSTITUTE(SUBSTITUTE(B1024," ",""),"0x",""))</f>
        <v>1101901</v>
      </c>
      <c r="B1024" t="s">
        <v>288</v>
      </c>
      <c r="C1024" t="s">
        <v>289</v>
      </c>
      <c r="D1024" t="str">
        <f>IF(EXACT(SUBSTITUTE(C1024," ",""),SUBSTITUTE(B1025," ","")),"","MISSING")</f>
        <v/>
      </c>
      <c r="E1024">
        <f>HEX2DEC(SUBSTITUTE(SUBSTITUTE(B1025," ",""),"0x",""))-HEX2DEC(SUBSTITUTE(SUBSTITUTE(B1024," ",""),"0x",""))</f>
        <v>1166</v>
      </c>
      <c r="F1024">
        <f>HEX2DEC(SUBSTITUTE(SUBSTITUTE(B1025," ",""),"0x",""))-HEX2DEC(SUBSTITUTE(SUBSTITUTE(C1024," ",""),"0x",""))</f>
        <v>0</v>
      </c>
      <c r="G1024" t="s">
        <v>316</v>
      </c>
      <c r="J1024" t="str">
        <f>IF(LEN(DEC2HEX(MOD(A1024,256)))&lt;2,"0","")&amp;DEC2HEX(MOD(A1024,256))</f>
        <v>4D</v>
      </c>
      <c r="K1024" t="str">
        <f>IF(LEN(DEC2HEX(MOD(ROUNDDOWN(A1024/256,0),256)))&lt;2,"0","")&amp;DEC2HEX(MOD(ROUNDDOWN(A1024/256,0),256))</f>
        <v>D0</v>
      </c>
      <c r="L1024" t="str">
        <f>IF(LEN(DEC2HEX(MOD(ROUNDDOWN(A1024/256/256,0),256)))&lt;2,"0","")&amp;DEC2HEX(MOD(ROUNDDOWN(A1024/256/256,0),256))</f>
        <v>10</v>
      </c>
      <c r="M1024" t="str">
        <f>IF(LEN(DEC2HEX(MOD(ROUNDDOWN(A1024/256/256/256,0),256)))&lt;2,"0","")&amp;DEC2HEX(MOD(ROUNDDOWN(A1024/256/256/256,0),256))</f>
        <v>00</v>
      </c>
    </row>
    <row r="1025" spans="1:13" x14ac:dyDescent="0.3">
      <c r="A1025">
        <f>HEX2DEC(SUBSTITUTE(SUBSTITUTE(B1025," ",""),"0x",""))</f>
        <v>1103067</v>
      </c>
      <c r="B1025" t="s">
        <v>289</v>
      </c>
      <c r="C1025" t="s">
        <v>290</v>
      </c>
      <c r="D1025" t="str">
        <f>IF(EXACT(SUBSTITUTE(C1025," ",""),SUBSTITUTE(B1026," ","")),"","MISSING")</f>
        <v/>
      </c>
      <c r="E1025">
        <f>HEX2DEC(SUBSTITUTE(SUBSTITUTE(B1026," ",""),"0x",""))-HEX2DEC(SUBSTITUTE(SUBSTITUTE(B1025," ",""),"0x",""))</f>
        <v>99</v>
      </c>
      <c r="F1025">
        <f>HEX2DEC(SUBSTITUTE(SUBSTITUTE(B1026," ",""),"0x",""))-HEX2DEC(SUBSTITUTE(SUBSTITUTE(C1025," ",""),"0x",""))</f>
        <v>0</v>
      </c>
      <c r="G1025" t="s">
        <v>316</v>
      </c>
      <c r="J1025" t="str">
        <f>IF(LEN(DEC2HEX(MOD(A1025,256)))&lt;2,"0","")&amp;DEC2HEX(MOD(A1025,256))</f>
        <v>DB</v>
      </c>
      <c r="K1025" t="str">
        <f>IF(LEN(DEC2HEX(MOD(ROUNDDOWN(A1025/256,0),256)))&lt;2,"0","")&amp;DEC2HEX(MOD(ROUNDDOWN(A1025/256,0),256))</f>
        <v>D4</v>
      </c>
      <c r="L1025" t="str">
        <f>IF(LEN(DEC2HEX(MOD(ROUNDDOWN(A1025/256/256,0),256)))&lt;2,"0","")&amp;DEC2HEX(MOD(ROUNDDOWN(A1025/256/256,0),256))</f>
        <v>10</v>
      </c>
      <c r="M1025" t="str">
        <f>IF(LEN(DEC2HEX(MOD(ROUNDDOWN(A1025/256/256/256,0),256)))&lt;2,"0","")&amp;DEC2HEX(MOD(ROUNDDOWN(A1025/256/256/256,0),256))</f>
        <v>00</v>
      </c>
    </row>
    <row r="1026" spans="1:13" x14ac:dyDescent="0.3">
      <c r="A1026">
        <f>HEX2DEC(SUBSTITUTE(SUBSTITUTE(B1026," ",""),"0x",""))</f>
        <v>1103166</v>
      </c>
      <c r="B1026" t="s">
        <v>290</v>
      </c>
      <c r="C1026" t="s">
        <v>291</v>
      </c>
      <c r="D1026" t="str">
        <f>IF(EXACT(SUBSTITUTE(C1026," ",""),SUBSTITUTE(B1027," ","")),"","MISSING")</f>
        <v/>
      </c>
      <c r="E1026">
        <f>HEX2DEC(SUBSTITUTE(SUBSTITUTE(B1027," ",""),"0x",""))-HEX2DEC(SUBSTITUTE(SUBSTITUTE(B1026," ",""),"0x",""))</f>
        <v>69</v>
      </c>
      <c r="F1026">
        <f>HEX2DEC(SUBSTITUTE(SUBSTITUTE(B1027," ",""),"0x",""))-HEX2DEC(SUBSTITUTE(SUBSTITUTE(C1026," ",""),"0x",""))</f>
        <v>0</v>
      </c>
      <c r="G1026" t="s">
        <v>316</v>
      </c>
      <c r="J1026" t="str">
        <f>IF(LEN(DEC2HEX(MOD(A1026,256)))&lt;2,"0","")&amp;DEC2HEX(MOD(A1026,256))</f>
        <v>3E</v>
      </c>
      <c r="K1026" t="str">
        <f>IF(LEN(DEC2HEX(MOD(ROUNDDOWN(A1026/256,0),256)))&lt;2,"0","")&amp;DEC2HEX(MOD(ROUNDDOWN(A1026/256,0),256))</f>
        <v>D5</v>
      </c>
      <c r="L1026" t="str">
        <f>IF(LEN(DEC2HEX(MOD(ROUNDDOWN(A1026/256/256,0),256)))&lt;2,"0","")&amp;DEC2HEX(MOD(ROUNDDOWN(A1026/256/256,0),256))</f>
        <v>10</v>
      </c>
      <c r="M1026" t="str">
        <f>IF(LEN(DEC2HEX(MOD(ROUNDDOWN(A1026/256/256/256,0),256)))&lt;2,"0","")&amp;DEC2HEX(MOD(ROUNDDOWN(A1026/256/256/256,0),256))</f>
        <v>00</v>
      </c>
    </row>
    <row r="1027" spans="1:13" x14ac:dyDescent="0.3">
      <c r="A1027">
        <f>HEX2DEC(SUBSTITUTE(SUBSTITUTE(B1027," ",""),"0x",""))</f>
        <v>1103235</v>
      </c>
      <c r="B1027" t="s">
        <v>291</v>
      </c>
      <c r="C1027" t="s">
        <v>292</v>
      </c>
      <c r="D1027" t="str">
        <f>IF(EXACT(SUBSTITUTE(C1027," ",""),SUBSTITUTE(B1028," ","")),"","MISSING")</f>
        <v/>
      </c>
      <c r="E1027">
        <f>HEX2DEC(SUBSTITUTE(SUBSTITUTE(B1028," ",""),"0x",""))-HEX2DEC(SUBSTITUTE(SUBSTITUTE(B1027," ",""),"0x",""))</f>
        <v>92</v>
      </c>
      <c r="F1027">
        <f>HEX2DEC(SUBSTITUTE(SUBSTITUTE(B1028," ",""),"0x",""))-HEX2DEC(SUBSTITUTE(SUBSTITUTE(C1027," ",""),"0x",""))</f>
        <v>0</v>
      </c>
      <c r="G1027" t="s">
        <v>316</v>
      </c>
      <c r="J1027" t="str">
        <f>IF(LEN(DEC2HEX(MOD(A1027,256)))&lt;2,"0","")&amp;DEC2HEX(MOD(A1027,256))</f>
        <v>83</v>
      </c>
      <c r="K1027" t="str">
        <f>IF(LEN(DEC2HEX(MOD(ROUNDDOWN(A1027/256,0),256)))&lt;2,"0","")&amp;DEC2HEX(MOD(ROUNDDOWN(A1027/256,0),256))</f>
        <v>D5</v>
      </c>
      <c r="L1027" t="str">
        <f>IF(LEN(DEC2HEX(MOD(ROUNDDOWN(A1027/256/256,0),256)))&lt;2,"0","")&amp;DEC2HEX(MOD(ROUNDDOWN(A1027/256/256,0),256))</f>
        <v>10</v>
      </c>
      <c r="M1027" t="str">
        <f>IF(LEN(DEC2HEX(MOD(ROUNDDOWN(A1027/256/256/256,0),256)))&lt;2,"0","")&amp;DEC2HEX(MOD(ROUNDDOWN(A1027/256/256/256,0),256))</f>
        <v>00</v>
      </c>
    </row>
    <row r="1028" spans="1:13" x14ac:dyDescent="0.3">
      <c r="A1028">
        <f>HEX2DEC(SUBSTITUTE(SUBSTITUTE(B1028," ",""),"0x",""))</f>
        <v>1103327</v>
      </c>
      <c r="B1028" t="s">
        <v>292</v>
      </c>
      <c r="C1028" t="s">
        <v>293</v>
      </c>
      <c r="D1028" t="str">
        <f>IF(EXACT(SUBSTITUTE(C1028," ",""),SUBSTITUTE(B1029," ","")),"","MISSING")</f>
        <v/>
      </c>
      <c r="E1028">
        <f>HEX2DEC(SUBSTITUTE(SUBSTITUTE(B1029," ",""),"0x",""))-HEX2DEC(SUBSTITUTE(SUBSTITUTE(B1028," ",""),"0x",""))</f>
        <v>534</v>
      </c>
      <c r="F1028">
        <f>HEX2DEC(SUBSTITUTE(SUBSTITUTE(B1029," ",""),"0x",""))-HEX2DEC(SUBSTITUTE(SUBSTITUTE(C1028," ",""),"0x",""))</f>
        <v>0</v>
      </c>
      <c r="G1028" t="s">
        <v>316</v>
      </c>
      <c r="J1028" t="str">
        <f>IF(LEN(DEC2HEX(MOD(A1028,256)))&lt;2,"0","")&amp;DEC2HEX(MOD(A1028,256))</f>
        <v>DF</v>
      </c>
      <c r="K1028" t="str">
        <f>IF(LEN(DEC2HEX(MOD(ROUNDDOWN(A1028/256,0),256)))&lt;2,"0","")&amp;DEC2HEX(MOD(ROUNDDOWN(A1028/256,0),256))</f>
        <v>D5</v>
      </c>
      <c r="L1028" t="str">
        <f>IF(LEN(DEC2HEX(MOD(ROUNDDOWN(A1028/256/256,0),256)))&lt;2,"0","")&amp;DEC2HEX(MOD(ROUNDDOWN(A1028/256/256,0),256))</f>
        <v>10</v>
      </c>
      <c r="M1028" t="str">
        <f>IF(LEN(DEC2HEX(MOD(ROUNDDOWN(A1028/256/256/256,0),256)))&lt;2,"0","")&amp;DEC2HEX(MOD(ROUNDDOWN(A1028/256/256/256,0),256))</f>
        <v>00</v>
      </c>
    </row>
    <row r="1029" spans="1:13" x14ac:dyDescent="0.3">
      <c r="A1029">
        <f>HEX2DEC(SUBSTITUTE(SUBSTITUTE(B1029," ",""),"0x",""))</f>
        <v>1103861</v>
      </c>
      <c r="B1029" t="s">
        <v>293</v>
      </c>
      <c r="C1029" t="s">
        <v>294</v>
      </c>
      <c r="D1029" t="str">
        <f>IF(EXACT(SUBSTITUTE(C1029," ",""),SUBSTITUTE(B1030," ","")),"","MISSING")</f>
        <v/>
      </c>
      <c r="E1029">
        <f>HEX2DEC(SUBSTITUTE(SUBSTITUTE(B1030," ",""),"0x",""))-HEX2DEC(SUBSTITUTE(SUBSTITUTE(B1029," ",""),"0x",""))</f>
        <v>78</v>
      </c>
      <c r="F1029">
        <f>HEX2DEC(SUBSTITUTE(SUBSTITUTE(B1030," ",""),"0x",""))-HEX2DEC(SUBSTITUTE(SUBSTITUTE(C1029," ",""),"0x",""))</f>
        <v>0</v>
      </c>
      <c r="G1029" t="s">
        <v>316</v>
      </c>
      <c r="J1029" t="str">
        <f>IF(LEN(DEC2HEX(MOD(A1029,256)))&lt;2,"0","")&amp;DEC2HEX(MOD(A1029,256))</f>
        <v>F5</v>
      </c>
      <c r="K1029" t="str">
        <f>IF(LEN(DEC2HEX(MOD(ROUNDDOWN(A1029/256,0),256)))&lt;2,"0","")&amp;DEC2HEX(MOD(ROUNDDOWN(A1029/256,0),256))</f>
        <v>D7</v>
      </c>
      <c r="L1029" t="str">
        <f>IF(LEN(DEC2HEX(MOD(ROUNDDOWN(A1029/256/256,0),256)))&lt;2,"0","")&amp;DEC2HEX(MOD(ROUNDDOWN(A1029/256/256,0),256))</f>
        <v>10</v>
      </c>
      <c r="M1029" t="str">
        <f>IF(LEN(DEC2HEX(MOD(ROUNDDOWN(A1029/256/256/256,0),256)))&lt;2,"0","")&amp;DEC2HEX(MOD(ROUNDDOWN(A1029/256/256/256,0),256))</f>
        <v>00</v>
      </c>
    </row>
    <row r="1030" spans="1:13" x14ac:dyDescent="0.3">
      <c r="A1030">
        <f>HEX2DEC(SUBSTITUTE(SUBSTITUTE(B1030," ",""),"0x",""))</f>
        <v>1103939</v>
      </c>
      <c r="B1030" t="s">
        <v>294</v>
      </c>
      <c r="C1030" t="s">
        <v>295</v>
      </c>
      <c r="D1030" t="str">
        <f>IF(EXACT(SUBSTITUTE(C1030," ",""),SUBSTITUTE(B1031," ","")),"","MISSING")</f>
        <v/>
      </c>
      <c r="E1030">
        <f>HEX2DEC(SUBSTITUTE(SUBSTITUTE(B1031," ",""),"0x",""))-HEX2DEC(SUBSTITUTE(SUBSTITUTE(B1030," ",""),"0x",""))</f>
        <v>369</v>
      </c>
      <c r="F1030">
        <f>HEX2DEC(SUBSTITUTE(SUBSTITUTE(B1031," ",""),"0x",""))-HEX2DEC(SUBSTITUTE(SUBSTITUTE(C1030," ",""),"0x",""))</f>
        <v>0</v>
      </c>
      <c r="G1030" t="s">
        <v>316</v>
      </c>
      <c r="J1030" t="str">
        <f>IF(LEN(DEC2HEX(MOD(A1030,256)))&lt;2,"0","")&amp;DEC2HEX(MOD(A1030,256))</f>
        <v>43</v>
      </c>
      <c r="K1030" t="str">
        <f>IF(LEN(DEC2HEX(MOD(ROUNDDOWN(A1030/256,0),256)))&lt;2,"0","")&amp;DEC2HEX(MOD(ROUNDDOWN(A1030/256,0),256))</f>
        <v>D8</v>
      </c>
      <c r="L1030" t="str">
        <f>IF(LEN(DEC2HEX(MOD(ROUNDDOWN(A1030/256/256,0),256)))&lt;2,"0","")&amp;DEC2HEX(MOD(ROUNDDOWN(A1030/256/256,0),256))</f>
        <v>10</v>
      </c>
      <c r="M1030" t="str">
        <f>IF(LEN(DEC2HEX(MOD(ROUNDDOWN(A1030/256/256/256,0),256)))&lt;2,"0","")&amp;DEC2HEX(MOD(ROUNDDOWN(A1030/256/256/256,0),256))</f>
        <v>00</v>
      </c>
    </row>
    <row r="1031" spans="1:13" x14ac:dyDescent="0.3">
      <c r="A1031">
        <f>HEX2DEC(SUBSTITUTE(SUBSTITUTE(B1031," ",""),"0x",""))</f>
        <v>1104308</v>
      </c>
      <c r="B1031" t="s">
        <v>295</v>
      </c>
      <c r="C1031" t="s">
        <v>296</v>
      </c>
      <c r="D1031" t="str">
        <f>IF(EXACT(SUBSTITUTE(C1031," ",""),SUBSTITUTE(B1032," ","")),"","MISSING")</f>
        <v/>
      </c>
      <c r="E1031">
        <f>HEX2DEC(SUBSTITUTE(SUBSTITUTE(B1032," ",""),"0x",""))-HEX2DEC(SUBSTITUTE(SUBSTITUTE(B1031," ",""),"0x",""))</f>
        <v>90</v>
      </c>
      <c r="F1031">
        <f>HEX2DEC(SUBSTITUTE(SUBSTITUTE(B1032," ",""),"0x",""))-HEX2DEC(SUBSTITUTE(SUBSTITUTE(C1031," ",""),"0x",""))</f>
        <v>0</v>
      </c>
      <c r="G1031" t="s">
        <v>316</v>
      </c>
      <c r="J1031" t="str">
        <f>IF(LEN(DEC2HEX(MOD(A1031,256)))&lt;2,"0","")&amp;DEC2HEX(MOD(A1031,256))</f>
        <v>B4</v>
      </c>
      <c r="K1031" t="str">
        <f>IF(LEN(DEC2HEX(MOD(ROUNDDOWN(A1031/256,0),256)))&lt;2,"0","")&amp;DEC2HEX(MOD(ROUNDDOWN(A1031/256,0),256))</f>
        <v>D9</v>
      </c>
      <c r="L1031" t="str">
        <f>IF(LEN(DEC2HEX(MOD(ROUNDDOWN(A1031/256/256,0),256)))&lt;2,"0","")&amp;DEC2HEX(MOD(ROUNDDOWN(A1031/256/256,0),256))</f>
        <v>10</v>
      </c>
      <c r="M1031" t="str">
        <f>IF(LEN(DEC2HEX(MOD(ROUNDDOWN(A1031/256/256/256,0),256)))&lt;2,"0","")&amp;DEC2HEX(MOD(ROUNDDOWN(A1031/256/256/256,0),256))</f>
        <v>00</v>
      </c>
    </row>
    <row r="1032" spans="1:13" x14ac:dyDescent="0.3">
      <c r="A1032">
        <f>HEX2DEC(SUBSTITUTE(SUBSTITUTE(B1032," ",""),"0x",""))</f>
        <v>1104398</v>
      </c>
      <c r="B1032" t="s">
        <v>296</v>
      </c>
      <c r="C1032" t="s">
        <v>297</v>
      </c>
      <c r="D1032" t="str">
        <f>IF(EXACT(SUBSTITUTE(C1032," ",""),SUBSTITUTE(B1033," ","")),"","MISSING")</f>
        <v/>
      </c>
      <c r="E1032">
        <f>HEX2DEC(SUBSTITUTE(SUBSTITUTE(B1033," ",""),"0x",""))-HEX2DEC(SUBSTITUTE(SUBSTITUTE(B1032," ",""),"0x",""))</f>
        <v>499</v>
      </c>
      <c r="F1032">
        <f>HEX2DEC(SUBSTITUTE(SUBSTITUTE(B1033," ",""),"0x",""))-HEX2DEC(SUBSTITUTE(SUBSTITUTE(C1032," ",""),"0x",""))</f>
        <v>0</v>
      </c>
      <c r="G1032" t="s">
        <v>316</v>
      </c>
      <c r="J1032" t="str">
        <f>IF(LEN(DEC2HEX(MOD(A1032,256)))&lt;2,"0","")&amp;DEC2HEX(MOD(A1032,256))</f>
        <v>0E</v>
      </c>
      <c r="K1032" t="str">
        <f>IF(LEN(DEC2HEX(MOD(ROUNDDOWN(A1032/256,0),256)))&lt;2,"0","")&amp;DEC2HEX(MOD(ROUNDDOWN(A1032/256,0),256))</f>
        <v>DA</v>
      </c>
      <c r="L1032" t="str">
        <f>IF(LEN(DEC2HEX(MOD(ROUNDDOWN(A1032/256/256,0),256)))&lt;2,"0","")&amp;DEC2HEX(MOD(ROUNDDOWN(A1032/256/256,0),256))</f>
        <v>10</v>
      </c>
      <c r="M1032" t="str">
        <f>IF(LEN(DEC2HEX(MOD(ROUNDDOWN(A1032/256/256/256,0),256)))&lt;2,"0","")&amp;DEC2HEX(MOD(ROUNDDOWN(A1032/256/256/256,0),256))</f>
        <v>00</v>
      </c>
    </row>
    <row r="1033" spans="1:13" x14ac:dyDescent="0.3">
      <c r="A1033">
        <f>HEX2DEC(SUBSTITUTE(SUBSTITUTE(B1033," ",""),"0x",""))</f>
        <v>1104897</v>
      </c>
      <c r="B1033" t="s">
        <v>297</v>
      </c>
      <c r="C1033" t="s">
        <v>298</v>
      </c>
      <c r="D1033" t="str">
        <f>IF(EXACT(SUBSTITUTE(C1033," ",""),SUBSTITUTE(B1034," ","")),"","MISSING")</f>
        <v/>
      </c>
      <c r="E1033">
        <f>HEX2DEC(SUBSTITUTE(SUBSTITUTE(B1034," ",""),"0x",""))-HEX2DEC(SUBSTITUTE(SUBSTITUTE(B1033," ",""),"0x",""))</f>
        <v>52</v>
      </c>
      <c r="F1033">
        <f>HEX2DEC(SUBSTITUTE(SUBSTITUTE(B1034," ",""),"0x",""))-HEX2DEC(SUBSTITUTE(SUBSTITUTE(C1033," ",""),"0x",""))</f>
        <v>0</v>
      </c>
      <c r="G1033" t="s">
        <v>316</v>
      </c>
      <c r="J1033" t="str">
        <f>IF(LEN(DEC2HEX(MOD(A1033,256)))&lt;2,"0","")&amp;DEC2HEX(MOD(A1033,256))</f>
        <v>01</v>
      </c>
      <c r="K1033" t="str">
        <f>IF(LEN(DEC2HEX(MOD(ROUNDDOWN(A1033/256,0),256)))&lt;2,"0","")&amp;DEC2HEX(MOD(ROUNDDOWN(A1033/256,0),256))</f>
        <v>DC</v>
      </c>
      <c r="L1033" t="str">
        <f>IF(LEN(DEC2HEX(MOD(ROUNDDOWN(A1033/256/256,0),256)))&lt;2,"0","")&amp;DEC2HEX(MOD(ROUNDDOWN(A1033/256/256,0),256))</f>
        <v>10</v>
      </c>
      <c r="M1033" t="str">
        <f>IF(LEN(DEC2HEX(MOD(ROUNDDOWN(A1033/256/256/256,0),256)))&lt;2,"0","")&amp;DEC2HEX(MOD(ROUNDDOWN(A1033/256/256/256,0),256))</f>
        <v>00</v>
      </c>
    </row>
    <row r="1034" spans="1:13" x14ac:dyDescent="0.3">
      <c r="A1034">
        <f>HEX2DEC(SUBSTITUTE(SUBSTITUTE(B1034," ",""),"0x",""))</f>
        <v>1104949</v>
      </c>
      <c r="B1034" t="s">
        <v>298</v>
      </c>
      <c r="C1034" t="s">
        <v>299</v>
      </c>
      <c r="D1034" t="str">
        <f>IF(EXACT(SUBSTITUTE(C1034," ",""),SUBSTITUTE(B1035," ","")),"","MISSING")</f>
        <v/>
      </c>
      <c r="E1034">
        <f>HEX2DEC(SUBSTITUTE(SUBSTITUTE(B1035," ",""),"0x",""))-HEX2DEC(SUBSTITUTE(SUBSTITUTE(B1034," ",""),"0x",""))</f>
        <v>290</v>
      </c>
      <c r="F1034">
        <f>HEX2DEC(SUBSTITUTE(SUBSTITUTE(B1035," ",""),"0x",""))-HEX2DEC(SUBSTITUTE(SUBSTITUTE(C1034," ",""),"0x",""))</f>
        <v>0</v>
      </c>
      <c r="G1034" t="s">
        <v>316</v>
      </c>
      <c r="J1034" t="str">
        <f>IF(LEN(DEC2HEX(MOD(A1034,256)))&lt;2,"0","")&amp;DEC2HEX(MOD(A1034,256))</f>
        <v>35</v>
      </c>
      <c r="K1034" t="str">
        <f>IF(LEN(DEC2HEX(MOD(ROUNDDOWN(A1034/256,0),256)))&lt;2,"0","")&amp;DEC2HEX(MOD(ROUNDDOWN(A1034/256,0),256))</f>
        <v>DC</v>
      </c>
      <c r="L1034" t="str">
        <f>IF(LEN(DEC2HEX(MOD(ROUNDDOWN(A1034/256/256,0),256)))&lt;2,"0","")&amp;DEC2HEX(MOD(ROUNDDOWN(A1034/256/256,0),256))</f>
        <v>10</v>
      </c>
      <c r="M1034" t="str">
        <f>IF(LEN(DEC2HEX(MOD(ROUNDDOWN(A1034/256/256/256,0),256)))&lt;2,"0","")&amp;DEC2HEX(MOD(ROUNDDOWN(A1034/256/256/256,0),256))</f>
        <v>00</v>
      </c>
    </row>
    <row r="1035" spans="1:13" x14ac:dyDescent="0.3">
      <c r="A1035">
        <f>HEX2DEC(SUBSTITUTE(SUBSTITUTE(B1035," ",""),"0x",""))</f>
        <v>1105239</v>
      </c>
      <c r="B1035" t="s">
        <v>299</v>
      </c>
      <c r="C1035" t="s">
        <v>300</v>
      </c>
      <c r="D1035" t="str">
        <f>IF(EXACT(SUBSTITUTE(C1035," ",""),SUBSTITUTE(B1036," ","")),"","MISSING")</f>
        <v/>
      </c>
      <c r="E1035">
        <f>HEX2DEC(SUBSTITUTE(SUBSTITUTE(B1036," ",""),"0x",""))-HEX2DEC(SUBSTITUTE(SUBSTITUTE(B1035," ",""),"0x",""))</f>
        <v>52</v>
      </c>
      <c r="F1035">
        <f>HEX2DEC(SUBSTITUTE(SUBSTITUTE(B1036," ",""),"0x",""))-HEX2DEC(SUBSTITUTE(SUBSTITUTE(C1035," ",""),"0x",""))</f>
        <v>0</v>
      </c>
      <c r="G1035" t="s">
        <v>316</v>
      </c>
      <c r="J1035" t="str">
        <f>IF(LEN(DEC2HEX(MOD(A1035,256)))&lt;2,"0","")&amp;DEC2HEX(MOD(A1035,256))</f>
        <v>57</v>
      </c>
      <c r="K1035" t="str">
        <f>IF(LEN(DEC2HEX(MOD(ROUNDDOWN(A1035/256,0),256)))&lt;2,"0","")&amp;DEC2HEX(MOD(ROUNDDOWN(A1035/256,0),256))</f>
        <v>DD</v>
      </c>
      <c r="L1035" t="str">
        <f>IF(LEN(DEC2HEX(MOD(ROUNDDOWN(A1035/256/256,0),256)))&lt;2,"0","")&amp;DEC2HEX(MOD(ROUNDDOWN(A1035/256/256,0),256))</f>
        <v>10</v>
      </c>
      <c r="M1035" t="str">
        <f>IF(LEN(DEC2HEX(MOD(ROUNDDOWN(A1035/256/256/256,0),256)))&lt;2,"0","")&amp;DEC2HEX(MOD(ROUNDDOWN(A1035/256/256/256,0),256))</f>
        <v>00</v>
      </c>
    </row>
    <row r="1036" spans="1:13" x14ac:dyDescent="0.3">
      <c r="A1036">
        <f>HEX2DEC(SUBSTITUTE(SUBSTITUTE(B1036," ",""),"0x",""))</f>
        <v>1105291</v>
      </c>
      <c r="B1036" t="s">
        <v>300</v>
      </c>
      <c r="C1036" t="s">
        <v>301</v>
      </c>
      <c r="D1036" t="str">
        <f>IF(EXACT(SUBSTITUTE(C1036," ",""),SUBSTITUTE(B1037," ","")),"","MISSING")</f>
        <v/>
      </c>
      <c r="E1036">
        <f>HEX2DEC(SUBSTITUTE(SUBSTITUTE(B1037," ",""),"0x",""))-HEX2DEC(SUBSTITUTE(SUBSTITUTE(B1036," ",""),"0x",""))</f>
        <v>129</v>
      </c>
      <c r="F1036">
        <f>HEX2DEC(SUBSTITUTE(SUBSTITUTE(B1037," ",""),"0x",""))-HEX2DEC(SUBSTITUTE(SUBSTITUTE(C1036," ",""),"0x",""))</f>
        <v>0</v>
      </c>
      <c r="G1036" t="s">
        <v>316</v>
      </c>
      <c r="J1036" t="str">
        <f>IF(LEN(DEC2HEX(MOD(A1036,256)))&lt;2,"0","")&amp;DEC2HEX(MOD(A1036,256))</f>
        <v>8B</v>
      </c>
      <c r="K1036" t="str">
        <f>IF(LEN(DEC2HEX(MOD(ROUNDDOWN(A1036/256,0),256)))&lt;2,"0","")&amp;DEC2HEX(MOD(ROUNDDOWN(A1036/256,0),256))</f>
        <v>DD</v>
      </c>
      <c r="L1036" t="str">
        <f>IF(LEN(DEC2HEX(MOD(ROUNDDOWN(A1036/256/256,0),256)))&lt;2,"0","")&amp;DEC2HEX(MOD(ROUNDDOWN(A1036/256/256,0),256))</f>
        <v>10</v>
      </c>
      <c r="M1036" t="str">
        <f>IF(LEN(DEC2HEX(MOD(ROUNDDOWN(A1036/256/256/256,0),256)))&lt;2,"0","")&amp;DEC2HEX(MOD(ROUNDDOWN(A1036/256/256/256,0),256))</f>
        <v>00</v>
      </c>
    </row>
    <row r="1037" spans="1:13" x14ac:dyDescent="0.3">
      <c r="A1037">
        <f>HEX2DEC(SUBSTITUTE(SUBSTITUTE(B1037," ",""),"0x",""))</f>
        <v>1105420</v>
      </c>
      <c r="B1037" t="s">
        <v>301</v>
      </c>
      <c r="C1037" t="s">
        <v>302</v>
      </c>
      <c r="D1037" t="str">
        <f>IF(EXACT(SUBSTITUTE(C1037," ",""),SUBSTITUTE(B1038," ","")),"","MISSING")</f>
        <v/>
      </c>
      <c r="E1037">
        <f>HEX2DEC(SUBSTITUTE(SUBSTITUTE(B1038," ",""),"0x",""))-HEX2DEC(SUBSTITUTE(SUBSTITUTE(B1037," ",""),"0x",""))</f>
        <v>1692</v>
      </c>
      <c r="F1037">
        <f>HEX2DEC(SUBSTITUTE(SUBSTITUTE(B1038," ",""),"0x",""))-HEX2DEC(SUBSTITUTE(SUBSTITUTE(C1037," ",""),"0x",""))</f>
        <v>0</v>
      </c>
      <c r="G1037" t="s">
        <v>316</v>
      </c>
      <c r="J1037" t="str">
        <f>IF(LEN(DEC2HEX(MOD(A1037,256)))&lt;2,"0","")&amp;DEC2HEX(MOD(A1037,256))</f>
        <v>0C</v>
      </c>
      <c r="K1037" t="str">
        <f>IF(LEN(DEC2HEX(MOD(ROUNDDOWN(A1037/256,0),256)))&lt;2,"0","")&amp;DEC2HEX(MOD(ROUNDDOWN(A1037/256,0),256))</f>
        <v>DE</v>
      </c>
      <c r="L1037" t="str">
        <f>IF(LEN(DEC2HEX(MOD(ROUNDDOWN(A1037/256/256,0),256)))&lt;2,"0","")&amp;DEC2HEX(MOD(ROUNDDOWN(A1037/256/256,0),256))</f>
        <v>10</v>
      </c>
      <c r="M1037" t="str">
        <f>IF(LEN(DEC2HEX(MOD(ROUNDDOWN(A1037/256/256/256,0),256)))&lt;2,"0","")&amp;DEC2HEX(MOD(ROUNDDOWN(A1037/256/256/256,0),256))</f>
        <v>00</v>
      </c>
    </row>
    <row r="1038" spans="1:13" x14ac:dyDescent="0.3">
      <c r="A1038">
        <f>HEX2DEC(SUBSTITUTE(SUBSTITUTE(B1038," ",""),"0x",""))</f>
        <v>1107112</v>
      </c>
      <c r="B1038" t="s">
        <v>302</v>
      </c>
      <c r="C1038" t="s">
        <v>303</v>
      </c>
      <c r="D1038" t="str">
        <f>IF(EXACT(SUBSTITUTE(C1038," ",""),SUBSTITUTE(B1039," ","")),"","MISSING")</f>
        <v/>
      </c>
      <c r="E1038">
        <f>HEX2DEC(SUBSTITUTE(SUBSTITUTE(B1039," ",""),"0x",""))-HEX2DEC(SUBSTITUTE(SUBSTITUTE(B1038," ",""),"0x",""))</f>
        <v>221</v>
      </c>
      <c r="F1038">
        <f>HEX2DEC(SUBSTITUTE(SUBSTITUTE(B1039," ",""),"0x",""))-HEX2DEC(SUBSTITUTE(SUBSTITUTE(C1038," ",""),"0x",""))</f>
        <v>0</v>
      </c>
      <c r="G1038" t="s">
        <v>316</v>
      </c>
      <c r="J1038" t="str">
        <f>IF(LEN(DEC2HEX(MOD(A1038,256)))&lt;2,"0","")&amp;DEC2HEX(MOD(A1038,256))</f>
        <v>A8</v>
      </c>
      <c r="K1038" t="str">
        <f>IF(LEN(DEC2HEX(MOD(ROUNDDOWN(A1038/256,0),256)))&lt;2,"0","")&amp;DEC2HEX(MOD(ROUNDDOWN(A1038/256,0),256))</f>
        <v>E4</v>
      </c>
      <c r="L1038" t="str">
        <f>IF(LEN(DEC2HEX(MOD(ROUNDDOWN(A1038/256/256,0),256)))&lt;2,"0","")&amp;DEC2HEX(MOD(ROUNDDOWN(A1038/256/256,0),256))</f>
        <v>10</v>
      </c>
      <c r="M1038" t="str">
        <f>IF(LEN(DEC2HEX(MOD(ROUNDDOWN(A1038/256/256/256,0),256)))&lt;2,"0","")&amp;DEC2HEX(MOD(ROUNDDOWN(A1038/256/256/256,0),256))</f>
        <v>00</v>
      </c>
    </row>
    <row r="1039" spans="1:13" x14ac:dyDescent="0.3">
      <c r="A1039">
        <f>HEX2DEC(SUBSTITUTE(SUBSTITUTE(B1039," ",""),"0x",""))</f>
        <v>1107333</v>
      </c>
      <c r="B1039" t="s">
        <v>303</v>
      </c>
      <c r="C1039" t="s">
        <v>304</v>
      </c>
      <c r="D1039" t="str">
        <f>IF(EXACT(SUBSTITUTE(C1039," ",""),SUBSTITUTE(B1040," ","")),"","MISSING")</f>
        <v/>
      </c>
      <c r="E1039">
        <f>HEX2DEC(SUBSTITUTE(SUBSTITUTE(B1040," ",""),"0x",""))-HEX2DEC(SUBSTITUTE(SUBSTITUTE(B1039," ",""),"0x",""))</f>
        <v>91</v>
      </c>
      <c r="F1039">
        <f>HEX2DEC(SUBSTITUTE(SUBSTITUTE(B1040," ",""),"0x",""))-HEX2DEC(SUBSTITUTE(SUBSTITUTE(C1039," ",""),"0x",""))</f>
        <v>0</v>
      </c>
      <c r="G1039" t="s">
        <v>316</v>
      </c>
      <c r="J1039" t="str">
        <f>IF(LEN(DEC2HEX(MOD(A1039,256)))&lt;2,"0","")&amp;DEC2HEX(MOD(A1039,256))</f>
        <v>85</v>
      </c>
      <c r="K1039" t="str">
        <f>IF(LEN(DEC2HEX(MOD(ROUNDDOWN(A1039/256,0),256)))&lt;2,"0","")&amp;DEC2HEX(MOD(ROUNDDOWN(A1039/256,0),256))</f>
        <v>E5</v>
      </c>
      <c r="L1039" t="str">
        <f>IF(LEN(DEC2HEX(MOD(ROUNDDOWN(A1039/256/256,0),256)))&lt;2,"0","")&amp;DEC2HEX(MOD(ROUNDDOWN(A1039/256/256,0),256))</f>
        <v>10</v>
      </c>
      <c r="M1039" t="str">
        <f>IF(LEN(DEC2HEX(MOD(ROUNDDOWN(A1039/256/256/256,0),256)))&lt;2,"0","")&amp;DEC2HEX(MOD(ROUNDDOWN(A1039/256/256/256,0),256))</f>
        <v>00</v>
      </c>
    </row>
    <row r="1040" spans="1:13" x14ac:dyDescent="0.3">
      <c r="A1040">
        <f>HEX2DEC(SUBSTITUTE(SUBSTITUTE(B1040," ",""),"0x",""))</f>
        <v>1107424</v>
      </c>
      <c r="B1040" t="s">
        <v>304</v>
      </c>
      <c r="C1040" t="s">
        <v>305</v>
      </c>
      <c r="D1040" t="str">
        <f>IF(EXACT(SUBSTITUTE(C1040," ",""),SUBSTITUTE(B1041," ","")),"","MISSING")</f>
        <v/>
      </c>
      <c r="E1040">
        <f>HEX2DEC(SUBSTITUTE(SUBSTITUTE(B1041," ",""),"0x",""))-HEX2DEC(SUBSTITUTE(SUBSTITUTE(B1040," ",""),"0x",""))</f>
        <v>121</v>
      </c>
      <c r="F1040">
        <f>HEX2DEC(SUBSTITUTE(SUBSTITUTE(B1041," ",""),"0x",""))-HEX2DEC(SUBSTITUTE(SUBSTITUTE(C1040," ",""),"0x",""))</f>
        <v>0</v>
      </c>
      <c r="G1040" t="s">
        <v>316</v>
      </c>
      <c r="J1040" t="str">
        <f>IF(LEN(DEC2HEX(MOD(A1040,256)))&lt;2,"0","")&amp;DEC2HEX(MOD(A1040,256))</f>
        <v>E0</v>
      </c>
      <c r="K1040" t="str">
        <f>IF(LEN(DEC2HEX(MOD(ROUNDDOWN(A1040/256,0),256)))&lt;2,"0","")&amp;DEC2HEX(MOD(ROUNDDOWN(A1040/256,0),256))</f>
        <v>E5</v>
      </c>
      <c r="L1040" t="str">
        <f>IF(LEN(DEC2HEX(MOD(ROUNDDOWN(A1040/256/256,0),256)))&lt;2,"0","")&amp;DEC2HEX(MOD(ROUNDDOWN(A1040/256/256,0),256))</f>
        <v>10</v>
      </c>
      <c r="M1040" t="str">
        <f>IF(LEN(DEC2HEX(MOD(ROUNDDOWN(A1040/256/256/256,0),256)))&lt;2,"0","")&amp;DEC2HEX(MOD(ROUNDDOWN(A1040/256/256/256,0),256))</f>
        <v>00</v>
      </c>
    </row>
    <row r="1041" spans="1:13" x14ac:dyDescent="0.3">
      <c r="A1041">
        <f>HEX2DEC(SUBSTITUTE(SUBSTITUTE(B1041," ",""),"0x",""))</f>
        <v>1107545</v>
      </c>
      <c r="B1041" t="s">
        <v>305</v>
      </c>
      <c r="C1041" t="s">
        <v>306</v>
      </c>
      <c r="D1041" t="str">
        <f>IF(EXACT(SUBSTITUTE(C1041," ",""),SUBSTITUTE(B1042," ","")),"","MISSING")</f>
        <v/>
      </c>
      <c r="E1041">
        <f>HEX2DEC(SUBSTITUTE(SUBSTITUTE(B1042," ",""),"0x",""))-HEX2DEC(SUBSTITUTE(SUBSTITUTE(B1041," ",""),"0x",""))</f>
        <v>117</v>
      </c>
      <c r="F1041">
        <f>HEX2DEC(SUBSTITUTE(SUBSTITUTE(B1042," ",""),"0x",""))-HEX2DEC(SUBSTITUTE(SUBSTITUTE(C1041," ",""),"0x",""))</f>
        <v>0</v>
      </c>
      <c r="G1041" t="s">
        <v>316</v>
      </c>
      <c r="J1041" t="str">
        <f>IF(LEN(DEC2HEX(MOD(A1041,256)))&lt;2,"0","")&amp;DEC2HEX(MOD(A1041,256))</f>
        <v>59</v>
      </c>
      <c r="K1041" t="str">
        <f>IF(LEN(DEC2HEX(MOD(ROUNDDOWN(A1041/256,0),256)))&lt;2,"0","")&amp;DEC2HEX(MOD(ROUNDDOWN(A1041/256,0),256))</f>
        <v>E6</v>
      </c>
      <c r="L1041" t="str">
        <f>IF(LEN(DEC2HEX(MOD(ROUNDDOWN(A1041/256/256,0),256)))&lt;2,"0","")&amp;DEC2HEX(MOD(ROUNDDOWN(A1041/256/256,0),256))</f>
        <v>10</v>
      </c>
      <c r="M1041" t="str">
        <f>IF(LEN(DEC2HEX(MOD(ROUNDDOWN(A1041/256/256/256,0),256)))&lt;2,"0","")&amp;DEC2HEX(MOD(ROUNDDOWN(A1041/256/256/256,0),256))</f>
        <v>00</v>
      </c>
    </row>
    <row r="1042" spans="1:13" x14ac:dyDescent="0.3">
      <c r="A1042">
        <f>HEX2DEC(SUBSTITUTE(SUBSTITUTE(B1042," ",""),"0x",""))</f>
        <v>1107662</v>
      </c>
      <c r="B1042" t="s">
        <v>306</v>
      </c>
      <c r="C1042" t="s">
        <v>307</v>
      </c>
      <c r="D1042" t="str">
        <f>IF(EXACT(SUBSTITUTE(C1042," ",""),SUBSTITUTE(B1043," ","")),"","MISSING")</f>
        <v/>
      </c>
      <c r="E1042">
        <f>HEX2DEC(SUBSTITUTE(SUBSTITUTE(B1043," ",""),"0x",""))-HEX2DEC(SUBSTITUTE(SUBSTITUTE(B1042," ",""),"0x",""))</f>
        <v>103</v>
      </c>
      <c r="F1042">
        <f>HEX2DEC(SUBSTITUTE(SUBSTITUTE(B1043," ",""),"0x",""))-HEX2DEC(SUBSTITUTE(SUBSTITUTE(C1042," ",""),"0x",""))</f>
        <v>0</v>
      </c>
      <c r="G1042" t="s">
        <v>316</v>
      </c>
      <c r="J1042" t="str">
        <f>IF(LEN(DEC2HEX(MOD(A1042,256)))&lt;2,"0","")&amp;DEC2HEX(MOD(A1042,256))</f>
        <v>CE</v>
      </c>
      <c r="K1042" t="str">
        <f>IF(LEN(DEC2HEX(MOD(ROUNDDOWN(A1042/256,0),256)))&lt;2,"0","")&amp;DEC2HEX(MOD(ROUNDDOWN(A1042/256,0),256))</f>
        <v>E6</v>
      </c>
      <c r="L1042" t="str">
        <f>IF(LEN(DEC2HEX(MOD(ROUNDDOWN(A1042/256/256,0),256)))&lt;2,"0","")&amp;DEC2HEX(MOD(ROUNDDOWN(A1042/256/256,0),256))</f>
        <v>10</v>
      </c>
      <c r="M1042" t="str">
        <f>IF(LEN(DEC2HEX(MOD(ROUNDDOWN(A1042/256/256/256,0),256)))&lt;2,"0","")&amp;DEC2HEX(MOD(ROUNDDOWN(A1042/256/256/256,0),256))</f>
        <v>00</v>
      </c>
    </row>
    <row r="1043" spans="1:13" x14ac:dyDescent="0.3">
      <c r="A1043">
        <f>HEX2DEC(SUBSTITUTE(SUBSTITUTE(B1043," ",""),"0x",""))</f>
        <v>1107765</v>
      </c>
      <c r="B1043" t="s">
        <v>307</v>
      </c>
      <c r="C1043" t="s">
        <v>308</v>
      </c>
      <c r="D1043" t="str">
        <f>IF(EXACT(SUBSTITUTE(C1043," ",""),SUBSTITUTE(B1044," ","")),"","MISSING")</f>
        <v/>
      </c>
      <c r="E1043">
        <f>HEX2DEC(SUBSTITUTE(SUBSTITUTE(B1044," ",""),"0x",""))-HEX2DEC(SUBSTITUTE(SUBSTITUTE(B1043," ",""),"0x",""))</f>
        <v>173</v>
      </c>
      <c r="F1043">
        <f>HEX2DEC(SUBSTITUTE(SUBSTITUTE(B1044," ",""),"0x",""))-HEX2DEC(SUBSTITUTE(SUBSTITUTE(C1043," ",""),"0x",""))</f>
        <v>0</v>
      </c>
      <c r="G1043" t="s">
        <v>316</v>
      </c>
      <c r="J1043" t="str">
        <f>IF(LEN(DEC2HEX(MOD(A1043,256)))&lt;2,"0","")&amp;DEC2HEX(MOD(A1043,256))</f>
        <v>35</v>
      </c>
      <c r="K1043" t="str">
        <f>IF(LEN(DEC2HEX(MOD(ROUNDDOWN(A1043/256,0),256)))&lt;2,"0","")&amp;DEC2HEX(MOD(ROUNDDOWN(A1043/256,0),256))</f>
        <v>E7</v>
      </c>
      <c r="L1043" t="str">
        <f>IF(LEN(DEC2HEX(MOD(ROUNDDOWN(A1043/256/256,0),256)))&lt;2,"0","")&amp;DEC2HEX(MOD(ROUNDDOWN(A1043/256/256,0),256))</f>
        <v>10</v>
      </c>
      <c r="M1043" t="str">
        <f>IF(LEN(DEC2HEX(MOD(ROUNDDOWN(A1043/256/256/256,0),256)))&lt;2,"0","")&amp;DEC2HEX(MOD(ROUNDDOWN(A1043/256/256/256,0),256))</f>
        <v>00</v>
      </c>
    </row>
    <row r="1044" spans="1:13" x14ac:dyDescent="0.3">
      <c r="A1044">
        <f>HEX2DEC(SUBSTITUTE(SUBSTITUTE(B1044," ",""),"0x",""))</f>
        <v>1107938</v>
      </c>
      <c r="B1044" t="s">
        <v>308</v>
      </c>
      <c r="C1044" t="s">
        <v>737</v>
      </c>
      <c r="D1044" t="str">
        <f>IF(EXACT(SUBSTITUTE(C1044," ",""),SUBSTITUTE(B1045," ","")),"","MISSING")</f>
        <v/>
      </c>
      <c r="E1044">
        <f>HEX2DEC(SUBSTITUTE(SUBSTITUTE(B1045," ",""),"0x",""))-HEX2DEC(SUBSTITUTE(SUBSTITUTE(B1044," ",""),"0x",""))</f>
        <v>30</v>
      </c>
      <c r="F1044">
        <f>HEX2DEC(SUBSTITUTE(SUBSTITUTE(B1045," ",""),"0x",""))-HEX2DEC(SUBSTITUTE(SUBSTITUTE(C1044," ",""),"0x",""))</f>
        <v>0</v>
      </c>
      <c r="H1044" t="s">
        <v>738</v>
      </c>
      <c r="J1044" t="str">
        <f>IF(LEN(DEC2HEX(MOD(A1044,256)))&lt;2,"0","")&amp;DEC2HEX(MOD(A1044,256))</f>
        <v>E2</v>
      </c>
      <c r="K1044" t="str">
        <f>IF(LEN(DEC2HEX(MOD(ROUNDDOWN(A1044/256,0),256)))&lt;2,"0","")&amp;DEC2HEX(MOD(ROUNDDOWN(A1044/256,0),256))</f>
        <v>E7</v>
      </c>
      <c r="L1044" t="str">
        <f>IF(LEN(DEC2HEX(MOD(ROUNDDOWN(A1044/256/256,0),256)))&lt;2,"0","")&amp;DEC2HEX(MOD(ROUNDDOWN(A1044/256/256,0),256))</f>
        <v>10</v>
      </c>
      <c r="M1044" t="str">
        <f>IF(LEN(DEC2HEX(MOD(ROUNDDOWN(A1044/256/256/256,0),256)))&lt;2,"0","")&amp;DEC2HEX(MOD(ROUNDDOWN(A1044/256/256/256,0),256))</f>
        <v>00</v>
      </c>
    </row>
    <row r="1045" spans="1:13" x14ac:dyDescent="0.3">
      <c r="A1045">
        <f>HEX2DEC(SUBSTITUTE(SUBSTITUTE(B1045," ",""),"0x",""))</f>
        <v>1107968</v>
      </c>
      <c r="B1045" t="s">
        <v>737</v>
      </c>
      <c r="C1045" t="s">
        <v>739</v>
      </c>
      <c r="D1045" t="str">
        <f>IF(EXACT(SUBSTITUTE(C1045," ",""),SUBSTITUTE(B1046," ","")),"","MISSING")</f>
        <v/>
      </c>
      <c r="E1045">
        <f>HEX2DEC(SUBSTITUTE(SUBSTITUTE(B1046," ",""),"0x",""))-HEX2DEC(SUBSTITUTE(SUBSTITUTE(B1045," ",""),"0x",""))</f>
        <v>46</v>
      </c>
      <c r="F1045">
        <f>HEX2DEC(SUBSTITUTE(SUBSTITUTE(B1046," ",""),"0x",""))-HEX2DEC(SUBSTITUTE(SUBSTITUTE(C1045," ",""),"0x",""))</f>
        <v>0</v>
      </c>
      <c r="H1045" t="s">
        <v>971</v>
      </c>
      <c r="J1045" t="str">
        <f>IF(LEN(DEC2HEX(MOD(A1045,256)))&lt;2,"0","")&amp;DEC2HEX(MOD(A1045,256))</f>
        <v>00</v>
      </c>
      <c r="K1045" t="str">
        <f>IF(LEN(DEC2HEX(MOD(ROUNDDOWN(A1045/256,0),256)))&lt;2,"0","")&amp;DEC2HEX(MOD(ROUNDDOWN(A1045/256,0),256))</f>
        <v>E8</v>
      </c>
      <c r="L1045" t="str">
        <f>IF(LEN(DEC2HEX(MOD(ROUNDDOWN(A1045/256/256,0),256)))&lt;2,"0","")&amp;DEC2HEX(MOD(ROUNDDOWN(A1045/256/256,0),256))</f>
        <v>10</v>
      </c>
      <c r="M1045" t="str">
        <f>IF(LEN(DEC2HEX(MOD(ROUNDDOWN(A1045/256/256/256,0),256)))&lt;2,"0","")&amp;DEC2HEX(MOD(ROUNDDOWN(A1045/256/256/256,0),256))</f>
        <v>00</v>
      </c>
    </row>
    <row r="1046" spans="1:13" x14ac:dyDescent="0.3">
      <c r="A1046">
        <f>HEX2DEC(SUBSTITUTE(SUBSTITUTE(B1046," ",""),"0x",""))</f>
        <v>1108014</v>
      </c>
      <c r="B1046" t="s">
        <v>739</v>
      </c>
      <c r="C1046" t="s">
        <v>740</v>
      </c>
      <c r="D1046" t="str">
        <f>IF(EXACT(SUBSTITUTE(C1046," ",""),SUBSTITUTE(B1047," ","")),"","MISSING")</f>
        <v/>
      </c>
      <c r="E1046">
        <f>HEX2DEC(SUBSTITUTE(SUBSTITUTE(B1047," ",""),"0x",""))-HEX2DEC(SUBSTITUTE(SUBSTITUTE(B1046," ",""),"0x",""))</f>
        <v>67</v>
      </c>
      <c r="F1046">
        <f>HEX2DEC(SUBSTITUTE(SUBSTITUTE(B1047," ",""),"0x",""))-HEX2DEC(SUBSTITUTE(SUBSTITUTE(C1046," ",""),"0x",""))</f>
        <v>0</v>
      </c>
      <c r="H1046" t="s">
        <v>738</v>
      </c>
      <c r="J1046" t="str">
        <f>IF(LEN(DEC2HEX(MOD(A1046,256)))&lt;2,"0","")&amp;DEC2HEX(MOD(A1046,256))</f>
        <v>2E</v>
      </c>
      <c r="K1046" t="str">
        <f>IF(LEN(DEC2HEX(MOD(ROUNDDOWN(A1046/256,0),256)))&lt;2,"0","")&amp;DEC2HEX(MOD(ROUNDDOWN(A1046/256,0),256))</f>
        <v>E8</v>
      </c>
      <c r="L1046" t="str">
        <f>IF(LEN(DEC2HEX(MOD(ROUNDDOWN(A1046/256/256,0),256)))&lt;2,"0","")&amp;DEC2HEX(MOD(ROUNDDOWN(A1046/256/256,0),256))</f>
        <v>10</v>
      </c>
      <c r="M1046" t="str">
        <f>IF(LEN(DEC2HEX(MOD(ROUNDDOWN(A1046/256/256/256,0),256)))&lt;2,"0","")&amp;DEC2HEX(MOD(ROUNDDOWN(A1046/256/256/256,0),256))</f>
        <v>00</v>
      </c>
    </row>
    <row r="1047" spans="1:13" x14ac:dyDescent="0.3">
      <c r="A1047">
        <f>HEX2DEC(SUBSTITUTE(SUBSTITUTE(B1047," ",""),"0x",""))</f>
        <v>1108081</v>
      </c>
      <c r="B1047" t="s">
        <v>740</v>
      </c>
      <c r="C1047" t="s">
        <v>741</v>
      </c>
      <c r="D1047" t="str">
        <f>IF(EXACT(SUBSTITUTE(C1047," ",""),SUBSTITUTE(B1048," ","")),"","MISSING")</f>
        <v/>
      </c>
      <c r="E1047">
        <f>HEX2DEC(SUBSTITUTE(SUBSTITUTE(B1048," ",""),"0x",""))-HEX2DEC(SUBSTITUTE(SUBSTITUTE(B1047," ",""),"0x",""))</f>
        <v>48</v>
      </c>
      <c r="F1047">
        <f>HEX2DEC(SUBSTITUTE(SUBSTITUTE(B1048," ",""),"0x",""))-HEX2DEC(SUBSTITUTE(SUBSTITUTE(C1047," ",""),"0x",""))</f>
        <v>0</v>
      </c>
      <c r="H1047" t="s">
        <v>738</v>
      </c>
      <c r="J1047" t="str">
        <f>IF(LEN(DEC2HEX(MOD(A1047,256)))&lt;2,"0","")&amp;DEC2HEX(MOD(A1047,256))</f>
        <v>71</v>
      </c>
      <c r="K1047" t="str">
        <f>IF(LEN(DEC2HEX(MOD(ROUNDDOWN(A1047/256,0),256)))&lt;2,"0","")&amp;DEC2HEX(MOD(ROUNDDOWN(A1047/256,0),256))</f>
        <v>E8</v>
      </c>
      <c r="L1047" t="str">
        <f>IF(LEN(DEC2HEX(MOD(ROUNDDOWN(A1047/256/256,0),256)))&lt;2,"0","")&amp;DEC2HEX(MOD(ROUNDDOWN(A1047/256/256,0),256))</f>
        <v>10</v>
      </c>
      <c r="M1047" t="str">
        <f>IF(LEN(DEC2HEX(MOD(ROUNDDOWN(A1047/256/256/256,0),256)))&lt;2,"0","")&amp;DEC2HEX(MOD(ROUNDDOWN(A1047/256/256/256,0),256))</f>
        <v>00</v>
      </c>
    </row>
    <row r="1048" spans="1:13" x14ac:dyDescent="0.3">
      <c r="A1048">
        <f>HEX2DEC(SUBSTITUTE(SUBSTITUTE(B1048," ",""),"0x",""))</f>
        <v>1108129</v>
      </c>
      <c r="B1048" t="s">
        <v>741</v>
      </c>
      <c r="C1048" t="s">
        <v>742</v>
      </c>
      <c r="D1048" t="str">
        <f>IF(EXACT(SUBSTITUTE(C1048," ",""),SUBSTITUTE(B1049," ","")),"","MISSING")</f>
        <v>MISSING</v>
      </c>
      <c r="E1048">
        <f>HEX2DEC(SUBSTITUTE(SUBSTITUTE(B1049," ",""),"0x",""))-HEX2DEC(SUBSTITUTE(SUBSTITUTE(B1048," ",""),"0x",""))</f>
        <v>530150</v>
      </c>
      <c r="F1048">
        <f>HEX2DEC(SUBSTITUTE(SUBSTITUTE(B1049," ",""),"0x",""))-HEX2DEC(SUBSTITUTE(SUBSTITUTE(C1048," ",""),"0x",""))</f>
        <v>530105</v>
      </c>
      <c r="H1048" t="s">
        <v>738</v>
      </c>
      <c r="J1048" t="str">
        <f>IF(LEN(DEC2HEX(MOD(A1048,256)))&lt;2,"0","")&amp;DEC2HEX(MOD(A1048,256))</f>
        <v>A1</v>
      </c>
      <c r="K1048" t="str">
        <f>IF(LEN(DEC2HEX(MOD(ROUNDDOWN(A1048/256,0),256)))&lt;2,"0","")&amp;DEC2HEX(MOD(ROUNDDOWN(A1048/256,0),256))</f>
        <v>E8</v>
      </c>
      <c r="L1048" t="str">
        <f>IF(LEN(DEC2HEX(MOD(ROUNDDOWN(A1048/256/256,0),256)))&lt;2,"0","")&amp;DEC2HEX(MOD(ROUNDDOWN(A1048/256/256,0),256))</f>
        <v>10</v>
      </c>
      <c r="M1048" t="str">
        <f>IF(LEN(DEC2HEX(MOD(ROUNDDOWN(A1048/256/256/256,0),256)))&lt;2,"0","")&amp;DEC2HEX(MOD(ROUNDDOWN(A1048/256/256/256,0),256))</f>
        <v>00</v>
      </c>
    </row>
    <row r="1049" spans="1:13" x14ac:dyDescent="0.3">
      <c r="A1049">
        <f>HEX2DEC(SUBSTITUTE(SUBSTITUTE(B1049," ",""),"0x",""))</f>
        <v>1638279</v>
      </c>
      <c r="B1049" t="s">
        <v>1291</v>
      </c>
      <c r="C1049" t="s">
        <v>1292</v>
      </c>
      <c r="D1049" t="str">
        <f>IF(EXACT(SUBSTITUTE(C1049," ",""),SUBSTITUTE(B1050," ","")),"","MISSING")</f>
        <v/>
      </c>
      <c r="E1049">
        <f>HEX2DEC(SUBSTITUTE(SUBSTITUTE(B1050," ",""),"0x",""))-HEX2DEC(SUBSTITUTE(SUBSTITUTE(B1049," ",""),"0x",""))</f>
        <v>17</v>
      </c>
      <c r="F1049">
        <f>HEX2DEC(SUBSTITUTE(SUBSTITUTE(B1050," ",""),"0x",""))-HEX2DEC(SUBSTITUTE(SUBSTITUTE(C1049," ",""),"0x",""))</f>
        <v>0</v>
      </c>
      <c r="G1049" t="s">
        <v>1295</v>
      </c>
      <c r="J1049" t="str">
        <f>IF(LEN(DEC2HEX(MOD(A1049,256)))&lt;2,"0","")&amp;DEC2HEX(MOD(A1049,256))</f>
        <v>87</v>
      </c>
      <c r="K1049" t="str">
        <f>IF(LEN(DEC2HEX(MOD(ROUNDDOWN(A1049/256,0),256)))&lt;2,"0","")&amp;DEC2HEX(MOD(ROUNDDOWN(A1049/256,0),256))</f>
        <v>FF</v>
      </c>
      <c r="L1049" t="str">
        <f>IF(LEN(DEC2HEX(MOD(ROUNDDOWN(A1049/256/256,0),256)))&lt;2,"0","")&amp;DEC2HEX(MOD(ROUNDDOWN(A1049/256/256,0),256))</f>
        <v>18</v>
      </c>
      <c r="M1049" t="str">
        <f>IF(LEN(DEC2HEX(MOD(ROUNDDOWN(A1049/256/256/256,0),256)))&lt;2,"0","")&amp;DEC2HEX(MOD(ROUNDDOWN(A1049/256/256/256,0),256))</f>
        <v>00</v>
      </c>
    </row>
    <row r="1050" spans="1:13" x14ac:dyDescent="0.3">
      <c r="A1050">
        <f>HEX2DEC(SUBSTITUTE(SUBSTITUTE(B1050," ",""),"0x",""))</f>
        <v>1638296</v>
      </c>
      <c r="B1050" t="s">
        <v>1292</v>
      </c>
      <c r="C1050" t="s">
        <v>1293</v>
      </c>
      <c r="D1050" t="str">
        <f>IF(EXACT(SUBSTITUTE(C1050," ",""),SUBSTITUTE(B1051," ","")),"","MISSING")</f>
        <v/>
      </c>
      <c r="E1050">
        <f>HEX2DEC(SUBSTITUTE(SUBSTITUTE(B1051," ",""),"0x",""))-HEX2DEC(SUBSTITUTE(SUBSTITUTE(B1050," ",""),"0x",""))</f>
        <v>19</v>
      </c>
      <c r="F1050">
        <f>HEX2DEC(SUBSTITUTE(SUBSTITUTE(B1051," ",""),"0x",""))-HEX2DEC(SUBSTITUTE(SUBSTITUTE(C1050," ",""),"0x",""))</f>
        <v>0</v>
      </c>
      <c r="G1050" t="s">
        <v>1295</v>
      </c>
      <c r="J1050" t="str">
        <f>IF(LEN(DEC2HEX(MOD(A1050,256)))&lt;2,"0","")&amp;DEC2HEX(MOD(A1050,256))</f>
        <v>98</v>
      </c>
      <c r="K1050" t="str">
        <f>IF(LEN(DEC2HEX(MOD(ROUNDDOWN(A1050/256,0),256)))&lt;2,"0","")&amp;DEC2HEX(MOD(ROUNDDOWN(A1050/256,0),256))</f>
        <v>FF</v>
      </c>
      <c r="L1050" t="str">
        <f>IF(LEN(DEC2HEX(MOD(ROUNDDOWN(A1050/256/256,0),256)))&lt;2,"0","")&amp;DEC2HEX(MOD(ROUNDDOWN(A1050/256/256,0),256))</f>
        <v>18</v>
      </c>
      <c r="M1050" t="str">
        <f>IF(LEN(DEC2HEX(MOD(ROUNDDOWN(A1050/256/256/256,0),256)))&lt;2,"0","")&amp;DEC2HEX(MOD(ROUNDDOWN(A1050/256/256/256,0),256))</f>
        <v>00</v>
      </c>
    </row>
    <row r="1051" spans="1:13" x14ac:dyDescent="0.3">
      <c r="A1051">
        <f>HEX2DEC(SUBSTITUTE(SUBSTITUTE(B1051," ",""),"0x",""))</f>
        <v>1638315</v>
      </c>
      <c r="B1051" t="s">
        <v>1293</v>
      </c>
      <c r="C1051" t="s">
        <v>1844</v>
      </c>
      <c r="D1051" t="str">
        <f>IF(EXACT(SUBSTITUTE(C1051," ",""),SUBSTITUTE(B1052," ","")),"","MISSING")</f>
        <v>MISSING</v>
      </c>
      <c r="E1051">
        <f>HEX2DEC(SUBSTITUTE(SUBSTITUTE(B1052," ",""),"0x",""))-HEX2DEC(SUBSTITUTE(SUBSTITUTE(B1051," ",""),"0x",""))</f>
        <v>16</v>
      </c>
      <c r="F1051">
        <f>HEX2DEC(SUBSTITUTE(SUBSTITUTE(B1052," ",""),"0x",""))-HEX2DEC(SUBSTITUTE(SUBSTITUTE(C1051," ",""),"0x",""))</f>
        <v>2</v>
      </c>
      <c r="G1051" t="s">
        <v>1295</v>
      </c>
      <c r="J1051" t="str">
        <f>IF(LEN(DEC2HEX(MOD(A1051,256)))&lt;2,"0","")&amp;DEC2HEX(MOD(A1051,256))</f>
        <v>AB</v>
      </c>
      <c r="K1051" t="str">
        <f>IF(LEN(DEC2HEX(MOD(ROUNDDOWN(A1051/256,0),256)))&lt;2,"0","")&amp;DEC2HEX(MOD(ROUNDDOWN(A1051/256,0),256))</f>
        <v>FF</v>
      </c>
      <c r="L1051" t="str">
        <f>IF(LEN(DEC2HEX(MOD(ROUNDDOWN(A1051/256/256,0),256)))&lt;2,"0","")&amp;DEC2HEX(MOD(ROUNDDOWN(A1051/256/256,0),256))</f>
        <v>18</v>
      </c>
      <c r="M1051" t="str">
        <f>IF(LEN(DEC2HEX(MOD(ROUNDDOWN(A1051/256/256/256,0),256)))&lt;2,"0","")&amp;DEC2HEX(MOD(ROUNDDOWN(A1051/256/256/256,0),256))</f>
        <v>00</v>
      </c>
    </row>
    <row r="1052" spans="1:13" x14ac:dyDescent="0.3">
      <c r="A1052">
        <f>HEX2DEC(SUBSTITUTE(SUBSTITUTE(B1052," ",""),"0x",""))</f>
        <v>1638331</v>
      </c>
      <c r="B1052" t="s">
        <v>1294</v>
      </c>
      <c r="C1052" t="s">
        <v>1794</v>
      </c>
      <c r="D1052" t="str">
        <f>IF(EXACT(SUBSTITUTE(C1052," ",""),SUBSTITUTE(B1053," ","")),"","MISSING")</f>
        <v>MISSING</v>
      </c>
      <c r="E1052">
        <f>HEX2DEC(SUBSTITUTE(SUBSTITUTE(B1053," ",""),"0x",""))-HEX2DEC(SUBSTITUTE(SUBSTITUTE(B1052," ",""),"0x",""))</f>
        <v>294981</v>
      </c>
      <c r="F1052">
        <f>HEX2DEC(SUBSTITUTE(SUBSTITUTE(B1053," ",""),"0x",""))-HEX2DEC(SUBSTITUTE(SUBSTITUTE(C1052," ",""),"0x",""))</f>
        <v>294967</v>
      </c>
      <c r="G1052" t="s">
        <v>1295</v>
      </c>
      <c r="J1052" t="str">
        <f>IF(LEN(DEC2HEX(MOD(A1052,256)))&lt;2,"0","")&amp;DEC2HEX(MOD(A1052,256))</f>
        <v>BB</v>
      </c>
      <c r="K1052" t="str">
        <f>IF(LEN(DEC2HEX(MOD(ROUNDDOWN(A1052/256,0),256)))&lt;2,"0","")&amp;DEC2HEX(MOD(ROUNDDOWN(A1052/256,0),256))</f>
        <v>FF</v>
      </c>
      <c r="L1052" t="str">
        <f>IF(LEN(DEC2HEX(MOD(ROUNDDOWN(A1052/256/256,0),256)))&lt;2,"0","")&amp;DEC2HEX(MOD(ROUNDDOWN(A1052/256/256,0),256))</f>
        <v>18</v>
      </c>
      <c r="M1052" t="str">
        <f>IF(LEN(DEC2HEX(MOD(ROUNDDOWN(A1052/256/256/256,0),256)))&lt;2,"0","")&amp;DEC2HEX(MOD(ROUNDDOWN(A1052/256/256/256,0),256))</f>
        <v>00</v>
      </c>
    </row>
    <row r="1053" spans="1:13" x14ac:dyDescent="0.3">
      <c r="A1053">
        <f>HEX2DEC(SUBSTITUTE(SUBSTITUTE(B1053," ",""),"0x",""))</f>
        <v>1933312</v>
      </c>
      <c r="B1053" t="s">
        <v>697</v>
      </c>
      <c r="C1053" t="s">
        <v>698</v>
      </c>
      <c r="D1053" t="str">
        <f>IF(EXACT(SUBSTITUTE(C1053," ",""),SUBSTITUTE(B1054," ","")),"","MISSING")</f>
        <v/>
      </c>
      <c r="E1053">
        <f>HEX2DEC(SUBSTITUTE(SUBSTITUTE(B1054," ",""),"0x",""))-HEX2DEC(SUBSTITUTE(SUBSTITUTE(B1053," ",""),"0x",""))</f>
        <v>827</v>
      </c>
      <c r="F1053">
        <f>HEX2DEC(SUBSTITUTE(SUBSTITUTE(B1054," ",""),"0x",""))-HEX2DEC(SUBSTITUTE(SUBSTITUTE(C1053," ",""),"0x",""))</f>
        <v>0</v>
      </c>
      <c r="G1053" t="s">
        <v>711</v>
      </c>
      <c r="J1053" t="str">
        <f>IF(LEN(DEC2HEX(MOD(A1053,256)))&lt;2,"0","")&amp;DEC2HEX(MOD(A1053,256))</f>
        <v>00</v>
      </c>
      <c r="K1053" t="str">
        <f>IF(LEN(DEC2HEX(MOD(ROUNDDOWN(A1053/256,0),256)))&lt;2,"0","")&amp;DEC2HEX(MOD(ROUNDDOWN(A1053/256,0),256))</f>
        <v>80</v>
      </c>
      <c r="L1053" t="str">
        <f>IF(LEN(DEC2HEX(MOD(ROUNDDOWN(A1053/256/256,0),256)))&lt;2,"0","")&amp;DEC2HEX(MOD(ROUNDDOWN(A1053/256/256,0),256))</f>
        <v>1D</v>
      </c>
      <c r="M1053" t="str">
        <f>IF(LEN(DEC2HEX(MOD(ROUNDDOWN(A1053/256/256/256,0),256)))&lt;2,"0","")&amp;DEC2HEX(MOD(ROUNDDOWN(A1053/256/256/256,0),256))</f>
        <v>00</v>
      </c>
    </row>
    <row r="1054" spans="1:13" x14ac:dyDescent="0.3">
      <c r="A1054">
        <f>HEX2DEC(SUBSTITUTE(SUBSTITUTE(B1054," ",""),"0x",""))</f>
        <v>1934139</v>
      </c>
      <c r="B1054" t="s">
        <v>698</v>
      </c>
      <c r="C1054" t="s">
        <v>699</v>
      </c>
      <c r="D1054" t="str">
        <f>IF(EXACT(SUBSTITUTE(C1054," ",""),SUBSTITUTE(B1055," ","")),"","MISSING")</f>
        <v/>
      </c>
      <c r="E1054">
        <f>HEX2DEC(SUBSTITUTE(SUBSTITUTE(B1055," ",""),"0x",""))-HEX2DEC(SUBSTITUTE(SUBSTITUTE(B1054," ",""),"0x",""))</f>
        <v>97</v>
      </c>
      <c r="F1054">
        <f>HEX2DEC(SUBSTITUTE(SUBSTITUTE(B1055," ",""),"0x",""))-HEX2DEC(SUBSTITUTE(SUBSTITUTE(C1054," ",""),"0x",""))</f>
        <v>0</v>
      </c>
      <c r="G1054" t="s">
        <v>711</v>
      </c>
      <c r="J1054" t="str">
        <f>IF(LEN(DEC2HEX(MOD(A1054,256)))&lt;2,"0","")&amp;DEC2HEX(MOD(A1054,256))</f>
        <v>3B</v>
      </c>
      <c r="K1054" t="str">
        <f>IF(LEN(DEC2HEX(MOD(ROUNDDOWN(A1054/256,0),256)))&lt;2,"0","")&amp;DEC2HEX(MOD(ROUNDDOWN(A1054/256,0),256))</f>
        <v>83</v>
      </c>
      <c r="L1054" t="str">
        <f>IF(LEN(DEC2HEX(MOD(ROUNDDOWN(A1054/256/256,0),256)))&lt;2,"0","")&amp;DEC2HEX(MOD(ROUNDDOWN(A1054/256/256,0),256))</f>
        <v>1D</v>
      </c>
      <c r="M1054" t="str">
        <f>IF(LEN(DEC2HEX(MOD(ROUNDDOWN(A1054/256/256/256,0),256)))&lt;2,"0","")&amp;DEC2HEX(MOD(ROUNDDOWN(A1054/256/256/256,0),256))</f>
        <v>00</v>
      </c>
    </row>
    <row r="1055" spans="1:13" x14ac:dyDescent="0.3">
      <c r="A1055">
        <f>HEX2DEC(SUBSTITUTE(SUBSTITUTE(B1055," ",""),"0x",""))</f>
        <v>1934236</v>
      </c>
      <c r="B1055" t="s">
        <v>699</v>
      </c>
      <c r="C1055" t="s">
        <v>700</v>
      </c>
      <c r="D1055" t="str">
        <f>IF(EXACT(SUBSTITUTE(C1055," ",""),SUBSTITUTE(B1056," ","")),"","MISSING")</f>
        <v/>
      </c>
      <c r="E1055">
        <f>HEX2DEC(SUBSTITUTE(SUBSTITUTE(B1056," ",""),"0x",""))-HEX2DEC(SUBSTITUTE(SUBSTITUTE(B1055," ",""),"0x",""))</f>
        <v>244</v>
      </c>
      <c r="F1055">
        <f>HEX2DEC(SUBSTITUTE(SUBSTITUTE(B1056," ",""),"0x",""))-HEX2DEC(SUBSTITUTE(SUBSTITUTE(C1055," ",""),"0x",""))</f>
        <v>0</v>
      </c>
      <c r="G1055" t="s">
        <v>711</v>
      </c>
      <c r="J1055" t="str">
        <f>IF(LEN(DEC2HEX(MOD(A1055,256)))&lt;2,"0","")&amp;DEC2HEX(MOD(A1055,256))</f>
        <v>9C</v>
      </c>
      <c r="K1055" t="str">
        <f>IF(LEN(DEC2HEX(MOD(ROUNDDOWN(A1055/256,0),256)))&lt;2,"0","")&amp;DEC2HEX(MOD(ROUNDDOWN(A1055/256,0),256))</f>
        <v>83</v>
      </c>
      <c r="L1055" t="str">
        <f>IF(LEN(DEC2HEX(MOD(ROUNDDOWN(A1055/256/256,0),256)))&lt;2,"0","")&amp;DEC2HEX(MOD(ROUNDDOWN(A1055/256/256,0),256))</f>
        <v>1D</v>
      </c>
      <c r="M1055" t="str">
        <f>IF(LEN(DEC2HEX(MOD(ROUNDDOWN(A1055/256/256/256,0),256)))&lt;2,"0","")&amp;DEC2HEX(MOD(ROUNDDOWN(A1055/256/256/256,0),256))</f>
        <v>00</v>
      </c>
    </row>
    <row r="1056" spans="1:13" x14ac:dyDescent="0.3">
      <c r="A1056">
        <f>HEX2DEC(SUBSTITUTE(SUBSTITUTE(B1056," ",""),"0x",""))</f>
        <v>1934480</v>
      </c>
      <c r="B1056" t="s">
        <v>700</v>
      </c>
      <c r="C1056" t="s">
        <v>701</v>
      </c>
      <c r="D1056" t="str">
        <f>IF(EXACT(SUBSTITUTE(C1056," ",""),SUBSTITUTE(B1057," ","")),"","MISSING")</f>
        <v/>
      </c>
      <c r="E1056">
        <f>HEX2DEC(SUBSTITUTE(SUBSTITUTE(B1057," ",""),"0x",""))-HEX2DEC(SUBSTITUTE(SUBSTITUTE(B1056," ",""),"0x",""))</f>
        <v>42</v>
      </c>
      <c r="F1056">
        <f>HEX2DEC(SUBSTITUTE(SUBSTITUTE(B1057," ",""),"0x",""))-HEX2DEC(SUBSTITUTE(SUBSTITUTE(C1056," ",""),"0x",""))</f>
        <v>0</v>
      </c>
      <c r="G1056" t="s">
        <v>711</v>
      </c>
      <c r="J1056" t="str">
        <f>IF(LEN(DEC2HEX(MOD(A1056,256)))&lt;2,"0","")&amp;DEC2HEX(MOD(A1056,256))</f>
        <v>90</v>
      </c>
      <c r="K1056" t="str">
        <f>IF(LEN(DEC2HEX(MOD(ROUNDDOWN(A1056/256,0),256)))&lt;2,"0","")&amp;DEC2HEX(MOD(ROUNDDOWN(A1056/256,0),256))</f>
        <v>84</v>
      </c>
      <c r="L1056" t="str">
        <f>IF(LEN(DEC2HEX(MOD(ROUNDDOWN(A1056/256/256,0),256)))&lt;2,"0","")&amp;DEC2HEX(MOD(ROUNDDOWN(A1056/256/256,0),256))</f>
        <v>1D</v>
      </c>
      <c r="M1056" t="str">
        <f>IF(LEN(DEC2HEX(MOD(ROUNDDOWN(A1056/256/256/256,0),256)))&lt;2,"0","")&amp;DEC2HEX(MOD(ROUNDDOWN(A1056/256/256/256,0),256))</f>
        <v>00</v>
      </c>
    </row>
    <row r="1057" spans="1:13" x14ac:dyDescent="0.3">
      <c r="A1057">
        <f>HEX2DEC(SUBSTITUTE(SUBSTITUTE(B1057," ",""),"0x",""))</f>
        <v>1934522</v>
      </c>
      <c r="B1057" t="s">
        <v>701</v>
      </c>
      <c r="C1057" t="s">
        <v>702</v>
      </c>
      <c r="D1057" t="str">
        <f>IF(EXACT(SUBSTITUTE(C1057," ",""),SUBSTITUTE(B1058," ","")),"","MISSING")</f>
        <v/>
      </c>
      <c r="E1057">
        <f>HEX2DEC(SUBSTITUTE(SUBSTITUTE(B1058," ",""),"0x",""))-HEX2DEC(SUBSTITUTE(SUBSTITUTE(B1057," ",""),"0x",""))</f>
        <v>74</v>
      </c>
      <c r="F1057">
        <f>HEX2DEC(SUBSTITUTE(SUBSTITUTE(B1058," ",""),"0x",""))-HEX2DEC(SUBSTITUTE(SUBSTITUTE(C1057," ",""),"0x",""))</f>
        <v>0</v>
      </c>
      <c r="G1057" t="s">
        <v>711</v>
      </c>
      <c r="J1057" t="str">
        <f>IF(LEN(DEC2HEX(MOD(A1057,256)))&lt;2,"0","")&amp;DEC2HEX(MOD(A1057,256))</f>
        <v>BA</v>
      </c>
      <c r="K1057" t="str">
        <f>IF(LEN(DEC2HEX(MOD(ROUNDDOWN(A1057/256,0),256)))&lt;2,"0","")&amp;DEC2HEX(MOD(ROUNDDOWN(A1057/256,0),256))</f>
        <v>84</v>
      </c>
      <c r="L1057" t="str">
        <f>IF(LEN(DEC2HEX(MOD(ROUNDDOWN(A1057/256/256,0),256)))&lt;2,"0","")&amp;DEC2HEX(MOD(ROUNDDOWN(A1057/256/256,0),256))</f>
        <v>1D</v>
      </c>
      <c r="M1057" t="str">
        <f>IF(LEN(DEC2HEX(MOD(ROUNDDOWN(A1057/256/256/256,0),256)))&lt;2,"0","")&amp;DEC2HEX(MOD(ROUNDDOWN(A1057/256/256/256,0),256))</f>
        <v>00</v>
      </c>
    </row>
    <row r="1058" spans="1:13" x14ac:dyDescent="0.3">
      <c r="A1058">
        <f>HEX2DEC(SUBSTITUTE(SUBSTITUTE(B1058," ",""),"0x",""))</f>
        <v>1934596</v>
      </c>
      <c r="B1058" t="s">
        <v>702</v>
      </c>
      <c r="C1058" t="s">
        <v>703</v>
      </c>
      <c r="D1058" t="str">
        <f>IF(EXACT(SUBSTITUTE(C1058," ",""),SUBSTITUTE(B1059," ","")),"","MISSING")</f>
        <v>MISSING</v>
      </c>
      <c r="E1058">
        <f>HEX2DEC(SUBSTITUTE(SUBSTITUTE(B1059," ",""),"0x",""))-HEX2DEC(SUBSTITUTE(SUBSTITUTE(B1058," ",""),"0x",""))</f>
        <v>3709</v>
      </c>
      <c r="F1058">
        <f>HEX2DEC(SUBSTITUTE(SUBSTITUTE(B1059," ",""),"0x",""))-HEX2DEC(SUBSTITUTE(SUBSTITUTE(C1058," ",""),"0x",""))</f>
        <v>3199</v>
      </c>
      <c r="G1058" t="s">
        <v>711</v>
      </c>
      <c r="J1058" t="str">
        <f>IF(LEN(DEC2HEX(MOD(A1058,256)))&lt;2,"0","")&amp;DEC2HEX(MOD(A1058,256))</f>
        <v>04</v>
      </c>
      <c r="K1058" t="str">
        <f>IF(LEN(DEC2HEX(MOD(ROUNDDOWN(A1058/256,0),256)))&lt;2,"0","")&amp;DEC2HEX(MOD(ROUNDDOWN(A1058/256,0),256))</f>
        <v>85</v>
      </c>
      <c r="L1058" t="str">
        <f>IF(LEN(DEC2HEX(MOD(ROUNDDOWN(A1058/256/256,0),256)))&lt;2,"0","")&amp;DEC2HEX(MOD(ROUNDDOWN(A1058/256/256,0),256))</f>
        <v>1D</v>
      </c>
      <c r="M1058" t="str">
        <f>IF(LEN(DEC2HEX(MOD(ROUNDDOWN(A1058/256/256/256,0),256)))&lt;2,"0","")&amp;DEC2HEX(MOD(ROUNDDOWN(A1058/256/256/256,0),256))</f>
        <v>00</v>
      </c>
    </row>
    <row r="1059" spans="1:13" x14ac:dyDescent="0.3">
      <c r="A1059">
        <f>HEX2DEC(SUBSTITUTE(SUBSTITUTE(B1059," ",""),"0x",""))</f>
        <v>1938305</v>
      </c>
      <c r="B1059" t="s">
        <v>136</v>
      </c>
      <c r="C1059" t="s">
        <v>137</v>
      </c>
      <c r="D1059" t="str">
        <f>IF(EXACT(SUBSTITUTE(C1059," ",""),SUBSTITUTE(B1060," ","")),"","MISSING")</f>
        <v/>
      </c>
      <c r="E1059">
        <f>HEX2DEC(SUBSTITUTE(SUBSTITUTE(B1060," ",""),"0x",""))-HEX2DEC(SUBSTITUTE(SUBSTITUTE(B1059," ",""),"0x",""))</f>
        <v>388</v>
      </c>
      <c r="F1059">
        <f>HEX2DEC(SUBSTITUTE(SUBSTITUTE(B1060," ",""),"0x",""))-HEX2DEC(SUBSTITUTE(SUBSTITUTE(C1059," ",""),"0x",""))</f>
        <v>0</v>
      </c>
      <c r="G1059" t="s">
        <v>188</v>
      </c>
      <c r="J1059" t="str">
        <f>IF(LEN(DEC2HEX(MOD(A1059,256)))&lt;2,"0","")&amp;DEC2HEX(MOD(A1059,256))</f>
        <v>81</v>
      </c>
      <c r="K1059" t="str">
        <f>IF(LEN(DEC2HEX(MOD(ROUNDDOWN(A1059/256,0),256)))&lt;2,"0","")&amp;DEC2HEX(MOD(ROUNDDOWN(A1059/256,0),256))</f>
        <v>93</v>
      </c>
      <c r="L1059" t="str">
        <f>IF(LEN(DEC2HEX(MOD(ROUNDDOWN(A1059/256/256,0),256)))&lt;2,"0","")&amp;DEC2HEX(MOD(ROUNDDOWN(A1059/256/256,0),256))</f>
        <v>1D</v>
      </c>
      <c r="M1059" t="str">
        <f>IF(LEN(DEC2HEX(MOD(ROUNDDOWN(A1059/256/256/256,0),256)))&lt;2,"0","")&amp;DEC2HEX(MOD(ROUNDDOWN(A1059/256/256/256,0),256))</f>
        <v>00</v>
      </c>
    </row>
    <row r="1060" spans="1:13" x14ac:dyDescent="0.3">
      <c r="A1060">
        <f>HEX2DEC(SUBSTITUTE(SUBSTITUTE(B1060," ",""),"0x",""))</f>
        <v>1938693</v>
      </c>
      <c r="B1060" t="s">
        <v>137</v>
      </c>
      <c r="C1060" t="s">
        <v>138</v>
      </c>
      <c r="D1060" t="str">
        <f>IF(EXACT(SUBSTITUTE(C1060," ",""),SUBSTITUTE(B1061," ","")),"","MISSING")</f>
        <v/>
      </c>
      <c r="E1060">
        <f>HEX2DEC(SUBSTITUTE(SUBSTITUTE(B1061," ",""),"0x",""))-HEX2DEC(SUBSTITUTE(SUBSTITUTE(B1060," ",""),"0x",""))</f>
        <v>166</v>
      </c>
      <c r="F1060">
        <f>HEX2DEC(SUBSTITUTE(SUBSTITUTE(B1061," ",""),"0x",""))-HEX2DEC(SUBSTITUTE(SUBSTITUTE(C1060," ",""),"0x",""))</f>
        <v>0</v>
      </c>
      <c r="G1060" t="s">
        <v>188</v>
      </c>
      <c r="J1060" t="str">
        <f>IF(LEN(DEC2HEX(MOD(A1060,256)))&lt;2,"0","")&amp;DEC2HEX(MOD(A1060,256))</f>
        <v>05</v>
      </c>
      <c r="K1060" t="str">
        <f>IF(LEN(DEC2HEX(MOD(ROUNDDOWN(A1060/256,0),256)))&lt;2,"0","")&amp;DEC2HEX(MOD(ROUNDDOWN(A1060/256,0),256))</f>
        <v>95</v>
      </c>
      <c r="L1060" t="str">
        <f>IF(LEN(DEC2HEX(MOD(ROUNDDOWN(A1060/256/256,0),256)))&lt;2,"0","")&amp;DEC2HEX(MOD(ROUNDDOWN(A1060/256/256,0),256))</f>
        <v>1D</v>
      </c>
      <c r="M1060" t="str">
        <f>IF(LEN(DEC2HEX(MOD(ROUNDDOWN(A1060/256/256/256,0),256)))&lt;2,"0","")&amp;DEC2HEX(MOD(ROUNDDOWN(A1060/256/256/256,0),256))</f>
        <v>00</v>
      </c>
    </row>
    <row r="1061" spans="1:13" x14ac:dyDescent="0.3">
      <c r="A1061">
        <f>HEX2DEC(SUBSTITUTE(SUBSTITUTE(B1061," ",""),"0x",""))</f>
        <v>1938859</v>
      </c>
      <c r="B1061" t="s">
        <v>138</v>
      </c>
      <c r="C1061" t="s">
        <v>139</v>
      </c>
      <c r="D1061" t="str">
        <f>IF(EXACT(SUBSTITUTE(C1061," ",""),SUBSTITUTE(B1062," ","")),"","MISSING")</f>
        <v/>
      </c>
      <c r="E1061">
        <f>HEX2DEC(SUBSTITUTE(SUBSTITUTE(B1062," ",""),"0x",""))-HEX2DEC(SUBSTITUTE(SUBSTITUTE(B1061," ",""),"0x",""))</f>
        <v>269</v>
      </c>
      <c r="F1061">
        <f>HEX2DEC(SUBSTITUTE(SUBSTITUTE(B1062," ",""),"0x",""))-HEX2DEC(SUBSTITUTE(SUBSTITUTE(C1061," ",""),"0x",""))</f>
        <v>0</v>
      </c>
      <c r="G1061" t="s">
        <v>188</v>
      </c>
      <c r="H1061" t="s">
        <v>782</v>
      </c>
      <c r="J1061" t="str">
        <f>IF(LEN(DEC2HEX(MOD(A1061,256)))&lt;2,"0","")&amp;DEC2HEX(MOD(A1061,256))</f>
        <v>AB</v>
      </c>
      <c r="K1061" t="str">
        <f>IF(LEN(DEC2HEX(MOD(ROUNDDOWN(A1061/256,0),256)))&lt;2,"0","")&amp;DEC2HEX(MOD(ROUNDDOWN(A1061/256,0),256))</f>
        <v>95</v>
      </c>
      <c r="L1061" t="str">
        <f>IF(LEN(DEC2HEX(MOD(ROUNDDOWN(A1061/256/256,0),256)))&lt;2,"0","")&amp;DEC2HEX(MOD(ROUNDDOWN(A1061/256/256,0),256))</f>
        <v>1D</v>
      </c>
      <c r="M1061" t="str">
        <f>IF(LEN(DEC2HEX(MOD(ROUNDDOWN(A1061/256/256/256,0),256)))&lt;2,"0","")&amp;DEC2HEX(MOD(ROUNDDOWN(A1061/256/256/256,0),256))</f>
        <v>00</v>
      </c>
    </row>
    <row r="1062" spans="1:13" x14ac:dyDescent="0.3">
      <c r="A1062">
        <f>HEX2DEC(SUBSTITUTE(SUBSTITUTE(B1062," ",""),"0x",""))</f>
        <v>1939128</v>
      </c>
      <c r="B1062" t="s">
        <v>139</v>
      </c>
      <c r="C1062" t="s">
        <v>140</v>
      </c>
      <c r="D1062" t="str">
        <f>IF(EXACT(SUBSTITUTE(C1062," ",""),SUBSTITUTE(B1063," ","")),"","MISSING")</f>
        <v/>
      </c>
      <c r="E1062">
        <f>HEX2DEC(SUBSTITUTE(SUBSTITUTE(B1063," ",""),"0x",""))-HEX2DEC(SUBSTITUTE(SUBSTITUTE(B1062," ",""),"0x",""))</f>
        <v>249</v>
      </c>
      <c r="F1062">
        <f>HEX2DEC(SUBSTITUTE(SUBSTITUTE(B1063," ",""),"0x",""))-HEX2DEC(SUBSTITUTE(SUBSTITUTE(C1062," ",""),"0x",""))</f>
        <v>0</v>
      </c>
      <c r="G1062" t="s">
        <v>188</v>
      </c>
      <c r="J1062" t="str">
        <f>IF(LEN(DEC2HEX(MOD(A1062,256)))&lt;2,"0","")&amp;DEC2HEX(MOD(A1062,256))</f>
        <v>B8</v>
      </c>
      <c r="K1062" t="str">
        <f>IF(LEN(DEC2HEX(MOD(ROUNDDOWN(A1062/256,0),256)))&lt;2,"0","")&amp;DEC2HEX(MOD(ROUNDDOWN(A1062/256,0),256))</f>
        <v>96</v>
      </c>
      <c r="L1062" t="str">
        <f>IF(LEN(DEC2HEX(MOD(ROUNDDOWN(A1062/256/256,0),256)))&lt;2,"0","")&amp;DEC2HEX(MOD(ROUNDDOWN(A1062/256/256,0),256))</f>
        <v>1D</v>
      </c>
      <c r="M1062" t="str">
        <f>IF(LEN(DEC2HEX(MOD(ROUNDDOWN(A1062/256/256/256,0),256)))&lt;2,"0","")&amp;DEC2HEX(MOD(ROUNDDOWN(A1062/256/256/256,0),256))</f>
        <v>00</v>
      </c>
    </row>
    <row r="1063" spans="1:13" x14ac:dyDescent="0.3">
      <c r="A1063">
        <f>HEX2DEC(SUBSTITUTE(SUBSTITUTE(B1063," ",""),"0x",""))</f>
        <v>1939377</v>
      </c>
      <c r="B1063" t="s">
        <v>140</v>
      </c>
      <c r="C1063" t="s">
        <v>141</v>
      </c>
      <c r="D1063" t="str">
        <f>IF(EXACT(SUBSTITUTE(C1063," ",""),SUBSTITUTE(B1064," ","")),"","MISSING")</f>
        <v/>
      </c>
      <c r="E1063">
        <f>HEX2DEC(SUBSTITUTE(SUBSTITUTE(B1064," ",""),"0x",""))-HEX2DEC(SUBSTITUTE(SUBSTITUTE(B1063," ",""),"0x",""))</f>
        <v>1500</v>
      </c>
      <c r="F1063">
        <f>HEX2DEC(SUBSTITUTE(SUBSTITUTE(B1064," ",""),"0x",""))-HEX2DEC(SUBSTITUTE(SUBSTITUTE(C1063," ",""),"0x",""))</f>
        <v>0</v>
      </c>
      <c r="G1063" t="s">
        <v>188</v>
      </c>
      <c r="J1063" t="str">
        <f>IF(LEN(DEC2HEX(MOD(A1063,256)))&lt;2,"0","")&amp;DEC2HEX(MOD(A1063,256))</f>
        <v>B1</v>
      </c>
      <c r="K1063" t="str">
        <f>IF(LEN(DEC2HEX(MOD(ROUNDDOWN(A1063/256,0),256)))&lt;2,"0","")&amp;DEC2HEX(MOD(ROUNDDOWN(A1063/256,0),256))</f>
        <v>97</v>
      </c>
      <c r="L1063" t="str">
        <f>IF(LEN(DEC2HEX(MOD(ROUNDDOWN(A1063/256/256,0),256)))&lt;2,"0","")&amp;DEC2HEX(MOD(ROUNDDOWN(A1063/256/256,0),256))</f>
        <v>1D</v>
      </c>
      <c r="M1063" t="str">
        <f>IF(LEN(DEC2HEX(MOD(ROUNDDOWN(A1063/256/256/256,0),256)))&lt;2,"0","")&amp;DEC2HEX(MOD(ROUNDDOWN(A1063/256/256/256,0),256))</f>
        <v>00</v>
      </c>
    </row>
    <row r="1064" spans="1:13" x14ac:dyDescent="0.3">
      <c r="A1064">
        <f>HEX2DEC(SUBSTITUTE(SUBSTITUTE(B1064," ",""),"0x",""))</f>
        <v>1940877</v>
      </c>
      <c r="B1064" t="s">
        <v>141</v>
      </c>
      <c r="C1064" t="s">
        <v>142</v>
      </c>
      <c r="D1064" t="str">
        <f>IF(EXACT(SUBSTITUTE(C1064," ",""),SUBSTITUTE(B1065," ","")),"","MISSING")</f>
        <v/>
      </c>
      <c r="E1064">
        <f>HEX2DEC(SUBSTITUTE(SUBSTITUTE(B1065," ",""),"0x",""))-HEX2DEC(SUBSTITUTE(SUBSTITUTE(B1064," ",""),"0x",""))</f>
        <v>595</v>
      </c>
      <c r="F1064">
        <f>HEX2DEC(SUBSTITUTE(SUBSTITUTE(B1065," ",""),"0x",""))-HEX2DEC(SUBSTITUTE(SUBSTITUTE(C1064," ",""),"0x",""))</f>
        <v>0</v>
      </c>
      <c r="G1064" t="s">
        <v>188</v>
      </c>
      <c r="J1064" t="str">
        <f>IF(LEN(DEC2HEX(MOD(A1064,256)))&lt;2,"0","")&amp;DEC2HEX(MOD(A1064,256))</f>
        <v>8D</v>
      </c>
      <c r="K1064" t="str">
        <f>IF(LEN(DEC2HEX(MOD(ROUNDDOWN(A1064/256,0),256)))&lt;2,"0","")&amp;DEC2HEX(MOD(ROUNDDOWN(A1064/256,0),256))</f>
        <v>9D</v>
      </c>
      <c r="L1064" t="str">
        <f>IF(LEN(DEC2HEX(MOD(ROUNDDOWN(A1064/256/256,0),256)))&lt;2,"0","")&amp;DEC2HEX(MOD(ROUNDDOWN(A1064/256/256,0),256))</f>
        <v>1D</v>
      </c>
      <c r="M1064" t="str">
        <f>IF(LEN(DEC2HEX(MOD(ROUNDDOWN(A1064/256/256/256,0),256)))&lt;2,"0","")&amp;DEC2HEX(MOD(ROUNDDOWN(A1064/256/256/256,0),256))</f>
        <v>00</v>
      </c>
    </row>
    <row r="1065" spans="1:13" x14ac:dyDescent="0.3">
      <c r="A1065">
        <f>HEX2DEC(SUBSTITUTE(SUBSTITUTE(B1065," ",""),"0x",""))</f>
        <v>1941472</v>
      </c>
      <c r="B1065" s="1" t="s">
        <v>142</v>
      </c>
      <c r="C1065" s="1" t="s">
        <v>143</v>
      </c>
      <c r="D1065" t="str">
        <f>IF(EXACT(SUBSTITUTE(C1065," ",""),SUBSTITUTE(B1066," ","")),"","MISSING")</f>
        <v/>
      </c>
      <c r="E1065">
        <f>HEX2DEC(SUBSTITUTE(SUBSTITUTE(B1066," ",""),"0x",""))-HEX2DEC(SUBSTITUTE(SUBSTITUTE(B1065," ",""),"0x",""))</f>
        <v>28</v>
      </c>
      <c r="F1065">
        <f>HEX2DEC(SUBSTITUTE(SUBSTITUTE(B1066," ",""),"0x",""))-HEX2DEC(SUBSTITUTE(SUBSTITUTE(C1065," ",""),"0x",""))</f>
        <v>0</v>
      </c>
      <c r="G1065" t="s">
        <v>188</v>
      </c>
      <c r="H1065" t="s">
        <v>732</v>
      </c>
      <c r="J1065" t="str">
        <f>IF(LEN(DEC2HEX(MOD(A1065,256)))&lt;2,"0","")&amp;DEC2HEX(MOD(A1065,256))</f>
        <v>E0</v>
      </c>
      <c r="K1065" t="str">
        <f>IF(LEN(DEC2HEX(MOD(ROUNDDOWN(A1065/256,0),256)))&lt;2,"0","")&amp;DEC2HEX(MOD(ROUNDDOWN(A1065/256,0),256))</f>
        <v>9F</v>
      </c>
      <c r="L1065" t="str">
        <f>IF(LEN(DEC2HEX(MOD(ROUNDDOWN(A1065/256/256,0),256)))&lt;2,"0","")&amp;DEC2HEX(MOD(ROUNDDOWN(A1065/256/256,0),256))</f>
        <v>1D</v>
      </c>
      <c r="M1065" t="str">
        <f>IF(LEN(DEC2HEX(MOD(ROUNDDOWN(A1065/256/256/256,0),256)))&lt;2,"0","")&amp;DEC2HEX(MOD(ROUNDDOWN(A1065/256/256/256,0),256))</f>
        <v>00</v>
      </c>
    </row>
    <row r="1066" spans="1:13" x14ac:dyDescent="0.3">
      <c r="A1066">
        <f>HEX2DEC(SUBSTITUTE(SUBSTITUTE(B1066," ",""),"0x",""))</f>
        <v>1941500</v>
      </c>
      <c r="B1066" t="s">
        <v>143</v>
      </c>
      <c r="C1066" t="s">
        <v>144</v>
      </c>
      <c r="D1066" t="str">
        <f>IF(EXACT(SUBSTITUTE(C1066," ",""),SUBSTITUTE(B1067," ","")),"","MISSING")</f>
        <v/>
      </c>
      <c r="E1066">
        <f>HEX2DEC(SUBSTITUTE(SUBSTITUTE(B1067," ",""),"0x",""))-HEX2DEC(SUBSTITUTE(SUBSTITUTE(B1066," ",""),"0x",""))</f>
        <v>166</v>
      </c>
      <c r="F1066">
        <f>HEX2DEC(SUBSTITUTE(SUBSTITUTE(B1067," ",""),"0x",""))-HEX2DEC(SUBSTITUTE(SUBSTITUTE(C1066," ",""),"0x",""))</f>
        <v>0</v>
      </c>
      <c r="G1066" t="s">
        <v>188</v>
      </c>
      <c r="J1066" t="str">
        <f>IF(LEN(DEC2HEX(MOD(A1066,256)))&lt;2,"0","")&amp;DEC2HEX(MOD(A1066,256))</f>
        <v>FC</v>
      </c>
      <c r="K1066" t="str">
        <f>IF(LEN(DEC2HEX(MOD(ROUNDDOWN(A1066/256,0),256)))&lt;2,"0","")&amp;DEC2HEX(MOD(ROUNDDOWN(A1066/256,0),256))</f>
        <v>9F</v>
      </c>
      <c r="L1066" t="str">
        <f>IF(LEN(DEC2HEX(MOD(ROUNDDOWN(A1066/256/256,0),256)))&lt;2,"0","")&amp;DEC2HEX(MOD(ROUNDDOWN(A1066/256/256,0),256))</f>
        <v>1D</v>
      </c>
      <c r="M1066" t="str">
        <f>IF(LEN(DEC2HEX(MOD(ROUNDDOWN(A1066/256/256/256,0),256)))&lt;2,"0","")&amp;DEC2HEX(MOD(ROUNDDOWN(A1066/256/256/256,0),256))</f>
        <v>00</v>
      </c>
    </row>
    <row r="1067" spans="1:13" x14ac:dyDescent="0.3">
      <c r="A1067">
        <f>HEX2DEC(SUBSTITUTE(SUBSTITUTE(B1067," ",""),"0x",""))</f>
        <v>1941666</v>
      </c>
      <c r="B1067" t="s">
        <v>144</v>
      </c>
      <c r="C1067" t="s">
        <v>145</v>
      </c>
      <c r="D1067" t="str">
        <f>IF(EXACT(SUBSTITUTE(C1067," ",""),SUBSTITUTE(B1068," ","")),"","MISSING")</f>
        <v/>
      </c>
      <c r="E1067">
        <f>HEX2DEC(SUBSTITUTE(SUBSTITUTE(B1068," ",""),"0x",""))-HEX2DEC(SUBSTITUTE(SUBSTITUTE(B1067," ",""),"0x",""))</f>
        <v>365</v>
      </c>
      <c r="F1067">
        <f>HEX2DEC(SUBSTITUTE(SUBSTITUTE(B1068," ",""),"0x",""))-HEX2DEC(SUBSTITUTE(SUBSTITUTE(C1067," ",""),"0x",""))</f>
        <v>0</v>
      </c>
      <c r="G1067" t="s">
        <v>188</v>
      </c>
      <c r="J1067" t="str">
        <f>IF(LEN(DEC2HEX(MOD(A1067,256)))&lt;2,"0","")&amp;DEC2HEX(MOD(A1067,256))</f>
        <v>A2</v>
      </c>
      <c r="K1067" t="str">
        <f>IF(LEN(DEC2HEX(MOD(ROUNDDOWN(A1067/256,0),256)))&lt;2,"0","")&amp;DEC2HEX(MOD(ROUNDDOWN(A1067/256,0),256))</f>
        <v>A0</v>
      </c>
      <c r="L1067" t="str">
        <f>IF(LEN(DEC2HEX(MOD(ROUNDDOWN(A1067/256/256,0),256)))&lt;2,"0","")&amp;DEC2HEX(MOD(ROUNDDOWN(A1067/256/256,0),256))</f>
        <v>1D</v>
      </c>
      <c r="M1067" t="str">
        <f>IF(LEN(DEC2HEX(MOD(ROUNDDOWN(A1067/256/256/256,0),256)))&lt;2,"0","")&amp;DEC2HEX(MOD(ROUNDDOWN(A1067/256/256/256,0),256))</f>
        <v>00</v>
      </c>
    </row>
    <row r="1068" spans="1:13" x14ac:dyDescent="0.3">
      <c r="A1068">
        <f>HEX2DEC(SUBSTITUTE(SUBSTITUTE(B1068," ",""),"0x",""))</f>
        <v>1942031</v>
      </c>
      <c r="B1068" t="s">
        <v>145</v>
      </c>
      <c r="C1068" t="s">
        <v>146</v>
      </c>
      <c r="D1068" t="str">
        <f>IF(EXACT(SUBSTITUTE(C1068," ",""),SUBSTITUTE(B1069," ","")),"","MISSING")</f>
        <v/>
      </c>
      <c r="E1068">
        <f>HEX2DEC(SUBSTITUTE(SUBSTITUTE(B1069," ",""),"0x",""))-HEX2DEC(SUBSTITUTE(SUBSTITUTE(B1068," ",""),"0x",""))</f>
        <v>161</v>
      </c>
      <c r="F1068">
        <f>HEX2DEC(SUBSTITUTE(SUBSTITUTE(B1069," ",""),"0x",""))-HEX2DEC(SUBSTITUTE(SUBSTITUTE(C1068," ",""),"0x",""))</f>
        <v>0</v>
      </c>
      <c r="G1068" t="s">
        <v>188</v>
      </c>
      <c r="J1068" t="str">
        <f>IF(LEN(DEC2HEX(MOD(A1068,256)))&lt;2,"0","")&amp;DEC2HEX(MOD(A1068,256))</f>
        <v>0F</v>
      </c>
      <c r="K1068" t="str">
        <f>IF(LEN(DEC2HEX(MOD(ROUNDDOWN(A1068/256,0),256)))&lt;2,"0","")&amp;DEC2HEX(MOD(ROUNDDOWN(A1068/256,0),256))</f>
        <v>A2</v>
      </c>
      <c r="L1068" t="str">
        <f>IF(LEN(DEC2HEX(MOD(ROUNDDOWN(A1068/256/256,0),256)))&lt;2,"0","")&amp;DEC2HEX(MOD(ROUNDDOWN(A1068/256/256,0),256))</f>
        <v>1D</v>
      </c>
      <c r="M1068" t="str">
        <f>IF(LEN(DEC2HEX(MOD(ROUNDDOWN(A1068/256/256/256,0),256)))&lt;2,"0","")&amp;DEC2HEX(MOD(ROUNDDOWN(A1068/256/256/256,0),256))</f>
        <v>00</v>
      </c>
    </row>
    <row r="1069" spans="1:13" x14ac:dyDescent="0.3">
      <c r="A1069">
        <f>HEX2DEC(SUBSTITUTE(SUBSTITUTE(B1069," ",""),"0x",""))</f>
        <v>1942192</v>
      </c>
      <c r="B1069" t="s">
        <v>146</v>
      </c>
      <c r="C1069" t="s">
        <v>147</v>
      </c>
      <c r="D1069" t="str">
        <f>IF(EXACT(SUBSTITUTE(C1069," ",""),SUBSTITUTE(B1070," ","")),"","MISSING")</f>
        <v/>
      </c>
      <c r="E1069">
        <f>HEX2DEC(SUBSTITUTE(SUBSTITUTE(B1070," ",""),"0x",""))-HEX2DEC(SUBSTITUTE(SUBSTITUTE(B1069," ",""),"0x",""))</f>
        <v>98</v>
      </c>
      <c r="F1069">
        <f>HEX2DEC(SUBSTITUTE(SUBSTITUTE(B1070," ",""),"0x",""))-HEX2DEC(SUBSTITUTE(SUBSTITUTE(C1069," ",""),"0x",""))</f>
        <v>0</v>
      </c>
      <c r="G1069" t="s">
        <v>188</v>
      </c>
      <c r="J1069" t="str">
        <f>IF(LEN(DEC2HEX(MOD(A1069,256)))&lt;2,"0","")&amp;DEC2HEX(MOD(A1069,256))</f>
        <v>B0</v>
      </c>
      <c r="K1069" t="str">
        <f>IF(LEN(DEC2HEX(MOD(ROUNDDOWN(A1069/256,0),256)))&lt;2,"0","")&amp;DEC2HEX(MOD(ROUNDDOWN(A1069/256,0),256))</f>
        <v>A2</v>
      </c>
      <c r="L1069" t="str">
        <f>IF(LEN(DEC2HEX(MOD(ROUNDDOWN(A1069/256/256,0),256)))&lt;2,"0","")&amp;DEC2HEX(MOD(ROUNDDOWN(A1069/256/256,0),256))</f>
        <v>1D</v>
      </c>
      <c r="M1069" t="str">
        <f>IF(LEN(DEC2HEX(MOD(ROUNDDOWN(A1069/256/256/256,0),256)))&lt;2,"0","")&amp;DEC2HEX(MOD(ROUNDDOWN(A1069/256/256/256,0),256))</f>
        <v>00</v>
      </c>
    </row>
    <row r="1070" spans="1:13" x14ac:dyDescent="0.3">
      <c r="A1070">
        <f>HEX2DEC(SUBSTITUTE(SUBSTITUTE(B1070," ",""),"0x",""))</f>
        <v>1942290</v>
      </c>
      <c r="B1070" t="s">
        <v>147</v>
      </c>
      <c r="C1070" t="s">
        <v>148</v>
      </c>
      <c r="D1070" t="str">
        <f>IF(EXACT(SUBSTITUTE(C1070," ",""),SUBSTITUTE(B1071," ","")),"","MISSING")</f>
        <v/>
      </c>
      <c r="E1070">
        <f>HEX2DEC(SUBSTITUTE(SUBSTITUTE(B1071," ",""),"0x",""))-HEX2DEC(SUBSTITUTE(SUBSTITUTE(B1070," ",""),"0x",""))</f>
        <v>256</v>
      </c>
      <c r="F1070">
        <f>HEX2DEC(SUBSTITUTE(SUBSTITUTE(B1071," ",""),"0x",""))-HEX2DEC(SUBSTITUTE(SUBSTITUTE(C1070," ",""),"0x",""))</f>
        <v>0</v>
      </c>
      <c r="G1070" t="s">
        <v>188</v>
      </c>
      <c r="J1070" t="str">
        <f>IF(LEN(DEC2HEX(MOD(A1070,256)))&lt;2,"0","")&amp;DEC2HEX(MOD(A1070,256))</f>
        <v>12</v>
      </c>
      <c r="K1070" t="str">
        <f>IF(LEN(DEC2HEX(MOD(ROUNDDOWN(A1070/256,0),256)))&lt;2,"0","")&amp;DEC2HEX(MOD(ROUNDDOWN(A1070/256,0),256))</f>
        <v>A3</v>
      </c>
      <c r="L1070" t="str">
        <f>IF(LEN(DEC2HEX(MOD(ROUNDDOWN(A1070/256/256,0),256)))&lt;2,"0","")&amp;DEC2HEX(MOD(ROUNDDOWN(A1070/256/256,0),256))</f>
        <v>1D</v>
      </c>
      <c r="M1070" t="str">
        <f>IF(LEN(DEC2HEX(MOD(ROUNDDOWN(A1070/256/256/256,0),256)))&lt;2,"0","")&amp;DEC2HEX(MOD(ROUNDDOWN(A1070/256/256/256,0),256))</f>
        <v>00</v>
      </c>
    </row>
    <row r="1071" spans="1:13" x14ac:dyDescent="0.3">
      <c r="A1071">
        <f>HEX2DEC(SUBSTITUTE(SUBSTITUTE(B1071," ",""),"0x",""))</f>
        <v>1942546</v>
      </c>
      <c r="B1071" t="s">
        <v>148</v>
      </c>
      <c r="C1071" t="s">
        <v>149</v>
      </c>
      <c r="D1071" t="str">
        <f>IF(EXACT(SUBSTITUTE(C1071," ",""),SUBSTITUTE(B1072," ","")),"","MISSING")</f>
        <v/>
      </c>
      <c r="E1071">
        <f>HEX2DEC(SUBSTITUTE(SUBSTITUTE(B1072," ",""),"0x",""))-HEX2DEC(SUBSTITUTE(SUBSTITUTE(B1071," ",""),"0x",""))</f>
        <v>640</v>
      </c>
      <c r="F1071">
        <f>HEX2DEC(SUBSTITUTE(SUBSTITUTE(B1072," ",""),"0x",""))-HEX2DEC(SUBSTITUTE(SUBSTITUTE(C1071," ",""),"0x",""))</f>
        <v>0</v>
      </c>
      <c r="G1071" t="s">
        <v>188</v>
      </c>
      <c r="J1071" t="str">
        <f>IF(LEN(DEC2HEX(MOD(A1071,256)))&lt;2,"0","")&amp;DEC2HEX(MOD(A1071,256))</f>
        <v>12</v>
      </c>
      <c r="K1071" t="str">
        <f>IF(LEN(DEC2HEX(MOD(ROUNDDOWN(A1071/256,0),256)))&lt;2,"0","")&amp;DEC2HEX(MOD(ROUNDDOWN(A1071/256,0),256))</f>
        <v>A4</v>
      </c>
      <c r="L1071" t="str">
        <f>IF(LEN(DEC2HEX(MOD(ROUNDDOWN(A1071/256/256,0),256)))&lt;2,"0","")&amp;DEC2HEX(MOD(ROUNDDOWN(A1071/256/256,0),256))</f>
        <v>1D</v>
      </c>
      <c r="M1071" t="str">
        <f>IF(LEN(DEC2HEX(MOD(ROUNDDOWN(A1071/256/256/256,0),256)))&lt;2,"0","")&amp;DEC2HEX(MOD(ROUNDDOWN(A1071/256/256/256,0),256))</f>
        <v>00</v>
      </c>
    </row>
    <row r="1072" spans="1:13" x14ac:dyDescent="0.3">
      <c r="A1072">
        <f>HEX2DEC(SUBSTITUTE(SUBSTITUTE(B1072," ",""),"0x",""))</f>
        <v>1943186</v>
      </c>
      <c r="B1072" t="s">
        <v>149</v>
      </c>
      <c r="C1072" t="s">
        <v>150</v>
      </c>
      <c r="D1072" t="str">
        <f>IF(EXACT(SUBSTITUTE(C1072," ",""),SUBSTITUTE(B1073," ","")),"","MISSING")</f>
        <v/>
      </c>
      <c r="E1072">
        <f>HEX2DEC(SUBSTITUTE(SUBSTITUTE(B1073," ",""),"0x",""))-HEX2DEC(SUBSTITUTE(SUBSTITUTE(B1072," ",""),"0x",""))</f>
        <v>323</v>
      </c>
      <c r="F1072">
        <f>HEX2DEC(SUBSTITUTE(SUBSTITUTE(B1073," ",""),"0x",""))-HEX2DEC(SUBSTITUTE(SUBSTITUTE(C1072," ",""),"0x",""))</f>
        <v>0</v>
      </c>
      <c r="G1072" t="s">
        <v>188</v>
      </c>
      <c r="J1072" t="str">
        <f>IF(LEN(DEC2HEX(MOD(A1072,256)))&lt;2,"0","")&amp;DEC2HEX(MOD(A1072,256))</f>
        <v>92</v>
      </c>
      <c r="K1072" t="str">
        <f>IF(LEN(DEC2HEX(MOD(ROUNDDOWN(A1072/256,0),256)))&lt;2,"0","")&amp;DEC2HEX(MOD(ROUNDDOWN(A1072/256,0),256))</f>
        <v>A6</v>
      </c>
      <c r="L1072" t="str">
        <f>IF(LEN(DEC2HEX(MOD(ROUNDDOWN(A1072/256/256,0),256)))&lt;2,"0","")&amp;DEC2HEX(MOD(ROUNDDOWN(A1072/256/256,0),256))</f>
        <v>1D</v>
      </c>
      <c r="M1072" t="str">
        <f>IF(LEN(DEC2HEX(MOD(ROUNDDOWN(A1072/256/256/256,0),256)))&lt;2,"0","")&amp;DEC2HEX(MOD(ROUNDDOWN(A1072/256/256/256,0),256))</f>
        <v>00</v>
      </c>
    </row>
    <row r="1073" spans="1:13" x14ac:dyDescent="0.3">
      <c r="A1073">
        <f>HEX2DEC(SUBSTITUTE(SUBSTITUTE(B1073," ",""),"0x",""))</f>
        <v>1943509</v>
      </c>
      <c r="B1073" t="s">
        <v>150</v>
      </c>
      <c r="C1073" t="s">
        <v>151</v>
      </c>
      <c r="D1073" t="str">
        <f>IF(EXACT(SUBSTITUTE(C1073," ",""),SUBSTITUTE(B1074," ","")),"","MISSING")</f>
        <v/>
      </c>
      <c r="E1073">
        <f>HEX2DEC(SUBSTITUTE(SUBSTITUTE(B1074," ",""),"0x",""))-HEX2DEC(SUBSTITUTE(SUBSTITUTE(B1073," ",""),"0x",""))</f>
        <v>191</v>
      </c>
      <c r="F1073">
        <f>HEX2DEC(SUBSTITUTE(SUBSTITUTE(B1074," ",""),"0x",""))-HEX2DEC(SUBSTITUTE(SUBSTITUTE(C1073," ",""),"0x",""))</f>
        <v>0</v>
      </c>
      <c r="G1073" t="s">
        <v>188</v>
      </c>
      <c r="J1073" t="str">
        <f>IF(LEN(DEC2HEX(MOD(A1073,256)))&lt;2,"0","")&amp;DEC2HEX(MOD(A1073,256))</f>
        <v>D5</v>
      </c>
      <c r="K1073" t="str">
        <f>IF(LEN(DEC2HEX(MOD(ROUNDDOWN(A1073/256,0),256)))&lt;2,"0","")&amp;DEC2HEX(MOD(ROUNDDOWN(A1073/256,0),256))</f>
        <v>A7</v>
      </c>
      <c r="L1073" t="str">
        <f>IF(LEN(DEC2HEX(MOD(ROUNDDOWN(A1073/256/256,0),256)))&lt;2,"0","")&amp;DEC2HEX(MOD(ROUNDDOWN(A1073/256/256,0),256))</f>
        <v>1D</v>
      </c>
      <c r="M1073" t="str">
        <f>IF(LEN(DEC2HEX(MOD(ROUNDDOWN(A1073/256/256/256,0),256)))&lt;2,"0","")&amp;DEC2HEX(MOD(ROUNDDOWN(A1073/256/256/256,0),256))</f>
        <v>00</v>
      </c>
    </row>
    <row r="1074" spans="1:13" x14ac:dyDescent="0.3">
      <c r="A1074">
        <f>HEX2DEC(SUBSTITUTE(SUBSTITUTE(B1074," ",""),"0x",""))</f>
        <v>1943700</v>
      </c>
      <c r="B1074" t="s">
        <v>151</v>
      </c>
      <c r="C1074" t="s">
        <v>152</v>
      </c>
      <c r="D1074" t="str">
        <f>IF(EXACT(SUBSTITUTE(C1074," ",""),SUBSTITUTE(B1075," ","")),"","MISSING")</f>
        <v/>
      </c>
      <c r="E1074">
        <f>HEX2DEC(SUBSTITUTE(SUBSTITUTE(B1075," ",""),"0x",""))-HEX2DEC(SUBSTITUTE(SUBSTITUTE(B1074," ",""),"0x",""))</f>
        <v>153</v>
      </c>
      <c r="F1074">
        <f>HEX2DEC(SUBSTITUTE(SUBSTITUTE(B1075," ",""),"0x",""))-HEX2DEC(SUBSTITUTE(SUBSTITUTE(C1074," ",""),"0x",""))</f>
        <v>0</v>
      </c>
      <c r="G1074" t="s">
        <v>188</v>
      </c>
      <c r="J1074" t="str">
        <f>IF(LEN(DEC2HEX(MOD(A1074,256)))&lt;2,"0","")&amp;DEC2HEX(MOD(A1074,256))</f>
        <v>94</v>
      </c>
      <c r="K1074" t="str">
        <f>IF(LEN(DEC2HEX(MOD(ROUNDDOWN(A1074/256,0),256)))&lt;2,"0","")&amp;DEC2HEX(MOD(ROUNDDOWN(A1074/256,0),256))</f>
        <v>A8</v>
      </c>
      <c r="L1074" t="str">
        <f>IF(LEN(DEC2HEX(MOD(ROUNDDOWN(A1074/256/256,0),256)))&lt;2,"0","")&amp;DEC2HEX(MOD(ROUNDDOWN(A1074/256/256,0),256))</f>
        <v>1D</v>
      </c>
      <c r="M1074" t="str">
        <f>IF(LEN(DEC2HEX(MOD(ROUNDDOWN(A1074/256/256/256,0),256)))&lt;2,"0","")&amp;DEC2HEX(MOD(ROUNDDOWN(A1074/256/256/256,0),256))</f>
        <v>00</v>
      </c>
    </row>
    <row r="1075" spans="1:13" x14ac:dyDescent="0.3">
      <c r="A1075">
        <f>HEX2DEC(SUBSTITUTE(SUBSTITUTE(B1075," ",""),"0x",""))</f>
        <v>1943853</v>
      </c>
      <c r="B1075" t="s">
        <v>152</v>
      </c>
      <c r="C1075" t="s">
        <v>153</v>
      </c>
      <c r="D1075" t="str">
        <f>IF(EXACT(SUBSTITUTE(C1075," ",""),SUBSTITUTE(B1076," ","")),"","MISSING")</f>
        <v/>
      </c>
      <c r="E1075">
        <f>HEX2DEC(SUBSTITUTE(SUBSTITUTE(B1076," ",""),"0x",""))-HEX2DEC(SUBSTITUTE(SUBSTITUTE(B1075," ",""),"0x",""))</f>
        <v>94</v>
      </c>
      <c r="F1075">
        <f>HEX2DEC(SUBSTITUTE(SUBSTITUTE(B1076," ",""),"0x",""))-HEX2DEC(SUBSTITUTE(SUBSTITUTE(C1075," ",""),"0x",""))</f>
        <v>0</v>
      </c>
      <c r="G1075" t="s">
        <v>188</v>
      </c>
      <c r="J1075" t="str">
        <f>IF(LEN(DEC2HEX(MOD(A1075,256)))&lt;2,"0","")&amp;DEC2HEX(MOD(A1075,256))</f>
        <v>2D</v>
      </c>
      <c r="K1075" t="str">
        <f>IF(LEN(DEC2HEX(MOD(ROUNDDOWN(A1075/256,0),256)))&lt;2,"0","")&amp;DEC2HEX(MOD(ROUNDDOWN(A1075/256,0),256))</f>
        <v>A9</v>
      </c>
      <c r="L1075" t="str">
        <f>IF(LEN(DEC2HEX(MOD(ROUNDDOWN(A1075/256/256,0),256)))&lt;2,"0","")&amp;DEC2HEX(MOD(ROUNDDOWN(A1075/256/256,0),256))</f>
        <v>1D</v>
      </c>
      <c r="M1075" t="str">
        <f>IF(LEN(DEC2HEX(MOD(ROUNDDOWN(A1075/256/256/256,0),256)))&lt;2,"0","")&amp;DEC2HEX(MOD(ROUNDDOWN(A1075/256/256/256,0),256))</f>
        <v>00</v>
      </c>
    </row>
    <row r="1076" spans="1:13" x14ac:dyDescent="0.3">
      <c r="A1076">
        <f>HEX2DEC(SUBSTITUTE(SUBSTITUTE(B1076," ",""),"0x",""))</f>
        <v>1943947</v>
      </c>
      <c r="B1076" s="1" t="s">
        <v>153</v>
      </c>
      <c r="C1076" s="1" t="s">
        <v>154</v>
      </c>
      <c r="D1076" t="str">
        <f>IF(EXACT(SUBSTITUTE(C1076," ",""),SUBSTITUTE(B1077," ","")),"","MISSING")</f>
        <v/>
      </c>
      <c r="E1076">
        <f>HEX2DEC(SUBSTITUTE(SUBSTITUTE(B1077," ",""),"0x",""))-HEX2DEC(SUBSTITUTE(SUBSTITUTE(B1076," ",""),"0x",""))</f>
        <v>68</v>
      </c>
      <c r="F1076">
        <f>HEX2DEC(SUBSTITUTE(SUBSTITUTE(B1077," ",""),"0x",""))-HEX2DEC(SUBSTITUTE(SUBSTITUTE(C1076," ",""),"0x",""))</f>
        <v>0</v>
      </c>
      <c r="G1076" t="s">
        <v>188</v>
      </c>
      <c r="H1076" t="s">
        <v>732</v>
      </c>
      <c r="J1076" t="str">
        <f>IF(LEN(DEC2HEX(MOD(A1076,256)))&lt;2,"0","")&amp;DEC2HEX(MOD(A1076,256))</f>
        <v>8B</v>
      </c>
      <c r="K1076" t="str">
        <f>IF(LEN(DEC2HEX(MOD(ROUNDDOWN(A1076/256,0),256)))&lt;2,"0","")&amp;DEC2HEX(MOD(ROUNDDOWN(A1076/256,0),256))</f>
        <v>A9</v>
      </c>
      <c r="L1076" t="str">
        <f>IF(LEN(DEC2HEX(MOD(ROUNDDOWN(A1076/256/256,0),256)))&lt;2,"0","")&amp;DEC2HEX(MOD(ROUNDDOWN(A1076/256/256,0),256))</f>
        <v>1D</v>
      </c>
      <c r="M1076" t="str">
        <f>IF(LEN(DEC2HEX(MOD(ROUNDDOWN(A1076/256/256/256,0),256)))&lt;2,"0","")&amp;DEC2HEX(MOD(ROUNDDOWN(A1076/256/256/256,0),256))</f>
        <v>00</v>
      </c>
    </row>
    <row r="1077" spans="1:13" x14ac:dyDescent="0.3">
      <c r="A1077">
        <f>HEX2DEC(SUBSTITUTE(SUBSTITUTE(B1077," ",""),"0x",""))</f>
        <v>1944015</v>
      </c>
      <c r="B1077" s="1" t="s">
        <v>154</v>
      </c>
      <c r="C1077" s="1" t="s">
        <v>155</v>
      </c>
      <c r="D1077" t="str">
        <f>IF(EXACT(SUBSTITUTE(C1077," ",""),SUBSTITUTE(B1078," ","")),"","MISSING")</f>
        <v/>
      </c>
      <c r="E1077">
        <f>HEX2DEC(SUBSTITUTE(SUBSTITUTE(B1078," ",""),"0x",""))-HEX2DEC(SUBSTITUTE(SUBSTITUTE(B1077," ",""),"0x",""))</f>
        <v>34</v>
      </c>
      <c r="F1077">
        <f>HEX2DEC(SUBSTITUTE(SUBSTITUTE(B1078," ",""),"0x",""))-HEX2DEC(SUBSTITUTE(SUBSTITUTE(C1077," ",""),"0x",""))</f>
        <v>0</v>
      </c>
      <c r="G1077" t="s">
        <v>188</v>
      </c>
      <c r="H1077" t="s">
        <v>732</v>
      </c>
      <c r="J1077" t="str">
        <f>IF(LEN(DEC2HEX(MOD(A1077,256)))&lt;2,"0","")&amp;DEC2HEX(MOD(A1077,256))</f>
        <v>CF</v>
      </c>
      <c r="K1077" t="str">
        <f>IF(LEN(DEC2HEX(MOD(ROUNDDOWN(A1077/256,0),256)))&lt;2,"0","")&amp;DEC2HEX(MOD(ROUNDDOWN(A1077/256,0),256))</f>
        <v>A9</v>
      </c>
      <c r="L1077" t="str">
        <f>IF(LEN(DEC2HEX(MOD(ROUNDDOWN(A1077/256/256,0),256)))&lt;2,"0","")&amp;DEC2HEX(MOD(ROUNDDOWN(A1077/256/256,0),256))</f>
        <v>1D</v>
      </c>
      <c r="M1077" t="str">
        <f>IF(LEN(DEC2HEX(MOD(ROUNDDOWN(A1077/256/256/256,0),256)))&lt;2,"0","")&amp;DEC2HEX(MOD(ROUNDDOWN(A1077/256/256/256,0),256))</f>
        <v>00</v>
      </c>
    </row>
    <row r="1078" spans="1:13" x14ac:dyDescent="0.3">
      <c r="A1078">
        <f>HEX2DEC(SUBSTITUTE(SUBSTITUTE(B1078," ",""),"0x",""))</f>
        <v>1944049</v>
      </c>
      <c r="B1078" s="1" t="s">
        <v>155</v>
      </c>
      <c r="C1078" s="1" t="s">
        <v>156</v>
      </c>
      <c r="D1078" t="str">
        <f>IF(EXACT(SUBSTITUTE(C1078," ",""),SUBSTITUTE(B1079," ","")),"","MISSING")</f>
        <v/>
      </c>
      <c r="E1078">
        <f>HEX2DEC(SUBSTITUTE(SUBSTITUTE(B1079," ",""),"0x",""))-HEX2DEC(SUBSTITUTE(SUBSTITUTE(B1078," ",""),"0x",""))</f>
        <v>48</v>
      </c>
      <c r="F1078">
        <f>HEX2DEC(SUBSTITUTE(SUBSTITUTE(B1079," ",""),"0x",""))-HEX2DEC(SUBSTITUTE(SUBSTITUTE(C1078," ",""),"0x",""))</f>
        <v>0</v>
      </c>
      <c r="G1078" t="s">
        <v>188</v>
      </c>
      <c r="H1078" t="s">
        <v>732</v>
      </c>
      <c r="J1078" t="str">
        <f>IF(LEN(DEC2HEX(MOD(A1078,256)))&lt;2,"0","")&amp;DEC2HEX(MOD(A1078,256))</f>
        <v>F1</v>
      </c>
      <c r="K1078" t="str">
        <f>IF(LEN(DEC2HEX(MOD(ROUNDDOWN(A1078/256,0),256)))&lt;2,"0","")&amp;DEC2HEX(MOD(ROUNDDOWN(A1078/256,0),256))</f>
        <v>A9</v>
      </c>
      <c r="L1078" t="str">
        <f>IF(LEN(DEC2HEX(MOD(ROUNDDOWN(A1078/256/256,0),256)))&lt;2,"0","")&amp;DEC2HEX(MOD(ROUNDDOWN(A1078/256/256,0),256))</f>
        <v>1D</v>
      </c>
      <c r="M1078" t="str">
        <f>IF(LEN(DEC2HEX(MOD(ROUNDDOWN(A1078/256/256/256,0),256)))&lt;2,"0","")&amp;DEC2HEX(MOD(ROUNDDOWN(A1078/256/256/256,0),256))</f>
        <v>00</v>
      </c>
    </row>
    <row r="1079" spans="1:13" x14ac:dyDescent="0.3">
      <c r="A1079">
        <f>HEX2DEC(SUBSTITUTE(SUBSTITUTE(B1079," ",""),"0x",""))</f>
        <v>1944097</v>
      </c>
      <c r="B1079" s="1" t="s">
        <v>156</v>
      </c>
      <c r="C1079" s="1" t="s">
        <v>157</v>
      </c>
      <c r="D1079" t="str">
        <f>IF(EXACT(SUBSTITUTE(C1079," ",""),SUBSTITUTE(B1080," ","")),"","MISSING")</f>
        <v/>
      </c>
      <c r="E1079">
        <f>HEX2DEC(SUBSTITUTE(SUBSTITUTE(B1080," ",""),"0x",""))-HEX2DEC(SUBSTITUTE(SUBSTITUTE(B1079," ",""),"0x",""))</f>
        <v>79</v>
      </c>
      <c r="F1079">
        <f>HEX2DEC(SUBSTITUTE(SUBSTITUTE(B1080," ",""),"0x",""))-HEX2DEC(SUBSTITUTE(SUBSTITUTE(C1079," ",""),"0x",""))</f>
        <v>0</v>
      </c>
      <c r="G1079" t="s">
        <v>188</v>
      </c>
      <c r="H1079" t="s">
        <v>732</v>
      </c>
      <c r="J1079" t="str">
        <f>IF(LEN(DEC2HEX(MOD(A1079,256)))&lt;2,"0","")&amp;DEC2HEX(MOD(A1079,256))</f>
        <v>21</v>
      </c>
      <c r="K1079" t="str">
        <f>IF(LEN(DEC2HEX(MOD(ROUNDDOWN(A1079/256,0),256)))&lt;2,"0","")&amp;DEC2HEX(MOD(ROUNDDOWN(A1079/256,0),256))</f>
        <v>AA</v>
      </c>
      <c r="L1079" t="str">
        <f>IF(LEN(DEC2HEX(MOD(ROUNDDOWN(A1079/256/256,0),256)))&lt;2,"0","")&amp;DEC2HEX(MOD(ROUNDDOWN(A1079/256/256,0),256))</f>
        <v>1D</v>
      </c>
      <c r="M1079" t="str">
        <f>IF(LEN(DEC2HEX(MOD(ROUNDDOWN(A1079/256/256/256,0),256)))&lt;2,"0","")&amp;DEC2HEX(MOD(ROUNDDOWN(A1079/256/256/256,0),256))</f>
        <v>00</v>
      </c>
    </row>
    <row r="1080" spans="1:13" x14ac:dyDescent="0.3">
      <c r="A1080">
        <f>HEX2DEC(SUBSTITUTE(SUBSTITUTE(B1080," ",""),"0x",""))</f>
        <v>1944176</v>
      </c>
      <c r="B1080" t="s">
        <v>157</v>
      </c>
      <c r="C1080" t="s">
        <v>158</v>
      </c>
      <c r="D1080" t="str">
        <f>IF(EXACT(SUBSTITUTE(C1080," ",""),SUBSTITUTE(B1081," ","")),"","MISSING")</f>
        <v/>
      </c>
      <c r="E1080">
        <f>HEX2DEC(SUBSTITUTE(SUBSTITUTE(B1081," ",""),"0x",""))-HEX2DEC(SUBSTITUTE(SUBSTITUTE(B1080," ",""),"0x",""))</f>
        <v>89</v>
      </c>
      <c r="F1080">
        <f>HEX2DEC(SUBSTITUTE(SUBSTITUTE(B1081," ",""),"0x",""))-HEX2DEC(SUBSTITUTE(SUBSTITUTE(C1080," ",""),"0x",""))</f>
        <v>0</v>
      </c>
      <c r="G1080" t="s">
        <v>188</v>
      </c>
      <c r="J1080" t="str">
        <f>IF(LEN(DEC2HEX(MOD(A1080,256)))&lt;2,"0","")&amp;DEC2HEX(MOD(A1080,256))</f>
        <v>70</v>
      </c>
      <c r="K1080" t="str">
        <f>IF(LEN(DEC2HEX(MOD(ROUNDDOWN(A1080/256,0),256)))&lt;2,"0","")&amp;DEC2HEX(MOD(ROUNDDOWN(A1080/256,0),256))</f>
        <v>AA</v>
      </c>
      <c r="L1080" t="str">
        <f>IF(LEN(DEC2HEX(MOD(ROUNDDOWN(A1080/256/256,0),256)))&lt;2,"0","")&amp;DEC2HEX(MOD(ROUNDDOWN(A1080/256/256,0),256))</f>
        <v>1D</v>
      </c>
      <c r="M1080" t="str">
        <f>IF(LEN(DEC2HEX(MOD(ROUNDDOWN(A1080/256/256/256,0),256)))&lt;2,"0","")&amp;DEC2HEX(MOD(ROUNDDOWN(A1080/256/256/256,0),256))</f>
        <v>00</v>
      </c>
    </row>
    <row r="1081" spans="1:13" x14ac:dyDescent="0.3">
      <c r="A1081">
        <f>HEX2DEC(SUBSTITUTE(SUBSTITUTE(B1081," ",""),"0x",""))</f>
        <v>1944265</v>
      </c>
      <c r="B1081" t="s">
        <v>158</v>
      </c>
      <c r="C1081" t="s">
        <v>159</v>
      </c>
      <c r="D1081" t="str">
        <f>IF(EXACT(SUBSTITUTE(C1081," ",""),SUBSTITUTE(B1082," ","")),"","MISSING")</f>
        <v/>
      </c>
      <c r="E1081">
        <f>HEX2DEC(SUBSTITUTE(SUBSTITUTE(B1082," ",""),"0x",""))-HEX2DEC(SUBSTITUTE(SUBSTITUTE(B1081," ",""),"0x",""))</f>
        <v>518</v>
      </c>
      <c r="F1081">
        <f>HEX2DEC(SUBSTITUTE(SUBSTITUTE(B1082," ",""),"0x",""))-HEX2DEC(SUBSTITUTE(SUBSTITUTE(C1081," ",""),"0x",""))</f>
        <v>0</v>
      </c>
      <c r="G1081" t="s">
        <v>188</v>
      </c>
      <c r="J1081" t="str">
        <f>IF(LEN(DEC2HEX(MOD(A1081,256)))&lt;2,"0","")&amp;DEC2HEX(MOD(A1081,256))</f>
        <v>C9</v>
      </c>
      <c r="K1081" t="str">
        <f>IF(LEN(DEC2HEX(MOD(ROUNDDOWN(A1081/256,0),256)))&lt;2,"0","")&amp;DEC2HEX(MOD(ROUNDDOWN(A1081/256,0),256))</f>
        <v>AA</v>
      </c>
      <c r="L1081" t="str">
        <f>IF(LEN(DEC2HEX(MOD(ROUNDDOWN(A1081/256/256,0),256)))&lt;2,"0","")&amp;DEC2HEX(MOD(ROUNDDOWN(A1081/256/256,0),256))</f>
        <v>1D</v>
      </c>
      <c r="M1081" t="str">
        <f>IF(LEN(DEC2HEX(MOD(ROUNDDOWN(A1081/256/256/256,0),256)))&lt;2,"0","")&amp;DEC2HEX(MOD(ROUNDDOWN(A1081/256/256/256,0),256))</f>
        <v>00</v>
      </c>
    </row>
    <row r="1082" spans="1:13" x14ac:dyDescent="0.3">
      <c r="A1082">
        <f>HEX2DEC(SUBSTITUTE(SUBSTITUTE(B1082," ",""),"0x",""))</f>
        <v>1944783</v>
      </c>
      <c r="B1082" t="s">
        <v>159</v>
      </c>
      <c r="C1082" t="s">
        <v>160</v>
      </c>
      <c r="D1082" t="str">
        <f>IF(EXACT(SUBSTITUTE(C1082," ",""),SUBSTITUTE(B1083," ","")),"","MISSING")</f>
        <v/>
      </c>
      <c r="E1082">
        <f>HEX2DEC(SUBSTITUTE(SUBSTITUTE(B1083," ",""),"0x",""))-HEX2DEC(SUBSTITUTE(SUBSTITUTE(B1082," ",""),"0x",""))</f>
        <v>617</v>
      </c>
      <c r="F1082">
        <f>HEX2DEC(SUBSTITUTE(SUBSTITUTE(B1083," ",""),"0x",""))-HEX2DEC(SUBSTITUTE(SUBSTITUTE(C1082," ",""),"0x",""))</f>
        <v>0</v>
      </c>
      <c r="G1082" t="s">
        <v>188</v>
      </c>
      <c r="J1082" t="str">
        <f>IF(LEN(DEC2HEX(MOD(A1082,256)))&lt;2,"0","")&amp;DEC2HEX(MOD(A1082,256))</f>
        <v>CF</v>
      </c>
      <c r="K1082" t="str">
        <f>IF(LEN(DEC2HEX(MOD(ROUNDDOWN(A1082/256,0),256)))&lt;2,"0","")&amp;DEC2HEX(MOD(ROUNDDOWN(A1082/256,0),256))</f>
        <v>AC</v>
      </c>
      <c r="L1082" t="str">
        <f>IF(LEN(DEC2HEX(MOD(ROUNDDOWN(A1082/256/256,0),256)))&lt;2,"0","")&amp;DEC2HEX(MOD(ROUNDDOWN(A1082/256/256,0),256))</f>
        <v>1D</v>
      </c>
      <c r="M1082" t="str">
        <f>IF(LEN(DEC2HEX(MOD(ROUNDDOWN(A1082/256/256/256,0),256)))&lt;2,"0","")&amp;DEC2HEX(MOD(ROUNDDOWN(A1082/256/256/256,0),256))</f>
        <v>00</v>
      </c>
    </row>
    <row r="1083" spans="1:13" x14ac:dyDescent="0.3">
      <c r="A1083">
        <f>HEX2DEC(SUBSTITUTE(SUBSTITUTE(B1083," ",""),"0x",""))</f>
        <v>1945400</v>
      </c>
      <c r="B1083" t="s">
        <v>160</v>
      </c>
      <c r="C1083" t="s">
        <v>161</v>
      </c>
      <c r="D1083" t="str">
        <f>IF(EXACT(SUBSTITUTE(C1083," ",""),SUBSTITUTE(B1084," ","")),"","MISSING")</f>
        <v/>
      </c>
      <c r="E1083">
        <f>HEX2DEC(SUBSTITUTE(SUBSTITUTE(B1084," ",""),"0x",""))-HEX2DEC(SUBSTITUTE(SUBSTITUTE(B1083," ",""),"0x",""))</f>
        <v>402</v>
      </c>
      <c r="F1083">
        <f>HEX2DEC(SUBSTITUTE(SUBSTITUTE(B1084," ",""),"0x",""))-HEX2DEC(SUBSTITUTE(SUBSTITUTE(C1083," ",""),"0x",""))</f>
        <v>0</v>
      </c>
      <c r="G1083" t="s">
        <v>188</v>
      </c>
      <c r="J1083" t="str">
        <f>IF(LEN(DEC2HEX(MOD(A1083,256)))&lt;2,"0","")&amp;DEC2HEX(MOD(A1083,256))</f>
        <v>38</v>
      </c>
      <c r="K1083" t="str">
        <f>IF(LEN(DEC2HEX(MOD(ROUNDDOWN(A1083/256,0),256)))&lt;2,"0","")&amp;DEC2HEX(MOD(ROUNDDOWN(A1083/256,0),256))</f>
        <v>AF</v>
      </c>
      <c r="L1083" t="str">
        <f>IF(LEN(DEC2HEX(MOD(ROUNDDOWN(A1083/256/256,0),256)))&lt;2,"0","")&amp;DEC2HEX(MOD(ROUNDDOWN(A1083/256/256,0),256))</f>
        <v>1D</v>
      </c>
      <c r="M1083" t="str">
        <f>IF(LEN(DEC2HEX(MOD(ROUNDDOWN(A1083/256/256/256,0),256)))&lt;2,"0","")&amp;DEC2HEX(MOD(ROUNDDOWN(A1083/256/256/256,0),256))</f>
        <v>00</v>
      </c>
    </row>
    <row r="1084" spans="1:13" x14ac:dyDescent="0.3">
      <c r="A1084">
        <f>HEX2DEC(SUBSTITUTE(SUBSTITUTE(B1084," ",""),"0x",""))</f>
        <v>1945802</v>
      </c>
      <c r="B1084" t="s">
        <v>161</v>
      </c>
      <c r="C1084" t="s">
        <v>162</v>
      </c>
      <c r="D1084" t="str">
        <f>IF(EXACT(SUBSTITUTE(C1084," ",""),SUBSTITUTE(B1085," ","")),"","MISSING")</f>
        <v/>
      </c>
      <c r="E1084">
        <f>HEX2DEC(SUBSTITUTE(SUBSTITUTE(B1085," ",""),"0x",""))-HEX2DEC(SUBSTITUTE(SUBSTITUTE(B1084," ",""),"0x",""))</f>
        <v>120</v>
      </c>
      <c r="F1084">
        <f>HEX2DEC(SUBSTITUTE(SUBSTITUTE(B1085," ",""),"0x",""))-HEX2DEC(SUBSTITUTE(SUBSTITUTE(C1084," ",""),"0x",""))</f>
        <v>0</v>
      </c>
      <c r="G1084" t="s">
        <v>188</v>
      </c>
      <c r="J1084" t="str">
        <f>IF(LEN(DEC2HEX(MOD(A1084,256)))&lt;2,"0","")&amp;DEC2HEX(MOD(A1084,256))</f>
        <v>CA</v>
      </c>
      <c r="K1084" t="str">
        <f>IF(LEN(DEC2HEX(MOD(ROUNDDOWN(A1084/256,0),256)))&lt;2,"0","")&amp;DEC2HEX(MOD(ROUNDDOWN(A1084/256,0),256))</f>
        <v>B0</v>
      </c>
      <c r="L1084" t="str">
        <f>IF(LEN(DEC2HEX(MOD(ROUNDDOWN(A1084/256/256,0),256)))&lt;2,"0","")&amp;DEC2HEX(MOD(ROUNDDOWN(A1084/256/256,0),256))</f>
        <v>1D</v>
      </c>
      <c r="M1084" t="str">
        <f>IF(LEN(DEC2HEX(MOD(ROUNDDOWN(A1084/256/256/256,0),256)))&lt;2,"0","")&amp;DEC2HEX(MOD(ROUNDDOWN(A1084/256/256/256,0),256))</f>
        <v>00</v>
      </c>
    </row>
    <row r="1085" spans="1:13" x14ac:dyDescent="0.3">
      <c r="A1085">
        <f>HEX2DEC(SUBSTITUTE(SUBSTITUTE(B1085," ",""),"0x",""))</f>
        <v>1945922</v>
      </c>
      <c r="B1085" t="s">
        <v>162</v>
      </c>
      <c r="C1085" t="s">
        <v>163</v>
      </c>
      <c r="D1085" t="str">
        <f>IF(EXACT(SUBSTITUTE(C1085," ",""),SUBSTITUTE(B1086," ","")),"","MISSING")</f>
        <v/>
      </c>
      <c r="E1085">
        <f>HEX2DEC(SUBSTITUTE(SUBSTITUTE(B1086," ",""),"0x",""))-HEX2DEC(SUBSTITUTE(SUBSTITUTE(B1085," ",""),"0x",""))</f>
        <v>40</v>
      </c>
      <c r="F1085">
        <f>HEX2DEC(SUBSTITUTE(SUBSTITUTE(B1086," ",""),"0x",""))-HEX2DEC(SUBSTITUTE(SUBSTITUTE(C1085," ",""),"0x",""))</f>
        <v>0</v>
      </c>
      <c r="G1085" t="s">
        <v>188</v>
      </c>
      <c r="H1085" t="s">
        <v>731</v>
      </c>
      <c r="J1085" t="str">
        <f>IF(LEN(DEC2HEX(MOD(A1085,256)))&lt;2,"0","")&amp;DEC2HEX(MOD(A1085,256))</f>
        <v>42</v>
      </c>
      <c r="K1085" t="str">
        <f>IF(LEN(DEC2HEX(MOD(ROUNDDOWN(A1085/256,0),256)))&lt;2,"0","")&amp;DEC2HEX(MOD(ROUNDDOWN(A1085/256,0),256))</f>
        <v>B1</v>
      </c>
      <c r="L1085" t="str">
        <f>IF(LEN(DEC2HEX(MOD(ROUNDDOWN(A1085/256/256,0),256)))&lt;2,"0","")&amp;DEC2HEX(MOD(ROUNDDOWN(A1085/256/256,0),256))</f>
        <v>1D</v>
      </c>
      <c r="M1085" t="str">
        <f>IF(LEN(DEC2HEX(MOD(ROUNDDOWN(A1085/256/256/256,0),256)))&lt;2,"0","")&amp;DEC2HEX(MOD(ROUNDDOWN(A1085/256/256/256,0),256))</f>
        <v>00</v>
      </c>
    </row>
    <row r="1086" spans="1:13" x14ac:dyDescent="0.3">
      <c r="A1086">
        <f>HEX2DEC(SUBSTITUTE(SUBSTITUTE(B1086," ",""),"0x",""))</f>
        <v>1945962</v>
      </c>
      <c r="B1086" t="s">
        <v>163</v>
      </c>
      <c r="C1086" t="s">
        <v>817</v>
      </c>
      <c r="D1086" t="str">
        <f>IF(EXACT(SUBSTITUTE(C1086," ",""),SUBSTITUTE(B1087," ","")),"","MISSING")</f>
        <v/>
      </c>
      <c r="E1086">
        <f>HEX2DEC(SUBSTITUTE(SUBSTITUTE(B1087," ",""),"0x",""))-HEX2DEC(SUBSTITUTE(SUBSTITUTE(B1086," ",""),"0x",""))</f>
        <v>746</v>
      </c>
      <c r="F1086">
        <f>HEX2DEC(SUBSTITUTE(SUBSTITUTE(B1087," ",""),"0x",""))-HEX2DEC(SUBSTITUTE(SUBSTITUTE(C1086," ",""),"0x",""))</f>
        <v>0</v>
      </c>
      <c r="J1086" t="str">
        <f>IF(LEN(DEC2HEX(MOD(A1086,256)))&lt;2,"0","")&amp;DEC2HEX(MOD(A1086,256))</f>
        <v>6A</v>
      </c>
      <c r="K1086" t="str">
        <f>IF(LEN(DEC2HEX(MOD(ROUNDDOWN(A1086/256,0),256)))&lt;2,"0","")&amp;DEC2HEX(MOD(ROUNDDOWN(A1086/256,0),256))</f>
        <v>B1</v>
      </c>
      <c r="L1086" t="str">
        <f>IF(LEN(DEC2HEX(MOD(ROUNDDOWN(A1086/256/256,0),256)))&lt;2,"0","")&amp;DEC2HEX(MOD(ROUNDDOWN(A1086/256/256,0),256))</f>
        <v>1D</v>
      </c>
      <c r="M1086" t="str">
        <f>IF(LEN(DEC2HEX(MOD(ROUNDDOWN(A1086/256/256/256,0),256)))&lt;2,"0","")&amp;DEC2HEX(MOD(ROUNDDOWN(A1086/256/256/256,0),256))</f>
        <v>00</v>
      </c>
    </row>
    <row r="1087" spans="1:13" x14ac:dyDescent="0.3">
      <c r="A1087">
        <f>HEX2DEC(SUBSTITUTE(SUBSTITUTE(B1087," ",""),"0x",""))</f>
        <v>1946708</v>
      </c>
      <c r="B1087" t="s">
        <v>817</v>
      </c>
      <c r="C1087" t="s">
        <v>164</v>
      </c>
      <c r="D1087" t="str">
        <f>IF(EXACT(SUBSTITUTE(C1087," ",""),SUBSTITUTE(B1088," ","")),"","MISSING")</f>
        <v/>
      </c>
      <c r="E1087">
        <f>HEX2DEC(SUBSTITUTE(SUBSTITUTE(B1088," ",""),"0x",""))-HEX2DEC(SUBSTITUTE(SUBSTITUTE(B1087," ",""),"0x",""))</f>
        <v>57</v>
      </c>
      <c r="F1087">
        <f>HEX2DEC(SUBSTITUTE(SUBSTITUTE(B1088," ",""),"0x",""))-HEX2DEC(SUBSTITUTE(SUBSTITUTE(C1087," ",""),"0x",""))</f>
        <v>0</v>
      </c>
      <c r="G1087" t="s">
        <v>1160</v>
      </c>
      <c r="J1087" t="str">
        <f>IF(LEN(DEC2HEX(MOD(A1087,256)))&lt;2,"0","")&amp;DEC2HEX(MOD(A1087,256))</f>
        <v>54</v>
      </c>
      <c r="K1087" t="str">
        <f>IF(LEN(DEC2HEX(MOD(ROUNDDOWN(A1087/256,0),256)))&lt;2,"0","")&amp;DEC2HEX(MOD(ROUNDDOWN(A1087/256,0),256))</f>
        <v>B4</v>
      </c>
      <c r="L1087" t="str">
        <f>IF(LEN(DEC2HEX(MOD(ROUNDDOWN(A1087/256/256,0),256)))&lt;2,"0","")&amp;DEC2HEX(MOD(ROUNDDOWN(A1087/256/256,0),256))</f>
        <v>1D</v>
      </c>
      <c r="M1087" t="str">
        <f>IF(LEN(DEC2HEX(MOD(ROUNDDOWN(A1087/256/256/256,0),256)))&lt;2,"0","")&amp;DEC2HEX(MOD(ROUNDDOWN(A1087/256/256/256,0),256))</f>
        <v>00</v>
      </c>
    </row>
    <row r="1088" spans="1:13" x14ac:dyDescent="0.3">
      <c r="A1088">
        <f>HEX2DEC(SUBSTITUTE(SUBSTITUTE(B1088," ",""),"0x",""))</f>
        <v>1946765</v>
      </c>
      <c r="B1088" t="s">
        <v>164</v>
      </c>
      <c r="C1088" t="s">
        <v>165</v>
      </c>
      <c r="D1088" t="str">
        <f>IF(EXACT(SUBSTITUTE(C1088," ",""),SUBSTITUTE(B1089," ","")),"","MISSING")</f>
        <v/>
      </c>
      <c r="E1088">
        <f>HEX2DEC(SUBSTITUTE(SUBSTITUTE(B1089," ",""),"0x",""))-HEX2DEC(SUBSTITUTE(SUBSTITUTE(B1088," ",""),"0x",""))</f>
        <v>96</v>
      </c>
      <c r="F1088">
        <f>HEX2DEC(SUBSTITUTE(SUBSTITUTE(B1089," ",""),"0x",""))-HEX2DEC(SUBSTITUTE(SUBSTITUTE(C1088," ",""),"0x",""))</f>
        <v>0</v>
      </c>
      <c r="G1088" t="s">
        <v>188</v>
      </c>
      <c r="J1088" t="str">
        <f>IF(LEN(DEC2HEX(MOD(A1088,256)))&lt;2,"0","")&amp;DEC2HEX(MOD(A1088,256))</f>
        <v>8D</v>
      </c>
      <c r="K1088" t="str">
        <f>IF(LEN(DEC2HEX(MOD(ROUNDDOWN(A1088/256,0),256)))&lt;2,"0","")&amp;DEC2HEX(MOD(ROUNDDOWN(A1088/256,0),256))</f>
        <v>B4</v>
      </c>
      <c r="L1088" t="str">
        <f>IF(LEN(DEC2HEX(MOD(ROUNDDOWN(A1088/256/256,0),256)))&lt;2,"0","")&amp;DEC2HEX(MOD(ROUNDDOWN(A1088/256/256,0),256))</f>
        <v>1D</v>
      </c>
      <c r="M1088" t="str">
        <f>IF(LEN(DEC2HEX(MOD(ROUNDDOWN(A1088/256/256/256,0),256)))&lt;2,"0","")&amp;DEC2HEX(MOD(ROUNDDOWN(A1088/256/256/256,0),256))</f>
        <v>00</v>
      </c>
    </row>
    <row r="1089" spans="1:13" x14ac:dyDescent="0.3">
      <c r="A1089">
        <f>HEX2DEC(SUBSTITUTE(SUBSTITUTE(B1089," ",""),"0x",""))</f>
        <v>1946861</v>
      </c>
      <c r="B1089" s="1" t="s">
        <v>165</v>
      </c>
      <c r="C1089" s="1" t="s">
        <v>166</v>
      </c>
      <c r="D1089" t="str">
        <f>IF(EXACT(SUBSTITUTE(C1089," ",""),SUBSTITUTE(B1090," ","")),"","MISSING")</f>
        <v/>
      </c>
      <c r="E1089">
        <f>HEX2DEC(SUBSTITUTE(SUBSTITUTE(B1090," ",""),"0x",""))-HEX2DEC(SUBSTITUTE(SUBSTITUTE(B1089," ",""),"0x",""))</f>
        <v>39</v>
      </c>
      <c r="F1089">
        <f>HEX2DEC(SUBSTITUTE(SUBSTITUTE(B1090," ",""),"0x",""))-HEX2DEC(SUBSTITUTE(SUBSTITUTE(C1089," ",""),"0x",""))</f>
        <v>0</v>
      </c>
      <c r="G1089" t="s">
        <v>188</v>
      </c>
      <c r="H1089" t="s">
        <v>732</v>
      </c>
      <c r="J1089" t="str">
        <f>IF(LEN(DEC2HEX(MOD(A1089,256)))&lt;2,"0","")&amp;DEC2HEX(MOD(A1089,256))</f>
        <v>ED</v>
      </c>
      <c r="K1089" t="str">
        <f>IF(LEN(DEC2HEX(MOD(ROUNDDOWN(A1089/256,0),256)))&lt;2,"0","")&amp;DEC2HEX(MOD(ROUNDDOWN(A1089/256,0),256))</f>
        <v>B4</v>
      </c>
      <c r="L1089" t="str">
        <f>IF(LEN(DEC2HEX(MOD(ROUNDDOWN(A1089/256/256,0),256)))&lt;2,"0","")&amp;DEC2HEX(MOD(ROUNDDOWN(A1089/256/256,0),256))</f>
        <v>1D</v>
      </c>
      <c r="M1089" t="str">
        <f>IF(LEN(DEC2HEX(MOD(ROUNDDOWN(A1089/256/256/256,0),256)))&lt;2,"0","")&amp;DEC2HEX(MOD(ROUNDDOWN(A1089/256/256/256,0),256))</f>
        <v>00</v>
      </c>
    </row>
    <row r="1090" spans="1:13" x14ac:dyDescent="0.3">
      <c r="A1090">
        <f>HEX2DEC(SUBSTITUTE(SUBSTITUTE(B1090," ",""),"0x",""))</f>
        <v>1946900</v>
      </c>
      <c r="B1090" t="s">
        <v>166</v>
      </c>
      <c r="C1090" t="s">
        <v>167</v>
      </c>
      <c r="D1090" t="str">
        <f>IF(EXACT(SUBSTITUTE(C1090," ",""),SUBSTITUTE(B1091," ","")),"","MISSING")</f>
        <v/>
      </c>
      <c r="E1090">
        <f>HEX2DEC(SUBSTITUTE(SUBSTITUTE(B1091," ",""),"0x",""))-HEX2DEC(SUBSTITUTE(SUBSTITUTE(B1090," ",""),"0x",""))</f>
        <v>143</v>
      </c>
      <c r="F1090">
        <f>HEX2DEC(SUBSTITUTE(SUBSTITUTE(B1091," ",""),"0x",""))-HEX2DEC(SUBSTITUTE(SUBSTITUTE(C1090," ",""),"0x",""))</f>
        <v>0</v>
      </c>
      <c r="G1090" t="s">
        <v>188</v>
      </c>
      <c r="J1090" t="str">
        <f>IF(LEN(DEC2HEX(MOD(A1090,256)))&lt;2,"0","")&amp;DEC2HEX(MOD(A1090,256))</f>
        <v>14</v>
      </c>
      <c r="K1090" t="str">
        <f>IF(LEN(DEC2HEX(MOD(ROUNDDOWN(A1090/256,0),256)))&lt;2,"0","")&amp;DEC2HEX(MOD(ROUNDDOWN(A1090/256,0),256))</f>
        <v>B5</v>
      </c>
      <c r="L1090" t="str">
        <f>IF(LEN(DEC2HEX(MOD(ROUNDDOWN(A1090/256/256,0),256)))&lt;2,"0","")&amp;DEC2HEX(MOD(ROUNDDOWN(A1090/256/256,0),256))</f>
        <v>1D</v>
      </c>
      <c r="M1090" t="str">
        <f>IF(LEN(DEC2HEX(MOD(ROUNDDOWN(A1090/256/256/256,0),256)))&lt;2,"0","")&amp;DEC2HEX(MOD(ROUNDDOWN(A1090/256/256/256,0),256))</f>
        <v>00</v>
      </c>
    </row>
    <row r="1091" spans="1:13" x14ac:dyDescent="0.3">
      <c r="A1091">
        <f>HEX2DEC(SUBSTITUTE(SUBSTITUTE(B1091," ",""),"0x",""))</f>
        <v>1947043</v>
      </c>
      <c r="B1091" t="s">
        <v>167</v>
      </c>
      <c r="C1091" t="s">
        <v>168</v>
      </c>
      <c r="D1091" t="str">
        <f>IF(EXACT(SUBSTITUTE(C1091," ",""),SUBSTITUTE(B1092," ","")),"","MISSING")</f>
        <v/>
      </c>
      <c r="E1091">
        <f>HEX2DEC(SUBSTITUTE(SUBSTITUTE(B1092," ",""),"0x",""))-HEX2DEC(SUBSTITUTE(SUBSTITUTE(B1091," ",""),"0x",""))</f>
        <v>277</v>
      </c>
      <c r="F1091">
        <f>HEX2DEC(SUBSTITUTE(SUBSTITUTE(B1092," ",""),"0x",""))-HEX2DEC(SUBSTITUTE(SUBSTITUTE(C1091," ",""),"0x",""))</f>
        <v>0</v>
      </c>
      <c r="G1091" t="s">
        <v>188</v>
      </c>
      <c r="J1091" t="str">
        <f>IF(LEN(DEC2HEX(MOD(A1091,256)))&lt;2,"0","")&amp;DEC2HEX(MOD(A1091,256))</f>
        <v>A3</v>
      </c>
      <c r="K1091" t="str">
        <f>IF(LEN(DEC2HEX(MOD(ROUNDDOWN(A1091/256,0),256)))&lt;2,"0","")&amp;DEC2HEX(MOD(ROUNDDOWN(A1091/256,0),256))</f>
        <v>B5</v>
      </c>
      <c r="L1091" t="str">
        <f>IF(LEN(DEC2HEX(MOD(ROUNDDOWN(A1091/256/256,0),256)))&lt;2,"0","")&amp;DEC2HEX(MOD(ROUNDDOWN(A1091/256/256,0),256))</f>
        <v>1D</v>
      </c>
      <c r="M1091" t="str">
        <f>IF(LEN(DEC2HEX(MOD(ROUNDDOWN(A1091/256/256/256,0),256)))&lt;2,"0","")&amp;DEC2HEX(MOD(ROUNDDOWN(A1091/256/256/256,0),256))</f>
        <v>00</v>
      </c>
    </row>
    <row r="1092" spans="1:13" x14ac:dyDescent="0.3">
      <c r="A1092">
        <f>HEX2DEC(SUBSTITUTE(SUBSTITUTE(B1092," ",""),"0x",""))</f>
        <v>1947320</v>
      </c>
      <c r="B1092" t="s">
        <v>168</v>
      </c>
      <c r="C1092" t="s">
        <v>169</v>
      </c>
      <c r="D1092" t="str">
        <f>IF(EXACT(SUBSTITUTE(C1092," ",""),SUBSTITUTE(B1093," ","")),"","MISSING")</f>
        <v/>
      </c>
      <c r="E1092">
        <f>HEX2DEC(SUBSTITUTE(SUBSTITUTE(B1093," ",""),"0x",""))-HEX2DEC(SUBSTITUTE(SUBSTITUTE(B1092," ",""),"0x",""))</f>
        <v>296</v>
      </c>
      <c r="F1092">
        <f>HEX2DEC(SUBSTITUTE(SUBSTITUTE(B1093," ",""),"0x",""))-HEX2DEC(SUBSTITUTE(SUBSTITUTE(C1092," ",""),"0x",""))</f>
        <v>0</v>
      </c>
      <c r="G1092" t="s">
        <v>188</v>
      </c>
      <c r="J1092" t="str">
        <f>IF(LEN(DEC2HEX(MOD(A1092,256)))&lt;2,"0","")&amp;DEC2HEX(MOD(A1092,256))</f>
        <v>B8</v>
      </c>
      <c r="K1092" t="str">
        <f>IF(LEN(DEC2HEX(MOD(ROUNDDOWN(A1092/256,0),256)))&lt;2,"0","")&amp;DEC2HEX(MOD(ROUNDDOWN(A1092/256,0),256))</f>
        <v>B6</v>
      </c>
      <c r="L1092" t="str">
        <f>IF(LEN(DEC2HEX(MOD(ROUNDDOWN(A1092/256/256,0),256)))&lt;2,"0","")&amp;DEC2HEX(MOD(ROUNDDOWN(A1092/256/256,0),256))</f>
        <v>1D</v>
      </c>
      <c r="M1092" t="str">
        <f>IF(LEN(DEC2HEX(MOD(ROUNDDOWN(A1092/256/256/256,0),256)))&lt;2,"0","")&amp;DEC2HEX(MOD(ROUNDDOWN(A1092/256/256/256,0),256))</f>
        <v>00</v>
      </c>
    </row>
    <row r="1093" spans="1:13" x14ac:dyDescent="0.3">
      <c r="A1093">
        <f>HEX2DEC(SUBSTITUTE(SUBSTITUTE(B1093," ",""),"0x",""))</f>
        <v>1947616</v>
      </c>
      <c r="B1093" t="s">
        <v>169</v>
      </c>
      <c r="C1093" t="s">
        <v>170</v>
      </c>
      <c r="D1093" t="str">
        <f>IF(EXACT(SUBSTITUTE(C1093," ",""),SUBSTITUTE(B1094," ","")),"","MISSING")</f>
        <v/>
      </c>
      <c r="E1093">
        <f>HEX2DEC(SUBSTITUTE(SUBSTITUTE(B1094," ",""),"0x",""))-HEX2DEC(SUBSTITUTE(SUBSTITUTE(B1093," ",""),"0x",""))</f>
        <v>239</v>
      </c>
      <c r="F1093">
        <f>HEX2DEC(SUBSTITUTE(SUBSTITUTE(B1094," ",""),"0x",""))-HEX2DEC(SUBSTITUTE(SUBSTITUTE(C1093," ",""),"0x",""))</f>
        <v>0</v>
      </c>
      <c r="G1093" t="s">
        <v>188</v>
      </c>
      <c r="J1093" t="str">
        <f>IF(LEN(DEC2HEX(MOD(A1093,256)))&lt;2,"0","")&amp;DEC2HEX(MOD(A1093,256))</f>
        <v>E0</v>
      </c>
      <c r="K1093" t="str">
        <f>IF(LEN(DEC2HEX(MOD(ROUNDDOWN(A1093/256,0),256)))&lt;2,"0","")&amp;DEC2HEX(MOD(ROUNDDOWN(A1093/256,0),256))</f>
        <v>B7</v>
      </c>
      <c r="L1093" t="str">
        <f>IF(LEN(DEC2HEX(MOD(ROUNDDOWN(A1093/256/256,0),256)))&lt;2,"0","")&amp;DEC2HEX(MOD(ROUNDDOWN(A1093/256/256,0),256))</f>
        <v>1D</v>
      </c>
      <c r="M1093" t="str">
        <f>IF(LEN(DEC2HEX(MOD(ROUNDDOWN(A1093/256/256/256,0),256)))&lt;2,"0","")&amp;DEC2HEX(MOD(ROUNDDOWN(A1093/256/256/256,0),256))</f>
        <v>00</v>
      </c>
    </row>
    <row r="1094" spans="1:13" x14ac:dyDescent="0.3">
      <c r="A1094">
        <f>HEX2DEC(SUBSTITUTE(SUBSTITUTE(B1094," ",""),"0x",""))</f>
        <v>1947855</v>
      </c>
      <c r="B1094" t="s">
        <v>170</v>
      </c>
      <c r="C1094" t="s">
        <v>171</v>
      </c>
      <c r="D1094" t="str">
        <f>IF(EXACT(SUBSTITUTE(C1094," ",""),SUBSTITUTE(B1095," ","")),"","MISSING")</f>
        <v/>
      </c>
      <c r="E1094">
        <f>HEX2DEC(SUBSTITUTE(SUBSTITUTE(B1095," ",""),"0x",""))-HEX2DEC(SUBSTITUTE(SUBSTITUTE(B1094," ",""),"0x",""))</f>
        <v>323</v>
      </c>
      <c r="F1094">
        <f>HEX2DEC(SUBSTITUTE(SUBSTITUTE(B1095," ",""),"0x",""))-HEX2DEC(SUBSTITUTE(SUBSTITUTE(C1094," ",""),"0x",""))</f>
        <v>0</v>
      </c>
      <c r="G1094" t="s">
        <v>188</v>
      </c>
      <c r="J1094" t="str">
        <f>IF(LEN(DEC2HEX(MOD(A1094,256)))&lt;2,"0","")&amp;DEC2HEX(MOD(A1094,256))</f>
        <v>CF</v>
      </c>
      <c r="K1094" t="str">
        <f>IF(LEN(DEC2HEX(MOD(ROUNDDOWN(A1094/256,0),256)))&lt;2,"0","")&amp;DEC2HEX(MOD(ROUNDDOWN(A1094/256,0),256))</f>
        <v>B8</v>
      </c>
      <c r="L1094" t="str">
        <f>IF(LEN(DEC2HEX(MOD(ROUNDDOWN(A1094/256/256,0),256)))&lt;2,"0","")&amp;DEC2HEX(MOD(ROUNDDOWN(A1094/256/256,0),256))</f>
        <v>1D</v>
      </c>
      <c r="M1094" t="str">
        <f>IF(LEN(DEC2HEX(MOD(ROUNDDOWN(A1094/256/256/256,0),256)))&lt;2,"0","")&amp;DEC2HEX(MOD(ROUNDDOWN(A1094/256/256/256,0),256))</f>
        <v>00</v>
      </c>
    </row>
    <row r="1095" spans="1:13" x14ac:dyDescent="0.3">
      <c r="A1095">
        <f>HEX2DEC(SUBSTITUTE(SUBSTITUTE(B1095," ",""),"0x",""))</f>
        <v>1948178</v>
      </c>
      <c r="B1095" t="s">
        <v>171</v>
      </c>
      <c r="C1095" t="s">
        <v>172</v>
      </c>
      <c r="D1095" t="str">
        <f>IF(EXACT(SUBSTITUTE(C1095," ",""),SUBSTITUTE(B1096," ","")),"","MISSING")</f>
        <v/>
      </c>
      <c r="E1095">
        <f>HEX2DEC(SUBSTITUTE(SUBSTITUTE(B1096," ",""),"0x",""))-HEX2DEC(SUBSTITUTE(SUBSTITUTE(B1095," ",""),"0x",""))</f>
        <v>312</v>
      </c>
      <c r="F1095">
        <f>HEX2DEC(SUBSTITUTE(SUBSTITUTE(B1096," ",""),"0x",""))-HEX2DEC(SUBSTITUTE(SUBSTITUTE(C1095," ",""),"0x",""))</f>
        <v>0</v>
      </c>
      <c r="G1095" t="s">
        <v>188</v>
      </c>
      <c r="J1095" t="str">
        <f>IF(LEN(DEC2HEX(MOD(A1095,256)))&lt;2,"0","")&amp;DEC2HEX(MOD(A1095,256))</f>
        <v>12</v>
      </c>
      <c r="K1095" t="str">
        <f>IF(LEN(DEC2HEX(MOD(ROUNDDOWN(A1095/256,0),256)))&lt;2,"0","")&amp;DEC2HEX(MOD(ROUNDDOWN(A1095/256,0),256))</f>
        <v>BA</v>
      </c>
      <c r="L1095" t="str">
        <f>IF(LEN(DEC2HEX(MOD(ROUNDDOWN(A1095/256/256,0),256)))&lt;2,"0","")&amp;DEC2HEX(MOD(ROUNDDOWN(A1095/256/256,0),256))</f>
        <v>1D</v>
      </c>
      <c r="M1095" t="str">
        <f>IF(LEN(DEC2HEX(MOD(ROUNDDOWN(A1095/256/256/256,0),256)))&lt;2,"0","")&amp;DEC2HEX(MOD(ROUNDDOWN(A1095/256/256/256,0),256))</f>
        <v>00</v>
      </c>
    </row>
    <row r="1096" spans="1:13" x14ac:dyDescent="0.3">
      <c r="A1096">
        <f>HEX2DEC(SUBSTITUTE(SUBSTITUTE(B1096," ",""),"0x",""))</f>
        <v>1948490</v>
      </c>
      <c r="B1096" t="s">
        <v>172</v>
      </c>
      <c r="C1096" t="s">
        <v>173</v>
      </c>
      <c r="D1096" t="str">
        <f>IF(EXACT(SUBSTITUTE(C1096," ",""),SUBSTITUTE(B1097," ","")),"","MISSING")</f>
        <v/>
      </c>
      <c r="E1096">
        <f>HEX2DEC(SUBSTITUTE(SUBSTITUTE(B1097," ",""),"0x",""))-HEX2DEC(SUBSTITUTE(SUBSTITUTE(B1096," ",""),"0x",""))</f>
        <v>110</v>
      </c>
      <c r="F1096">
        <f>HEX2DEC(SUBSTITUTE(SUBSTITUTE(B1097," ",""),"0x",""))-HEX2DEC(SUBSTITUTE(SUBSTITUTE(C1096," ",""),"0x",""))</f>
        <v>0</v>
      </c>
      <c r="G1096" t="s">
        <v>188</v>
      </c>
      <c r="J1096" t="str">
        <f>IF(LEN(DEC2HEX(MOD(A1096,256)))&lt;2,"0","")&amp;DEC2HEX(MOD(A1096,256))</f>
        <v>4A</v>
      </c>
      <c r="K1096" t="str">
        <f>IF(LEN(DEC2HEX(MOD(ROUNDDOWN(A1096/256,0),256)))&lt;2,"0","")&amp;DEC2HEX(MOD(ROUNDDOWN(A1096/256,0),256))</f>
        <v>BB</v>
      </c>
      <c r="L1096" t="str">
        <f>IF(LEN(DEC2HEX(MOD(ROUNDDOWN(A1096/256/256,0),256)))&lt;2,"0","")&amp;DEC2HEX(MOD(ROUNDDOWN(A1096/256/256,0),256))</f>
        <v>1D</v>
      </c>
      <c r="M1096" t="str">
        <f>IF(LEN(DEC2HEX(MOD(ROUNDDOWN(A1096/256/256/256,0),256)))&lt;2,"0","")&amp;DEC2HEX(MOD(ROUNDDOWN(A1096/256/256/256,0),256))</f>
        <v>00</v>
      </c>
    </row>
    <row r="1097" spans="1:13" x14ac:dyDescent="0.3">
      <c r="A1097">
        <f>HEX2DEC(SUBSTITUTE(SUBSTITUTE(B1097," ",""),"0x",""))</f>
        <v>1948600</v>
      </c>
      <c r="B1097" t="s">
        <v>173</v>
      </c>
      <c r="C1097" t="s">
        <v>174</v>
      </c>
      <c r="D1097" t="str">
        <f>IF(EXACT(SUBSTITUTE(C1097," ",""),SUBSTITUTE(B1098," ","")),"","MISSING")</f>
        <v/>
      </c>
      <c r="E1097">
        <f>HEX2DEC(SUBSTITUTE(SUBSTITUTE(B1098," ",""),"0x",""))-HEX2DEC(SUBSTITUTE(SUBSTITUTE(B1097," ",""),"0x",""))</f>
        <v>164</v>
      </c>
      <c r="F1097">
        <f>HEX2DEC(SUBSTITUTE(SUBSTITUTE(B1098," ",""),"0x",""))-HEX2DEC(SUBSTITUTE(SUBSTITUTE(C1097," ",""),"0x",""))</f>
        <v>0</v>
      </c>
      <c r="G1097" t="s">
        <v>188</v>
      </c>
      <c r="J1097" t="str">
        <f>IF(LEN(DEC2HEX(MOD(A1097,256)))&lt;2,"0","")&amp;DEC2HEX(MOD(A1097,256))</f>
        <v>B8</v>
      </c>
      <c r="K1097" t="str">
        <f>IF(LEN(DEC2HEX(MOD(ROUNDDOWN(A1097/256,0),256)))&lt;2,"0","")&amp;DEC2HEX(MOD(ROUNDDOWN(A1097/256,0),256))</f>
        <v>BB</v>
      </c>
      <c r="L1097" t="str">
        <f>IF(LEN(DEC2HEX(MOD(ROUNDDOWN(A1097/256/256,0),256)))&lt;2,"0","")&amp;DEC2HEX(MOD(ROUNDDOWN(A1097/256/256,0),256))</f>
        <v>1D</v>
      </c>
      <c r="M1097" t="str">
        <f>IF(LEN(DEC2HEX(MOD(ROUNDDOWN(A1097/256/256/256,0),256)))&lt;2,"0","")&amp;DEC2HEX(MOD(ROUNDDOWN(A1097/256/256/256,0),256))</f>
        <v>00</v>
      </c>
    </row>
    <row r="1098" spans="1:13" x14ac:dyDescent="0.3">
      <c r="A1098">
        <f>HEX2DEC(SUBSTITUTE(SUBSTITUTE(B1098," ",""),"0x",""))</f>
        <v>1948764</v>
      </c>
      <c r="B1098" t="s">
        <v>174</v>
      </c>
      <c r="C1098" t="s">
        <v>175</v>
      </c>
      <c r="D1098" t="str">
        <f>IF(EXACT(SUBSTITUTE(C1098," ",""),SUBSTITUTE(B1099," ","")),"","MISSING")</f>
        <v/>
      </c>
      <c r="E1098">
        <f>HEX2DEC(SUBSTITUTE(SUBSTITUTE(B1099," ",""),"0x",""))-HEX2DEC(SUBSTITUTE(SUBSTITUTE(B1098," ",""),"0x",""))</f>
        <v>86</v>
      </c>
      <c r="F1098">
        <f>HEX2DEC(SUBSTITUTE(SUBSTITUTE(B1099," ",""),"0x",""))-HEX2DEC(SUBSTITUTE(SUBSTITUTE(C1098," ",""),"0x",""))</f>
        <v>0</v>
      </c>
      <c r="G1098" t="s">
        <v>188</v>
      </c>
      <c r="J1098" t="str">
        <f>IF(LEN(DEC2HEX(MOD(A1098,256)))&lt;2,"0","")&amp;DEC2HEX(MOD(A1098,256))</f>
        <v>5C</v>
      </c>
      <c r="K1098" t="str">
        <f>IF(LEN(DEC2HEX(MOD(ROUNDDOWN(A1098/256,0),256)))&lt;2,"0","")&amp;DEC2HEX(MOD(ROUNDDOWN(A1098/256,0),256))</f>
        <v>BC</v>
      </c>
      <c r="L1098" t="str">
        <f>IF(LEN(DEC2HEX(MOD(ROUNDDOWN(A1098/256/256,0),256)))&lt;2,"0","")&amp;DEC2HEX(MOD(ROUNDDOWN(A1098/256/256,0),256))</f>
        <v>1D</v>
      </c>
      <c r="M1098" t="str">
        <f>IF(LEN(DEC2HEX(MOD(ROUNDDOWN(A1098/256/256/256,0),256)))&lt;2,"0","")&amp;DEC2HEX(MOD(ROUNDDOWN(A1098/256/256/256,0),256))</f>
        <v>00</v>
      </c>
    </row>
    <row r="1099" spans="1:13" x14ac:dyDescent="0.3">
      <c r="A1099">
        <f>HEX2DEC(SUBSTITUTE(SUBSTITUTE(B1099," ",""),"0x",""))</f>
        <v>1948850</v>
      </c>
      <c r="B1099" t="s">
        <v>175</v>
      </c>
      <c r="C1099" t="s">
        <v>176</v>
      </c>
      <c r="D1099" t="str">
        <f>IF(EXACT(SUBSTITUTE(C1099," ",""),SUBSTITUTE(B1100," ","")),"","MISSING")</f>
        <v/>
      </c>
      <c r="E1099">
        <f>HEX2DEC(SUBSTITUTE(SUBSTITUTE(B1100," ",""),"0x",""))-HEX2DEC(SUBSTITUTE(SUBSTITUTE(B1099," ",""),"0x",""))</f>
        <v>107</v>
      </c>
      <c r="F1099">
        <f>HEX2DEC(SUBSTITUTE(SUBSTITUTE(B1100," ",""),"0x",""))-HEX2DEC(SUBSTITUTE(SUBSTITUTE(C1099," ",""),"0x",""))</f>
        <v>0</v>
      </c>
      <c r="G1099" t="s">
        <v>188</v>
      </c>
      <c r="J1099" t="str">
        <f>IF(LEN(DEC2HEX(MOD(A1099,256)))&lt;2,"0","")&amp;DEC2HEX(MOD(A1099,256))</f>
        <v>B2</v>
      </c>
      <c r="K1099" t="str">
        <f>IF(LEN(DEC2HEX(MOD(ROUNDDOWN(A1099/256,0),256)))&lt;2,"0","")&amp;DEC2HEX(MOD(ROUNDDOWN(A1099/256,0),256))</f>
        <v>BC</v>
      </c>
      <c r="L1099" t="str">
        <f>IF(LEN(DEC2HEX(MOD(ROUNDDOWN(A1099/256/256,0),256)))&lt;2,"0","")&amp;DEC2HEX(MOD(ROUNDDOWN(A1099/256/256,0),256))</f>
        <v>1D</v>
      </c>
      <c r="M1099" t="str">
        <f>IF(LEN(DEC2HEX(MOD(ROUNDDOWN(A1099/256/256/256,0),256)))&lt;2,"0","")&amp;DEC2HEX(MOD(ROUNDDOWN(A1099/256/256/256,0),256))</f>
        <v>00</v>
      </c>
    </row>
    <row r="1100" spans="1:13" x14ac:dyDescent="0.3">
      <c r="A1100">
        <f>HEX2DEC(SUBSTITUTE(SUBSTITUTE(B1100," ",""),"0x",""))</f>
        <v>1948957</v>
      </c>
      <c r="B1100" t="s">
        <v>176</v>
      </c>
      <c r="C1100" t="s">
        <v>177</v>
      </c>
      <c r="D1100" t="str">
        <f>IF(EXACT(SUBSTITUTE(C1100," ",""),SUBSTITUTE(B1101," ","")),"","MISSING")</f>
        <v/>
      </c>
      <c r="E1100">
        <f>HEX2DEC(SUBSTITUTE(SUBSTITUTE(B1101," ",""),"0x",""))-HEX2DEC(SUBSTITUTE(SUBSTITUTE(B1100," ",""),"0x",""))</f>
        <v>100</v>
      </c>
      <c r="F1100">
        <f>HEX2DEC(SUBSTITUTE(SUBSTITUTE(B1101," ",""),"0x",""))-HEX2DEC(SUBSTITUTE(SUBSTITUTE(C1100," ",""),"0x",""))</f>
        <v>0</v>
      </c>
      <c r="G1100" t="s">
        <v>188</v>
      </c>
      <c r="J1100" t="str">
        <f>IF(LEN(DEC2HEX(MOD(A1100,256)))&lt;2,"0","")&amp;DEC2HEX(MOD(A1100,256))</f>
        <v>1D</v>
      </c>
      <c r="K1100" t="str">
        <f>IF(LEN(DEC2HEX(MOD(ROUNDDOWN(A1100/256,0),256)))&lt;2,"0","")&amp;DEC2HEX(MOD(ROUNDDOWN(A1100/256,0),256))</f>
        <v>BD</v>
      </c>
      <c r="L1100" t="str">
        <f>IF(LEN(DEC2HEX(MOD(ROUNDDOWN(A1100/256/256,0),256)))&lt;2,"0","")&amp;DEC2HEX(MOD(ROUNDDOWN(A1100/256/256,0),256))</f>
        <v>1D</v>
      </c>
      <c r="M1100" t="str">
        <f>IF(LEN(DEC2HEX(MOD(ROUNDDOWN(A1100/256/256/256,0),256)))&lt;2,"0","")&amp;DEC2HEX(MOD(ROUNDDOWN(A1100/256/256/256,0),256))</f>
        <v>00</v>
      </c>
    </row>
    <row r="1101" spans="1:13" x14ac:dyDescent="0.3">
      <c r="A1101">
        <f>HEX2DEC(SUBSTITUTE(SUBSTITUTE(B1101," ",""),"0x",""))</f>
        <v>1949057</v>
      </c>
      <c r="B1101" t="s">
        <v>177</v>
      </c>
      <c r="C1101" t="s">
        <v>178</v>
      </c>
      <c r="D1101" t="str">
        <f>IF(EXACT(SUBSTITUTE(C1101," ",""),SUBSTITUTE(B1102," ","")),"","MISSING")</f>
        <v/>
      </c>
      <c r="E1101">
        <f>HEX2DEC(SUBSTITUTE(SUBSTITUTE(B1102," ",""),"0x",""))-HEX2DEC(SUBSTITUTE(SUBSTITUTE(B1101," ",""),"0x",""))</f>
        <v>133</v>
      </c>
      <c r="F1101">
        <f>HEX2DEC(SUBSTITUTE(SUBSTITUTE(B1102," ",""),"0x",""))-HEX2DEC(SUBSTITUTE(SUBSTITUTE(C1101," ",""),"0x",""))</f>
        <v>0</v>
      </c>
      <c r="G1101" t="s">
        <v>188</v>
      </c>
      <c r="J1101" t="str">
        <f>IF(LEN(DEC2HEX(MOD(A1101,256)))&lt;2,"0","")&amp;DEC2HEX(MOD(A1101,256))</f>
        <v>81</v>
      </c>
      <c r="K1101" t="str">
        <f>IF(LEN(DEC2HEX(MOD(ROUNDDOWN(A1101/256,0),256)))&lt;2,"0","")&amp;DEC2HEX(MOD(ROUNDDOWN(A1101/256,0),256))</f>
        <v>BD</v>
      </c>
      <c r="L1101" t="str">
        <f>IF(LEN(DEC2HEX(MOD(ROUNDDOWN(A1101/256/256,0),256)))&lt;2,"0","")&amp;DEC2HEX(MOD(ROUNDDOWN(A1101/256/256,0),256))</f>
        <v>1D</v>
      </c>
      <c r="M1101" t="str">
        <f>IF(LEN(DEC2HEX(MOD(ROUNDDOWN(A1101/256/256/256,0),256)))&lt;2,"0","")&amp;DEC2HEX(MOD(ROUNDDOWN(A1101/256/256/256,0),256))</f>
        <v>00</v>
      </c>
    </row>
    <row r="1102" spans="1:13" x14ac:dyDescent="0.3">
      <c r="A1102">
        <f>HEX2DEC(SUBSTITUTE(SUBSTITUTE(B1102," ",""),"0x",""))</f>
        <v>1949190</v>
      </c>
      <c r="B1102" t="s">
        <v>178</v>
      </c>
      <c r="C1102" t="s">
        <v>179</v>
      </c>
      <c r="D1102" t="str">
        <f>IF(EXACT(SUBSTITUTE(C1102," ",""),SUBSTITUTE(B1103," ","")),"","MISSING")</f>
        <v/>
      </c>
      <c r="E1102">
        <f>HEX2DEC(SUBSTITUTE(SUBSTITUTE(B1103," ",""),"0x",""))-HEX2DEC(SUBSTITUTE(SUBSTITUTE(B1102," ",""),"0x",""))</f>
        <v>120</v>
      </c>
      <c r="F1102">
        <f>HEX2DEC(SUBSTITUTE(SUBSTITUTE(B1103," ",""),"0x",""))-HEX2DEC(SUBSTITUTE(SUBSTITUTE(C1102," ",""),"0x",""))</f>
        <v>0</v>
      </c>
      <c r="G1102" t="s">
        <v>188</v>
      </c>
      <c r="J1102" t="str">
        <f>IF(LEN(DEC2HEX(MOD(A1102,256)))&lt;2,"0","")&amp;DEC2HEX(MOD(A1102,256))</f>
        <v>06</v>
      </c>
      <c r="K1102" t="str">
        <f>IF(LEN(DEC2HEX(MOD(ROUNDDOWN(A1102/256,0),256)))&lt;2,"0","")&amp;DEC2HEX(MOD(ROUNDDOWN(A1102/256,0),256))</f>
        <v>BE</v>
      </c>
      <c r="L1102" t="str">
        <f>IF(LEN(DEC2HEX(MOD(ROUNDDOWN(A1102/256/256,0),256)))&lt;2,"0","")&amp;DEC2HEX(MOD(ROUNDDOWN(A1102/256/256,0),256))</f>
        <v>1D</v>
      </c>
      <c r="M1102" t="str">
        <f>IF(LEN(DEC2HEX(MOD(ROUNDDOWN(A1102/256/256/256,0),256)))&lt;2,"0","")&amp;DEC2HEX(MOD(ROUNDDOWN(A1102/256/256/256,0),256))</f>
        <v>00</v>
      </c>
    </row>
    <row r="1103" spans="1:13" x14ac:dyDescent="0.3">
      <c r="A1103">
        <f>HEX2DEC(SUBSTITUTE(SUBSTITUTE(B1103," ",""),"0x",""))</f>
        <v>1949310</v>
      </c>
      <c r="B1103" t="s">
        <v>179</v>
      </c>
      <c r="C1103" t="s">
        <v>180</v>
      </c>
      <c r="D1103" t="str">
        <f>IF(EXACT(SUBSTITUTE(C1103," ",""),SUBSTITUTE(B1104," ","")),"","MISSING")</f>
        <v/>
      </c>
      <c r="E1103">
        <f>HEX2DEC(SUBSTITUTE(SUBSTITUTE(B1104," ",""),"0x",""))-HEX2DEC(SUBSTITUTE(SUBSTITUTE(B1103," ",""),"0x",""))</f>
        <v>61</v>
      </c>
      <c r="F1103">
        <f>HEX2DEC(SUBSTITUTE(SUBSTITUTE(B1104," ",""),"0x",""))-HEX2DEC(SUBSTITUTE(SUBSTITUTE(C1103," ",""),"0x",""))</f>
        <v>0</v>
      </c>
      <c r="G1103" t="s">
        <v>188</v>
      </c>
      <c r="J1103" t="str">
        <f>IF(LEN(DEC2HEX(MOD(A1103,256)))&lt;2,"0","")&amp;DEC2HEX(MOD(A1103,256))</f>
        <v>7E</v>
      </c>
      <c r="K1103" t="str">
        <f>IF(LEN(DEC2HEX(MOD(ROUNDDOWN(A1103/256,0),256)))&lt;2,"0","")&amp;DEC2HEX(MOD(ROUNDDOWN(A1103/256,0),256))</f>
        <v>BE</v>
      </c>
      <c r="L1103" t="str">
        <f>IF(LEN(DEC2HEX(MOD(ROUNDDOWN(A1103/256/256,0),256)))&lt;2,"0","")&amp;DEC2HEX(MOD(ROUNDDOWN(A1103/256/256,0),256))</f>
        <v>1D</v>
      </c>
      <c r="M1103" t="str">
        <f>IF(LEN(DEC2HEX(MOD(ROUNDDOWN(A1103/256/256/256,0),256)))&lt;2,"0","")&amp;DEC2HEX(MOD(ROUNDDOWN(A1103/256/256/256,0),256))</f>
        <v>00</v>
      </c>
    </row>
    <row r="1104" spans="1:13" x14ac:dyDescent="0.3">
      <c r="A1104">
        <f>HEX2DEC(SUBSTITUTE(SUBSTITUTE(B1104," ",""),"0x",""))</f>
        <v>1949371</v>
      </c>
      <c r="B1104" t="s">
        <v>180</v>
      </c>
      <c r="C1104" t="s">
        <v>1861</v>
      </c>
      <c r="D1104" t="str">
        <f>IF(EXACT(SUBSTITUTE(C1104," ",""),SUBSTITUTE(B1105," ","")),"","MISSING")</f>
        <v>MISSING</v>
      </c>
      <c r="E1104">
        <f>HEX2DEC(SUBSTITUTE(SUBSTITUTE(B1105," ",""),"0x",""))-HEX2DEC(SUBSTITUTE(SUBSTITUTE(B1104," ",""),"0x",""))</f>
        <v>3214</v>
      </c>
      <c r="F1104">
        <f>HEX2DEC(SUBSTITUTE(SUBSTITUTE(B1105," ",""),"0x",""))-HEX2DEC(SUBSTITUTE(SUBSTITUTE(C1104," ",""),"0x",""))</f>
        <v>3181</v>
      </c>
      <c r="J1104" t="str">
        <f>IF(LEN(DEC2HEX(MOD(A1104,256)))&lt;2,"0","")&amp;DEC2HEX(MOD(A1104,256))</f>
        <v>BB</v>
      </c>
      <c r="K1104" t="str">
        <f>IF(LEN(DEC2HEX(MOD(ROUNDDOWN(A1104/256,0),256)))&lt;2,"0","")&amp;DEC2HEX(MOD(ROUNDDOWN(A1104/256,0),256))</f>
        <v>BE</v>
      </c>
      <c r="L1104" t="str">
        <f>IF(LEN(DEC2HEX(MOD(ROUNDDOWN(A1104/256/256,0),256)))&lt;2,"0","")&amp;DEC2HEX(MOD(ROUNDDOWN(A1104/256/256,0),256))</f>
        <v>1D</v>
      </c>
      <c r="M1104" t="str">
        <f>IF(LEN(DEC2HEX(MOD(ROUNDDOWN(A1104/256/256/256,0),256)))&lt;2,"0","")&amp;DEC2HEX(MOD(ROUNDDOWN(A1104/256/256/256,0),256))</f>
        <v>00</v>
      </c>
    </row>
    <row r="1105" spans="1:13" x14ac:dyDescent="0.3">
      <c r="A1105">
        <f>HEX2DEC(SUBSTITUTE(SUBSTITUTE(B1105," ",""),"0x",""))</f>
        <v>1952585</v>
      </c>
      <c r="B1105" t="s">
        <v>862</v>
      </c>
      <c r="C1105" t="s">
        <v>1017</v>
      </c>
      <c r="D1105" t="str">
        <f>IF(EXACT(SUBSTITUTE(C1105," ",""),SUBSTITUTE(B1106," ","")),"","MISSING")</f>
        <v/>
      </c>
      <c r="E1105">
        <f>HEX2DEC(SUBSTITUTE(SUBSTITUTE(B1106," ",""),"0x",""))-HEX2DEC(SUBSTITUTE(SUBSTITUTE(B1105," ",""),"0x",""))</f>
        <v>427</v>
      </c>
      <c r="F1105">
        <f>HEX2DEC(SUBSTITUTE(SUBSTITUTE(B1106," ",""),"0x",""))-HEX2DEC(SUBSTITUTE(SUBSTITUTE(C1105," ",""),"0x",""))</f>
        <v>0</v>
      </c>
      <c r="H1105" t="s">
        <v>782</v>
      </c>
      <c r="J1105" t="str">
        <f>IF(LEN(DEC2HEX(MOD(A1105,256)))&lt;2,"0","")&amp;DEC2HEX(MOD(A1105,256))</f>
        <v>49</v>
      </c>
      <c r="K1105" t="str">
        <f>IF(LEN(DEC2HEX(MOD(ROUNDDOWN(A1105/256,0),256)))&lt;2,"0","")&amp;DEC2HEX(MOD(ROUNDDOWN(A1105/256,0),256))</f>
        <v>CB</v>
      </c>
      <c r="L1105" t="str">
        <f>IF(LEN(DEC2HEX(MOD(ROUNDDOWN(A1105/256/256,0),256)))&lt;2,"0","")&amp;DEC2HEX(MOD(ROUNDDOWN(A1105/256/256,0),256))</f>
        <v>1D</v>
      </c>
      <c r="M1105" t="str">
        <f>IF(LEN(DEC2HEX(MOD(ROUNDDOWN(A1105/256/256/256,0),256)))&lt;2,"0","")&amp;DEC2HEX(MOD(ROUNDDOWN(A1105/256/256/256,0),256))</f>
        <v>00</v>
      </c>
    </row>
    <row r="1106" spans="1:13" x14ac:dyDescent="0.3">
      <c r="A1106">
        <f>HEX2DEC(SUBSTITUTE(SUBSTITUTE(B1106," ",""),"0x",""))</f>
        <v>1953012</v>
      </c>
      <c r="B1106" t="s">
        <v>1017</v>
      </c>
      <c r="C1106" t="s">
        <v>1795</v>
      </c>
      <c r="D1106" t="str">
        <f>IF(EXACT(SUBSTITUTE(C1106," ",""),SUBSTITUTE(B1107," ","")),"","MISSING")</f>
        <v/>
      </c>
      <c r="E1106">
        <f>HEX2DEC(SUBSTITUTE(SUBSTITUTE(B1107," ",""),"0x",""))-HEX2DEC(SUBSTITUTE(SUBSTITUTE(B1106," ",""),"0x",""))</f>
        <v>415</v>
      </c>
      <c r="F1106">
        <f>HEX2DEC(SUBSTITUTE(SUBSTITUTE(B1107," ",""),"0x",""))-HEX2DEC(SUBSTITUTE(SUBSTITUTE(C1106," ",""),"0x",""))</f>
        <v>0</v>
      </c>
      <c r="J1106" t="str">
        <f>IF(LEN(DEC2HEX(MOD(A1106,256)))&lt;2,"0","")&amp;DEC2HEX(MOD(A1106,256))</f>
        <v>F4</v>
      </c>
      <c r="K1106" t="str">
        <f>IF(LEN(DEC2HEX(MOD(ROUNDDOWN(A1106/256,0),256)))&lt;2,"0","")&amp;DEC2HEX(MOD(ROUNDDOWN(A1106/256,0),256))</f>
        <v>CC</v>
      </c>
      <c r="L1106" t="str">
        <f>IF(LEN(DEC2HEX(MOD(ROUNDDOWN(A1106/256/256,0),256)))&lt;2,"0","")&amp;DEC2HEX(MOD(ROUNDDOWN(A1106/256/256,0),256))</f>
        <v>1D</v>
      </c>
      <c r="M1106" t="str">
        <f>IF(LEN(DEC2HEX(MOD(ROUNDDOWN(A1106/256/256/256,0),256)))&lt;2,"0","")&amp;DEC2HEX(MOD(ROUNDDOWN(A1106/256/256/256,0),256))</f>
        <v>00</v>
      </c>
    </row>
    <row r="1107" spans="1:13" x14ac:dyDescent="0.3">
      <c r="A1107">
        <f>HEX2DEC(SUBSTITUTE(SUBSTITUTE(B1107," ",""),"0x",""))</f>
        <v>1953427</v>
      </c>
      <c r="B1107" t="s">
        <v>1795</v>
      </c>
      <c r="C1107" t="s">
        <v>1895</v>
      </c>
      <c r="D1107" t="str">
        <f>IF(EXACT(SUBSTITUTE(C1107," ",""),SUBSTITUTE(B1108," ","")),"","MISSING")</f>
        <v>MISSING</v>
      </c>
      <c r="E1107">
        <f>HEX2DEC(SUBSTITUTE(SUBSTITUTE(B1108," ",""),"0x",""))-HEX2DEC(SUBSTITUTE(SUBSTITUTE(B1107," ",""),"0x",""))</f>
        <v>725</v>
      </c>
      <c r="F1107">
        <f>HEX2DEC(SUBSTITUTE(SUBSTITUTE(B1108," ",""),"0x",""))-HEX2DEC(SUBSTITUTE(SUBSTITUTE(C1107," ",""),"0x",""))</f>
        <v>582</v>
      </c>
      <c r="J1107" t="str">
        <f>IF(LEN(DEC2HEX(MOD(A1107,256)))&lt;2,"0","")&amp;DEC2HEX(MOD(A1107,256))</f>
        <v>93</v>
      </c>
      <c r="K1107" t="str">
        <f>IF(LEN(DEC2HEX(MOD(ROUNDDOWN(A1107/256,0),256)))&lt;2,"0","")&amp;DEC2HEX(MOD(ROUNDDOWN(A1107/256,0),256))</f>
        <v>CE</v>
      </c>
      <c r="L1107" t="str">
        <f>IF(LEN(DEC2HEX(MOD(ROUNDDOWN(A1107/256/256,0),256)))&lt;2,"0","")&amp;DEC2HEX(MOD(ROUNDDOWN(A1107/256/256,0),256))</f>
        <v>1D</v>
      </c>
      <c r="M1107" t="str">
        <f>IF(LEN(DEC2HEX(MOD(ROUNDDOWN(A1107/256/256/256,0),256)))&lt;2,"0","")&amp;DEC2HEX(MOD(ROUNDDOWN(A1107/256/256/256,0),256))</f>
        <v>00</v>
      </c>
    </row>
    <row r="1108" spans="1:13" x14ac:dyDescent="0.3">
      <c r="A1108">
        <f>HEX2DEC(SUBSTITUTE(SUBSTITUTE(B1108," ",""),"0x",""))</f>
        <v>1954152</v>
      </c>
      <c r="B1108" t="s">
        <v>863</v>
      </c>
      <c r="C1108" t="s">
        <v>1018</v>
      </c>
      <c r="D1108" t="str">
        <f>IF(EXACT(SUBSTITUTE(C1108," ",""),SUBSTITUTE(B1109," ","")),"","MISSING")</f>
        <v/>
      </c>
      <c r="E1108">
        <f>HEX2DEC(SUBSTITUTE(SUBSTITUTE(B1109," ",""),"0x",""))-HEX2DEC(SUBSTITUTE(SUBSTITUTE(B1108," ",""),"0x",""))</f>
        <v>397</v>
      </c>
      <c r="F1108">
        <f>HEX2DEC(SUBSTITUTE(SUBSTITUTE(B1109," ",""),"0x",""))-HEX2DEC(SUBSTITUTE(SUBSTITUTE(C1108," ",""),"0x",""))</f>
        <v>0</v>
      </c>
      <c r="H1108" t="s">
        <v>782</v>
      </c>
      <c r="J1108" t="str">
        <f>IF(LEN(DEC2HEX(MOD(A1108,256)))&lt;2,"0","")&amp;DEC2HEX(MOD(A1108,256))</f>
        <v>68</v>
      </c>
      <c r="K1108" t="str">
        <f>IF(LEN(DEC2HEX(MOD(ROUNDDOWN(A1108/256,0),256)))&lt;2,"0","")&amp;DEC2HEX(MOD(ROUNDDOWN(A1108/256,0),256))</f>
        <v>D1</v>
      </c>
      <c r="L1108" t="str">
        <f>IF(LEN(DEC2HEX(MOD(ROUNDDOWN(A1108/256/256,0),256)))&lt;2,"0","")&amp;DEC2HEX(MOD(ROUNDDOWN(A1108/256/256,0),256))</f>
        <v>1D</v>
      </c>
      <c r="M1108" t="str">
        <f>IF(LEN(DEC2HEX(MOD(ROUNDDOWN(A1108/256/256/256,0),256)))&lt;2,"0","")&amp;DEC2HEX(MOD(ROUNDDOWN(A1108/256/256/256,0),256))</f>
        <v>00</v>
      </c>
    </row>
    <row r="1109" spans="1:13" x14ac:dyDescent="0.3">
      <c r="A1109">
        <f>HEX2DEC(SUBSTITUTE(SUBSTITUTE(B1109," ",""),"0x",""))</f>
        <v>1954549</v>
      </c>
      <c r="B1109" t="s">
        <v>1018</v>
      </c>
      <c r="C1109" t="s">
        <v>1839</v>
      </c>
      <c r="D1109" t="str">
        <f>IF(EXACT(SUBSTITUTE(C1109," ",""),SUBSTITUTE(B1110," ","")),"","MISSING")</f>
        <v/>
      </c>
      <c r="E1109">
        <f>HEX2DEC(SUBSTITUTE(SUBSTITUTE(B1110," ",""),"0x",""))-HEX2DEC(SUBSTITUTE(SUBSTITUTE(B1109," ",""),"0x",""))</f>
        <v>267</v>
      </c>
      <c r="F1109">
        <f>HEX2DEC(SUBSTITUTE(SUBSTITUTE(B1110," ",""),"0x",""))-HEX2DEC(SUBSTITUTE(SUBSTITUTE(C1109," ",""),"0x",""))</f>
        <v>0</v>
      </c>
      <c r="J1109" t="str">
        <f>IF(LEN(DEC2HEX(MOD(A1109,256)))&lt;2,"0","")&amp;DEC2HEX(MOD(A1109,256))</f>
        <v>F5</v>
      </c>
      <c r="K1109" t="str">
        <f>IF(LEN(DEC2HEX(MOD(ROUNDDOWN(A1109/256,0),256)))&lt;2,"0","")&amp;DEC2HEX(MOD(ROUNDDOWN(A1109/256,0),256))</f>
        <v>D2</v>
      </c>
      <c r="L1109" t="str">
        <f>IF(LEN(DEC2HEX(MOD(ROUNDDOWN(A1109/256/256,0),256)))&lt;2,"0","")&amp;DEC2HEX(MOD(ROUNDDOWN(A1109/256/256,0),256))</f>
        <v>1D</v>
      </c>
      <c r="M1109" t="str">
        <f>IF(LEN(DEC2HEX(MOD(ROUNDDOWN(A1109/256/256/256,0),256)))&lt;2,"0","")&amp;DEC2HEX(MOD(ROUNDDOWN(A1109/256/256/256,0),256))</f>
        <v>00</v>
      </c>
    </row>
    <row r="1110" spans="1:13" x14ac:dyDescent="0.3">
      <c r="A1110">
        <f>HEX2DEC(SUBSTITUTE(SUBSTITUTE(B1110," ",""),"0x",""))</f>
        <v>1954816</v>
      </c>
      <c r="B1110" t="s">
        <v>1839</v>
      </c>
      <c r="C1110" t="s">
        <v>1796</v>
      </c>
      <c r="D1110" t="str">
        <f>IF(EXACT(SUBSTITUTE(C1110," ",""),SUBSTITUTE(B1111," ","")),"","MISSING")</f>
        <v>MISSING</v>
      </c>
      <c r="E1110">
        <f>HEX2DEC(SUBSTITUTE(SUBSTITUTE(B1111," ",""),"0x",""))-HEX2DEC(SUBSTITUTE(SUBSTITUTE(B1110," ",""),"0x",""))</f>
        <v>132</v>
      </c>
      <c r="F1110">
        <f>HEX2DEC(SUBSTITUTE(SUBSTITUTE(B1111," ",""),"0x",""))-HEX2DEC(SUBSTITUTE(SUBSTITUTE(C1110," ",""),"0x",""))</f>
        <v>34</v>
      </c>
      <c r="J1110" t="str">
        <f>IF(LEN(DEC2HEX(MOD(A1110,256)))&lt;2,"0","")&amp;DEC2HEX(MOD(A1110,256))</f>
        <v>00</v>
      </c>
      <c r="K1110" t="str">
        <f>IF(LEN(DEC2HEX(MOD(ROUNDDOWN(A1110/256,0),256)))&lt;2,"0","")&amp;DEC2HEX(MOD(ROUNDDOWN(A1110/256,0),256))</f>
        <v>D4</v>
      </c>
      <c r="L1110" t="str">
        <f>IF(LEN(DEC2HEX(MOD(ROUNDDOWN(A1110/256/256,0),256)))&lt;2,"0","")&amp;DEC2HEX(MOD(ROUNDDOWN(A1110/256/256,0),256))</f>
        <v>1D</v>
      </c>
      <c r="M1110" t="str">
        <f>IF(LEN(DEC2HEX(MOD(ROUNDDOWN(A1110/256/256/256,0),256)))&lt;2,"0","")&amp;DEC2HEX(MOD(ROUNDDOWN(A1110/256/256/256,0),256))</f>
        <v>00</v>
      </c>
    </row>
    <row r="1111" spans="1:13" x14ac:dyDescent="0.3">
      <c r="A1111">
        <f>HEX2DEC(SUBSTITUTE(SUBSTITUTE(B1111," ",""),"0x",""))</f>
        <v>1954948</v>
      </c>
      <c r="B1111" t="s">
        <v>799</v>
      </c>
      <c r="C1111" t="s">
        <v>1019</v>
      </c>
      <c r="D1111" t="str">
        <f>IF(EXACT(SUBSTITUTE(C1111," ",""),SUBSTITUTE(B1112," ","")),"","MISSING")</f>
        <v/>
      </c>
      <c r="E1111">
        <f>HEX2DEC(SUBSTITUTE(SUBSTITUTE(B1112," ",""),"0x",""))-HEX2DEC(SUBSTITUTE(SUBSTITUTE(B1111," ",""),"0x",""))</f>
        <v>180</v>
      </c>
      <c r="F1111">
        <f>HEX2DEC(SUBSTITUTE(SUBSTITUTE(B1112," ",""),"0x",""))-HEX2DEC(SUBSTITUTE(SUBSTITUTE(C1111," ",""),"0x",""))</f>
        <v>0</v>
      </c>
      <c r="H1111" t="s">
        <v>972</v>
      </c>
      <c r="J1111" t="str">
        <f>IF(LEN(DEC2HEX(MOD(A1111,256)))&lt;2,"0","")&amp;DEC2HEX(MOD(A1111,256))</f>
        <v>84</v>
      </c>
      <c r="K1111" t="str">
        <f>IF(LEN(DEC2HEX(MOD(ROUNDDOWN(A1111/256,0),256)))&lt;2,"0","")&amp;DEC2HEX(MOD(ROUNDDOWN(A1111/256,0),256))</f>
        <v>D4</v>
      </c>
      <c r="L1111" t="str">
        <f>IF(LEN(DEC2HEX(MOD(ROUNDDOWN(A1111/256/256,0),256)))&lt;2,"0","")&amp;DEC2HEX(MOD(ROUNDDOWN(A1111/256/256,0),256))</f>
        <v>1D</v>
      </c>
      <c r="M1111" t="str">
        <f>IF(LEN(DEC2HEX(MOD(ROUNDDOWN(A1111/256/256/256,0),256)))&lt;2,"0","")&amp;DEC2HEX(MOD(ROUNDDOWN(A1111/256/256/256,0),256))</f>
        <v>00</v>
      </c>
    </row>
    <row r="1112" spans="1:13" x14ac:dyDescent="0.3">
      <c r="A1112">
        <f>HEX2DEC(SUBSTITUTE(SUBSTITUTE(B1112," ",""),"0x",""))</f>
        <v>1955128</v>
      </c>
      <c r="B1112" t="s">
        <v>1019</v>
      </c>
      <c r="C1112" t="s">
        <v>864</v>
      </c>
      <c r="D1112" t="str">
        <f>IF(EXACT(SUBSTITUTE(C1112," ",""),SUBSTITUTE(B1113," ","")),"","MISSING")</f>
        <v/>
      </c>
      <c r="E1112">
        <f>HEX2DEC(SUBSTITUTE(SUBSTITUTE(B1113," ",""),"0x",""))-HEX2DEC(SUBSTITUTE(SUBSTITUTE(B1112," ",""),"0x",""))</f>
        <v>199</v>
      </c>
      <c r="F1112">
        <f>HEX2DEC(SUBSTITUTE(SUBSTITUTE(B1113," ",""),"0x",""))-HEX2DEC(SUBSTITUTE(SUBSTITUTE(C1112," ",""),"0x",""))</f>
        <v>0</v>
      </c>
      <c r="J1112" t="str">
        <f>IF(LEN(DEC2HEX(MOD(A1112,256)))&lt;2,"0","")&amp;DEC2HEX(MOD(A1112,256))</f>
        <v>38</v>
      </c>
      <c r="K1112" t="str">
        <f>IF(LEN(DEC2HEX(MOD(ROUNDDOWN(A1112/256,0),256)))&lt;2,"0","")&amp;DEC2HEX(MOD(ROUNDDOWN(A1112/256,0),256))</f>
        <v>D5</v>
      </c>
      <c r="L1112" t="str">
        <f>IF(LEN(DEC2HEX(MOD(ROUNDDOWN(A1112/256/256,0),256)))&lt;2,"0","")&amp;DEC2HEX(MOD(ROUNDDOWN(A1112/256/256,0),256))</f>
        <v>1D</v>
      </c>
      <c r="M1112" t="str">
        <f>IF(LEN(DEC2HEX(MOD(ROUNDDOWN(A1112/256/256/256,0),256)))&lt;2,"0","")&amp;DEC2HEX(MOD(ROUNDDOWN(A1112/256/256/256,0),256))</f>
        <v>00</v>
      </c>
    </row>
    <row r="1113" spans="1:13" x14ac:dyDescent="0.3">
      <c r="A1113">
        <f>HEX2DEC(SUBSTITUTE(SUBSTITUTE(B1113," ",""),"0x",""))</f>
        <v>1955327</v>
      </c>
      <c r="B1113" t="s">
        <v>864</v>
      </c>
      <c r="C1113" t="s">
        <v>1020</v>
      </c>
      <c r="D1113" t="str">
        <f>IF(EXACT(SUBSTITUTE(C1113," ",""),SUBSTITUTE(B1114," ","")),"","MISSING")</f>
        <v/>
      </c>
      <c r="E1113">
        <f>HEX2DEC(SUBSTITUTE(SUBSTITUTE(B1114," ",""),"0x",""))-HEX2DEC(SUBSTITUTE(SUBSTITUTE(B1113," ",""),"0x",""))</f>
        <v>188</v>
      </c>
      <c r="F1113">
        <f>HEX2DEC(SUBSTITUTE(SUBSTITUTE(B1114," ",""),"0x",""))-HEX2DEC(SUBSTITUTE(SUBSTITUTE(C1113," ",""),"0x",""))</f>
        <v>0</v>
      </c>
      <c r="H1113" t="s">
        <v>782</v>
      </c>
      <c r="J1113" t="str">
        <f>IF(LEN(DEC2HEX(MOD(A1113,256)))&lt;2,"0","")&amp;DEC2HEX(MOD(A1113,256))</f>
        <v>FF</v>
      </c>
      <c r="K1113" t="str">
        <f>IF(LEN(DEC2HEX(MOD(ROUNDDOWN(A1113/256,0),256)))&lt;2,"0","")&amp;DEC2HEX(MOD(ROUNDDOWN(A1113/256,0),256))</f>
        <v>D5</v>
      </c>
      <c r="L1113" t="str">
        <f>IF(LEN(DEC2HEX(MOD(ROUNDDOWN(A1113/256/256,0),256)))&lt;2,"0","")&amp;DEC2HEX(MOD(ROUNDDOWN(A1113/256/256,0),256))</f>
        <v>1D</v>
      </c>
      <c r="M1113" t="str">
        <f>IF(LEN(DEC2HEX(MOD(ROUNDDOWN(A1113/256/256/256,0),256)))&lt;2,"0","")&amp;DEC2HEX(MOD(ROUNDDOWN(A1113/256/256/256,0),256))</f>
        <v>00</v>
      </c>
    </row>
    <row r="1114" spans="1:13" x14ac:dyDescent="0.3">
      <c r="A1114">
        <f>HEX2DEC(SUBSTITUTE(SUBSTITUTE(B1114," ",""),"0x",""))</f>
        <v>1955515</v>
      </c>
      <c r="B1114" t="s">
        <v>1020</v>
      </c>
      <c r="C1114" t="s">
        <v>1862</v>
      </c>
      <c r="D1114" t="str">
        <f>IF(EXACT(SUBSTITUTE(C1114," ",""),SUBSTITUTE(B1115," ","")),"","MISSING")</f>
        <v/>
      </c>
      <c r="E1114">
        <f>HEX2DEC(SUBSTITUTE(SUBSTITUTE(B1115," ",""),"0x",""))-HEX2DEC(SUBSTITUTE(SUBSTITUTE(B1114," ",""),"0x",""))</f>
        <v>206</v>
      </c>
      <c r="F1114">
        <f>HEX2DEC(SUBSTITUTE(SUBSTITUTE(B1115," ",""),"0x",""))-HEX2DEC(SUBSTITUTE(SUBSTITUTE(C1114," ",""),"0x",""))</f>
        <v>0</v>
      </c>
      <c r="J1114" t="str">
        <f>IF(LEN(DEC2HEX(MOD(A1114,256)))&lt;2,"0","")&amp;DEC2HEX(MOD(A1114,256))</f>
        <v>BB</v>
      </c>
      <c r="K1114" t="str">
        <f>IF(LEN(DEC2HEX(MOD(ROUNDDOWN(A1114/256,0),256)))&lt;2,"0","")&amp;DEC2HEX(MOD(ROUNDDOWN(A1114/256,0),256))</f>
        <v>D6</v>
      </c>
      <c r="L1114" t="str">
        <f>IF(LEN(DEC2HEX(MOD(ROUNDDOWN(A1114/256/256,0),256)))&lt;2,"0","")&amp;DEC2HEX(MOD(ROUNDDOWN(A1114/256/256,0),256))</f>
        <v>1D</v>
      </c>
      <c r="M1114" t="str">
        <f>IF(LEN(DEC2HEX(MOD(ROUNDDOWN(A1114/256/256/256,0),256)))&lt;2,"0","")&amp;DEC2HEX(MOD(ROUNDDOWN(A1114/256/256/256,0),256))</f>
        <v>00</v>
      </c>
    </row>
    <row r="1115" spans="1:13" x14ac:dyDescent="0.3">
      <c r="A1115">
        <f>HEX2DEC(SUBSTITUTE(SUBSTITUTE(B1115," ",""),"0x",""))</f>
        <v>1955721</v>
      </c>
      <c r="B1115" t="s">
        <v>1862</v>
      </c>
      <c r="C1115" t="s">
        <v>1896</v>
      </c>
      <c r="D1115" t="str">
        <f>IF(EXACT(SUBSTITUTE(C1115," ",""),SUBSTITUTE(B1116," ","")),"","MISSING")</f>
        <v>MISSING</v>
      </c>
      <c r="E1115">
        <f>HEX2DEC(SUBSTITUTE(SUBSTITUTE(B1116," ",""),"0x",""))-HEX2DEC(SUBSTITUTE(SUBSTITUTE(B1115," ",""),"0x",""))</f>
        <v>34</v>
      </c>
      <c r="F1115">
        <f>HEX2DEC(SUBSTITUTE(SUBSTITUTE(B1116," ",""),"0x",""))-HEX2DEC(SUBSTITUTE(SUBSTITUTE(C1115," ",""),"0x",""))</f>
        <v>28</v>
      </c>
      <c r="J1115" t="str">
        <f>IF(LEN(DEC2HEX(MOD(A1115,256)))&lt;2,"0","")&amp;DEC2HEX(MOD(A1115,256))</f>
        <v>89</v>
      </c>
      <c r="K1115" t="str">
        <f>IF(LEN(DEC2HEX(MOD(ROUNDDOWN(A1115/256,0),256)))&lt;2,"0","")&amp;DEC2HEX(MOD(ROUNDDOWN(A1115/256,0),256))</f>
        <v>D7</v>
      </c>
      <c r="L1115" t="str">
        <f>IF(LEN(DEC2HEX(MOD(ROUNDDOWN(A1115/256/256,0),256)))&lt;2,"0","")&amp;DEC2HEX(MOD(ROUNDDOWN(A1115/256/256,0),256))</f>
        <v>1D</v>
      </c>
      <c r="M1115" t="str">
        <f>IF(LEN(DEC2HEX(MOD(ROUNDDOWN(A1115/256/256/256,0),256)))&lt;2,"0","")&amp;DEC2HEX(MOD(ROUNDDOWN(A1115/256/256/256,0),256))</f>
        <v>00</v>
      </c>
    </row>
    <row r="1116" spans="1:13" x14ac:dyDescent="0.3">
      <c r="A1116">
        <f>HEX2DEC(SUBSTITUTE(SUBSTITUTE(B1116," ",""),"0x",""))</f>
        <v>1955755</v>
      </c>
      <c r="B1116" t="s">
        <v>865</v>
      </c>
      <c r="C1116" t="s">
        <v>866</v>
      </c>
      <c r="D1116" t="str">
        <f>IF(EXACT(SUBSTITUTE(C1116," ",""),SUBSTITUTE(B1117," ","")),"","MISSING")</f>
        <v/>
      </c>
      <c r="E1116">
        <f>HEX2DEC(SUBSTITUTE(SUBSTITUTE(B1117," ",""),"0x",""))-HEX2DEC(SUBSTITUTE(SUBSTITUTE(B1116," ",""),"0x",""))</f>
        <v>211</v>
      </c>
      <c r="F1116">
        <f>HEX2DEC(SUBSTITUTE(SUBSTITUTE(B1117," ",""),"0x",""))-HEX2DEC(SUBSTITUTE(SUBSTITUTE(C1116," ",""),"0x",""))</f>
        <v>0</v>
      </c>
      <c r="H1116" t="s">
        <v>782</v>
      </c>
      <c r="J1116" t="str">
        <f>IF(LEN(DEC2HEX(MOD(A1116,256)))&lt;2,"0","")&amp;DEC2HEX(MOD(A1116,256))</f>
        <v>AB</v>
      </c>
      <c r="K1116" t="str">
        <f>IF(LEN(DEC2HEX(MOD(ROUNDDOWN(A1116/256,0),256)))&lt;2,"0","")&amp;DEC2HEX(MOD(ROUNDDOWN(A1116/256,0),256))</f>
        <v>D7</v>
      </c>
      <c r="L1116" t="str">
        <f>IF(LEN(DEC2HEX(MOD(ROUNDDOWN(A1116/256/256,0),256)))&lt;2,"0","")&amp;DEC2HEX(MOD(ROUNDDOWN(A1116/256/256,0),256))</f>
        <v>1D</v>
      </c>
      <c r="M1116" t="str">
        <f>IF(LEN(DEC2HEX(MOD(ROUNDDOWN(A1116/256/256/256,0),256)))&lt;2,"0","")&amp;DEC2HEX(MOD(ROUNDDOWN(A1116/256/256/256,0),256))</f>
        <v>00</v>
      </c>
    </row>
    <row r="1117" spans="1:13" x14ac:dyDescent="0.3">
      <c r="A1117">
        <f>HEX2DEC(SUBSTITUTE(SUBSTITUTE(B1117," ",""),"0x",""))</f>
        <v>1955966</v>
      </c>
      <c r="B1117" t="s">
        <v>866</v>
      </c>
      <c r="C1117" t="s">
        <v>930</v>
      </c>
      <c r="D1117" t="str">
        <f>IF(EXACT(SUBSTITUTE(C1117," ",""),SUBSTITUTE(B1118," ","")),"","MISSING")</f>
        <v/>
      </c>
      <c r="E1117">
        <f>HEX2DEC(SUBSTITUTE(SUBSTITUTE(B1118," ",""),"0x",""))-HEX2DEC(SUBSTITUTE(SUBSTITUTE(B1117," ",""),"0x",""))</f>
        <v>173</v>
      </c>
      <c r="F1117">
        <f>HEX2DEC(SUBSTITUTE(SUBSTITUTE(B1118," ",""),"0x",""))-HEX2DEC(SUBSTITUTE(SUBSTITUTE(C1117," ",""),"0x",""))</f>
        <v>0</v>
      </c>
      <c r="H1117" t="s">
        <v>782</v>
      </c>
      <c r="J1117" t="str">
        <f>IF(LEN(DEC2HEX(MOD(A1117,256)))&lt;2,"0","")&amp;DEC2HEX(MOD(A1117,256))</f>
        <v>7E</v>
      </c>
      <c r="K1117" t="str">
        <f>IF(LEN(DEC2HEX(MOD(ROUNDDOWN(A1117/256,0),256)))&lt;2,"0","")&amp;DEC2HEX(MOD(ROUNDDOWN(A1117/256,0),256))</f>
        <v>D8</v>
      </c>
      <c r="L1117" t="str">
        <f>IF(LEN(DEC2HEX(MOD(ROUNDDOWN(A1117/256/256,0),256)))&lt;2,"0","")&amp;DEC2HEX(MOD(ROUNDDOWN(A1117/256/256,0),256))</f>
        <v>1D</v>
      </c>
      <c r="M1117" t="str">
        <f>IF(LEN(DEC2HEX(MOD(ROUNDDOWN(A1117/256/256/256,0),256)))&lt;2,"0","")&amp;DEC2HEX(MOD(ROUNDDOWN(A1117/256/256/256,0),256))</f>
        <v>00</v>
      </c>
    </row>
    <row r="1118" spans="1:13" x14ac:dyDescent="0.3">
      <c r="A1118">
        <f>HEX2DEC(SUBSTITUTE(SUBSTITUTE(B1118," ",""),"0x",""))</f>
        <v>1956139</v>
      </c>
      <c r="B1118" t="s">
        <v>930</v>
      </c>
      <c r="C1118" t="s">
        <v>867</v>
      </c>
      <c r="D1118" t="str">
        <f>IF(EXACT(SUBSTITUTE(C1118," ",""),SUBSTITUTE(B1119," ","")),"","MISSING")</f>
        <v/>
      </c>
      <c r="E1118">
        <f>HEX2DEC(SUBSTITUTE(SUBSTITUTE(B1119," ",""),"0x",""))-HEX2DEC(SUBSTITUTE(SUBSTITUTE(B1118," ",""),"0x",""))</f>
        <v>209</v>
      </c>
      <c r="F1118">
        <f>HEX2DEC(SUBSTITUTE(SUBSTITUTE(B1119," ",""),"0x",""))-HEX2DEC(SUBSTITUTE(SUBSTITUTE(C1118," ",""),"0x",""))</f>
        <v>0</v>
      </c>
      <c r="H1118" t="s">
        <v>973</v>
      </c>
      <c r="J1118" t="str">
        <f>IF(LEN(DEC2HEX(MOD(A1118,256)))&lt;2,"0","")&amp;DEC2HEX(MOD(A1118,256))</f>
        <v>2B</v>
      </c>
      <c r="K1118" t="str">
        <f>IF(LEN(DEC2HEX(MOD(ROUNDDOWN(A1118/256,0),256)))&lt;2,"0","")&amp;DEC2HEX(MOD(ROUNDDOWN(A1118/256,0),256))</f>
        <v>D9</v>
      </c>
      <c r="L1118" t="str">
        <f>IF(LEN(DEC2HEX(MOD(ROUNDDOWN(A1118/256/256,0),256)))&lt;2,"0","")&amp;DEC2HEX(MOD(ROUNDDOWN(A1118/256/256,0),256))</f>
        <v>1D</v>
      </c>
      <c r="M1118" t="str">
        <f>IF(LEN(DEC2HEX(MOD(ROUNDDOWN(A1118/256/256/256,0),256)))&lt;2,"0","")&amp;DEC2HEX(MOD(ROUNDDOWN(A1118/256/256/256,0),256))</f>
        <v>00</v>
      </c>
    </row>
    <row r="1119" spans="1:13" x14ac:dyDescent="0.3">
      <c r="A1119">
        <f>HEX2DEC(SUBSTITUTE(SUBSTITUTE(B1119," ",""),"0x",""))</f>
        <v>1956348</v>
      </c>
      <c r="B1119" t="s">
        <v>867</v>
      </c>
      <c r="C1119" t="s">
        <v>931</v>
      </c>
      <c r="D1119" t="str">
        <f>IF(EXACT(SUBSTITUTE(C1119," ",""),SUBSTITUTE(B1120," ","")),"","MISSING")</f>
        <v/>
      </c>
      <c r="E1119">
        <f>HEX2DEC(SUBSTITUTE(SUBSTITUTE(B1120," ",""),"0x",""))-HEX2DEC(SUBSTITUTE(SUBSTITUTE(B1119," ",""),"0x",""))</f>
        <v>144</v>
      </c>
      <c r="F1119">
        <f>HEX2DEC(SUBSTITUTE(SUBSTITUTE(B1120," ",""),"0x",""))-HEX2DEC(SUBSTITUTE(SUBSTITUTE(C1119," ",""),"0x",""))</f>
        <v>0</v>
      </c>
      <c r="H1119" t="s">
        <v>973</v>
      </c>
      <c r="J1119" t="str">
        <f>IF(LEN(DEC2HEX(MOD(A1119,256)))&lt;2,"0","")&amp;DEC2HEX(MOD(A1119,256))</f>
        <v>FC</v>
      </c>
      <c r="K1119" t="str">
        <f>IF(LEN(DEC2HEX(MOD(ROUNDDOWN(A1119/256,0),256)))&lt;2,"0","")&amp;DEC2HEX(MOD(ROUNDDOWN(A1119/256,0),256))</f>
        <v>D9</v>
      </c>
      <c r="L1119" t="str">
        <f>IF(LEN(DEC2HEX(MOD(ROUNDDOWN(A1119/256/256,0),256)))&lt;2,"0","")&amp;DEC2HEX(MOD(ROUNDDOWN(A1119/256/256,0),256))</f>
        <v>1D</v>
      </c>
      <c r="M1119" t="str">
        <f>IF(LEN(DEC2HEX(MOD(ROUNDDOWN(A1119/256/256/256,0),256)))&lt;2,"0","")&amp;DEC2HEX(MOD(ROUNDDOWN(A1119/256/256/256,0),256))</f>
        <v>00</v>
      </c>
    </row>
    <row r="1120" spans="1:13" x14ac:dyDescent="0.3">
      <c r="A1120">
        <f>HEX2DEC(SUBSTITUTE(SUBSTITUTE(B1120," ",""),"0x",""))</f>
        <v>1956492</v>
      </c>
      <c r="B1120" t="s">
        <v>931</v>
      </c>
      <c r="C1120" t="s">
        <v>868</v>
      </c>
      <c r="D1120" t="str">
        <f>IF(EXACT(SUBSTITUTE(C1120," ",""),SUBSTITUTE(B1121," ","")),"","MISSING")</f>
        <v/>
      </c>
      <c r="E1120">
        <f>HEX2DEC(SUBSTITUTE(SUBSTITUTE(B1121," ",""),"0x",""))-HEX2DEC(SUBSTITUTE(SUBSTITUTE(B1120," ",""),"0x",""))</f>
        <v>136</v>
      </c>
      <c r="F1120">
        <f>HEX2DEC(SUBSTITUTE(SUBSTITUTE(B1121," ",""),"0x",""))-HEX2DEC(SUBSTITUTE(SUBSTITUTE(C1120," ",""),"0x",""))</f>
        <v>0</v>
      </c>
      <c r="H1120" t="s">
        <v>759</v>
      </c>
      <c r="J1120" t="str">
        <f>IF(LEN(DEC2HEX(MOD(A1120,256)))&lt;2,"0","")&amp;DEC2HEX(MOD(A1120,256))</f>
        <v>8C</v>
      </c>
      <c r="K1120" t="str">
        <f>IF(LEN(DEC2HEX(MOD(ROUNDDOWN(A1120/256,0),256)))&lt;2,"0","")&amp;DEC2HEX(MOD(ROUNDDOWN(A1120/256,0),256))</f>
        <v>DA</v>
      </c>
      <c r="L1120" t="str">
        <f>IF(LEN(DEC2HEX(MOD(ROUNDDOWN(A1120/256/256,0),256)))&lt;2,"0","")&amp;DEC2HEX(MOD(ROUNDDOWN(A1120/256/256,0),256))</f>
        <v>1D</v>
      </c>
      <c r="M1120" t="str">
        <f>IF(LEN(DEC2HEX(MOD(ROUNDDOWN(A1120/256/256/256,0),256)))&lt;2,"0","")&amp;DEC2HEX(MOD(ROUNDDOWN(A1120/256/256/256,0),256))</f>
        <v>00</v>
      </c>
    </row>
    <row r="1121" spans="1:13" x14ac:dyDescent="0.3">
      <c r="A1121">
        <f>HEX2DEC(SUBSTITUTE(SUBSTITUTE(B1121," ",""),"0x",""))</f>
        <v>1956628</v>
      </c>
      <c r="B1121" t="s">
        <v>868</v>
      </c>
      <c r="C1121" t="s">
        <v>1797</v>
      </c>
      <c r="D1121" t="str">
        <f>IF(EXACT(SUBSTITUTE(C1121," ",""),SUBSTITUTE(B1122," ","")),"","MISSING")</f>
        <v/>
      </c>
      <c r="E1121">
        <f>HEX2DEC(SUBSTITUTE(SUBSTITUTE(B1122," ",""),"0x",""))-HEX2DEC(SUBSTITUTE(SUBSTITUTE(B1121," ",""),"0x",""))</f>
        <v>53</v>
      </c>
      <c r="F1121">
        <f>HEX2DEC(SUBSTITUTE(SUBSTITUTE(B1122," ",""),"0x",""))-HEX2DEC(SUBSTITUTE(SUBSTITUTE(C1121," ",""),"0x",""))</f>
        <v>0</v>
      </c>
      <c r="H1121" t="s">
        <v>973</v>
      </c>
      <c r="J1121" t="str">
        <f>IF(LEN(DEC2HEX(MOD(A1121,256)))&lt;2,"0","")&amp;DEC2HEX(MOD(A1121,256))</f>
        <v>14</v>
      </c>
      <c r="K1121" t="str">
        <f>IF(LEN(DEC2HEX(MOD(ROUNDDOWN(A1121/256,0),256)))&lt;2,"0","")&amp;DEC2HEX(MOD(ROUNDDOWN(A1121/256,0),256))</f>
        <v>DB</v>
      </c>
      <c r="L1121" t="str">
        <f>IF(LEN(DEC2HEX(MOD(ROUNDDOWN(A1121/256/256,0),256)))&lt;2,"0","")&amp;DEC2HEX(MOD(ROUNDDOWN(A1121/256/256,0),256))</f>
        <v>1D</v>
      </c>
      <c r="M1121" t="str">
        <f>IF(LEN(DEC2HEX(MOD(ROUNDDOWN(A1121/256/256/256,0),256)))&lt;2,"0","")&amp;DEC2HEX(MOD(ROUNDDOWN(A1121/256/256/256,0),256))</f>
        <v>00</v>
      </c>
    </row>
    <row r="1122" spans="1:13" x14ac:dyDescent="0.3">
      <c r="A1122">
        <f>HEX2DEC(SUBSTITUTE(SUBSTITUTE(B1122," ",""),"0x",""))</f>
        <v>1956681</v>
      </c>
      <c r="B1122" t="s">
        <v>1797</v>
      </c>
      <c r="C1122" t="s">
        <v>1863</v>
      </c>
      <c r="D1122" t="str">
        <f>IF(EXACT(SUBSTITUTE(C1122," ",""),SUBSTITUTE(B1123," ","")),"","MISSING")</f>
        <v/>
      </c>
      <c r="E1122">
        <f>HEX2DEC(SUBSTITUTE(SUBSTITUTE(B1123," ",""),"0x",""))-HEX2DEC(SUBSTITUTE(SUBSTITUTE(B1122," ",""),"0x",""))</f>
        <v>46</v>
      </c>
      <c r="F1122">
        <f>HEX2DEC(SUBSTITUTE(SUBSTITUTE(B1123," ",""),"0x",""))-HEX2DEC(SUBSTITUTE(SUBSTITUTE(C1122," ",""),"0x",""))</f>
        <v>0</v>
      </c>
      <c r="J1122" t="str">
        <f>IF(LEN(DEC2HEX(MOD(A1122,256)))&lt;2,"0","")&amp;DEC2HEX(MOD(A1122,256))</f>
        <v>49</v>
      </c>
      <c r="K1122" t="str">
        <f>IF(LEN(DEC2HEX(MOD(ROUNDDOWN(A1122/256,0),256)))&lt;2,"0","")&amp;DEC2HEX(MOD(ROUNDDOWN(A1122/256,0),256))</f>
        <v>DB</v>
      </c>
      <c r="L1122" t="str">
        <f>IF(LEN(DEC2HEX(MOD(ROUNDDOWN(A1122/256/256,0),256)))&lt;2,"0","")&amp;DEC2HEX(MOD(ROUNDDOWN(A1122/256/256,0),256))</f>
        <v>1D</v>
      </c>
      <c r="M1122" t="str">
        <f>IF(LEN(DEC2HEX(MOD(ROUNDDOWN(A1122/256/256/256,0),256)))&lt;2,"0","")&amp;DEC2HEX(MOD(ROUNDDOWN(A1122/256/256/256,0),256))</f>
        <v>00</v>
      </c>
    </row>
    <row r="1123" spans="1:13" x14ac:dyDescent="0.3">
      <c r="A1123">
        <f>HEX2DEC(SUBSTITUTE(SUBSTITUTE(B1123," ",""),"0x",""))</f>
        <v>1956727</v>
      </c>
      <c r="B1123" t="s">
        <v>1863</v>
      </c>
      <c r="C1123" t="s">
        <v>932</v>
      </c>
      <c r="D1123" t="str">
        <f>IF(EXACT(SUBSTITUTE(C1123," ",""),SUBSTITUTE(B1124," ","")),"","MISSING")</f>
        <v/>
      </c>
      <c r="E1123">
        <f>HEX2DEC(SUBSTITUTE(SUBSTITUTE(B1124," ",""),"0x",""))-HEX2DEC(SUBSTITUTE(SUBSTITUTE(B1123," ",""),"0x",""))</f>
        <v>6</v>
      </c>
      <c r="F1123">
        <f>HEX2DEC(SUBSTITUTE(SUBSTITUTE(B1124," ",""),"0x",""))-HEX2DEC(SUBSTITUTE(SUBSTITUTE(C1123," ",""),"0x",""))</f>
        <v>0</v>
      </c>
      <c r="J1123" t="str">
        <f>IF(LEN(DEC2HEX(MOD(A1123,256)))&lt;2,"0","")&amp;DEC2HEX(MOD(A1123,256))</f>
        <v>77</v>
      </c>
      <c r="K1123" t="str">
        <f>IF(LEN(DEC2HEX(MOD(ROUNDDOWN(A1123/256,0),256)))&lt;2,"0","")&amp;DEC2HEX(MOD(ROUNDDOWN(A1123/256,0),256))</f>
        <v>DB</v>
      </c>
      <c r="L1123" t="str">
        <f>IF(LEN(DEC2HEX(MOD(ROUNDDOWN(A1123/256/256,0),256)))&lt;2,"0","")&amp;DEC2HEX(MOD(ROUNDDOWN(A1123/256/256,0),256))</f>
        <v>1D</v>
      </c>
      <c r="M1123" t="str">
        <f>IF(LEN(DEC2HEX(MOD(ROUNDDOWN(A1123/256/256/256,0),256)))&lt;2,"0","")&amp;DEC2HEX(MOD(ROUNDDOWN(A1123/256/256/256,0),256))</f>
        <v>00</v>
      </c>
    </row>
    <row r="1124" spans="1:13" x14ac:dyDescent="0.3">
      <c r="A1124">
        <f>HEX2DEC(SUBSTITUTE(SUBSTITUTE(B1124," ",""),"0x",""))</f>
        <v>1956733</v>
      </c>
      <c r="B1124" t="s">
        <v>932</v>
      </c>
      <c r="C1124" t="s">
        <v>1798</v>
      </c>
      <c r="D1124" t="str">
        <f>IF(EXACT(SUBSTITUTE(C1124," ",""),SUBSTITUTE(B1125," ","")),"","MISSING")</f>
        <v/>
      </c>
      <c r="E1124">
        <f>HEX2DEC(SUBSTITUTE(SUBSTITUTE(B1125," ",""),"0x",""))-HEX2DEC(SUBSTITUTE(SUBSTITUTE(B1124," ",""),"0x",""))</f>
        <v>144</v>
      </c>
      <c r="F1124">
        <f>HEX2DEC(SUBSTITUTE(SUBSTITUTE(B1125," ",""),"0x",""))-HEX2DEC(SUBSTITUTE(SUBSTITUTE(C1124," ",""),"0x",""))</f>
        <v>0</v>
      </c>
      <c r="H1124" t="s">
        <v>759</v>
      </c>
      <c r="J1124" t="str">
        <f>IF(LEN(DEC2HEX(MOD(A1124,256)))&lt;2,"0","")&amp;DEC2HEX(MOD(A1124,256))</f>
        <v>7D</v>
      </c>
      <c r="K1124" t="str">
        <f>IF(LEN(DEC2HEX(MOD(ROUNDDOWN(A1124/256,0),256)))&lt;2,"0","")&amp;DEC2HEX(MOD(ROUNDDOWN(A1124/256,0),256))</f>
        <v>DB</v>
      </c>
      <c r="L1124" t="str">
        <f>IF(LEN(DEC2HEX(MOD(ROUNDDOWN(A1124/256/256,0),256)))&lt;2,"0","")&amp;DEC2HEX(MOD(ROUNDDOWN(A1124/256/256,0),256))</f>
        <v>1D</v>
      </c>
      <c r="M1124" t="str">
        <f>IF(LEN(DEC2HEX(MOD(ROUNDDOWN(A1124/256/256/256,0),256)))&lt;2,"0","")&amp;DEC2HEX(MOD(ROUNDDOWN(A1124/256/256/256,0),256))</f>
        <v>00</v>
      </c>
    </row>
    <row r="1125" spans="1:13" x14ac:dyDescent="0.3">
      <c r="A1125">
        <f>HEX2DEC(SUBSTITUTE(SUBSTITUTE(B1125," ",""),"0x",""))</f>
        <v>1956877</v>
      </c>
      <c r="B1125" t="s">
        <v>1798</v>
      </c>
      <c r="C1125" t="s">
        <v>1864</v>
      </c>
      <c r="D1125" t="str">
        <f>IF(EXACT(SUBSTITUTE(C1125," ",""),SUBSTITUTE(B1126," ","")),"","MISSING")</f>
        <v/>
      </c>
      <c r="E1125">
        <f>HEX2DEC(SUBSTITUTE(SUBSTITUTE(B1126," ",""),"0x",""))-HEX2DEC(SUBSTITUTE(SUBSTITUTE(B1125," ",""),"0x",""))</f>
        <v>6</v>
      </c>
      <c r="F1125">
        <f>HEX2DEC(SUBSTITUTE(SUBSTITUTE(B1126," ",""),"0x",""))-HEX2DEC(SUBSTITUTE(SUBSTITUTE(C1125," ",""),"0x",""))</f>
        <v>0</v>
      </c>
      <c r="J1125" t="str">
        <f>IF(LEN(DEC2HEX(MOD(A1125,256)))&lt;2,"0","")&amp;DEC2HEX(MOD(A1125,256))</f>
        <v>0D</v>
      </c>
      <c r="K1125" t="str">
        <f>IF(LEN(DEC2HEX(MOD(ROUNDDOWN(A1125/256,0),256)))&lt;2,"0","")&amp;DEC2HEX(MOD(ROUNDDOWN(A1125/256,0),256))</f>
        <v>DC</v>
      </c>
      <c r="L1125" t="str">
        <f>IF(LEN(DEC2HEX(MOD(ROUNDDOWN(A1125/256/256,0),256)))&lt;2,"0","")&amp;DEC2HEX(MOD(ROUNDDOWN(A1125/256/256,0),256))</f>
        <v>1D</v>
      </c>
      <c r="M1125" t="str">
        <f>IF(LEN(DEC2HEX(MOD(ROUNDDOWN(A1125/256/256/256,0),256)))&lt;2,"0","")&amp;DEC2HEX(MOD(ROUNDDOWN(A1125/256/256/256,0),256))</f>
        <v>00</v>
      </c>
    </row>
    <row r="1126" spans="1:13" x14ac:dyDescent="0.3">
      <c r="A1126">
        <f>HEX2DEC(SUBSTITUTE(SUBSTITUTE(B1126," ",""),"0x",""))</f>
        <v>1956883</v>
      </c>
      <c r="B1126" t="s">
        <v>1864</v>
      </c>
      <c r="C1126" t="s">
        <v>1897</v>
      </c>
      <c r="D1126" t="str">
        <f>IF(EXACT(SUBSTITUTE(C1126," ",""),SUBSTITUTE(B1127," ","")),"","MISSING")</f>
        <v>MISSING</v>
      </c>
      <c r="E1126">
        <f>HEX2DEC(SUBSTITUTE(SUBSTITUTE(B1127," ",""),"0x",""))-HEX2DEC(SUBSTITUTE(SUBSTITUTE(B1126," ",""),"0x",""))</f>
        <v>34</v>
      </c>
      <c r="F1126">
        <f>HEX2DEC(SUBSTITUTE(SUBSTITUTE(B1127," ",""),"0x",""))-HEX2DEC(SUBSTITUTE(SUBSTITUTE(C1126," ",""),"0x",""))</f>
        <v>28</v>
      </c>
      <c r="J1126" t="str">
        <f>IF(LEN(DEC2HEX(MOD(A1126,256)))&lt;2,"0","")&amp;DEC2HEX(MOD(A1126,256))</f>
        <v>13</v>
      </c>
      <c r="K1126" t="str">
        <f>IF(LEN(DEC2HEX(MOD(ROUNDDOWN(A1126/256,0),256)))&lt;2,"0","")&amp;DEC2HEX(MOD(ROUNDDOWN(A1126/256,0),256))</f>
        <v>DC</v>
      </c>
      <c r="L1126" t="str">
        <f>IF(LEN(DEC2HEX(MOD(ROUNDDOWN(A1126/256/256,0),256)))&lt;2,"0","")&amp;DEC2HEX(MOD(ROUNDDOWN(A1126/256/256,0),256))</f>
        <v>1D</v>
      </c>
      <c r="M1126" t="str">
        <f>IF(LEN(DEC2HEX(MOD(ROUNDDOWN(A1126/256/256/256,0),256)))&lt;2,"0","")&amp;DEC2HEX(MOD(ROUNDDOWN(A1126/256/256/256,0),256))</f>
        <v>00</v>
      </c>
    </row>
    <row r="1127" spans="1:13" ht="15.75" customHeight="1" x14ac:dyDescent="0.3">
      <c r="A1127">
        <f>HEX2DEC(SUBSTITUTE(SUBSTITUTE(B1127," ",""),"0x",""))</f>
        <v>1956917</v>
      </c>
      <c r="B1127" t="s">
        <v>869</v>
      </c>
      <c r="C1127" t="s">
        <v>1799</v>
      </c>
      <c r="D1127" t="str">
        <f>IF(EXACT(SUBSTITUTE(C1127," ",""),SUBSTITUTE(B1128," ","")),"","MISSING")</f>
        <v/>
      </c>
      <c r="E1127">
        <f>HEX2DEC(SUBSTITUTE(SUBSTITUTE(B1128," ",""),"0x",""))-HEX2DEC(SUBSTITUTE(SUBSTITUTE(B1127," ",""),"0x",""))</f>
        <v>202</v>
      </c>
      <c r="F1127">
        <f>HEX2DEC(SUBSTITUTE(SUBSTITUTE(B1128," ",""),"0x",""))-HEX2DEC(SUBSTITUTE(SUBSTITUTE(C1127," ",""),"0x",""))</f>
        <v>0</v>
      </c>
      <c r="H1127" t="s">
        <v>782</v>
      </c>
      <c r="J1127" t="str">
        <f>IF(LEN(DEC2HEX(MOD(A1127,256)))&lt;2,"0","")&amp;DEC2HEX(MOD(A1127,256))</f>
        <v>35</v>
      </c>
      <c r="K1127" t="str">
        <f>IF(LEN(DEC2HEX(MOD(ROUNDDOWN(A1127/256,0),256)))&lt;2,"0","")&amp;DEC2HEX(MOD(ROUNDDOWN(A1127/256,0),256))</f>
        <v>DC</v>
      </c>
      <c r="L1127" t="str">
        <f>IF(LEN(DEC2HEX(MOD(ROUNDDOWN(A1127/256/256,0),256)))&lt;2,"0","")&amp;DEC2HEX(MOD(ROUNDDOWN(A1127/256/256,0),256))</f>
        <v>1D</v>
      </c>
      <c r="M1127" t="str">
        <f>IF(LEN(DEC2HEX(MOD(ROUNDDOWN(A1127/256/256/256,0),256)))&lt;2,"0","")&amp;DEC2HEX(MOD(ROUNDDOWN(A1127/256/256/256,0),256))</f>
        <v>00</v>
      </c>
    </row>
    <row r="1128" spans="1:13" ht="15.75" customHeight="1" x14ac:dyDescent="0.3">
      <c r="A1128">
        <f>HEX2DEC(SUBSTITUTE(SUBSTITUTE(B1128," ",""),"0x",""))</f>
        <v>1957119</v>
      </c>
      <c r="B1128" t="s">
        <v>1799</v>
      </c>
      <c r="C1128" t="s">
        <v>870</v>
      </c>
      <c r="D1128" t="str">
        <f>IF(EXACT(SUBSTITUTE(C1128," ",""),SUBSTITUTE(B1129," ","")),"","MISSING")</f>
        <v/>
      </c>
      <c r="E1128">
        <f>HEX2DEC(SUBSTITUTE(SUBSTITUTE(B1129," ",""),"0x",""))-HEX2DEC(SUBSTITUTE(SUBSTITUTE(B1128," ",""),"0x",""))</f>
        <v>187</v>
      </c>
      <c r="F1128">
        <f>HEX2DEC(SUBSTITUTE(SUBSTITUTE(B1129," ",""),"0x",""))-HEX2DEC(SUBSTITUTE(SUBSTITUTE(C1128," ",""),"0x",""))</f>
        <v>0</v>
      </c>
      <c r="J1128" t="str">
        <f>IF(LEN(DEC2HEX(MOD(A1128,256)))&lt;2,"0","")&amp;DEC2HEX(MOD(A1128,256))</f>
        <v>FF</v>
      </c>
      <c r="K1128" t="str">
        <f>IF(LEN(DEC2HEX(MOD(ROUNDDOWN(A1128/256,0),256)))&lt;2,"0","")&amp;DEC2HEX(MOD(ROUNDDOWN(A1128/256,0),256))</f>
        <v>DC</v>
      </c>
      <c r="L1128" t="str">
        <f>IF(LEN(DEC2HEX(MOD(ROUNDDOWN(A1128/256/256,0),256)))&lt;2,"0","")&amp;DEC2HEX(MOD(ROUNDDOWN(A1128/256/256,0),256))</f>
        <v>1D</v>
      </c>
      <c r="M1128" t="str">
        <f>IF(LEN(DEC2HEX(MOD(ROUNDDOWN(A1128/256/256/256,0),256)))&lt;2,"0","")&amp;DEC2HEX(MOD(ROUNDDOWN(A1128/256/256/256,0),256))</f>
        <v>00</v>
      </c>
    </row>
    <row r="1129" spans="1:13" x14ac:dyDescent="0.3">
      <c r="A1129">
        <f>HEX2DEC(SUBSTITUTE(SUBSTITUTE(B1129," ",""),"0x",""))</f>
        <v>1957306</v>
      </c>
      <c r="B1129" t="s">
        <v>870</v>
      </c>
      <c r="C1129" t="s">
        <v>1800</v>
      </c>
      <c r="D1129" t="str">
        <f>IF(EXACT(SUBSTITUTE(C1129," ",""),SUBSTITUTE(B1130," ","")),"","MISSING")</f>
        <v/>
      </c>
      <c r="E1129">
        <f>HEX2DEC(SUBSTITUTE(SUBSTITUTE(B1130," ",""),"0x",""))-HEX2DEC(SUBSTITUTE(SUBSTITUTE(B1129," ",""),"0x",""))</f>
        <v>133</v>
      </c>
      <c r="F1129">
        <f>HEX2DEC(SUBSTITUTE(SUBSTITUTE(B1130," ",""),"0x",""))-HEX2DEC(SUBSTITUTE(SUBSTITUTE(C1129," ",""),"0x",""))</f>
        <v>0</v>
      </c>
      <c r="H1129" t="s">
        <v>782</v>
      </c>
      <c r="J1129" t="str">
        <f>IF(LEN(DEC2HEX(MOD(A1129,256)))&lt;2,"0","")&amp;DEC2HEX(MOD(A1129,256))</f>
        <v>BA</v>
      </c>
      <c r="K1129" t="str">
        <f>IF(LEN(DEC2HEX(MOD(ROUNDDOWN(A1129/256,0),256)))&lt;2,"0","")&amp;DEC2HEX(MOD(ROUNDDOWN(A1129/256,0),256))</f>
        <v>DD</v>
      </c>
      <c r="L1129" t="str">
        <f>IF(LEN(DEC2HEX(MOD(ROUNDDOWN(A1129/256/256,0),256)))&lt;2,"0","")&amp;DEC2HEX(MOD(ROUNDDOWN(A1129/256/256,0),256))</f>
        <v>1D</v>
      </c>
      <c r="M1129" t="str">
        <f>IF(LEN(DEC2HEX(MOD(ROUNDDOWN(A1129/256/256/256,0),256)))&lt;2,"0","")&amp;DEC2HEX(MOD(ROUNDDOWN(A1129/256/256/256,0),256))</f>
        <v>00</v>
      </c>
    </row>
    <row r="1130" spans="1:13" x14ac:dyDescent="0.3">
      <c r="A1130">
        <f>HEX2DEC(SUBSTITUTE(SUBSTITUTE(B1130," ",""),"0x",""))</f>
        <v>1957439</v>
      </c>
      <c r="B1130" t="s">
        <v>1800</v>
      </c>
      <c r="C1130" t="s">
        <v>933</v>
      </c>
      <c r="D1130" t="str">
        <f>IF(EXACT(SUBSTITUTE(C1130," ",""),SUBSTITUTE(B1131," ","")),"","MISSING")</f>
        <v/>
      </c>
      <c r="E1130">
        <f>HEX2DEC(SUBSTITUTE(SUBSTITUTE(B1131," ",""),"0x",""))-HEX2DEC(SUBSTITUTE(SUBSTITUTE(B1130," ",""),"0x",""))</f>
        <v>120</v>
      </c>
      <c r="F1130">
        <f>HEX2DEC(SUBSTITUTE(SUBSTITUTE(B1131," ",""),"0x",""))-HEX2DEC(SUBSTITUTE(SUBSTITUTE(C1130," ",""),"0x",""))</f>
        <v>0</v>
      </c>
      <c r="J1130" t="str">
        <f>IF(LEN(DEC2HEX(MOD(A1130,256)))&lt;2,"0","")&amp;DEC2HEX(MOD(A1130,256))</f>
        <v>3F</v>
      </c>
      <c r="K1130" t="str">
        <f>IF(LEN(DEC2HEX(MOD(ROUNDDOWN(A1130/256,0),256)))&lt;2,"0","")&amp;DEC2HEX(MOD(ROUNDDOWN(A1130/256,0),256))</f>
        <v>DE</v>
      </c>
      <c r="L1130" t="str">
        <f>IF(LEN(DEC2HEX(MOD(ROUNDDOWN(A1130/256/256,0),256)))&lt;2,"0","")&amp;DEC2HEX(MOD(ROUNDDOWN(A1130/256/256,0),256))</f>
        <v>1D</v>
      </c>
      <c r="M1130" t="str">
        <f>IF(LEN(DEC2HEX(MOD(ROUNDDOWN(A1130/256/256/256,0),256)))&lt;2,"0","")&amp;DEC2HEX(MOD(ROUNDDOWN(A1130/256/256/256,0),256))</f>
        <v>00</v>
      </c>
    </row>
    <row r="1131" spans="1:13" x14ac:dyDescent="0.3">
      <c r="A1131">
        <f>HEX2DEC(SUBSTITUTE(SUBSTITUTE(B1131," ",""),"0x",""))</f>
        <v>1957559</v>
      </c>
      <c r="B1131" t="s">
        <v>933</v>
      </c>
      <c r="C1131" t="s">
        <v>934</v>
      </c>
      <c r="D1131" t="str">
        <f>IF(EXACT(SUBSTITUTE(C1131," ",""),SUBSTITUTE(B1132," ","")),"","MISSING")</f>
        <v/>
      </c>
      <c r="E1131">
        <f>HEX2DEC(SUBSTITUTE(SUBSTITUTE(B1132," ",""),"0x",""))-HEX2DEC(SUBSTITUTE(SUBSTITUTE(B1131," ",""),"0x",""))</f>
        <v>155</v>
      </c>
      <c r="F1131">
        <f>HEX2DEC(SUBSTITUTE(SUBSTITUTE(B1132," ",""),"0x",""))-HEX2DEC(SUBSTITUTE(SUBSTITUTE(C1131," ",""),"0x",""))</f>
        <v>0</v>
      </c>
      <c r="H1131" t="s">
        <v>759</v>
      </c>
      <c r="J1131" t="str">
        <f>IF(LEN(DEC2HEX(MOD(A1131,256)))&lt;2,"0","")&amp;DEC2HEX(MOD(A1131,256))</f>
        <v>B7</v>
      </c>
      <c r="K1131" t="str">
        <f>IF(LEN(DEC2HEX(MOD(ROUNDDOWN(A1131/256,0),256)))&lt;2,"0","")&amp;DEC2HEX(MOD(ROUNDDOWN(A1131/256,0),256))</f>
        <v>DE</v>
      </c>
      <c r="L1131" t="str">
        <f>IF(LEN(DEC2HEX(MOD(ROUNDDOWN(A1131/256/256,0),256)))&lt;2,"0","")&amp;DEC2HEX(MOD(ROUNDDOWN(A1131/256/256,0),256))</f>
        <v>1D</v>
      </c>
      <c r="M1131" t="str">
        <f>IF(LEN(DEC2HEX(MOD(ROUNDDOWN(A1131/256/256/256,0),256)))&lt;2,"0","")&amp;DEC2HEX(MOD(ROUNDDOWN(A1131/256/256/256,0),256))</f>
        <v>00</v>
      </c>
    </row>
    <row r="1132" spans="1:13" x14ac:dyDescent="0.3">
      <c r="A1132">
        <f>HEX2DEC(SUBSTITUTE(SUBSTITUTE(B1132," ",""),"0x",""))</f>
        <v>1957714</v>
      </c>
      <c r="B1132" t="s">
        <v>934</v>
      </c>
      <c r="C1132" t="s">
        <v>935</v>
      </c>
      <c r="D1132" t="str">
        <f>IF(EXACT(SUBSTITUTE(C1132," ",""),SUBSTITUTE(B1133," ","")),"","MISSING")</f>
        <v/>
      </c>
      <c r="E1132">
        <f>HEX2DEC(SUBSTITUTE(SUBSTITUTE(B1133," ",""),"0x",""))-HEX2DEC(SUBSTITUTE(SUBSTITUTE(B1132," ",""),"0x",""))</f>
        <v>129</v>
      </c>
      <c r="F1132">
        <f>HEX2DEC(SUBSTITUTE(SUBSTITUTE(B1133," ",""),"0x",""))-HEX2DEC(SUBSTITUTE(SUBSTITUTE(C1132," ",""),"0x",""))</f>
        <v>0</v>
      </c>
      <c r="H1132" t="s">
        <v>974</v>
      </c>
      <c r="J1132" t="str">
        <f>IF(LEN(DEC2HEX(MOD(A1132,256)))&lt;2,"0","")&amp;DEC2HEX(MOD(A1132,256))</f>
        <v>52</v>
      </c>
      <c r="K1132" t="str">
        <f>IF(LEN(DEC2HEX(MOD(ROUNDDOWN(A1132/256,0),256)))&lt;2,"0","")&amp;DEC2HEX(MOD(ROUNDDOWN(A1132/256,0),256))</f>
        <v>DF</v>
      </c>
      <c r="L1132" t="str">
        <f>IF(LEN(DEC2HEX(MOD(ROUNDDOWN(A1132/256/256,0),256)))&lt;2,"0","")&amp;DEC2HEX(MOD(ROUNDDOWN(A1132/256/256,0),256))</f>
        <v>1D</v>
      </c>
      <c r="M1132" t="str">
        <f>IF(LEN(DEC2HEX(MOD(ROUNDDOWN(A1132/256/256/256,0),256)))&lt;2,"0","")&amp;DEC2HEX(MOD(ROUNDDOWN(A1132/256/256/256,0),256))</f>
        <v>00</v>
      </c>
    </row>
    <row r="1133" spans="1:13" x14ac:dyDescent="0.3">
      <c r="A1133">
        <f>HEX2DEC(SUBSTITUTE(SUBSTITUTE(B1133," ",""),"0x",""))</f>
        <v>1957843</v>
      </c>
      <c r="B1133" t="s">
        <v>935</v>
      </c>
      <c r="C1133" t="s">
        <v>1801</v>
      </c>
      <c r="D1133" t="str">
        <f>IF(EXACT(SUBSTITUTE(C1133," ",""),SUBSTITUTE(B1134," ","")),"","MISSING")</f>
        <v/>
      </c>
      <c r="E1133">
        <f>HEX2DEC(SUBSTITUTE(SUBSTITUTE(B1134," ",""),"0x",""))-HEX2DEC(SUBSTITUTE(SUBSTITUTE(B1133," ",""),"0x",""))</f>
        <v>148</v>
      </c>
      <c r="F1133">
        <f>HEX2DEC(SUBSTITUTE(SUBSTITUTE(B1134," ",""),"0x",""))-HEX2DEC(SUBSTITUTE(SUBSTITUTE(C1133," ",""),"0x",""))</f>
        <v>0</v>
      </c>
      <c r="H1133" t="s">
        <v>759</v>
      </c>
      <c r="J1133" t="str">
        <f>IF(LEN(DEC2HEX(MOD(A1133,256)))&lt;2,"0","")&amp;DEC2HEX(MOD(A1133,256))</f>
        <v>D3</v>
      </c>
      <c r="K1133" t="str">
        <f>IF(LEN(DEC2HEX(MOD(ROUNDDOWN(A1133/256,0),256)))&lt;2,"0","")&amp;DEC2HEX(MOD(ROUNDDOWN(A1133/256,0),256))</f>
        <v>DF</v>
      </c>
      <c r="L1133" t="str">
        <f>IF(LEN(DEC2HEX(MOD(ROUNDDOWN(A1133/256/256,0),256)))&lt;2,"0","")&amp;DEC2HEX(MOD(ROUNDDOWN(A1133/256/256,0),256))</f>
        <v>1D</v>
      </c>
      <c r="M1133" t="str">
        <f>IF(LEN(DEC2HEX(MOD(ROUNDDOWN(A1133/256/256/256,0),256)))&lt;2,"0","")&amp;DEC2HEX(MOD(ROUNDDOWN(A1133/256/256/256,0),256))</f>
        <v>00</v>
      </c>
    </row>
    <row r="1134" spans="1:13" x14ac:dyDescent="0.3">
      <c r="A1134">
        <f>HEX2DEC(SUBSTITUTE(SUBSTITUTE(B1134," ",""),"0x",""))</f>
        <v>1957991</v>
      </c>
      <c r="B1134" t="s">
        <v>1801</v>
      </c>
      <c r="C1134" t="s">
        <v>1865</v>
      </c>
      <c r="D1134" t="str">
        <f>IF(EXACT(SUBSTITUTE(C1134," ",""),SUBSTITUTE(B1135," ","")),"","MISSING")</f>
        <v/>
      </c>
      <c r="E1134">
        <f>HEX2DEC(SUBSTITUTE(SUBSTITUTE(B1135," ",""),"0x",""))-HEX2DEC(SUBSTITUTE(SUBSTITUTE(B1134," ",""),"0x",""))</f>
        <v>23</v>
      </c>
      <c r="F1134">
        <f>HEX2DEC(SUBSTITUTE(SUBSTITUTE(B1135," ",""),"0x",""))-HEX2DEC(SUBSTITUTE(SUBSTITUTE(C1134," ",""),"0x",""))</f>
        <v>0</v>
      </c>
      <c r="J1134" t="str">
        <f>IF(LEN(DEC2HEX(MOD(A1134,256)))&lt;2,"0","")&amp;DEC2HEX(MOD(A1134,256))</f>
        <v>67</v>
      </c>
      <c r="K1134" t="str">
        <f>IF(LEN(DEC2HEX(MOD(ROUNDDOWN(A1134/256,0),256)))&lt;2,"0","")&amp;DEC2HEX(MOD(ROUNDDOWN(A1134/256,0),256))</f>
        <v>E0</v>
      </c>
      <c r="L1134" t="str">
        <f>IF(LEN(DEC2HEX(MOD(ROUNDDOWN(A1134/256/256,0),256)))&lt;2,"0","")&amp;DEC2HEX(MOD(ROUNDDOWN(A1134/256/256,0),256))</f>
        <v>1D</v>
      </c>
      <c r="M1134" t="str">
        <f>IF(LEN(DEC2HEX(MOD(ROUNDDOWN(A1134/256/256/256,0),256)))&lt;2,"0","")&amp;DEC2HEX(MOD(ROUNDDOWN(A1134/256/256/256,0),256))</f>
        <v>00</v>
      </c>
    </row>
    <row r="1135" spans="1:13" x14ac:dyDescent="0.3">
      <c r="A1135">
        <f>HEX2DEC(SUBSTITUTE(SUBSTITUTE(B1135," ",""),"0x",""))</f>
        <v>1958014</v>
      </c>
      <c r="B1135" t="s">
        <v>1865</v>
      </c>
      <c r="C1135" t="s">
        <v>1898</v>
      </c>
      <c r="D1135" t="str">
        <f>IF(EXACT(SUBSTITUTE(C1135," ",""),SUBSTITUTE(B1136," ","")),"","MISSING")</f>
        <v>MISSING</v>
      </c>
      <c r="E1135">
        <f>HEX2DEC(SUBSTITUTE(SUBSTITUTE(B1136," ",""),"0x",""))-HEX2DEC(SUBSTITUTE(SUBSTITUTE(B1135," ",""),"0x",""))</f>
        <v>16</v>
      </c>
      <c r="F1135">
        <f>HEX2DEC(SUBSTITUTE(SUBSTITUTE(B1136," ",""),"0x",""))-HEX2DEC(SUBSTITUTE(SUBSTITUTE(C1135," ",""),"0x",""))</f>
        <v>5</v>
      </c>
      <c r="J1135" t="str">
        <f>IF(LEN(DEC2HEX(MOD(A1135,256)))&lt;2,"0","")&amp;DEC2HEX(MOD(A1135,256))</f>
        <v>7E</v>
      </c>
      <c r="K1135" t="str">
        <f>IF(LEN(DEC2HEX(MOD(ROUNDDOWN(A1135/256,0),256)))&lt;2,"0","")&amp;DEC2HEX(MOD(ROUNDDOWN(A1135/256,0),256))</f>
        <v>E0</v>
      </c>
      <c r="L1135" t="str">
        <f>IF(LEN(DEC2HEX(MOD(ROUNDDOWN(A1135/256/256,0),256)))&lt;2,"0","")&amp;DEC2HEX(MOD(ROUNDDOWN(A1135/256/256,0),256))</f>
        <v>1D</v>
      </c>
      <c r="M1135" t="str">
        <f>IF(LEN(DEC2HEX(MOD(ROUNDDOWN(A1135/256/256/256,0),256)))&lt;2,"0","")&amp;DEC2HEX(MOD(ROUNDDOWN(A1135/256/256/256,0),256))</f>
        <v>00</v>
      </c>
    </row>
    <row r="1136" spans="1:13" x14ac:dyDescent="0.3">
      <c r="A1136">
        <f>HEX2DEC(SUBSTITUTE(SUBSTITUTE(B1136," ",""),"0x",""))</f>
        <v>1958030</v>
      </c>
      <c r="B1136" t="s">
        <v>883</v>
      </c>
      <c r="C1136" t="s">
        <v>1845</v>
      </c>
      <c r="D1136" t="str">
        <f>IF(EXACT(SUBSTITUTE(C1136," ",""),SUBSTITUTE(B1137," ","")),"","MISSING")</f>
        <v/>
      </c>
      <c r="E1136">
        <f>HEX2DEC(SUBSTITUTE(SUBSTITUTE(B1137," ",""),"0x",""))-HEX2DEC(SUBSTITUTE(SUBSTITUTE(B1136," ",""),"0x",""))</f>
        <v>22</v>
      </c>
      <c r="F1136">
        <f>HEX2DEC(SUBSTITUTE(SUBSTITUTE(B1137," ",""),"0x",""))-HEX2DEC(SUBSTITUTE(SUBSTITUTE(C1136," ",""),"0x",""))</f>
        <v>0</v>
      </c>
      <c r="H1136" t="s">
        <v>782</v>
      </c>
      <c r="J1136" t="str">
        <f>IF(LEN(DEC2HEX(MOD(A1136,256)))&lt;2,"0","")&amp;DEC2HEX(MOD(A1136,256))</f>
        <v>8E</v>
      </c>
      <c r="K1136" t="str">
        <f>IF(LEN(DEC2HEX(MOD(ROUNDDOWN(A1136/256,0),256)))&lt;2,"0","")&amp;DEC2HEX(MOD(ROUNDDOWN(A1136/256,0),256))</f>
        <v>E0</v>
      </c>
      <c r="L1136" t="str">
        <f>IF(LEN(DEC2HEX(MOD(ROUNDDOWN(A1136/256/256,0),256)))&lt;2,"0","")&amp;DEC2HEX(MOD(ROUNDDOWN(A1136/256/256,0),256))</f>
        <v>1D</v>
      </c>
      <c r="M1136" t="str">
        <f>IF(LEN(DEC2HEX(MOD(ROUNDDOWN(A1136/256/256/256,0),256)))&lt;2,"0","")&amp;DEC2HEX(MOD(ROUNDDOWN(A1136/256/256/256,0),256))</f>
        <v>00</v>
      </c>
    </row>
    <row r="1137" spans="1:13" x14ac:dyDescent="0.3">
      <c r="A1137">
        <f>HEX2DEC(SUBSTITUTE(SUBSTITUTE(B1137," ",""),"0x",""))</f>
        <v>1958052</v>
      </c>
      <c r="B1137" t="s">
        <v>1845</v>
      </c>
      <c r="C1137" t="s">
        <v>1802</v>
      </c>
      <c r="D1137" t="str">
        <f>IF(EXACT(SUBSTITUTE(C1137," ",""),SUBSTITUTE(B1138," ","")),"","MISSING")</f>
        <v/>
      </c>
      <c r="E1137">
        <f>HEX2DEC(SUBSTITUTE(SUBSTITUTE(B1138," ",""),"0x",""))-HEX2DEC(SUBSTITUTE(SUBSTITUTE(B1137," ",""),"0x",""))</f>
        <v>15</v>
      </c>
      <c r="F1137">
        <f>HEX2DEC(SUBSTITUTE(SUBSTITUTE(B1138," ",""),"0x",""))-HEX2DEC(SUBSTITUTE(SUBSTITUTE(C1137," ",""),"0x",""))</f>
        <v>0</v>
      </c>
      <c r="J1137" t="str">
        <f>IF(LEN(DEC2HEX(MOD(A1137,256)))&lt;2,"0","")&amp;DEC2HEX(MOD(A1137,256))</f>
        <v>A4</v>
      </c>
      <c r="K1137" t="str">
        <f>IF(LEN(DEC2HEX(MOD(ROUNDDOWN(A1137/256,0),256)))&lt;2,"0","")&amp;DEC2HEX(MOD(ROUNDDOWN(A1137/256,0),256))</f>
        <v>E0</v>
      </c>
      <c r="L1137" t="str">
        <f>IF(LEN(DEC2HEX(MOD(ROUNDDOWN(A1137/256/256,0),256)))&lt;2,"0","")&amp;DEC2HEX(MOD(ROUNDDOWN(A1137/256/256,0),256))</f>
        <v>1D</v>
      </c>
      <c r="M1137" t="str">
        <f>IF(LEN(DEC2HEX(MOD(ROUNDDOWN(A1137/256/256/256,0),256)))&lt;2,"0","")&amp;DEC2HEX(MOD(ROUNDDOWN(A1137/256/256/256,0),256))</f>
        <v>00</v>
      </c>
    </row>
    <row r="1138" spans="1:13" x14ac:dyDescent="0.3">
      <c r="A1138">
        <f>HEX2DEC(SUBSTITUTE(SUBSTITUTE(B1138," ",""),"0x",""))</f>
        <v>1958067</v>
      </c>
      <c r="B1138" t="s">
        <v>1802</v>
      </c>
      <c r="C1138" t="s">
        <v>1899</v>
      </c>
      <c r="D1138" t="str">
        <f>IF(EXACT(SUBSTITUTE(C1138," ",""),SUBSTITUTE(B1139," ","")),"","MISSING")</f>
        <v>MISSING</v>
      </c>
      <c r="E1138">
        <f>HEX2DEC(SUBSTITUTE(SUBSTITUTE(B1139," ",""),"0x",""))-HEX2DEC(SUBSTITUTE(SUBSTITUTE(B1138," ",""),"0x",""))</f>
        <v>176</v>
      </c>
      <c r="F1138">
        <f>HEX2DEC(SUBSTITUTE(SUBSTITUTE(B1139," ",""),"0x",""))-HEX2DEC(SUBSTITUTE(SUBSTITUTE(C1138," ",""),"0x",""))</f>
        <v>168</v>
      </c>
      <c r="J1138" t="str">
        <f>IF(LEN(DEC2HEX(MOD(A1138,256)))&lt;2,"0","")&amp;DEC2HEX(MOD(A1138,256))</f>
        <v>B3</v>
      </c>
      <c r="K1138" t="str">
        <f>IF(LEN(DEC2HEX(MOD(ROUNDDOWN(A1138/256,0),256)))&lt;2,"0","")&amp;DEC2HEX(MOD(ROUNDDOWN(A1138/256,0),256))</f>
        <v>E0</v>
      </c>
      <c r="L1138" t="str">
        <f>IF(LEN(DEC2HEX(MOD(ROUNDDOWN(A1138/256/256,0),256)))&lt;2,"0","")&amp;DEC2HEX(MOD(ROUNDDOWN(A1138/256/256,0),256))</f>
        <v>1D</v>
      </c>
      <c r="M1138" t="str">
        <f>IF(LEN(DEC2HEX(MOD(ROUNDDOWN(A1138/256/256/256,0),256)))&lt;2,"0","")&amp;DEC2HEX(MOD(ROUNDDOWN(A1138/256/256/256,0),256))</f>
        <v>00</v>
      </c>
    </row>
    <row r="1139" spans="1:13" x14ac:dyDescent="0.3">
      <c r="A1139">
        <f>HEX2DEC(SUBSTITUTE(SUBSTITUTE(B1139," ",""),"0x",""))</f>
        <v>1958243</v>
      </c>
      <c r="B1139" t="s">
        <v>871</v>
      </c>
      <c r="C1139" t="s">
        <v>1846</v>
      </c>
      <c r="D1139" t="str">
        <f>IF(EXACT(SUBSTITUTE(C1139," ",""),SUBSTITUTE(B1140," ","")),"","MISSING")</f>
        <v/>
      </c>
      <c r="E1139">
        <f>HEX2DEC(SUBSTITUTE(SUBSTITUTE(B1140," ",""),"0x",""))-HEX2DEC(SUBSTITUTE(SUBSTITUTE(B1139," ",""),"0x",""))</f>
        <v>98</v>
      </c>
      <c r="F1139">
        <f>HEX2DEC(SUBSTITUTE(SUBSTITUTE(B1140," ",""),"0x",""))-HEX2DEC(SUBSTITUTE(SUBSTITUTE(C1139," ",""),"0x",""))</f>
        <v>0</v>
      </c>
      <c r="H1139" t="s">
        <v>782</v>
      </c>
      <c r="J1139" t="str">
        <f>IF(LEN(DEC2HEX(MOD(A1139,256)))&lt;2,"0","")&amp;DEC2HEX(MOD(A1139,256))</f>
        <v>63</v>
      </c>
      <c r="K1139" t="str">
        <f>IF(LEN(DEC2HEX(MOD(ROUNDDOWN(A1139/256,0),256)))&lt;2,"0","")&amp;DEC2HEX(MOD(ROUNDDOWN(A1139/256,0),256))</f>
        <v>E1</v>
      </c>
      <c r="L1139" t="str">
        <f>IF(LEN(DEC2HEX(MOD(ROUNDDOWN(A1139/256/256,0),256)))&lt;2,"0","")&amp;DEC2HEX(MOD(ROUNDDOWN(A1139/256/256,0),256))</f>
        <v>1D</v>
      </c>
      <c r="M1139" t="str">
        <f>IF(LEN(DEC2HEX(MOD(ROUNDDOWN(A1139/256/256/256,0),256)))&lt;2,"0","")&amp;DEC2HEX(MOD(ROUNDDOWN(A1139/256/256/256,0),256))</f>
        <v>00</v>
      </c>
    </row>
    <row r="1140" spans="1:13" x14ac:dyDescent="0.3">
      <c r="A1140">
        <f>HEX2DEC(SUBSTITUTE(SUBSTITUTE(B1140," ",""),"0x",""))</f>
        <v>1958341</v>
      </c>
      <c r="B1140" t="s">
        <v>1846</v>
      </c>
      <c r="C1140" t="s">
        <v>1803</v>
      </c>
      <c r="D1140" t="str">
        <f>IF(EXACT(SUBSTITUTE(C1140," ",""),SUBSTITUTE(B1141," ","")),"","MISSING")</f>
        <v/>
      </c>
      <c r="E1140">
        <f>HEX2DEC(SUBSTITUTE(SUBSTITUTE(B1141," ",""),"0x",""))-HEX2DEC(SUBSTITUTE(SUBSTITUTE(B1140," ",""),"0x",""))</f>
        <v>256</v>
      </c>
      <c r="F1140">
        <f>HEX2DEC(SUBSTITUTE(SUBSTITUTE(B1141," ",""),"0x",""))-HEX2DEC(SUBSTITUTE(SUBSTITUTE(C1140," ",""),"0x",""))</f>
        <v>0</v>
      </c>
      <c r="J1140" t="str">
        <f>IF(LEN(DEC2HEX(MOD(A1140,256)))&lt;2,"0","")&amp;DEC2HEX(MOD(A1140,256))</f>
        <v>C5</v>
      </c>
      <c r="K1140" t="str">
        <f>IF(LEN(DEC2HEX(MOD(ROUNDDOWN(A1140/256,0),256)))&lt;2,"0","")&amp;DEC2HEX(MOD(ROUNDDOWN(A1140/256,0),256))</f>
        <v>E1</v>
      </c>
      <c r="L1140" t="str">
        <f>IF(LEN(DEC2HEX(MOD(ROUNDDOWN(A1140/256/256,0),256)))&lt;2,"0","")&amp;DEC2HEX(MOD(ROUNDDOWN(A1140/256/256,0),256))</f>
        <v>1D</v>
      </c>
      <c r="M1140" t="str">
        <f>IF(LEN(DEC2HEX(MOD(ROUNDDOWN(A1140/256/256/256,0),256)))&lt;2,"0","")&amp;DEC2HEX(MOD(ROUNDDOWN(A1140/256/256/256,0),256))</f>
        <v>00</v>
      </c>
    </row>
    <row r="1141" spans="1:13" x14ac:dyDescent="0.3">
      <c r="A1141">
        <f>HEX2DEC(SUBSTITUTE(SUBSTITUTE(B1141," ",""),"0x",""))</f>
        <v>1958597</v>
      </c>
      <c r="B1141" t="s">
        <v>1803</v>
      </c>
      <c r="C1141" t="s">
        <v>1900</v>
      </c>
      <c r="D1141" t="str">
        <f>IF(EXACT(SUBSTITUTE(C1141," ",""),SUBSTITUTE(B1142," ","")),"","MISSING")</f>
        <v>MISSING</v>
      </c>
      <c r="E1141">
        <f>HEX2DEC(SUBSTITUTE(SUBSTITUTE(B1142," ",""),"0x",""))-HEX2DEC(SUBSTITUTE(SUBSTITUTE(B1141," ",""),"0x",""))</f>
        <v>308</v>
      </c>
      <c r="F1141">
        <f>HEX2DEC(SUBSTITUTE(SUBSTITUTE(B1142," ",""),"0x",""))-HEX2DEC(SUBSTITUTE(SUBSTITUTE(C1141," ",""),"0x",""))</f>
        <v>170</v>
      </c>
      <c r="J1141" t="str">
        <f>IF(LEN(DEC2HEX(MOD(A1141,256)))&lt;2,"0","")&amp;DEC2HEX(MOD(A1141,256))</f>
        <v>C5</v>
      </c>
      <c r="K1141" t="str">
        <f>IF(LEN(DEC2HEX(MOD(ROUNDDOWN(A1141/256,0),256)))&lt;2,"0","")&amp;DEC2HEX(MOD(ROUNDDOWN(A1141/256,0),256))</f>
        <v>E2</v>
      </c>
      <c r="L1141" t="str">
        <f>IF(LEN(DEC2HEX(MOD(ROUNDDOWN(A1141/256/256,0),256)))&lt;2,"0","")&amp;DEC2HEX(MOD(ROUNDDOWN(A1141/256/256,0),256))</f>
        <v>1D</v>
      </c>
      <c r="M1141" t="str">
        <f>IF(LEN(DEC2HEX(MOD(ROUNDDOWN(A1141/256/256/256,0),256)))&lt;2,"0","")&amp;DEC2HEX(MOD(ROUNDDOWN(A1141/256/256/256,0),256))</f>
        <v>00</v>
      </c>
    </row>
    <row r="1142" spans="1:13" x14ac:dyDescent="0.3">
      <c r="A1142">
        <f>HEX2DEC(SUBSTITUTE(SUBSTITUTE(B1142," ",""),"0x",""))</f>
        <v>1958905</v>
      </c>
      <c r="B1142" t="s">
        <v>872</v>
      </c>
      <c r="C1142" t="s">
        <v>1847</v>
      </c>
      <c r="D1142" t="str">
        <f>IF(EXACT(SUBSTITUTE(C1142," ",""),SUBSTITUTE(B1143," ","")),"","MISSING")</f>
        <v/>
      </c>
      <c r="E1142">
        <f>HEX2DEC(SUBSTITUTE(SUBSTITUTE(B1143," ",""),"0x",""))-HEX2DEC(SUBSTITUTE(SUBSTITUTE(B1142," ",""),"0x",""))</f>
        <v>262</v>
      </c>
      <c r="F1142">
        <f>HEX2DEC(SUBSTITUTE(SUBSTITUTE(B1143," ",""),"0x",""))-HEX2DEC(SUBSTITUTE(SUBSTITUTE(C1142," ",""),"0x",""))</f>
        <v>0</v>
      </c>
      <c r="H1142" t="s">
        <v>782</v>
      </c>
      <c r="J1142" t="str">
        <f>IF(LEN(DEC2HEX(MOD(A1142,256)))&lt;2,"0","")&amp;DEC2HEX(MOD(A1142,256))</f>
        <v>F9</v>
      </c>
      <c r="K1142" t="str">
        <f>IF(LEN(DEC2HEX(MOD(ROUNDDOWN(A1142/256,0),256)))&lt;2,"0","")&amp;DEC2HEX(MOD(ROUNDDOWN(A1142/256,0),256))</f>
        <v>E3</v>
      </c>
      <c r="L1142" t="str">
        <f>IF(LEN(DEC2HEX(MOD(ROUNDDOWN(A1142/256/256,0),256)))&lt;2,"0","")&amp;DEC2HEX(MOD(ROUNDDOWN(A1142/256/256,0),256))</f>
        <v>1D</v>
      </c>
      <c r="M1142" t="str">
        <f>IF(LEN(DEC2HEX(MOD(ROUNDDOWN(A1142/256/256/256,0),256)))&lt;2,"0","")&amp;DEC2HEX(MOD(ROUNDDOWN(A1142/256/256/256,0),256))</f>
        <v>00</v>
      </c>
    </row>
    <row r="1143" spans="1:13" x14ac:dyDescent="0.3">
      <c r="A1143">
        <f>HEX2DEC(SUBSTITUTE(SUBSTITUTE(B1143," ",""),"0x",""))</f>
        <v>1959167</v>
      </c>
      <c r="B1143" t="s">
        <v>1847</v>
      </c>
      <c r="C1143" t="s">
        <v>873</v>
      </c>
      <c r="D1143" t="str">
        <f>IF(EXACT(SUBSTITUTE(C1143," ",""),SUBSTITUTE(B1144," ","")),"","MISSING")</f>
        <v/>
      </c>
      <c r="E1143">
        <f>HEX2DEC(SUBSTITUTE(SUBSTITUTE(B1144," ",""),"0x",""))-HEX2DEC(SUBSTITUTE(SUBSTITUTE(B1143," ",""),"0x",""))</f>
        <v>72</v>
      </c>
      <c r="F1143">
        <f>HEX2DEC(SUBSTITUTE(SUBSTITUTE(B1144," ",""),"0x",""))-HEX2DEC(SUBSTITUTE(SUBSTITUTE(C1143," ",""),"0x",""))</f>
        <v>0</v>
      </c>
      <c r="J1143" t="str">
        <f>IF(LEN(DEC2HEX(MOD(A1143,256)))&lt;2,"0","")&amp;DEC2HEX(MOD(A1143,256))</f>
        <v>FF</v>
      </c>
      <c r="K1143" t="str">
        <f>IF(LEN(DEC2HEX(MOD(ROUNDDOWN(A1143/256,0),256)))&lt;2,"0","")&amp;DEC2HEX(MOD(ROUNDDOWN(A1143/256,0),256))</f>
        <v>E4</v>
      </c>
      <c r="L1143" t="str">
        <f>IF(LEN(DEC2HEX(MOD(ROUNDDOWN(A1143/256/256,0),256)))&lt;2,"0","")&amp;DEC2HEX(MOD(ROUNDDOWN(A1143/256/256,0),256))</f>
        <v>1D</v>
      </c>
      <c r="M1143" t="str">
        <f>IF(LEN(DEC2HEX(MOD(ROUNDDOWN(A1143/256/256/256,0),256)))&lt;2,"0","")&amp;DEC2HEX(MOD(ROUNDDOWN(A1143/256/256/256,0),256))</f>
        <v>00</v>
      </c>
    </row>
    <row r="1144" spans="1:13" x14ac:dyDescent="0.3">
      <c r="A1144">
        <f>HEX2DEC(SUBSTITUTE(SUBSTITUTE(B1144," ",""),"0x",""))</f>
        <v>1959239</v>
      </c>
      <c r="B1144" t="s">
        <v>873</v>
      </c>
      <c r="C1144" t="s">
        <v>1804</v>
      </c>
      <c r="D1144" t="str">
        <f>IF(EXACT(SUBSTITUTE(C1144," ",""),SUBSTITUTE(B1145," ","")),"","MISSING")</f>
        <v/>
      </c>
      <c r="E1144">
        <f>HEX2DEC(SUBSTITUTE(SUBSTITUTE(B1145," ",""),"0x",""))-HEX2DEC(SUBSTITUTE(SUBSTITUTE(B1144," ",""),"0x",""))</f>
        <v>142</v>
      </c>
      <c r="F1144">
        <f>HEX2DEC(SUBSTITUTE(SUBSTITUTE(B1145," ",""),"0x",""))-HEX2DEC(SUBSTITUTE(SUBSTITUTE(C1144," ",""),"0x",""))</f>
        <v>0</v>
      </c>
      <c r="H1144" t="s">
        <v>782</v>
      </c>
      <c r="J1144" t="str">
        <f>IF(LEN(DEC2HEX(MOD(A1144,256)))&lt;2,"0","")&amp;DEC2HEX(MOD(A1144,256))</f>
        <v>47</v>
      </c>
      <c r="K1144" t="str">
        <f>IF(LEN(DEC2HEX(MOD(ROUNDDOWN(A1144/256,0),256)))&lt;2,"0","")&amp;DEC2HEX(MOD(ROUNDDOWN(A1144/256,0),256))</f>
        <v>E5</v>
      </c>
      <c r="L1144" t="str">
        <f>IF(LEN(DEC2HEX(MOD(ROUNDDOWN(A1144/256/256,0),256)))&lt;2,"0","")&amp;DEC2HEX(MOD(ROUNDDOWN(A1144/256/256,0),256))</f>
        <v>1D</v>
      </c>
      <c r="M1144" t="str">
        <f>IF(LEN(DEC2HEX(MOD(ROUNDDOWN(A1144/256/256/256,0),256)))&lt;2,"0","")&amp;DEC2HEX(MOD(ROUNDDOWN(A1144/256/256/256,0),256))</f>
        <v>00</v>
      </c>
    </row>
    <row r="1145" spans="1:13" x14ac:dyDescent="0.3">
      <c r="A1145">
        <f>HEX2DEC(SUBSTITUTE(SUBSTITUTE(B1145," ",""),"0x",""))</f>
        <v>1959381</v>
      </c>
      <c r="B1145" t="s">
        <v>1804</v>
      </c>
      <c r="C1145" t="s">
        <v>1866</v>
      </c>
      <c r="D1145" t="str">
        <f>IF(EXACT(SUBSTITUTE(C1145," ",""),SUBSTITUTE(B1146," ","")),"","MISSING")</f>
        <v/>
      </c>
      <c r="E1145">
        <f>HEX2DEC(SUBSTITUTE(SUBSTITUTE(B1146," ",""),"0x",""))-HEX2DEC(SUBSTITUTE(SUBSTITUTE(B1145," ",""),"0x",""))</f>
        <v>251</v>
      </c>
      <c r="F1145">
        <f>HEX2DEC(SUBSTITUTE(SUBSTITUTE(B1146," ",""),"0x",""))-HEX2DEC(SUBSTITUTE(SUBSTITUTE(C1145," ",""),"0x",""))</f>
        <v>0</v>
      </c>
      <c r="J1145" t="str">
        <f>IF(LEN(DEC2HEX(MOD(A1145,256)))&lt;2,"0","")&amp;DEC2HEX(MOD(A1145,256))</f>
        <v>D5</v>
      </c>
      <c r="K1145" t="str">
        <f>IF(LEN(DEC2HEX(MOD(ROUNDDOWN(A1145/256,0),256)))&lt;2,"0","")&amp;DEC2HEX(MOD(ROUNDDOWN(A1145/256,0),256))</f>
        <v>E5</v>
      </c>
      <c r="L1145" t="str">
        <f>IF(LEN(DEC2HEX(MOD(ROUNDDOWN(A1145/256/256,0),256)))&lt;2,"0","")&amp;DEC2HEX(MOD(ROUNDDOWN(A1145/256/256,0),256))</f>
        <v>1D</v>
      </c>
      <c r="M1145" t="str">
        <f>IF(LEN(DEC2HEX(MOD(ROUNDDOWN(A1145/256/256/256,0),256)))&lt;2,"0","")&amp;DEC2HEX(MOD(ROUNDDOWN(A1145/256/256/256,0),256))</f>
        <v>00</v>
      </c>
    </row>
    <row r="1146" spans="1:13" x14ac:dyDescent="0.3">
      <c r="A1146">
        <f>HEX2DEC(SUBSTITUTE(SUBSTITUTE(B1146," ",""),"0x",""))</f>
        <v>1959632</v>
      </c>
      <c r="B1146" t="s">
        <v>1866</v>
      </c>
      <c r="C1146" t="s">
        <v>874</v>
      </c>
      <c r="D1146" t="str">
        <f>IF(EXACT(SUBSTITUTE(C1146," ",""),SUBSTITUTE(B1147," ","")),"","MISSING")</f>
        <v/>
      </c>
      <c r="E1146">
        <f>HEX2DEC(SUBSTITUTE(SUBSTITUTE(B1147," ",""),"0x",""))-HEX2DEC(SUBSTITUTE(SUBSTITUTE(B1146," ",""),"0x",""))</f>
        <v>182</v>
      </c>
      <c r="F1146">
        <f>HEX2DEC(SUBSTITUTE(SUBSTITUTE(B1147," ",""),"0x",""))-HEX2DEC(SUBSTITUTE(SUBSTITUTE(C1146," ",""),"0x",""))</f>
        <v>0</v>
      </c>
      <c r="J1146" t="str">
        <f>IF(LEN(DEC2HEX(MOD(A1146,256)))&lt;2,"0","")&amp;DEC2HEX(MOD(A1146,256))</f>
        <v>D0</v>
      </c>
      <c r="K1146" t="str">
        <f>IF(LEN(DEC2HEX(MOD(ROUNDDOWN(A1146/256,0),256)))&lt;2,"0","")&amp;DEC2HEX(MOD(ROUNDDOWN(A1146/256,0),256))</f>
        <v>E6</v>
      </c>
      <c r="L1146" t="str">
        <f>IF(LEN(DEC2HEX(MOD(ROUNDDOWN(A1146/256/256,0),256)))&lt;2,"0","")&amp;DEC2HEX(MOD(ROUNDDOWN(A1146/256/256,0),256))</f>
        <v>1D</v>
      </c>
      <c r="M1146" t="str">
        <f>IF(LEN(DEC2HEX(MOD(ROUNDDOWN(A1146/256/256/256,0),256)))&lt;2,"0","")&amp;DEC2HEX(MOD(ROUNDDOWN(A1146/256/256/256,0),256))</f>
        <v>00</v>
      </c>
    </row>
    <row r="1147" spans="1:13" x14ac:dyDescent="0.3">
      <c r="A1147">
        <f>HEX2DEC(SUBSTITUTE(SUBSTITUTE(B1147," ",""),"0x",""))</f>
        <v>1959814</v>
      </c>
      <c r="B1147" t="s">
        <v>874</v>
      </c>
      <c r="C1147" t="s">
        <v>1805</v>
      </c>
      <c r="D1147" t="str">
        <f>IF(EXACT(SUBSTITUTE(C1147," ",""),SUBSTITUTE(B1148," ","")),"","MISSING")</f>
        <v/>
      </c>
      <c r="E1147">
        <f>HEX2DEC(SUBSTITUTE(SUBSTITUTE(B1148," ",""),"0x",""))-HEX2DEC(SUBSTITUTE(SUBSTITUTE(B1147," ",""),"0x",""))</f>
        <v>140</v>
      </c>
      <c r="F1147">
        <f>HEX2DEC(SUBSTITUTE(SUBSTITUTE(B1148," ",""),"0x",""))-HEX2DEC(SUBSTITUTE(SUBSTITUTE(C1147," ",""),"0x",""))</f>
        <v>0</v>
      </c>
      <c r="H1147" t="s">
        <v>782</v>
      </c>
      <c r="J1147" t="str">
        <f>IF(LEN(DEC2HEX(MOD(A1147,256)))&lt;2,"0","")&amp;DEC2HEX(MOD(A1147,256))</f>
        <v>86</v>
      </c>
      <c r="K1147" t="str">
        <f>IF(LEN(DEC2HEX(MOD(ROUNDDOWN(A1147/256,0),256)))&lt;2,"0","")&amp;DEC2HEX(MOD(ROUNDDOWN(A1147/256,0),256))</f>
        <v>E7</v>
      </c>
      <c r="L1147" t="str">
        <f>IF(LEN(DEC2HEX(MOD(ROUNDDOWN(A1147/256/256,0),256)))&lt;2,"0","")&amp;DEC2HEX(MOD(ROUNDDOWN(A1147/256/256,0),256))</f>
        <v>1D</v>
      </c>
      <c r="M1147" t="str">
        <f>IF(LEN(DEC2HEX(MOD(ROUNDDOWN(A1147/256/256/256,0),256)))&lt;2,"0","")&amp;DEC2HEX(MOD(ROUNDDOWN(A1147/256/256/256,0),256))</f>
        <v>00</v>
      </c>
    </row>
    <row r="1148" spans="1:13" x14ac:dyDescent="0.3">
      <c r="A1148">
        <f>HEX2DEC(SUBSTITUTE(SUBSTITUTE(B1148," ",""),"0x",""))</f>
        <v>1959954</v>
      </c>
      <c r="B1148" t="s">
        <v>1805</v>
      </c>
      <c r="C1148" t="s">
        <v>1867</v>
      </c>
      <c r="D1148" t="str">
        <f>IF(EXACT(SUBSTITUTE(C1148," ",""),SUBSTITUTE(B1149," ","")),"","MISSING")</f>
        <v/>
      </c>
      <c r="E1148">
        <f>HEX2DEC(SUBSTITUTE(SUBSTITUTE(B1149," ",""),"0x",""))-HEX2DEC(SUBSTITUTE(SUBSTITUTE(B1148," ",""),"0x",""))</f>
        <v>17</v>
      </c>
      <c r="F1148">
        <f>HEX2DEC(SUBSTITUTE(SUBSTITUTE(B1149," ",""),"0x",""))-HEX2DEC(SUBSTITUTE(SUBSTITUTE(C1148," ",""),"0x",""))</f>
        <v>0</v>
      </c>
      <c r="J1148" t="str">
        <f>IF(LEN(DEC2HEX(MOD(A1148,256)))&lt;2,"0","")&amp;DEC2HEX(MOD(A1148,256))</f>
        <v>12</v>
      </c>
      <c r="K1148" t="str">
        <f>IF(LEN(DEC2HEX(MOD(ROUNDDOWN(A1148/256,0),256)))&lt;2,"0","")&amp;DEC2HEX(MOD(ROUNDDOWN(A1148/256,0),256))</f>
        <v>E8</v>
      </c>
      <c r="L1148" t="str">
        <f>IF(LEN(DEC2HEX(MOD(ROUNDDOWN(A1148/256/256,0),256)))&lt;2,"0","")&amp;DEC2HEX(MOD(ROUNDDOWN(A1148/256/256,0),256))</f>
        <v>1D</v>
      </c>
      <c r="M1148" t="str">
        <f>IF(LEN(DEC2HEX(MOD(ROUNDDOWN(A1148/256/256/256,0),256)))&lt;2,"0","")&amp;DEC2HEX(MOD(ROUNDDOWN(A1148/256/256/256,0),256))</f>
        <v>00</v>
      </c>
    </row>
    <row r="1149" spans="1:13" x14ac:dyDescent="0.3">
      <c r="A1149">
        <f>HEX2DEC(SUBSTITUTE(SUBSTITUTE(B1149," ",""),"0x",""))</f>
        <v>1959971</v>
      </c>
      <c r="B1149" t="s">
        <v>1867</v>
      </c>
      <c r="C1149" t="s">
        <v>1901</v>
      </c>
      <c r="D1149" t="str">
        <f>IF(EXACT(SUBSTITUTE(C1149," ",""),SUBSTITUTE(B1150," ","")),"","MISSING")</f>
        <v>MISSING</v>
      </c>
      <c r="E1149">
        <f>HEX2DEC(SUBSTITUTE(SUBSTITUTE(B1150," ",""),"0x",""))-HEX2DEC(SUBSTITUTE(SUBSTITUTE(B1149," ",""),"0x",""))</f>
        <v>38</v>
      </c>
      <c r="F1149">
        <f>HEX2DEC(SUBSTITUTE(SUBSTITUTE(B1150," ",""),"0x",""))-HEX2DEC(SUBSTITUTE(SUBSTITUTE(C1149," ",""),"0x",""))</f>
        <v>27</v>
      </c>
      <c r="J1149" t="str">
        <f>IF(LEN(DEC2HEX(MOD(A1149,256)))&lt;2,"0","")&amp;DEC2HEX(MOD(A1149,256))</f>
        <v>23</v>
      </c>
      <c r="K1149" t="str">
        <f>IF(LEN(DEC2HEX(MOD(ROUNDDOWN(A1149/256,0),256)))&lt;2,"0","")&amp;DEC2HEX(MOD(ROUNDDOWN(A1149/256,0),256))</f>
        <v>E8</v>
      </c>
      <c r="L1149" t="str">
        <f>IF(LEN(DEC2HEX(MOD(ROUNDDOWN(A1149/256/256,0),256)))&lt;2,"0","")&amp;DEC2HEX(MOD(ROUNDDOWN(A1149/256/256,0),256))</f>
        <v>1D</v>
      </c>
      <c r="M1149" t="str">
        <f>IF(LEN(DEC2HEX(MOD(ROUNDDOWN(A1149/256/256/256,0),256)))&lt;2,"0","")&amp;DEC2HEX(MOD(ROUNDDOWN(A1149/256/256/256,0),256))</f>
        <v>00</v>
      </c>
    </row>
    <row r="1150" spans="1:13" x14ac:dyDescent="0.3">
      <c r="A1150">
        <f>HEX2DEC(SUBSTITUTE(SUBSTITUTE(B1150," ",""),"0x",""))</f>
        <v>1960009</v>
      </c>
      <c r="B1150" t="s">
        <v>875</v>
      </c>
      <c r="C1150" t="s">
        <v>1806</v>
      </c>
      <c r="D1150" t="str">
        <f>IF(EXACT(SUBSTITUTE(C1150," ",""),SUBSTITUTE(B1151," ","")),"","MISSING")</f>
        <v/>
      </c>
      <c r="E1150">
        <f>HEX2DEC(SUBSTITUTE(SUBSTITUTE(B1151," ",""),"0x",""))-HEX2DEC(SUBSTITUTE(SUBSTITUTE(B1150," ",""),"0x",""))</f>
        <v>78</v>
      </c>
      <c r="F1150">
        <f>HEX2DEC(SUBSTITUTE(SUBSTITUTE(B1151," ",""),"0x",""))-HEX2DEC(SUBSTITUTE(SUBSTITUTE(C1150," ",""),"0x",""))</f>
        <v>0</v>
      </c>
      <c r="H1150" t="s">
        <v>782</v>
      </c>
      <c r="J1150" t="str">
        <f>IF(LEN(DEC2HEX(MOD(A1150,256)))&lt;2,"0","")&amp;DEC2HEX(MOD(A1150,256))</f>
        <v>49</v>
      </c>
      <c r="K1150" t="str">
        <f>IF(LEN(DEC2HEX(MOD(ROUNDDOWN(A1150/256,0),256)))&lt;2,"0","")&amp;DEC2HEX(MOD(ROUNDDOWN(A1150/256,0),256))</f>
        <v>E8</v>
      </c>
      <c r="L1150" t="str">
        <f>IF(LEN(DEC2HEX(MOD(ROUNDDOWN(A1150/256/256,0),256)))&lt;2,"0","")&amp;DEC2HEX(MOD(ROUNDDOWN(A1150/256/256,0),256))</f>
        <v>1D</v>
      </c>
      <c r="M1150" t="str">
        <f>IF(LEN(DEC2HEX(MOD(ROUNDDOWN(A1150/256/256/256,0),256)))&lt;2,"0","")&amp;DEC2HEX(MOD(ROUNDDOWN(A1150/256/256/256,0),256))</f>
        <v>00</v>
      </c>
    </row>
    <row r="1151" spans="1:13" x14ac:dyDescent="0.3">
      <c r="A1151">
        <f>HEX2DEC(SUBSTITUTE(SUBSTITUTE(B1151," ",""),"0x",""))</f>
        <v>1960087</v>
      </c>
      <c r="B1151" t="s">
        <v>1806</v>
      </c>
      <c r="C1151" t="s">
        <v>1868</v>
      </c>
      <c r="D1151" t="str">
        <f>IF(EXACT(SUBSTITUTE(C1151," ",""),SUBSTITUTE(B1152," ","")),"","MISSING")</f>
        <v/>
      </c>
      <c r="E1151">
        <f>HEX2DEC(SUBSTITUTE(SUBSTITUTE(B1152," ",""),"0x",""))-HEX2DEC(SUBSTITUTE(SUBSTITUTE(B1151," ",""),"0x",""))</f>
        <v>97</v>
      </c>
      <c r="F1151">
        <f>HEX2DEC(SUBSTITUTE(SUBSTITUTE(B1152," ",""),"0x",""))-HEX2DEC(SUBSTITUTE(SUBSTITUTE(C1151," ",""),"0x",""))</f>
        <v>0</v>
      </c>
      <c r="J1151" t="str">
        <f>IF(LEN(DEC2HEX(MOD(A1151,256)))&lt;2,"0","")&amp;DEC2HEX(MOD(A1151,256))</f>
        <v>97</v>
      </c>
      <c r="K1151" t="str">
        <f>IF(LEN(DEC2HEX(MOD(ROUNDDOWN(A1151/256,0),256)))&lt;2,"0","")&amp;DEC2HEX(MOD(ROUNDDOWN(A1151/256,0),256))</f>
        <v>E8</v>
      </c>
      <c r="L1151" t="str">
        <f>IF(LEN(DEC2HEX(MOD(ROUNDDOWN(A1151/256/256,0),256)))&lt;2,"0","")&amp;DEC2HEX(MOD(ROUNDDOWN(A1151/256/256,0),256))</f>
        <v>1D</v>
      </c>
      <c r="M1151" t="str">
        <f>IF(LEN(DEC2HEX(MOD(ROUNDDOWN(A1151/256/256/256,0),256)))&lt;2,"0","")&amp;DEC2HEX(MOD(ROUNDDOWN(A1151/256/256/256,0),256))</f>
        <v>00</v>
      </c>
    </row>
    <row r="1152" spans="1:13" x14ac:dyDescent="0.3">
      <c r="A1152">
        <f>HEX2DEC(SUBSTITUTE(SUBSTITUTE(B1152," ",""),"0x",""))</f>
        <v>1960184</v>
      </c>
      <c r="B1152" t="s">
        <v>1868</v>
      </c>
      <c r="C1152" t="s">
        <v>1902</v>
      </c>
      <c r="D1152" t="str">
        <f>IF(EXACT(SUBSTITUTE(C1152," ",""),SUBSTITUTE(B1153," ","")),"","MISSING")</f>
        <v>MISSING</v>
      </c>
      <c r="E1152">
        <f>HEX2DEC(SUBSTITUTE(SUBSTITUTE(B1153," ",""),"0x",""))-HEX2DEC(SUBSTITUTE(SUBSTITUTE(B1152," ",""),"0x",""))</f>
        <v>138</v>
      </c>
      <c r="F1152">
        <f>HEX2DEC(SUBSTITUTE(SUBSTITUTE(B1153," ",""),"0x",""))-HEX2DEC(SUBSTITUTE(SUBSTITUTE(C1152," ",""),"0x",""))</f>
        <v>34</v>
      </c>
      <c r="J1152" t="str">
        <f>IF(LEN(DEC2HEX(MOD(A1152,256)))&lt;2,"0","")&amp;DEC2HEX(MOD(A1152,256))</f>
        <v>F8</v>
      </c>
      <c r="K1152" t="str">
        <f>IF(LEN(DEC2HEX(MOD(ROUNDDOWN(A1152/256,0),256)))&lt;2,"0","")&amp;DEC2HEX(MOD(ROUNDDOWN(A1152/256,0),256))</f>
        <v>E8</v>
      </c>
      <c r="L1152" t="str">
        <f>IF(LEN(DEC2HEX(MOD(ROUNDDOWN(A1152/256/256,0),256)))&lt;2,"0","")&amp;DEC2HEX(MOD(ROUNDDOWN(A1152/256/256,0),256))</f>
        <v>1D</v>
      </c>
      <c r="M1152" t="str">
        <f>IF(LEN(DEC2HEX(MOD(ROUNDDOWN(A1152/256/256/256,0),256)))&lt;2,"0","")&amp;DEC2HEX(MOD(ROUNDDOWN(A1152/256/256/256,0),256))</f>
        <v>00</v>
      </c>
    </row>
    <row r="1153" spans="1:13" x14ac:dyDescent="0.3">
      <c r="A1153">
        <f>HEX2DEC(SUBSTITUTE(SUBSTITUTE(B1153," ",""),"0x",""))</f>
        <v>1960322</v>
      </c>
      <c r="B1153" t="s">
        <v>876</v>
      </c>
      <c r="C1153" t="s">
        <v>877</v>
      </c>
      <c r="D1153" t="str">
        <f>IF(EXACT(SUBSTITUTE(C1153," ",""),SUBSTITUTE(B1154," ","")),"","MISSING")</f>
        <v/>
      </c>
      <c r="E1153">
        <f>HEX2DEC(SUBSTITUTE(SUBSTITUTE(B1154," ",""),"0x",""))-HEX2DEC(SUBSTITUTE(SUBSTITUTE(B1153," ",""),"0x",""))</f>
        <v>257</v>
      </c>
      <c r="F1153">
        <f>HEX2DEC(SUBSTITUTE(SUBSTITUTE(B1154," ",""),"0x",""))-HEX2DEC(SUBSTITUTE(SUBSTITUTE(C1153," ",""),"0x",""))</f>
        <v>0</v>
      </c>
      <c r="H1153" t="s">
        <v>782</v>
      </c>
      <c r="J1153" t="str">
        <f>IF(LEN(DEC2HEX(MOD(A1153,256)))&lt;2,"0","")&amp;DEC2HEX(MOD(A1153,256))</f>
        <v>82</v>
      </c>
      <c r="K1153" t="str">
        <f>IF(LEN(DEC2HEX(MOD(ROUNDDOWN(A1153/256,0),256)))&lt;2,"0","")&amp;DEC2HEX(MOD(ROUNDDOWN(A1153/256,0),256))</f>
        <v>E9</v>
      </c>
      <c r="L1153" t="str">
        <f>IF(LEN(DEC2HEX(MOD(ROUNDDOWN(A1153/256/256,0),256)))&lt;2,"0","")&amp;DEC2HEX(MOD(ROUNDDOWN(A1153/256/256,0),256))</f>
        <v>1D</v>
      </c>
      <c r="M1153" t="str">
        <f>IF(LEN(DEC2HEX(MOD(ROUNDDOWN(A1153/256/256/256,0),256)))&lt;2,"0","")&amp;DEC2HEX(MOD(ROUNDDOWN(A1153/256/256/256,0),256))</f>
        <v>00</v>
      </c>
    </row>
    <row r="1154" spans="1:13" x14ac:dyDescent="0.3">
      <c r="A1154">
        <f>HEX2DEC(SUBSTITUTE(SUBSTITUTE(B1154," ",""),"0x",""))</f>
        <v>1960579</v>
      </c>
      <c r="B1154" t="s">
        <v>877</v>
      </c>
      <c r="C1154" t="s">
        <v>1807</v>
      </c>
      <c r="D1154" t="str">
        <f>IF(EXACT(SUBSTITUTE(C1154," ",""),SUBSTITUTE(B1155," ","")),"","MISSING")</f>
        <v/>
      </c>
      <c r="E1154">
        <f>HEX2DEC(SUBSTITUTE(SUBSTITUTE(B1155," ",""),"0x",""))-HEX2DEC(SUBSTITUTE(SUBSTITUTE(B1154," ",""),"0x",""))</f>
        <v>165</v>
      </c>
      <c r="F1154">
        <f>HEX2DEC(SUBSTITUTE(SUBSTITUTE(B1155," ",""),"0x",""))-HEX2DEC(SUBSTITUTE(SUBSTITUTE(C1154," ",""),"0x",""))</f>
        <v>0</v>
      </c>
      <c r="H1154" t="s">
        <v>782</v>
      </c>
      <c r="J1154" t="str">
        <f>IF(LEN(DEC2HEX(MOD(A1154,256)))&lt;2,"0","")&amp;DEC2HEX(MOD(A1154,256))</f>
        <v>83</v>
      </c>
      <c r="K1154" t="str">
        <f>IF(LEN(DEC2HEX(MOD(ROUNDDOWN(A1154/256,0),256)))&lt;2,"0","")&amp;DEC2HEX(MOD(ROUNDDOWN(A1154/256,0),256))</f>
        <v>EA</v>
      </c>
      <c r="L1154" t="str">
        <f>IF(LEN(DEC2HEX(MOD(ROUNDDOWN(A1154/256/256,0),256)))&lt;2,"0","")&amp;DEC2HEX(MOD(ROUNDDOWN(A1154/256/256,0),256))</f>
        <v>1D</v>
      </c>
      <c r="M1154" t="str">
        <f>IF(LEN(DEC2HEX(MOD(ROUNDDOWN(A1154/256/256/256,0),256)))&lt;2,"0","")&amp;DEC2HEX(MOD(ROUNDDOWN(A1154/256/256/256,0),256))</f>
        <v>00</v>
      </c>
    </row>
    <row r="1155" spans="1:13" x14ac:dyDescent="0.3">
      <c r="A1155">
        <f>HEX2DEC(SUBSTITUTE(SUBSTITUTE(B1155," ",""),"0x",""))</f>
        <v>1960744</v>
      </c>
      <c r="B1155" t="s">
        <v>1807</v>
      </c>
      <c r="C1155" t="s">
        <v>1869</v>
      </c>
      <c r="D1155" t="str">
        <f>IF(EXACT(SUBSTITUTE(C1155," ",""),SUBSTITUTE(B1156," ","")),"","MISSING")</f>
        <v/>
      </c>
      <c r="E1155">
        <f>HEX2DEC(SUBSTITUTE(SUBSTITUTE(B1156," ",""),"0x",""))-HEX2DEC(SUBSTITUTE(SUBSTITUTE(B1155," ",""),"0x",""))</f>
        <v>6</v>
      </c>
      <c r="F1155">
        <f>HEX2DEC(SUBSTITUTE(SUBSTITUTE(B1156," ",""),"0x",""))-HEX2DEC(SUBSTITUTE(SUBSTITUTE(C1155," ",""),"0x",""))</f>
        <v>0</v>
      </c>
      <c r="J1155" t="str">
        <f>IF(LEN(DEC2HEX(MOD(A1155,256)))&lt;2,"0","")&amp;DEC2HEX(MOD(A1155,256))</f>
        <v>28</v>
      </c>
      <c r="K1155" t="str">
        <f>IF(LEN(DEC2HEX(MOD(ROUNDDOWN(A1155/256,0),256)))&lt;2,"0","")&amp;DEC2HEX(MOD(ROUNDDOWN(A1155/256,0),256))</f>
        <v>EB</v>
      </c>
      <c r="L1155" t="str">
        <f>IF(LEN(DEC2HEX(MOD(ROUNDDOWN(A1155/256/256,0),256)))&lt;2,"0","")&amp;DEC2HEX(MOD(ROUNDDOWN(A1155/256/256,0),256))</f>
        <v>1D</v>
      </c>
      <c r="M1155" t="str">
        <f>IF(LEN(DEC2HEX(MOD(ROUNDDOWN(A1155/256/256/256,0),256)))&lt;2,"0","")&amp;DEC2HEX(MOD(ROUNDDOWN(A1155/256/256/256,0),256))</f>
        <v>00</v>
      </c>
    </row>
    <row r="1156" spans="1:13" x14ac:dyDescent="0.3">
      <c r="A1156">
        <f>HEX2DEC(SUBSTITUTE(SUBSTITUTE(B1156," ",""),"0x",""))</f>
        <v>1960750</v>
      </c>
      <c r="B1156" t="s">
        <v>1869</v>
      </c>
      <c r="C1156" t="s">
        <v>1903</v>
      </c>
      <c r="D1156" t="str">
        <f>IF(EXACT(SUBSTITUTE(C1156," ",""),SUBSTITUTE(B1157," ","")),"","MISSING")</f>
        <v>MISSING</v>
      </c>
      <c r="E1156">
        <f>HEX2DEC(SUBSTITUTE(SUBSTITUTE(B1157," ",""),"0x",""))-HEX2DEC(SUBSTITUTE(SUBSTITUTE(B1156," ",""),"0x",""))</f>
        <v>28</v>
      </c>
      <c r="F1156">
        <f>HEX2DEC(SUBSTITUTE(SUBSTITUTE(B1157," ",""),"0x",""))-HEX2DEC(SUBSTITUTE(SUBSTITUTE(C1156," ",""),"0x",""))</f>
        <v>17</v>
      </c>
      <c r="J1156" t="str">
        <f>IF(LEN(DEC2HEX(MOD(A1156,256)))&lt;2,"0","")&amp;DEC2HEX(MOD(A1156,256))</f>
        <v>2E</v>
      </c>
      <c r="K1156" t="str">
        <f>IF(LEN(DEC2HEX(MOD(ROUNDDOWN(A1156/256,0),256)))&lt;2,"0","")&amp;DEC2HEX(MOD(ROUNDDOWN(A1156/256,0),256))</f>
        <v>EB</v>
      </c>
      <c r="L1156" t="str">
        <f>IF(LEN(DEC2HEX(MOD(ROUNDDOWN(A1156/256/256,0),256)))&lt;2,"0","")&amp;DEC2HEX(MOD(ROUNDDOWN(A1156/256/256,0),256))</f>
        <v>1D</v>
      </c>
      <c r="M1156" t="str">
        <f>IF(LEN(DEC2HEX(MOD(ROUNDDOWN(A1156/256/256/256,0),256)))&lt;2,"0","")&amp;DEC2HEX(MOD(ROUNDDOWN(A1156/256/256/256,0),256))</f>
        <v>00</v>
      </c>
    </row>
    <row r="1157" spans="1:13" x14ac:dyDescent="0.3">
      <c r="A1157">
        <f>HEX2DEC(SUBSTITUTE(SUBSTITUTE(B1157," ",""),"0x",""))</f>
        <v>1960778</v>
      </c>
      <c r="B1157" t="s">
        <v>878</v>
      </c>
      <c r="C1157" t="s">
        <v>1848</v>
      </c>
      <c r="D1157" t="str">
        <f>IF(EXACT(SUBSTITUTE(C1157," ",""),SUBSTITUTE(B1158," ","")),"","MISSING")</f>
        <v/>
      </c>
      <c r="E1157">
        <f>HEX2DEC(SUBSTITUTE(SUBSTITUTE(B1158," ",""),"0x",""))-HEX2DEC(SUBSTITUTE(SUBSTITUTE(B1157," ",""),"0x",""))</f>
        <v>132</v>
      </c>
      <c r="F1157">
        <f>HEX2DEC(SUBSTITUTE(SUBSTITUTE(B1158," ",""),"0x",""))-HEX2DEC(SUBSTITUTE(SUBSTITUTE(C1157," ",""),"0x",""))</f>
        <v>0</v>
      </c>
      <c r="H1157" t="s">
        <v>782</v>
      </c>
      <c r="J1157" t="str">
        <f>IF(LEN(DEC2HEX(MOD(A1157,256)))&lt;2,"0","")&amp;DEC2HEX(MOD(A1157,256))</f>
        <v>4A</v>
      </c>
      <c r="K1157" t="str">
        <f>IF(LEN(DEC2HEX(MOD(ROUNDDOWN(A1157/256,0),256)))&lt;2,"0","")&amp;DEC2HEX(MOD(ROUNDDOWN(A1157/256,0),256))</f>
        <v>EB</v>
      </c>
      <c r="L1157" t="str">
        <f>IF(LEN(DEC2HEX(MOD(ROUNDDOWN(A1157/256/256,0),256)))&lt;2,"0","")&amp;DEC2HEX(MOD(ROUNDDOWN(A1157/256/256,0),256))</f>
        <v>1D</v>
      </c>
      <c r="M1157" t="str">
        <f>IF(LEN(DEC2HEX(MOD(ROUNDDOWN(A1157/256/256/256,0),256)))&lt;2,"0","")&amp;DEC2HEX(MOD(ROUNDDOWN(A1157/256/256/256,0),256))</f>
        <v>00</v>
      </c>
    </row>
    <row r="1158" spans="1:13" x14ac:dyDescent="0.3">
      <c r="A1158">
        <f>HEX2DEC(SUBSTITUTE(SUBSTITUTE(B1158," ",""),"0x",""))</f>
        <v>1960910</v>
      </c>
      <c r="B1158" t="s">
        <v>1848</v>
      </c>
      <c r="C1158" t="s">
        <v>1808</v>
      </c>
      <c r="D1158" t="str">
        <f>IF(EXACT(SUBSTITUTE(C1158," ",""),SUBSTITUTE(B1159," ","")),"","MISSING")</f>
        <v/>
      </c>
      <c r="E1158">
        <f>HEX2DEC(SUBSTITUTE(SUBSTITUTE(B1159," ",""),"0x",""))-HEX2DEC(SUBSTITUTE(SUBSTITUTE(B1158," ",""),"0x",""))</f>
        <v>129</v>
      </c>
      <c r="F1158">
        <f>HEX2DEC(SUBSTITUTE(SUBSTITUTE(B1159," ",""),"0x",""))-HEX2DEC(SUBSTITUTE(SUBSTITUTE(C1158," ",""),"0x",""))</f>
        <v>0</v>
      </c>
      <c r="J1158" t="str">
        <f>IF(LEN(DEC2HEX(MOD(A1158,256)))&lt;2,"0","")&amp;DEC2HEX(MOD(A1158,256))</f>
        <v>CE</v>
      </c>
      <c r="K1158" t="str">
        <f>IF(LEN(DEC2HEX(MOD(ROUNDDOWN(A1158/256,0),256)))&lt;2,"0","")&amp;DEC2HEX(MOD(ROUNDDOWN(A1158/256,0),256))</f>
        <v>EB</v>
      </c>
      <c r="L1158" t="str">
        <f>IF(LEN(DEC2HEX(MOD(ROUNDDOWN(A1158/256/256,0),256)))&lt;2,"0","")&amp;DEC2HEX(MOD(ROUNDDOWN(A1158/256/256,0),256))</f>
        <v>1D</v>
      </c>
      <c r="M1158" t="str">
        <f>IF(LEN(DEC2HEX(MOD(ROUNDDOWN(A1158/256/256/256,0),256)))&lt;2,"0","")&amp;DEC2HEX(MOD(ROUNDDOWN(A1158/256/256/256,0),256))</f>
        <v>00</v>
      </c>
    </row>
    <row r="1159" spans="1:13" x14ac:dyDescent="0.3">
      <c r="A1159">
        <f>HEX2DEC(SUBSTITUTE(SUBSTITUTE(B1159," ",""),"0x",""))</f>
        <v>1961039</v>
      </c>
      <c r="B1159" t="s">
        <v>1808</v>
      </c>
      <c r="C1159" t="s">
        <v>1904</v>
      </c>
      <c r="D1159" t="str">
        <f>IF(EXACT(SUBSTITUTE(C1159," ",""),SUBSTITUTE(B1160," ","")),"","MISSING")</f>
        <v>MISSING</v>
      </c>
      <c r="E1159">
        <f>HEX2DEC(SUBSTITUTE(SUBSTITUTE(B1160," ",""),"0x",""))-HEX2DEC(SUBSTITUTE(SUBSTITUTE(B1159," ",""),"0x",""))</f>
        <v>146</v>
      </c>
      <c r="F1159">
        <f>HEX2DEC(SUBSTITUTE(SUBSTITUTE(B1160," ",""),"0x",""))-HEX2DEC(SUBSTITUTE(SUBSTITUTE(C1159," ",""),"0x",""))</f>
        <v>100</v>
      </c>
      <c r="J1159" t="str">
        <f>IF(LEN(DEC2HEX(MOD(A1159,256)))&lt;2,"0","")&amp;DEC2HEX(MOD(A1159,256))</f>
        <v>4F</v>
      </c>
      <c r="K1159" t="str">
        <f>IF(LEN(DEC2HEX(MOD(ROUNDDOWN(A1159/256,0),256)))&lt;2,"0","")&amp;DEC2HEX(MOD(ROUNDDOWN(A1159/256,0),256))</f>
        <v>EC</v>
      </c>
      <c r="L1159" t="str">
        <f>IF(LEN(DEC2HEX(MOD(ROUNDDOWN(A1159/256/256,0),256)))&lt;2,"0","")&amp;DEC2HEX(MOD(ROUNDDOWN(A1159/256/256,0),256))</f>
        <v>1D</v>
      </c>
      <c r="M1159" t="str">
        <f>IF(LEN(DEC2HEX(MOD(ROUNDDOWN(A1159/256/256/256,0),256)))&lt;2,"0","")&amp;DEC2HEX(MOD(ROUNDDOWN(A1159/256/256/256,0),256))</f>
        <v>00</v>
      </c>
    </row>
    <row r="1160" spans="1:13" x14ac:dyDescent="0.3">
      <c r="A1160">
        <f>HEX2DEC(SUBSTITUTE(SUBSTITUTE(B1160," ",""),"0x",""))</f>
        <v>1961185</v>
      </c>
      <c r="B1160" t="s">
        <v>936</v>
      </c>
      <c r="C1160" t="s">
        <v>937</v>
      </c>
      <c r="D1160" t="str">
        <f>IF(EXACT(SUBSTITUTE(C1160," ",""),SUBSTITUTE(B1161," ","")),"","MISSING")</f>
        <v/>
      </c>
      <c r="E1160">
        <f>HEX2DEC(SUBSTITUTE(SUBSTITUTE(B1161," ",""),"0x",""))-HEX2DEC(SUBSTITUTE(SUBSTITUTE(B1160," ",""),"0x",""))</f>
        <v>81</v>
      </c>
      <c r="F1160">
        <f>HEX2DEC(SUBSTITUTE(SUBSTITUTE(B1161," ",""),"0x",""))-HEX2DEC(SUBSTITUTE(SUBSTITUTE(C1160," ",""),"0x",""))</f>
        <v>0</v>
      </c>
      <c r="H1160" t="s">
        <v>759</v>
      </c>
      <c r="J1160" t="str">
        <f>IF(LEN(DEC2HEX(MOD(A1160,256)))&lt;2,"0","")&amp;DEC2HEX(MOD(A1160,256))</f>
        <v>E1</v>
      </c>
      <c r="K1160" t="str">
        <f>IF(LEN(DEC2HEX(MOD(ROUNDDOWN(A1160/256,0),256)))&lt;2,"0","")&amp;DEC2HEX(MOD(ROUNDDOWN(A1160/256,0),256))</f>
        <v>EC</v>
      </c>
      <c r="L1160" t="str">
        <f>IF(LEN(DEC2HEX(MOD(ROUNDDOWN(A1160/256/256,0),256)))&lt;2,"0","")&amp;DEC2HEX(MOD(ROUNDDOWN(A1160/256/256,0),256))</f>
        <v>1D</v>
      </c>
      <c r="M1160" t="str">
        <f>IF(LEN(DEC2HEX(MOD(ROUNDDOWN(A1160/256/256/256,0),256)))&lt;2,"0","")&amp;DEC2HEX(MOD(ROUNDDOWN(A1160/256/256/256,0),256))</f>
        <v>00</v>
      </c>
    </row>
    <row r="1161" spans="1:13" x14ac:dyDescent="0.3">
      <c r="A1161">
        <f>HEX2DEC(SUBSTITUTE(SUBSTITUTE(B1161," ",""),"0x",""))</f>
        <v>1961266</v>
      </c>
      <c r="B1161" t="s">
        <v>937</v>
      </c>
      <c r="C1161" t="s">
        <v>743</v>
      </c>
      <c r="D1161" t="str">
        <f>IF(EXACT(SUBSTITUTE(C1161," ",""),SUBSTITUTE(B1162," ","")),"","MISSING")</f>
        <v/>
      </c>
      <c r="E1161">
        <f>HEX2DEC(SUBSTITUTE(SUBSTITUTE(B1162," ",""),"0x",""))-HEX2DEC(SUBSTITUTE(SUBSTITUTE(B1161," ",""),"0x",""))</f>
        <v>82</v>
      </c>
      <c r="F1161">
        <f>HEX2DEC(SUBSTITUTE(SUBSTITUTE(B1162," ",""),"0x",""))-HEX2DEC(SUBSTITUTE(SUBSTITUTE(C1161," ",""),"0x",""))</f>
        <v>0</v>
      </c>
      <c r="H1161" t="s">
        <v>974</v>
      </c>
      <c r="J1161" t="str">
        <f>IF(LEN(DEC2HEX(MOD(A1161,256)))&lt;2,"0","")&amp;DEC2HEX(MOD(A1161,256))</f>
        <v>32</v>
      </c>
      <c r="K1161" t="str">
        <f>IF(LEN(DEC2HEX(MOD(ROUNDDOWN(A1161/256,0),256)))&lt;2,"0","")&amp;DEC2HEX(MOD(ROUNDDOWN(A1161/256,0),256))</f>
        <v>ED</v>
      </c>
      <c r="L1161" t="str">
        <f>IF(LEN(DEC2HEX(MOD(ROUNDDOWN(A1161/256/256,0),256)))&lt;2,"0","")&amp;DEC2HEX(MOD(ROUNDDOWN(A1161/256/256,0),256))</f>
        <v>1D</v>
      </c>
      <c r="M1161" t="str">
        <f>IF(LEN(DEC2HEX(MOD(ROUNDDOWN(A1161/256/256/256,0),256)))&lt;2,"0","")&amp;DEC2HEX(MOD(ROUNDDOWN(A1161/256/256/256,0),256))</f>
        <v>00</v>
      </c>
    </row>
    <row r="1162" spans="1:13" x14ac:dyDescent="0.3">
      <c r="A1162">
        <f>HEX2DEC(SUBSTITUTE(SUBSTITUTE(B1162," ",""),"0x",""))</f>
        <v>1961348</v>
      </c>
      <c r="B1162" t="s">
        <v>743</v>
      </c>
      <c r="C1162" t="s">
        <v>1809</v>
      </c>
      <c r="D1162" t="str">
        <f>IF(EXACT(SUBSTITUTE(C1162," ",""),SUBSTITUTE(B1163," ","")),"","MISSING")</f>
        <v/>
      </c>
      <c r="E1162">
        <f>HEX2DEC(SUBSTITUTE(SUBSTITUTE(B1163," ",""),"0x",""))-HEX2DEC(SUBSTITUTE(SUBSTITUTE(B1162," ",""),"0x",""))</f>
        <v>295</v>
      </c>
      <c r="F1162">
        <f>HEX2DEC(SUBSTITUTE(SUBSTITUTE(B1163," ",""),"0x",""))-HEX2DEC(SUBSTITUTE(SUBSTITUTE(C1162," ",""),"0x",""))</f>
        <v>0</v>
      </c>
      <c r="H1162" t="s">
        <v>976</v>
      </c>
      <c r="J1162" t="str">
        <f>IF(LEN(DEC2HEX(MOD(A1162,256)))&lt;2,"0","")&amp;DEC2HEX(MOD(A1162,256))</f>
        <v>84</v>
      </c>
      <c r="K1162" t="str">
        <f>IF(LEN(DEC2HEX(MOD(ROUNDDOWN(A1162/256,0),256)))&lt;2,"0","")&amp;DEC2HEX(MOD(ROUNDDOWN(A1162/256,0),256))</f>
        <v>ED</v>
      </c>
      <c r="L1162" t="str">
        <f>IF(LEN(DEC2HEX(MOD(ROUNDDOWN(A1162/256/256,0),256)))&lt;2,"0","")&amp;DEC2HEX(MOD(ROUNDDOWN(A1162/256/256,0),256))</f>
        <v>1D</v>
      </c>
      <c r="M1162" t="str">
        <f>IF(LEN(DEC2HEX(MOD(ROUNDDOWN(A1162/256/256/256,0),256)))&lt;2,"0","")&amp;DEC2HEX(MOD(ROUNDDOWN(A1162/256/256/256,0),256))</f>
        <v>00</v>
      </c>
    </row>
    <row r="1163" spans="1:13" x14ac:dyDescent="0.3">
      <c r="A1163">
        <f>HEX2DEC(SUBSTITUTE(SUBSTITUTE(B1163," ",""),"0x",""))</f>
        <v>1961643</v>
      </c>
      <c r="B1163" t="s">
        <v>1809</v>
      </c>
      <c r="C1163" t="s">
        <v>1870</v>
      </c>
      <c r="D1163" t="str">
        <f>IF(EXACT(SUBSTITUTE(C1163," ",""),SUBSTITUTE(B1164," ","")),"","MISSING")</f>
        <v/>
      </c>
      <c r="E1163">
        <f>HEX2DEC(SUBSTITUTE(SUBSTITUTE(B1164," ",""),"0x",""))-HEX2DEC(SUBSTITUTE(SUBSTITUTE(B1163," ",""),"0x",""))</f>
        <v>140</v>
      </c>
      <c r="F1163">
        <f>HEX2DEC(SUBSTITUTE(SUBSTITUTE(B1164," ",""),"0x",""))-HEX2DEC(SUBSTITUTE(SUBSTITUTE(C1163," ",""),"0x",""))</f>
        <v>0</v>
      </c>
      <c r="J1163" t="str">
        <f>IF(LEN(DEC2HEX(MOD(A1163,256)))&lt;2,"0","")&amp;DEC2HEX(MOD(A1163,256))</f>
        <v>AB</v>
      </c>
      <c r="K1163" t="str">
        <f>IF(LEN(DEC2HEX(MOD(ROUNDDOWN(A1163/256,0),256)))&lt;2,"0","")&amp;DEC2HEX(MOD(ROUNDDOWN(A1163/256,0),256))</f>
        <v>EE</v>
      </c>
      <c r="L1163" t="str">
        <f>IF(LEN(DEC2HEX(MOD(ROUNDDOWN(A1163/256/256,0),256)))&lt;2,"0","")&amp;DEC2HEX(MOD(ROUNDDOWN(A1163/256/256,0),256))</f>
        <v>1D</v>
      </c>
      <c r="M1163" t="str">
        <f>IF(LEN(DEC2HEX(MOD(ROUNDDOWN(A1163/256/256/256,0),256)))&lt;2,"0","")&amp;DEC2HEX(MOD(ROUNDDOWN(A1163/256/256/256,0),256))</f>
        <v>00</v>
      </c>
    </row>
    <row r="1164" spans="1:13" x14ac:dyDescent="0.3">
      <c r="A1164">
        <f>HEX2DEC(SUBSTITUTE(SUBSTITUTE(B1164," ",""),"0x",""))</f>
        <v>1961783</v>
      </c>
      <c r="B1164" t="s">
        <v>1870</v>
      </c>
      <c r="C1164" t="s">
        <v>1905</v>
      </c>
      <c r="D1164" t="str">
        <f>IF(EXACT(SUBSTITUTE(C1164," ",""),SUBSTITUTE(B1165," ","")),"","MISSING")</f>
        <v>MISSING</v>
      </c>
      <c r="E1164">
        <f>HEX2DEC(SUBSTITUTE(SUBSTITUTE(B1165," ",""),"0x",""))-HEX2DEC(SUBSTITUTE(SUBSTITUTE(B1164," ",""),"0x",""))</f>
        <v>60</v>
      </c>
      <c r="F1164">
        <f>HEX2DEC(SUBSTITUTE(SUBSTITUTE(B1165," ",""),"0x",""))-HEX2DEC(SUBSTITUTE(SUBSTITUTE(C1164," ",""),"0x",""))</f>
        <v>5</v>
      </c>
      <c r="J1164" t="str">
        <f>IF(LEN(DEC2HEX(MOD(A1164,256)))&lt;2,"0","")&amp;DEC2HEX(MOD(A1164,256))</f>
        <v>37</v>
      </c>
      <c r="K1164" t="str">
        <f>IF(LEN(DEC2HEX(MOD(ROUNDDOWN(A1164/256,0),256)))&lt;2,"0","")&amp;DEC2HEX(MOD(ROUNDDOWN(A1164/256,0),256))</f>
        <v>EF</v>
      </c>
      <c r="L1164" t="str">
        <f>IF(LEN(DEC2HEX(MOD(ROUNDDOWN(A1164/256/256,0),256)))&lt;2,"0","")&amp;DEC2HEX(MOD(ROUNDDOWN(A1164/256/256,0),256))</f>
        <v>1D</v>
      </c>
      <c r="M1164" t="str">
        <f>IF(LEN(DEC2HEX(MOD(ROUNDDOWN(A1164/256/256/256,0),256)))&lt;2,"0","")&amp;DEC2HEX(MOD(ROUNDDOWN(A1164/256/256/256,0),256))</f>
        <v>00</v>
      </c>
    </row>
    <row r="1165" spans="1:13" x14ac:dyDescent="0.3">
      <c r="A1165">
        <f>HEX2DEC(SUBSTITUTE(SUBSTITUTE(B1165," ",""),"0x",""))</f>
        <v>1961843</v>
      </c>
      <c r="B1165" t="s">
        <v>881</v>
      </c>
      <c r="C1165" t="s">
        <v>1810</v>
      </c>
      <c r="D1165" t="str">
        <f>IF(EXACT(SUBSTITUTE(C1165," ",""),SUBSTITUTE(B1166," ","")),"","MISSING")</f>
        <v>MISSING</v>
      </c>
      <c r="E1165">
        <f>HEX2DEC(SUBSTITUTE(SUBSTITUTE(B1166," ",""),"0x",""))-HEX2DEC(SUBSTITUTE(SUBSTITUTE(B1165," ",""),"0x",""))</f>
        <v>1085581</v>
      </c>
      <c r="F1165">
        <f>HEX2DEC(SUBSTITUTE(SUBSTITUTE(B1166," ",""),"0x",""))-HEX2DEC(SUBSTITUTE(SUBSTITUTE(C1165," ",""),"0x",""))</f>
        <v>1085553</v>
      </c>
      <c r="H1165" t="s">
        <v>782</v>
      </c>
      <c r="J1165" t="str">
        <f>IF(LEN(DEC2HEX(MOD(A1165,256)))&lt;2,"0","")&amp;DEC2HEX(MOD(A1165,256))</f>
        <v>73</v>
      </c>
      <c r="K1165" t="str">
        <f>IF(LEN(DEC2HEX(MOD(ROUNDDOWN(A1165/256,0),256)))&lt;2,"0","")&amp;DEC2HEX(MOD(ROUNDDOWN(A1165/256,0),256))</f>
        <v>EF</v>
      </c>
      <c r="L1165" t="str">
        <f>IF(LEN(DEC2HEX(MOD(ROUNDDOWN(A1165/256/256,0),256)))&lt;2,"0","")&amp;DEC2HEX(MOD(ROUNDDOWN(A1165/256/256,0),256))</f>
        <v>1D</v>
      </c>
      <c r="M1165" t="str">
        <f>IF(LEN(DEC2HEX(MOD(ROUNDDOWN(A1165/256/256/256,0),256)))&lt;2,"0","")&amp;DEC2HEX(MOD(ROUNDDOWN(A1165/256/256/256,0),256))</f>
        <v>00</v>
      </c>
    </row>
    <row r="1166" spans="1:13" x14ac:dyDescent="0.3">
      <c r="A1166">
        <f>HEX2DEC(SUBSTITUTE(SUBSTITUTE(B1166," ",""),"0x",""))</f>
        <v>3047424</v>
      </c>
      <c r="B1166" t="s">
        <v>505</v>
      </c>
      <c r="C1166" t="s">
        <v>506</v>
      </c>
      <c r="D1166" t="str">
        <f>IF(EXACT(SUBSTITUTE(C1166," ",""),SUBSTITUTE(B1167," ","")),"","MISSING")</f>
        <v/>
      </c>
      <c r="E1166">
        <f>HEX2DEC(SUBSTITUTE(SUBSTITUTE(B1167," ",""),"0x",""))-HEX2DEC(SUBSTITUTE(SUBSTITUTE(B1166," ",""),"0x",""))</f>
        <v>626</v>
      </c>
      <c r="F1166">
        <f>HEX2DEC(SUBSTITUTE(SUBSTITUTE(B1167," ",""),"0x",""))-HEX2DEC(SUBSTITUTE(SUBSTITUTE(C1166," ",""),"0x",""))</f>
        <v>0</v>
      </c>
      <c r="G1166" t="s">
        <v>530</v>
      </c>
      <c r="J1166" t="str">
        <f>IF(LEN(DEC2HEX(MOD(A1166,256)))&lt;2,"0","")&amp;DEC2HEX(MOD(A1166,256))</f>
        <v>00</v>
      </c>
      <c r="K1166" t="str">
        <f>IF(LEN(DEC2HEX(MOD(ROUNDDOWN(A1166/256,0),256)))&lt;2,"0","")&amp;DEC2HEX(MOD(ROUNDDOWN(A1166/256,0),256))</f>
        <v>80</v>
      </c>
      <c r="L1166" t="str">
        <f>IF(LEN(DEC2HEX(MOD(ROUNDDOWN(A1166/256/256,0),256)))&lt;2,"0","")&amp;DEC2HEX(MOD(ROUNDDOWN(A1166/256/256,0),256))</f>
        <v>2E</v>
      </c>
      <c r="M1166" t="str">
        <f>IF(LEN(DEC2HEX(MOD(ROUNDDOWN(A1166/256/256/256,0),256)))&lt;2,"0","")&amp;DEC2HEX(MOD(ROUNDDOWN(A1166/256/256/256,0),256))</f>
        <v>00</v>
      </c>
    </row>
    <row r="1167" spans="1:13" x14ac:dyDescent="0.3">
      <c r="A1167">
        <f>HEX2DEC(SUBSTITUTE(SUBSTITUTE(B1167," ",""),"0x",""))</f>
        <v>3048050</v>
      </c>
      <c r="B1167" t="s">
        <v>506</v>
      </c>
      <c r="C1167" t="s">
        <v>507</v>
      </c>
      <c r="D1167" t="str">
        <f>IF(EXACT(SUBSTITUTE(C1167," ",""),SUBSTITUTE(B1168," ","")),"","MISSING")</f>
        <v/>
      </c>
      <c r="E1167">
        <f>HEX2DEC(SUBSTITUTE(SUBSTITUTE(B1168," ",""),"0x",""))-HEX2DEC(SUBSTITUTE(SUBSTITUTE(B1167," ",""),"0x",""))</f>
        <v>581</v>
      </c>
      <c r="F1167">
        <f>HEX2DEC(SUBSTITUTE(SUBSTITUTE(B1168," ",""),"0x",""))-HEX2DEC(SUBSTITUTE(SUBSTITUTE(C1167," ",""),"0x",""))</f>
        <v>0</v>
      </c>
      <c r="G1167" t="s">
        <v>530</v>
      </c>
      <c r="J1167" t="str">
        <f>IF(LEN(DEC2HEX(MOD(A1167,256)))&lt;2,"0","")&amp;DEC2HEX(MOD(A1167,256))</f>
        <v>72</v>
      </c>
      <c r="K1167" t="str">
        <f>IF(LEN(DEC2HEX(MOD(ROUNDDOWN(A1167/256,0),256)))&lt;2,"0","")&amp;DEC2HEX(MOD(ROUNDDOWN(A1167/256,0),256))</f>
        <v>82</v>
      </c>
      <c r="L1167" t="str">
        <f>IF(LEN(DEC2HEX(MOD(ROUNDDOWN(A1167/256/256,0),256)))&lt;2,"0","")&amp;DEC2HEX(MOD(ROUNDDOWN(A1167/256/256,0),256))</f>
        <v>2E</v>
      </c>
      <c r="M1167" t="str">
        <f>IF(LEN(DEC2HEX(MOD(ROUNDDOWN(A1167/256/256/256,0),256)))&lt;2,"0","")&amp;DEC2HEX(MOD(ROUNDDOWN(A1167/256/256/256,0),256))</f>
        <v>00</v>
      </c>
    </row>
    <row r="1168" spans="1:13" x14ac:dyDescent="0.3">
      <c r="A1168">
        <f>HEX2DEC(SUBSTITUTE(SUBSTITUTE(B1168," ",""),"0x",""))</f>
        <v>3048631</v>
      </c>
      <c r="B1168" t="s">
        <v>507</v>
      </c>
      <c r="C1168" t="s">
        <v>508</v>
      </c>
      <c r="D1168" t="str">
        <f>IF(EXACT(SUBSTITUTE(C1168," ",""),SUBSTITUTE(B1169," ","")),"","MISSING")</f>
        <v/>
      </c>
      <c r="E1168">
        <f>HEX2DEC(SUBSTITUTE(SUBSTITUTE(B1169," ",""),"0x",""))-HEX2DEC(SUBSTITUTE(SUBSTITUTE(B1168," ",""),"0x",""))</f>
        <v>424</v>
      </c>
      <c r="F1168">
        <f>HEX2DEC(SUBSTITUTE(SUBSTITUTE(B1169," ",""),"0x",""))-HEX2DEC(SUBSTITUTE(SUBSTITUTE(C1168," ",""),"0x",""))</f>
        <v>0</v>
      </c>
      <c r="G1168" t="s">
        <v>529</v>
      </c>
      <c r="J1168" t="str">
        <f>IF(LEN(DEC2HEX(MOD(A1168,256)))&lt;2,"0","")&amp;DEC2HEX(MOD(A1168,256))</f>
        <v>B7</v>
      </c>
      <c r="K1168" t="str">
        <f>IF(LEN(DEC2HEX(MOD(ROUNDDOWN(A1168/256,0),256)))&lt;2,"0","")&amp;DEC2HEX(MOD(ROUNDDOWN(A1168/256,0),256))</f>
        <v>84</v>
      </c>
      <c r="L1168" t="str">
        <f>IF(LEN(DEC2HEX(MOD(ROUNDDOWN(A1168/256/256,0),256)))&lt;2,"0","")&amp;DEC2HEX(MOD(ROUNDDOWN(A1168/256/256,0),256))</f>
        <v>2E</v>
      </c>
      <c r="M1168" t="str">
        <f>IF(LEN(DEC2HEX(MOD(ROUNDDOWN(A1168/256/256/256,0),256)))&lt;2,"0","")&amp;DEC2HEX(MOD(ROUNDDOWN(A1168/256/256/256,0),256))</f>
        <v>00</v>
      </c>
    </row>
    <row r="1169" spans="1:13" x14ac:dyDescent="0.3">
      <c r="A1169">
        <f>HEX2DEC(SUBSTITUTE(SUBSTITUTE(B1169," ",""),"0x",""))</f>
        <v>3049055</v>
      </c>
      <c r="B1169" t="s">
        <v>508</v>
      </c>
      <c r="C1169" t="s">
        <v>509</v>
      </c>
      <c r="D1169" t="str">
        <f>IF(EXACT(SUBSTITUTE(C1169," ",""),SUBSTITUTE(B1170," ","")),"","MISSING")</f>
        <v/>
      </c>
      <c r="E1169">
        <f>HEX2DEC(SUBSTITUTE(SUBSTITUTE(B1170," ",""),"0x",""))-HEX2DEC(SUBSTITUTE(SUBSTITUTE(B1169," ",""),"0x",""))</f>
        <v>385</v>
      </c>
      <c r="F1169">
        <f>HEX2DEC(SUBSTITUTE(SUBSTITUTE(B1170," ",""),"0x",""))-HEX2DEC(SUBSTITUTE(SUBSTITUTE(C1169," ",""),"0x",""))</f>
        <v>0</v>
      </c>
      <c r="G1169" t="s">
        <v>529</v>
      </c>
      <c r="J1169" t="str">
        <f>IF(LEN(DEC2HEX(MOD(A1169,256)))&lt;2,"0","")&amp;DEC2HEX(MOD(A1169,256))</f>
        <v>5F</v>
      </c>
      <c r="K1169" t="str">
        <f>IF(LEN(DEC2HEX(MOD(ROUNDDOWN(A1169/256,0),256)))&lt;2,"0","")&amp;DEC2HEX(MOD(ROUNDDOWN(A1169/256,0),256))</f>
        <v>86</v>
      </c>
      <c r="L1169" t="str">
        <f>IF(LEN(DEC2HEX(MOD(ROUNDDOWN(A1169/256/256,0),256)))&lt;2,"0","")&amp;DEC2HEX(MOD(ROUNDDOWN(A1169/256/256,0),256))</f>
        <v>2E</v>
      </c>
      <c r="M1169" t="str">
        <f>IF(LEN(DEC2HEX(MOD(ROUNDDOWN(A1169/256/256/256,0),256)))&lt;2,"0","")&amp;DEC2HEX(MOD(ROUNDDOWN(A1169/256/256/256,0),256))</f>
        <v>00</v>
      </c>
    </row>
    <row r="1170" spans="1:13" x14ac:dyDescent="0.3">
      <c r="A1170">
        <f>HEX2DEC(SUBSTITUTE(SUBSTITUTE(B1170," ",""),"0x",""))</f>
        <v>3049440</v>
      </c>
      <c r="B1170" t="s">
        <v>509</v>
      </c>
      <c r="C1170" t="s">
        <v>510</v>
      </c>
      <c r="D1170" t="str">
        <f>IF(EXACT(SUBSTITUTE(C1170," ",""),SUBSTITUTE(B1171," ","")),"","MISSING")</f>
        <v/>
      </c>
      <c r="E1170">
        <f>HEX2DEC(SUBSTITUTE(SUBSTITUTE(B1171," ",""),"0x",""))-HEX2DEC(SUBSTITUTE(SUBSTITUTE(B1170," ",""),"0x",""))</f>
        <v>564</v>
      </c>
      <c r="F1170">
        <f>HEX2DEC(SUBSTITUTE(SUBSTITUTE(B1171," ",""),"0x",""))-HEX2DEC(SUBSTITUTE(SUBSTITUTE(C1170," ",""),"0x",""))</f>
        <v>0</v>
      </c>
      <c r="G1170" t="s">
        <v>529</v>
      </c>
      <c r="J1170" t="str">
        <f>IF(LEN(DEC2HEX(MOD(A1170,256)))&lt;2,"0","")&amp;DEC2HEX(MOD(A1170,256))</f>
        <v>E0</v>
      </c>
      <c r="K1170" t="str">
        <f>IF(LEN(DEC2HEX(MOD(ROUNDDOWN(A1170/256,0),256)))&lt;2,"0","")&amp;DEC2HEX(MOD(ROUNDDOWN(A1170/256,0),256))</f>
        <v>87</v>
      </c>
      <c r="L1170" t="str">
        <f>IF(LEN(DEC2HEX(MOD(ROUNDDOWN(A1170/256/256,0),256)))&lt;2,"0","")&amp;DEC2HEX(MOD(ROUNDDOWN(A1170/256/256,0),256))</f>
        <v>2E</v>
      </c>
      <c r="M1170" t="str">
        <f>IF(LEN(DEC2HEX(MOD(ROUNDDOWN(A1170/256/256/256,0),256)))&lt;2,"0","")&amp;DEC2HEX(MOD(ROUNDDOWN(A1170/256/256/256,0),256))</f>
        <v>00</v>
      </c>
    </row>
    <row r="1171" spans="1:13" x14ac:dyDescent="0.3">
      <c r="A1171">
        <f>HEX2DEC(SUBSTITUTE(SUBSTITUTE(B1171," ",""),"0x",""))</f>
        <v>3050004</v>
      </c>
      <c r="B1171" t="s">
        <v>510</v>
      </c>
      <c r="C1171" t="s">
        <v>511</v>
      </c>
      <c r="D1171" t="str">
        <f>IF(EXACT(SUBSTITUTE(C1171," ",""),SUBSTITUTE(B1172," ","")),"","MISSING")</f>
        <v/>
      </c>
      <c r="E1171">
        <f>HEX2DEC(SUBSTITUTE(SUBSTITUTE(B1172," ",""),"0x",""))-HEX2DEC(SUBSTITUTE(SUBSTITUTE(B1171," ",""),"0x",""))</f>
        <v>151</v>
      </c>
      <c r="F1171">
        <f>HEX2DEC(SUBSTITUTE(SUBSTITUTE(B1172," ",""),"0x",""))-HEX2DEC(SUBSTITUTE(SUBSTITUTE(C1171," ",""),"0x",""))</f>
        <v>0</v>
      </c>
      <c r="J1171" t="str">
        <f>IF(LEN(DEC2HEX(MOD(A1171,256)))&lt;2,"0","")&amp;DEC2HEX(MOD(A1171,256))</f>
        <v>14</v>
      </c>
      <c r="K1171" t="str">
        <f>IF(LEN(DEC2HEX(MOD(ROUNDDOWN(A1171/256,0),256)))&lt;2,"0","")&amp;DEC2HEX(MOD(ROUNDDOWN(A1171/256,0),256))</f>
        <v>8A</v>
      </c>
      <c r="L1171" t="str">
        <f>IF(LEN(DEC2HEX(MOD(ROUNDDOWN(A1171/256/256,0),256)))&lt;2,"0","")&amp;DEC2HEX(MOD(ROUNDDOWN(A1171/256/256,0),256))</f>
        <v>2E</v>
      </c>
      <c r="M1171" t="str">
        <f>IF(LEN(DEC2HEX(MOD(ROUNDDOWN(A1171/256/256/256,0),256)))&lt;2,"0","")&amp;DEC2HEX(MOD(ROUNDDOWN(A1171/256/256/256,0),256))</f>
        <v>00</v>
      </c>
    </row>
    <row r="1172" spans="1:13" x14ac:dyDescent="0.3">
      <c r="A1172">
        <f>HEX2DEC(SUBSTITUTE(SUBSTITUTE(B1172," ",""),"0x",""))</f>
        <v>3050155</v>
      </c>
      <c r="B1172" t="s">
        <v>511</v>
      </c>
      <c r="C1172" t="s">
        <v>512</v>
      </c>
      <c r="D1172" t="str">
        <f>IF(EXACT(SUBSTITUTE(C1172," ",""),SUBSTITUTE(B1173," ","")),"","MISSING")</f>
        <v/>
      </c>
      <c r="E1172">
        <f>HEX2DEC(SUBSTITUTE(SUBSTITUTE(B1173," ",""),"0x",""))-HEX2DEC(SUBSTITUTE(SUBSTITUTE(B1172," ",""),"0x",""))</f>
        <v>285</v>
      </c>
      <c r="F1172">
        <f>HEX2DEC(SUBSTITUTE(SUBSTITUTE(B1173," ",""),"0x",""))-HEX2DEC(SUBSTITUTE(SUBSTITUTE(C1172," ",""),"0x",""))</f>
        <v>0</v>
      </c>
      <c r="G1172" t="s">
        <v>529</v>
      </c>
      <c r="J1172" t="str">
        <f>IF(LEN(DEC2HEX(MOD(A1172,256)))&lt;2,"0","")&amp;DEC2HEX(MOD(A1172,256))</f>
        <v>AB</v>
      </c>
      <c r="K1172" t="str">
        <f>IF(LEN(DEC2HEX(MOD(ROUNDDOWN(A1172/256,0),256)))&lt;2,"0","")&amp;DEC2HEX(MOD(ROUNDDOWN(A1172/256,0),256))</f>
        <v>8A</v>
      </c>
      <c r="L1172" t="str">
        <f>IF(LEN(DEC2HEX(MOD(ROUNDDOWN(A1172/256/256,0),256)))&lt;2,"0","")&amp;DEC2HEX(MOD(ROUNDDOWN(A1172/256/256,0),256))</f>
        <v>2E</v>
      </c>
      <c r="M1172" t="str">
        <f>IF(LEN(DEC2HEX(MOD(ROUNDDOWN(A1172/256/256/256,0),256)))&lt;2,"0","")&amp;DEC2HEX(MOD(ROUNDDOWN(A1172/256/256/256,0),256))</f>
        <v>00</v>
      </c>
    </row>
    <row r="1173" spans="1:13" x14ac:dyDescent="0.3">
      <c r="A1173">
        <f>HEX2DEC(SUBSTITUTE(SUBSTITUTE(B1173," ",""),"0x",""))</f>
        <v>3050440</v>
      </c>
      <c r="B1173" t="s">
        <v>512</v>
      </c>
      <c r="C1173" t="s">
        <v>513</v>
      </c>
      <c r="D1173" t="str">
        <f>IF(EXACT(SUBSTITUTE(C1173," ",""),SUBSTITUTE(B1174," ","")),"","MISSING")</f>
        <v/>
      </c>
      <c r="E1173">
        <f>HEX2DEC(SUBSTITUTE(SUBSTITUTE(B1174," ",""),"0x",""))-HEX2DEC(SUBSTITUTE(SUBSTITUTE(B1173," ",""),"0x",""))</f>
        <v>352</v>
      </c>
      <c r="F1173">
        <f>HEX2DEC(SUBSTITUTE(SUBSTITUTE(B1174," ",""),"0x",""))-HEX2DEC(SUBSTITUTE(SUBSTITUTE(C1173," ",""),"0x",""))</f>
        <v>0</v>
      </c>
      <c r="G1173" t="s">
        <v>529</v>
      </c>
      <c r="J1173" t="str">
        <f>IF(LEN(DEC2HEX(MOD(A1173,256)))&lt;2,"0","")&amp;DEC2HEX(MOD(A1173,256))</f>
        <v>C8</v>
      </c>
      <c r="K1173" t="str">
        <f>IF(LEN(DEC2HEX(MOD(ROUNDDOWN(A1173/256,0),256)))&lt;2,"0","")&amp;DEC2HEX(MOD(ROUNDDOWN(A1173/256,0),256))</f>
        <v>8B</v>
      </c>
      <c r="L1173" t="str">
        <f>IF(LEN(DEC2HEX(MOD(ROUNDDOWN(A1173/256/256,0),256)))&lt;2,"0","")&amp;DEC2HEX(MOD(ROUNDDOWN(A1173/256/256,0),256))</f>
        <v>2E</v>
      </c>
      <c r="M1173" t="str">
        <f>IF(LEN(DEC2HEX(MOD(ROUNDDOWN(A1173/256/256/256,0),256)))&lt;2,"0","")&amp;DEC2HEX(MOD(ROUNDDOWN(A1173/256/256/256,0),256))</f>
        <v>00</v>
      </c>
    </row>
    <row r="1174" spans="1:13" x14ac:dyDescent="0.3">
      <c r="A1174">
        <f>HEX2DEC(SUBSTITUTE(SUBSTITUTE(B1174," ",""),"0x",""))</f>
        <v>3050792</v>
      </c>
      <c r="B1174" t="s">
        <v>513</v>
      </c>
      <c r="C1174" t="s">
        <v>514</v>
      </c>
      <c r="D1174" t="str">
        <f>IF(EXACT(SUBSTITUTE(C1174," ",""),SUBSTITUTE(B1175," ","")),"","MISSING")</f>
        <v/>
      </c>
      <c r="E1174">
        <f>HEX2DEC(SUBSTITUTE(SUBSTITUTE(B1175," ",""),"0x",""))-HEX2DEC(SUBSTITUTE(SUBSTITUTE(B1174," ",""),"0x",""))</f>
        <v>253</v>
      </c>
      <c r="F1174">
        <f>HEX2DEC(SUBSTITUTE(SUBSTITUTE(B1175," ",""),"0x",""))-HEX2DEC(SUBSTITUTE(SUBSTITUTE(C1174," ",""),"0x",""))</f>
        <v>0</v>
      </c>
      <c r="G1174" t="s">
        <v>529</v>
      </c>
      <c r="J1174" t="str">
        <f>IF(LEN(DEC2HEX(MOD(A1174,256)))&lt;2,"0","")&amp;DEC2HEX(MOD(A1174,256))</f>
        <v>28</v>
      </c>
      <c r="K1174" t="str">
        <f>IF(LEN(DEC2HEX(MOD(ROUNDDOWN(A1174/256,0),256)))&lt;2,"0","")&amp;DEC2HEX(MOD(ROUNDDOWN(A1174/256,0),256))</f>
        <v>8D</v>
      </c>
      <c r="L1174" t="str">
        <f>IF(LEN(DEC2HEX(MOD(ROUNDDOWN(A1174/256/256,0),256)))&lt;2,"0","")&amp;DEC2HEX(MOD(ROUNDDOWN(A1174/256/256,0),256))</f>
        <v>2E</v>
      </c>
      <c r="M1174" t="str">
        <f>IF(LEN(DEC2HEX(MOD(ROUNDDOWN(A1174/256/256/256,0),256)))&lt;2,"0","")&amp;DEC2HEX(MOD(ROUNDDOWN(A1174/256/256/256,0),256))</f>
        <v>00</v>
      </c>
    </row>
    <row r="1175" spans="1:13" x14ac:dyDescent="0.3">
      <c r="A1175">
        <f>HEX2DEC(SUBSTITUTE(SUBSTITUTE(B1175," ",""),"0x",""))</f>
        <v>3051045</v>
      </c>
      <c r="B1175" t="s">
        <v>514</v>
      </c>
      <c r="C1175" t="s">
        <v>515</v>
      </c>
      <c r="D1175" t="str">
        <f>IF(EXACT(SUBSTITUTE(C1175," ",""),SUBSTITUTE(B1176," ","")),"","MISSING")</f>
        <v/>
      </c>
      <c r="E1175">
        <f>HEX2DEC(SUBSTITUTE(SUBSTITUTE(B1176," ",""),"0x",""))-HEX2DEC(SUBSTITUTE(SUBSTITUTE(B1175," ",""),"0x",""))</f>
        <v>279</v>
      </c>
      <c r="F1175">
        <f>HEX2DEC(SUBSTITUTE(SUBSTITUTE(B1176," ",""),"0x",""))-HEX2DEC(SUBSTITUTE(SUBSTITUTE(C1175," ",""),"0x",""))</f>
        <v>0</v>
      </c>
      <c r="G1175" t="s">
        <v>529</v>
      </c>
      <c r="J1175" t="str">
        <f>IF(LEN(DEC2HEX(MOD(A1175,256)))&lt;2,"0","")&amp;DEC2HEX(MOD(A1175,256))</f>
        <v>25</v>
      </c>
      <c r="K1175" t="str">
        <f>IF(LEN(DEC2HEX(MOD(ROUNDDOWN(A1175/256,0),256)))&lt;2,"0","")&amp;DEC2HEX(MOD(ROUNDDOWN(A1175/256,0),256))</f>
        <v>8E</v>
      </c>
      <c r="L1175" t="str">
        <f>IF(LEN(DEC2HEX(MOD(ROUNDDOWN(A1175/256/256,0),256)))&lt;2,"0","")&amp;DEC2HEX(MOD(ROUNDDOWN(A1175/256/256,0),256))</f>
        <v>2E</v>
      </c>
      <c r="M1175" t="str">
        <f>IF(LEN(DEC2HEX(MOD(ROUNDDOWN(A1175/256/256/256,0),256)))&lt;2,"0","")&amp;DEC2HEX(MOD(ROUNDDOWN(A1175/256/256/256,0),256))</f>
        <v>00</v>
      </c>
    </row>
    <row r="1176" spans="1:13" x14ac:dyDescent="0.3">
      <c r="A1176">
        <f>HEX2DEC(SUBSTITUTE(SUBSTITUTE(B1176," ",""),"0x",""))</f>
        <v>3051324</v>
      </c>
      <c r="B1176" t="s">
        <v>515</v>
      </c>
      <c r="C1176" t="s">
        <v>516</v>
      </c>
      <c r="D1176" t="str">
        <f>IF(EXACT(SUBSTITUTE(C1176," ",""),SUBSTITUTE(B1177," ","")),"","MISSING")</f>
        <v/>
      </c>
      <c r="E1176">
        <f>HEX2DEC(SUBSTITUTE(SUBSTITUTE(B1177," ",""),"0x",""))-HEX2DEC(SUBSTITUTE(SUBSTITUTE(B1176," ",""),"0x",""))</f>
        <v>557</v>
      </c>
      <c r="F1176">
        <f>HEX2DEC(SUBSTITUTE(SUBSTITUTE(B1177," ",""),"0x",""))-HEX2DEC(SUBSTITUTE(SUBSTITUTE(C1176," ",""),"0x",""))</f>
        <v>0</v>
      </c>
      <c r="G1176" t="s">
        <v>529</v>
      </c>
      <c r="J1176" t="str">
        <f>IF(LEN(DEC2HEX(MOD(A1176,256)))&lt;2,"0","")&amp;DEC2HEX(MOD(A1176,256))</f>
        <v>3C</v>
      </c>
      <c r="K1176" t="str">
        <f>IF(LEN(DEC2HEX(MOD(ROUNDDOWN(A1176/256,0),256)))&lt;2,"0","")&amp;DEC2HEX(MOD(ROUNDDOWN(A1176/256,0),256))</f>
        <v>8F</v>
      </c>
      <c r="L1176" t="str">
        <f>IF(LEN(DEC2HEX(MOD(ROUNDDOWN(A1176/256/256,0),256)))&lt;2,"0","")&amp;DEC2HEX(MOD(ROUNDDOWN(A1176/256/256,0),256))</f>
        <v>2E</v>
      </c>
      <c r="M1176" t="str">
        <f>IF(LEN(DEC2HEX(MOD(ROUNDDOWN(A1176/256/256/256,0),256)))&lt;2,"0","")&amp;DEC2HEX(MOD(ROUNDDOWN(A1176/256/256/256,0),256))</f>
        <v>00</v>
      </c>
    </row>
    <row r="1177" spans="1:13" x14ac:dyDescent="0.3">
      <c r="A1177">
        <f>HEX2DEC(SUBSTITUTE(SUBSTITUTE(B1177," ",""),"0x",""))</f>
        <v>3051881</v>
      </c>
      <c r="B1177" t="s">
        <v>516</v>
      </c>
      <c r="C1177" t="s">
        <v>517</v>
      </c>
      <c r="D1177" t="str">
        <f>IF(EXACT(SUBSTITUTE(C1177," ",""),SUBSTITUTE(B1178," ","")),"","MISSING")</f>
        <v/>
      </c>
      <c r="E1177">
        <f>HEX2DEC(SUBSTITUTE(SUBSTITUTE(B1178," ",""),"0x",""))-HEX2DEC(SUBSTITUTE(SUBSTITUTE(B1177," ",""),"0x",""))</f>
        <v>335</v>
      </c>
      <c r="F1177">
        <f>HEX2DEC(SUBSTITUTE(SUBSTITUTE(B1178," ",""),"0x",""))-HEX2DEC(SUBSTITUTE(SUBSTITUTE(C1177," ",""),"0x",""))</f>
        <v>0</v>
      </c>
      <c r="G1177" t="s">
        <v>529</v>
      </c>
      <c r="J1177" t="str">
        <f>IF(LEN(DEC2HEX(MOD(A1177,256)))&lt;2,"0","")&amp;DEC2HEX(MOD(A1177,256))</f>
        <v>69</v>
      </c>
      <c r="K1177" t="str">
        <f>IF(LEN(DEC2HEX(MOD(ROUNDDOWN(A1177/256,0),256)))&lt;2,"0","")&amp;DEC2HEX(MOD(ROUNDDOWN(A1177/256,0),256))</f>
        <v>91</v>
      </c>
      <c r="L1177" t="str">
        <f>IF(LEN(DEC2HEX(MOD(ROUNDDOWN(A1177/256/256,0),256)))&lt;2,"0","")&amp;DEC2HEX(MOD(ROUNDDOWN(A1177/256/256,0),256))</f>
        <v>2E</v>
      </c>
      <c r="M1177" t="str">
        <f>IF(LEN(DEC2HEX(MOD(ROUNDDOWN(A1177/256/256/256,0),256)))&lt;2,"0","")&amp;DEC2HEX(MOD(ROUNDDOWN(A1177/256/256/256,0),256))</f>
        <v>00</v>
      </c>
    </row>
    <row r="1178" spans="1:13" x14ac:dyDescent="0.3">
      <c r="A1178">
        <f>HEX2DEC(SUBSTITUTE(SUBSTITUTE(B1178," ",""),"0x",""))</f>
        <v>3052216</v>
      </c>
      <c r="B1178" t="s">
        <v>517</v>
      </c>
      <c r="C1178" t="s">
        <v>518</v>
      </c>
      <c r="D1178" t="str">
        <f>IF(EXACT(SUBSTITUTE(C1178," ",""),SUBSTITUTE(B1179," ","")),"","MISSING")</f>
        <v/>
      </c>
      <c r="E1178">
        <f>HEX2DEC(SUBSTITUTE(SUBSTITUTE(B1179," ",""),"0x",""))-HEX2DEC(SUBSTITUTE(SUBSTITUTE(B1178," ",""),"0x",""))</f>
        <v>215</v>
      </c>
      <c r="F1178">
        <f>HEX2DEC(SUBSTITUTE(SUBSTITUTE(B1179," ",""),"0x",""))-HEX2DEC(SUBSTITUTE(SUBSTITUTE(C1178," ",""),"0x",""))</f>
        <v>0</v>
      </c>
      <c r="G1178" t="s">
        <v>529</v>
      </c>
      <c r="J1178" t="str">
        <f>IF(LEN(DEC2HEX(MOD(A1178,256)))&lt;2,"0","")&amp;DEC2HEX(MOD(A1178,256))</f>
        <v>B8</v>
      </c>
      <c r="K1178" t="str">
        <f>IF(LEN(DEC2HEX(MOD(ROUNDDOWN(A1178/256,0),256)))&lt;2,"0","")&amp;DEC2HEX(MOD(ROUNDDOWN(A1178/256,0),256))</f>
        <v>92</v>
      </c>
      <c r="L1178" t="str">
        <f>IF(LEN(DEC2HEX(MOD(ROUNDDOWN(A1178/256/256,0),256)))&lt;2,"0","")&amp;DEC2HEX(MOD(ROUNDDOWN(A1178/256/256,0),256))</f>
        <v>2E</v>
      </c>
      <c r="M1178" t="str">
        <f>IF(LEN(DEC2HEX(MOD(ROUNDDOWN(A1178/256/256/256,0),256)))&lt;2,"0","")&amp;DEC2HEX(MOD(ROUNDDOWN(A1178/256/256/256,0),256))</f>
        <v>00</v>
      </c>
    </row>
    <row r="1179" spans="1:13" x14ac:dyDescent="0.3">
      <c r="A1179">
        <f>HEX2DEC(SUBSTITUTE(SUBSTITUTE(B1179," ",""),"0x",""))</f>
        <v>3052431</v>
      </c>
      <c r="B1179" t="s">
        <v>518</v>
      </c>
      <c r="C1179" t="s">
        <v>519</v>
      </c>
      <c r="D1179" t="str">
        <f>IF(EXACT(SUBSTITUTE(C1179," ",""),SUBSTITUTE(B1180," ","")),"","MISSING")</f>
        <v/>
      </c>
      <c r="E1179">
        <f>HEX2DEC(SUBSTITUTE(SUBSTITUTE(B1180," ",""),"0x",""))-HEX2DEC(SUBSTITUTE(SUBSTITUTE(B1179," ",""),"0x",""))</f>
        <v>249</v>
      </c>
      <c r="F1179">
        <f>HEX2DEC(SUBSTITUTE(SUBSTITUTE(B1180," ",""),"0x",""))-HEX2DEC(SUBSTITUTE(SUBSTITUTE(C1179," ",""),"0x",""))</f>
        <v>0</v>
      </c>
      <c r="G1179" t="s">
        <v>529</v>
      </c>
      <c r="J1179" t="str">
        <f>IF(LEN(DEC2HEX(MOD(A1179,256)))&lt;2,"0","")&amp;DEC2HEX(MOD(A1179,256))</f>
        <v>8F</v>
      </c>
      <c r="K1179" t="str">
        <f>IF(LEN(DEC2HEX(MOD(ROUNDDOWN(A1179/256,0),256)))&lt;2,"0","")&amp;DEC2HEX(MOD(ROUNDDOWN(A1179/256,0),256))</f>
        <v>93</v>
      </c>
      <c r="L1179" t="str">
        <f>IF(LEN(DEC2HEX(MOD(ROUNDDOWN(A1179/256/256,0),256)))&lt;2,"0","")&amp;DEC2HEX(MOD(ROUNDDOWN(A1179/256/256,0),256))</f>
        <v>2E</v>
      </c>
      <c r="M1179" t="str">
        <f>IF(LEN(DEC2HEX(MOD(ROUNDDOWN(A1179/256/256/256,0),256)))&lt;2,"0","")&amp;DEC2HEX(MOD(ROUNDDOWN(A1179/256/256/256,0),256))</f>
        <v>00</v>
      </c>
    </row>
    <row r="1180" spans="1:13" x14ac:dyDescent="0.3">
      <c r="A1180">
        <f>HEX2DEC(SUBSTITUTE(SUBSTITUTE(B1180," ",""),"0x",""))</f>
        <v>3052680</v>
      </c>
      <c r="B1180" t="s">
        <v>519</v>
      </c>
      <c r="C1180" t="s">
        <v>520</v>
      </c>
      <c r="D1180" t="str">
        <f>IF(EXACT(SUBSTITUTE(C1180," ",""),SUBSTITUTE(B1181," ","")),"","MISSING")</f>
        <v/>
      </c>
      <c r="E1180">
        <f>HEX2DEC(SUBSTITUTE(SUBSTITUTE(B1181," ",""),"0x",""))-HEX2DEC(SUBSTITUTE(SUBSTITUTE(B1180," ",""),"0x",""))</f>
        <v>1132</v>
      </c>
      <c r="F1180">
        <f>HEX2DEC(SUBSTITUTE(SUBSTITUTE(B1181," ",""),"0x",""))-HEX2DEC(SUBSTITUTE(SUBSTITUTE(C1180," ",""),"0x",""))</f>
        <v>0</v>
      </c>
      <c r="G1180" t="s">
        <v>529</v>
      </c>
      <c r="J1180" t="str">
        <f>IF(LEN(DEC2HEX(MOD(A1180,256)))&lt;2,"0","")&amp;DEC2HEX(MOD(A1180,256))</f>
        <v>88</v>
      </c>
      <c r="K1180" t="str">
        <f>IF(LEN(DEC2HEX(MOD(ROUNDDOWN(A1180/256,0),256)))&lt;2,"0","")&amp;DEC2HEX(MOD(ROUNDDOWN(A1180/256,0),256))</f>
        <v>94</v>
      </c>
      <c r="L1180" t="str">
        <f>IF(LEN(DEC2HEX(MOD(ROUNDDOWN(A1180/256/256,0),256)))&lt;2,"0","")&amp;DEC2HEX(MOD(ROUNDDOWN(A1180/256/256,0),256))</f>
        <v>2E</v>
      </c>
      <c r="M1180" t="str">
        <f>IF(LEN(DEC2HEX(MOD(ROUNDDOWN(A1180/256/256/256,0),256)))&lt;2,"0","")&amp;DEC2HEX(MOD(ROUNDDOWN(A1180/256/256/256,0),256))</f>
        <v>00</v>
      </c>
    </row>
    <row r="1181" spans="1:13" x14ac:dyDescent="0.3">
      <c r="A1181">
        <f>HEX2DEC(SUBSTITUTE(SUBSTITUTE(B1181," ",""),"0x",""))</f>
        <v>3053812</v>
      </c>
      <c r="B1181" t="s">
        <v>520</v>
      </c>
      <c r="C1181" t="s">
        <v>521</v>
      </c>
      <c r="D1181" t="str">
        <f>IF(EXACT(SUBSTITUTE(C1181," ",""),SUBSTITUTE(B1182," ","")),"","MISSING")</f>
        <v/>
      </c>
      <c r="E1181">
        <f>HEX2DEC(SUBSTITUTE(SUBSTITUTE(B1182," ",""),"0x",""))-HEX2DEC(SUBSTITUTE(SUBSTITUTE(B1181," ",""),"0x",""))</f>
        <v>288</v>
      </c>
      <c r="F1181">
        <f>HEX2DEC(SUBSTITUTE(SUBSTITUTE(B1182," ",""),"0x",""))-HEX2DEC(SUBSTITUTE(SUBSTITUTE(C1181," ",""),"0x",""))</f>
        <v>0</v>
      </c>
      <c r="G1181" t="s">
        <v>529</v>
      </c>
      <c r="J1181" t="str">
        <f>IF(LEN(DEC2HEX(MOD(A1181,256)))&lt;2,"0","")&amp;DEC2HEX(MOD(A1181,256))</f>
        <v>F4</v>
      </c>
      <c r="K1181" t="str">
        <f>IF(LEN(DEC2HEX(MOD(ROUNDDOWN(A1181/256,0),256)))&lt;2,"0","")&amp;DEC2HEX(MOD(ROUNDDOWN(A1181/256,0),256))</f>
        <v>98</v>
      </c>
      <c r="L1181" t="str">
        <f>IF(LEN(DEC2HEX(MOD(ROUNDDOWN(A1181/256/256,0),256)))&lt;2,"0","")&amp;DEC2HEX(MOD(ROUNDDOWN(A1181/256/256,0),256))</f>
        <v>2E</v>
      </c>
      <c r="M1181" t="str">
        <f>IF(LEN(DEC2HEX(MOD(ROUNDDOWN(A1181/256/256/256,0),256)))&lt;2,"0","")&amp;DEC2HEX(MOD(ROUNDDOWN(A1181/256/256/256,0),256))</f>
        <v>00</v>
      </c>
    </row>
    <row r="1182" spans="1:13" x14ac:dyDescent="0.3">
      <c r="A1182">
        <f>HEX2DEC(SUBSTITUTE(SUBSTITUTE(B1182," ",""),"0x",""))</f>
        <v>3054100</v>
      </c>
      <c r="B1182" t="s">
        <v>521</v>
      </c>
      <c r="C1182" t="s">
        <v>522</v>
      </c>
      <c r="D1182" t="str">
        <f>IF(EXACT(SUBSTITUTE(C1182," ",""),SUBSTITUTE(B1183," ","")),"","MISSING")</f>
        <v/>
      </c>
      <c r="E1182">
        <f>HEX2DEC(SUBSTITUTE(SUBSTITUTE(B1183," ",""),"0x",""))-HEX2DEC(SUBSTITUTE(SUBSTITUTE(B1182," ",""),"0x",""))</f>
        <v>349</v>
      </c>
      <c r="F1182">
        <f>HEX2DEC(SUBSTITUTE(SUBSTITUTE(B1183," ",""),"0x",""))-HEX2DEC(SUBSTITUTE(SUBSTITUTE(C1182," ",""),"0x",""))</f>
        <v>0</v>
      </c>
      <c r="G1182" t="s">
        <v>529</v>
      </c>
      <c r="J1182" t="str">
        <f>IF(LEN(DEC2HEX(MOD(A1182,256)))&lt;2,"0","")&amp;DEC2HEX(MOD(A1182,256))</f>
        <v>14</v>
      </c>
      <c r="K1182" t="str">
        <f>IF(LEN(DEC2HEX(MOD(ROUNDDOWN(A1182/256,0),256)))&lt;2,"0","")&amp;DEC2HEX(MOD(ROUNDDOWN(A1182/256,0),256))</f>
        <v>9A</v>
      </c>
      <c r="L1182" t="str">
        <f>IF(LEN(DEC2HEX(MOD(ROUNDDOWN(A1182/256/256,0),256)))&lt;2,"0","")&amp;DEC2HEX(MOD(ROUNDDOWN(A1182/256/256,0),256))</f>
        <v>2E</v>
      </c>
      <c r="M1182" t="str">
        <f>IF(LEN(DEC2HEX(MOD(ROUNDDOWN(A1182/256/256/256,0),256)))&lt;2,"0","")&amp;DEC2HEX(MOD(ROUNDDOWN(A1182/256/256/256,0),256))</f>
        <v>00</v>
      </c>
    </row>
    <row r="1183" spans="1:13" x14ac:dyDescent="0.3">
      <c r="A1183">
        <f>HEX2DEC(SUBSTITUTE(SUBSTITUTE(B1183," ",""),"0x",""))</f>
        <v>3054449</v>
      </c>
      <c r="B1183" t="s">
        <v>522</v>
      </c>
      <c r="C1183" t="s">
        <v>523</v>
      </c>
      <c r="D1183" t="str">
        <f>IF(EXACT(SUBSTITUTE(C1183," ",""),SUBSTITUTE(B1184," ","")),"","MISSING")</f>
        <v/>
      </c>
      <c r="E1183">
        <f>HEX2DEC(SUBSTITUTE(SUBSTITUTE(B1184," ",""),"0x",""))-HEX2DEC(SUBSTITUTE(SUBSTITUTE(B1183," ",""),"0x",""))</f>
        <v>283</v>
      </c>
      <c r="F1183">
        <f>HEX2DEC(SUBSTITUTE(SUBSTITUTE(B1184," ",""),"0x",""))-HEX2DEC(SUBSTITUTE(SUBSTITUTE(C1183," ",""),"0x",""))</f>
        <v>0</v>
      </c>
      <c r="G1183" t="s">
        <v>529</v>
      </c>
      <c r="J1183" t="str">
        <f>IF(LEN(DEC2HEX(MOD(A1183,256)))&lt;2,"0","")&amp;DEC2HEX(MOD(A1183,256))</f>
        <v>71</v>
      </c>
      <c r="K1183" t="str">
        <f>IF(LEN(DEC2HEX(MOD(ROUNDDOWN(A1183/256,0),256)))&lt;2,"0","")&amp;DEC2HEX(MOD(ROUNDDOWN(A1183/256,0),256))</f>
        <v>9B</v>
      </c>
      <c r="L1183" t="str">
        <f>IF(LEN(DEC2HEX(MOD(ROUNDDOWN(A1183/256/256,0),256)))&lt;2,"0","")&amp;DEC2HEX(MOD(ROUNDDOWN(A1183/256/256,0),256))</f>
        <v>2E</v>
      </c>
      <c r="M1183" t="str">
        <f>IF(LEN(DEC2HEX(MOD(ROUNDDOWN(A1183/256/256/256,0),256)))&lt;2,"0","")&amp;DEC2HEX(MOD(ROUNDDOWN(A1183/256/256/256,0),256))</f>
        <v>00</v>
      </c>
    </row>
    <row r="1184" spans="1:13" x14ac:dyDescent="0.3">
      <c r="A1184">
        <f>HEX2DEC(SUBSTITUTE(SUBSTITUTE(B1184," ",""),"0x",""))</f>
        <v>3054732</v>
      </c>
      <c r="B1184" t="s">
        <v>523</v>
      </c>
      <c r="C1184" t="s">
        <v>524</v>
      </c>
      <c r="D1184" t="str">
        <f>IF(EXACT(SUBSTITUTE(C1184," ",""),SUBSTITUTE(B1185," ","")),"","MISSING")</f>
        <v/>
      </c>
      <c r="E1184">
        <f>HEX2DEC(SUBSTITUTE(SUBSTITUTE(B1185," ",""),"0x",""))-HEX2DEC(SUBSTITUTE(SUBSTITUTE(B1184," ",""),"0x",""))</f>
        <v>740</v>
      </c>
      <c r="F1184">
        <f>HEX2DEC(SUBSTITUTE(SUBSTITUTE(B1185," ",""),"0x",""))-HEX2DEC(SUBSTITUTE(SUBSTITUTE(C1184," ",""),"0x",""))</f>
        <v>0</v>
      </c>
      <c r="G1184" t="s">
        <v>529</v>
      </c>
      <c r="J1184" t="str">
        <f>IF(LEN(DEC2HEX(MOD(A1184,256)))&lt;2,"0","")&amp;DEC2HEX(MOD(A1184,256))</f>
        <v>8C</v>
      </c>
      <c r="K1184" t="str">
        <f>IF(LEN(DEC2HEX(MOD(ROUNDDOWN(A1184/256,0),256)))&lt;2,"0","")&amp;DEC2HEX(MOD(ROUNDDOWN(A1184/256,0),256))</f>
        <v>9C</v>
      </c>
      <c r="L1184" t="str">
        <f>IF(LEN(DEC2HEX(MOD(ROUNDDOWN(A1184/256/256,0),256)))&lt;2,"0","")&amp;DEC2HEX(MOD(ROUNDDOWN(A1184/256/256,0),256))</f>
        <v>2E</v>
      </c>
      <c r="M1184" t="str">
        <f>IF(LEN(DEC2HEX(MOD(ROUNDDOWN(A1184/256/256/256,0),256)))&lt;2,"0","")&amp;DEC2HEX(MOD(ROUNDDOWN(A1184/256/256/256,0),256))</f>
        <v>00</v>
      </c>
    </row>
    <row r="1185" spans="1:13" x14ac:dyDescent="0.3">
      <c r="A1185">
        <f>HEX2DEC(SUBSTITUTE(SUBSTITUTE(B1185," ",""),"0x",""))</f>
        <v>3055472</v>
      </c>
      <c r="B1185" t="s">
        <v>524</v>
      </c>
      <c r="C1185" t="s">
        <v>525</v>
      </c>
      <c r="D1185" t="str">
        <f>IF(EXACT(SUBSTITUTE(C1185," ",""),SUBSTITUTE(B1186," ","")),"","MISSING")</f>
        <v/>
      </c>
      <c r="E1185">
        <f>HEX2DEC(SUBSTITUTE(SUBSTITUTE(B1186," ",""),"0x",""))-HEX2DEC(SUBSTITUTE(SUBSTITUTE(B1185," ",""),"0x",""))</f>
        <v>515</v>
      </c>
      <c r="F1185">
        <f>HEX2DEC(SUBSTITUTE(SUBSTITUTE(B1186," ",""),"0x",""))-HEX2DEC(SUBSTITUTE(SUBSTITUTE(C1185," ",""),"0x",""))</f>
        <v>0</v>
      </c>
      <c r="G1185" t="s">
        <v>529</v>
      </c>
      <c r="J1185" t="str">
        <f>IF(LEN(DEC2HEX(MOD(A1185,256)))&lt;2,"0","")&amp;DEC2HEX(MOD(A1185,256))</f>
        <v>70</v>
      </c>
      <c r="K1185" t="str">
        <f>IF(LEN(DEC2HEX(MOD(ROUNDDOWN(A1185/256,0),256)))&lt;2,"0","")&amp;DEC2HEX(MOD(ROUNDDOWN(A1185/256,0),256))</f>
        <v>9F</v>
      </c>
      <c r="L1185" t="str">
        <f>IF(LEN(DEC2HEX(MOD(ROUNDDOWN(A1185/256/256,0),256)))&lt;2,"0","")&amp;DEC2HEX(MOD(ROUNDDOWN(A1185/256/256,0),256))</f>
        <v>2E</v>
      </c>
      <c r="M1185" t="str">
        <f>IF(LEN(DEC2HEX(MOD(ROUNDDOWN(A1185/256/256/256,0),256)))&lt;2,"0","")&amp;DEC2HEX(MOD(ROUNDDOWN(A1185/256/256/256,0),256))</f>
        <v>00</v>
      </c>
    </row>
    <row r="1186" spans="1:13" x14ac:dyDescent="0.3">
      <c r="A1186">
        <f>HEX2DEC(SUBSTITUTE(SUBSTITUTE(B1186," ",""),"0x",""))</f>
        <v>3055987</v>
      </c>
      <c r="B1186" t="s">
        <v>525</v>
      </c>
      <c r="C1186" t="s">
        <v>526</v>
      </c>
      <c r="D1186" t="str">
        <f>IF(EXACT(SUBSTITUTE(C1186," ",""),SUBSTITUTE(B1187," ","")),"","MISSING")</f>
        <v/>
      </c>
      <c r="E1186">
        <f>HEX2DEC(SUBSTITUTE(SUBSTITUTE(B1187," ",""),"0x",""))-HEX2DEC(SUBSTITUTE(SUBSTITUTE(B1186," ",""),"0x",""))</f>
        <v>292</v>
      </c>
      <c r="F1186">
        <f>HEX2DEC(SUBSTITUTE(SUBSTITUTE(B1187," ",""),"0x",""))-HEX2DEC(SUBSTITUTE(SUBSTITUTE(C1186," ",""),"0x",""))</f>
        <v>0</v>
      </c>
      <c r="G1186" t="s">
        <v>529</v>
      </c>
      <c r="J1186" t="str">
        <f>IF(LEN(DEC2HEX(MOD(A1186,256)))&lt;2,"0","")&amp;DEC2HEX(MOD(A1186,256))</f>
        <v>73</v>
      </c>
      <c r="K1186" t="str">
        <f>IF(LEN(DEC2HEX(MOD(ROUNDDOWN(A1186/256,0),256)))&lt;2,"0","")&amp;DEC2HEX(MOD(ROUNDDOWN(A1186/256,0),256))</f>
        <v>A1</v>
      </c>
      <c r="L1186" t="str">
        <f>IF(LEN(DEC2HEX(MOD(ROUNDDOWN(A1186/256/256,0),256)))&lt;2,"0","")&amp;DEC2HEX(MOD(ROUNDDOWN(A1186/256/256,0),256))</f>
        <v>2E</v>
      </c>
      <c r="M1186" t="str">
        <f>IF(LEN(DEC2HEX(MOD(ROUNDDOWN(A1186/256/256/256,0),256)))&lt;2,"0","")&amp;DEC2HEX(MOD(ROUNDDOWN(A1186/256/256/256,0),256))</f>
        <v>00</v>
      </c>
    </row>
    <row r="1187" spans="1:13" x14ac:dyDescent="0.3">
      <c r="A1187">
        <f>HEX2DEC(SUBSTITUTE(SUBSTITUTE(B1187," ",""),"0x",""))</f>
        <v>3056279</v>
      </c>
      <c r="B1187" t="s">
        <v>526</v>
      </c>
      <c r="C1187" t="s">
        <v>527</v>
      </c>
      <c r="D1187" t="str">
        <f>IF(EXACT(SUBSTITUTE(C1187," ",""),SUBSTITUTE(B1188," ","")),"","MISSING")</f>
        <v/>
      </c>
      <c r="E1187">
        <f>HEX2DEC(SUBSTITUTE(SUBSTITUTE(B1188," ",""),"0x",""))-HEX2DEC(SUBSTITUTE(SUBSTITUTE(B1187," ",""),"0x",""))</f>
        <v>355</v>
      </c>
      <c r="F1187">
        <f>HEX2DEC(SUBSTITUTE(SUBSTITUTE(B1188," ",""),"0x",""))-HEX2DEC(SUBSTITUTE(SUBSTITUTE(C1187," ",""),"0x",""))</f>
        <v>0</v>
      </c>
      <c r="G1187" t="s">
        <v>529</v>
      </c>
      <c r="J1187" t="str">
        <f>IF(LEN(DEC2HEX(MOD(A1187,256)))&lt;2,"0","")&amp;DEC2HEX(MOD(A1187,256))</f>
        <v>97</v>
      </c>
      <c r="K1187" t="str">
        <f>IF(LEN(DEC2HEX(MOD(ROUNDDOWN(A1187/256,0),256)))&lt;2,"0","")&amp;DEC2HEX(MOD(ROUNDDOWN(A1187/256,0),256))</f>
        <v>A2</v>
      </c>
      <c r="L1187" t="str">
        <f>IF(LEN(DEC2HEX(MOD(ROUNDDOWN(A1187/256/256,0),256)))&lt;2,"0","")&amp;DEC2HEX(MOD(ROUNDDOWN(A1187/256/256,0),256))</f>
        <v>2E</v>
      </c>
      <c r="M1187" t="str">
        <f>IF(LEN(DEC2HEX(MOD(ROUNDDOWN(A1187/256/256/256,0),256)))&lt;2,"0","")&amp;DEC2HEX(MOD(ROUNDDOWN(A1187/256/256/256,0),256))</f>
        <v>00</v>
      </c>
    </row>
    <row r="1188" spans="1:13" x14ac:dyDescent="0.3">
      <c r="A1188">
        <f>HEX2DEC(SUBSTITUTE(SUBSTITUTE(B1188," ",""),"0x",""))</f>
        <v>3056634</v>
      </c>
      <c r="B1188" t="s">
        <v>527</v>
      </c>
      <c r="C1188" t="s">
        <v>528</v>
      </c>
      <c r="D1188" t="str">
        <f>IF(EXACT(SUBSTITUTE(C1188," ",""),SUBSTITUTE(B1189," ","")),"","MISSING")</f>
        <v/>
      </c>
      <c r="E1188">
        <f>HEX2DEC(SUBSTITUTE(SUBSTITUTE(B1189," ",""),"0x",""))-HEX2DEC(SUBSTITUTE(SUBSTITUTE(B1188," ",""),"0x",""))</f>
        <v>456</v>
      </c>
      <c r="F1188">
        <f>HEX2DEC(SUBSTITUTE(SUBSTITUTE(B1189," ",""),"0x",""))-HEX2DEC(SUBSTITUTE(SUBSTITUTE(C1188," ",""),"0x",""))</f>
        <v>0</v>
      </c>
      <c r="G1188" t="s">
        <v>529</v>
      </c>
      <c r="J1188" t="str">
        <f>IF(LEN(DEC2HEX(MOD(A1188,256)))&lt;2,"0","")&amp;DEC2HEX(MOD(A1188,256))</f>
        <v>FA</v>
      </c>
      <c r="K1188" t="str">
        <f>IF(LEN(DEC2HEX(MOD(ROUNDDOWN(A1188/256,0),256)))&lt;2,"0","")&amp;DEC2HEX(MOD(ROUNDDOWN(A1188/256,0),256))</f>
        <v>A3</v>
      </c>
      <c r="L1188" t="str">
        <f>IF(LEN(DEC2HEX(MOD(ROUNDDOWN(A1188/256/256,0),256)))&lt;2,"0","")&amp;DEC2HEX(MOD(ROUNDDOWN(A1188/256/256,0),256))</f>
        <v>2E</v>
      </c>
      <c r="M1188" t="str">
        <f>IF(LEN(DEC2HEX(MOD(ROUNDDOWN(A1188/256/256/256,0),256)))&lt;2,"0","")&amp;DEC2HEX(MOD(ROUNDDOWN(A1188/256/256/256,0),256))</f>
        <v>00</v>
      </c>
    </row>
    <row r="1189" spans="1:13" x14ac:dyDescent="0.3">
      <c r="A1189">
        <f>HEX2DEC(SUBSTITUTE(SUBSTITUTE(B1189," ",""),"0x",""))</f>
        <v>3057090</v>
      </c>
      <c r="B1189" t="s">
        <v>528</v>
      </c>
      <c r="C1189" t="s">
        <v>531</v>
      </c>
      <c r="D1189" t="str">
        <f>IF(EXACT(SUBSTITUTE(C1189," ",""),SUBSTITUTE(B1190," ","")),"","MISSING")</f>
        <v/>
      </c>
      <c r="E1189">
        <f>HEX2DEC(SUBSTITUTE(SUBSTITUTE(B1190," ",""),"0x",""))-HEX2DEC(SUBSTITUTE(SUBSTITUTE(B1189," ",""),"0x",""))</f>
        <v>392</v>
      </c>
      <c r="F1189">
        <f>HEX2DEC(SUBSTITUTE(SUBSTITUTE(B1190," ",""),"0x",""))-HEX2DEC(SUBSTITUTE(SUBSTITUTE(C1189," ",""),"0x",""))</f>
        <v>0</v>
      </c>
      <c r="G1189" t="s">
        <v>571</v>
      </c>
      <c r="J1189" t="str">
        <f>IF(LEN(DEC2HEX(MOD(A1189,256)))&lt;2,"0","")&amp;DEC2HEX(MOD(A1189,256))</f>
        <v>C2</v>
      </c>
      <c r="K1189" t="str">
        <f>IF(LEN(DEC2HEX(MOD(ROUNDDOWN(A1189/256,0),256)))&lt;2,"0","")&amp;DEC2HEX(MOD(ROUNDDOWN(A1189/256,0),256))</f>
        <v>A5</v>
      </c>
      <c r="L1189" t="str">
        <f>IF(LEN(DEC2HEX(MOD(ROUNDDOWN(A1189/256/256,0),256)))&lt;2,"0","")&amp;DEC2HEX(MOD(ROUNDDOWN(A1189/256/256,0),256))</f>
        <v>2E</v>
      </c>
      <c r="M1189" t="str">
        <f>IF(LEN(DEC2HEX(MOD(ROUNDDOWN(A1189/256/256/256,0),256)))&lt;2,"0","")&amp;DEC2HEX(MOD(ROUNDDOWN(A1189/256/256/256,0),256))</f>
        <v>00</v>
      </c>
    </row>
    <row r="1190" spans="1:13" x14ac:dyDescent="0.3">
      <c r="A1190">
        <f>HEX2DEC(SUBSTITUTE(SUBSTITUTE(B1190," ",""),"0x",""))</f>
        <v>3057482</v>
      </c>
      <c r="B1190" t="s">
        <v>531</v>
      </c>
      <c r="C1190" t="s">
        <v>532</v>
      </c>
      <c r="D1190" t="str">
        <f>IF(EXACT(SUBSTITUTE(C1190," ",""),SUBSTITUTE(B1191," ","")),"","MISSING")</f>
        <v/>
      </c>
      <c r="E1190">
        <f>HEX2DEC(SUBSTITUTE(SUBSTITUTE(B1191," ",""),"0x",""))-HEX2DEC(SUBSTITUTE(SUBSTITUTE(B1190," ",""),"0x",""))</f>
        <v>238</v>
      </c>
      <c r="F1190">
        <f>HEX2DEC(SUBSTITUTE(SUBSTITUTE(B1191," ",""),"0x",""))-HEX2DEC(SUBSTITUTE(SUBSTITUTE(C1190," ",""),"0x",""))</f>
        <v>0</v>
      </c>
      <c r="G1190" t="s">
        <v>571</v>
      </c>
      <c r="J1190" t="str">
        <f>IF(LEN(DEC2HEX(MOD(A1190,256)))&lt;2,"0","")&amp;DEC2HEX(MOD(A1190,256))</f>
        <v>4A</v>
      </c>
      <c r="K1190" t="str">
        <f>IF(LEN(DEC2HEX(MOD(ROUNDDOWN(A1190/256,0),256)))&lt;2,"0","")&amp;DEC2HEX(MOD(ROUNDDOWN(A1190/256,0),256))</f>
        <v>A7</v>
      </c>
      <c r="L1190" t="str">
        <f>IF(LEN(DEC2HEX(MOD(ROUNDDOWN(A1190/256/256,0),256)))&lt;2,"0","")&amp;DEC2HEX(MOD(ROUNDDOWN(A1190/256/256,0),256))</f>
        <v>2E</v>
      </c>
      <c r="M1190" t="str">
        <f>IF(LEN(DEC2HEX(MOD(ROUNDDOWN(A1190/256/256/256,0),256)))&lt;2,"0","")&amp;DEC2HEX(MOD(ROUNDDOWN(A1190/256/256/256,0),256))</f>
        <v>00</v>
      </c>
    </row>
    <row r="1191" spans="1:13" x14ac:dyDescent="0.3">
      <c r="A1191">
        <f>HEX2DEC(SUBSTITUTE(SUBSTITUTE(B1191," ",""),"0x",""))</f>
        <v>3057720</v>
      </c>
      <c r="B1191" t="s">
        <v>532</v>
      </c>
      <c r="C1191" t="s">
        <v>533</v>
      </c>
      <c r="D1191" t="str">
        <f>IF(EXACT(SUBSTITUTE(C1191," ",""),SUBSTITUTE(B1192," ","")),"","MISSING")</f>
        <v/>
      </c>
      <c r="E1191">
        <f>HEX2DEC(SUBSTITUTE(SUBSTITUTE(B1192," ",""),"0x",""))-HEX2DEC(SUBSTITUTE(SUBSTITUTE(B1191," ",""),"0x",""))</f>
        <v>358</v>
      </c>
      <c r="F1191">
        <f>HEX2DEC(SUBSTITUTE(SUBSTITUTE(B1192," ",""),"0x",""))-HEX2DEC(SUBSTITUTE(SUBSTITUTE(C1191," ",""),"0x",""))</f>
        <v>0</v>
      </c>
      <c r="G1191" t="s">
        <v>570</v>
      </c>
      <c r="J1191" t="str">
        <f>IF(LEN(DEC2HEX(MOD(A1191,256)))&lt;2,"0","")&amp;DEC2HEX(MOD(A1191,256))</f>
        <v>38</v>
      </c>
      <c r="K1191" t="str">
        <f>IF(LEN(DEC2HEX(MOD(ROUNDDOWN(A1191/256,0),256)))&lt;2,"0","")&amp;DEC2HEX(MOD(ROUNDDOWN(A1191/256,0),256))</f>
        <v>A8</v>
      </c>
      <c r="L1191" t="str">
        <f>IF(LEN(DEC2HEX(MOD(ROUNDDOWN(A1191/256/256,0),256)))&lt;2,"0","")&amp;DEC2HEX(MOD(ROUNDDOWN(A1191/256/256,0),256))</f>
        <v>2E</v>
      </c>
      <c r="M1191" t="str">
        <f>IF(LEN(DEC2HEX(MOD(ROUNDDOWN(A1191/256/256/256,0),256)))&lt;2,"0","")&amp;DEC2HEX(MOD(ROUNDDOWN(A1191/256/256/256,0),256))</f>
        <v>00</v>
      </c>
    </row>
    <row r="1192" spans="1:13" x14ac:dyDescent="0.3">
      <c r="A1192">
        <f>HEX2DEC(SUBSTITUTE(SUBSTITUTE(B1192," ",""),"0x",""))</f>
        <v>3058078</v>
      </c>
      <c r="B1192" t="s">
        <v>533</v>
      </c>
      <c r="C1192" t="s">
        <v>534</v>
      </c>
      <c r="D1192" t="str">
        <f>IF(EXACT(SUBSTITUTE(C1192," ",""),SUBSTITUTE(B1193," ","")),"","MISSING")</f>
        <v/>
      </c>
      <c r="E1192">
        <f>HEX2DEC(SUBSTITUTE(SUBSTITUTE(B1193," ",""),"0x",""))-HEX2DEC(SUBSTITUTE(SUBSTITUTE(B1192," ",""),"0x",""))</f>
        <v>846</v>
      </c>
      <c r="F1192">
        <f>HEX2DEC(SUBSTITUTE(SUBSTITUTE(B1193," ",""),"0x",""))-HEX2DEC(SUBSTITUTE(SUBSTITUTE(C1192," ",""),"0x",""))</f>
        <v>0</v>
      </c>
      <c r="G1192" t="s">
        <v>570</v>
      </c>
      <c r="J1192" t="str">
        <f>IF(LEN(DEC2HEX(MOD(A1192,256)))&lt;2,"0","")&amp;DEC2HEX(MOD(A1192,256))</f>
        <v>9E</v>
      </c>
      <c r="K1192" t="str">
        <f>IF(LEN(DEC2HEX(MOD(ROUNDDOWN(A1192/256,0),256)))&lt;2,"0","")&amp;DEC2HEX(MOD(ROUNDDOWN(A1192/256,0),256))</f>
        <v>A9</v>
      </c>
      <c r="L1192" t="str">
        <f>IF(LEN(DEC2HEX(MOD(ROUNDDOWN(A1192/256/256,0),256)))&lt;2,"0","")&amp;DEC2HEX(MOD(ROUNDDOWN(A1192/256/256,0),256))</f>
        <v>2E</v>
      </c>
      <c r="M1192" t="str">
        <f>IF(LEN(DEC2HEX(MOD(ROUNDDOWN(A1192/256/256/256,0),256)))&lt;2,"0","")&amp;DEC2HEX(MOD(ROUNDDOWN(A1192/256/256/256,0),256))</f>
        <v>00</v>
      </c>
    </row>
    <row r="1193" spans="1:13" x14ac:dyDescent="0.3">
      <c r="A1193">
        <f>HEX2DEC(SUBSTITUTE(SUBSTITUTE(B1193," ",""),"0x",""))</f>
        <v>3058924</v>
      </c>
      <c r="B1193" t="s">
        <v>534</v>
      </c>
      <c r="C1193" t="s">
        <v>535</v>
      </c>
      <c r="D1193" t="str">
        <f>IF(EXACT(SUBSTITUTE(C1193," ",""),SUBSTITUTE(B1194," ","")),"","MISSING")</f>
        <v/>
      </c>
      <c r="E1193">
        <f>HEX2DEC(SUBSTITUTE(SUBSTITUTE(B1194," ",""),"0x",""))-HEX2DEC(SUBSTITUTE(SUBSTITUTE(B1193," ",""),"0x",""))</f>
        <v>285</v>
      </c>
      <c r="F1193">
        <f>HEX2DEC(SUBSTITUTE(SUBSTITUTE(B1194," ",""),"0x",""))-HEX2DEC(SUBSTITUTE(SUBSTITUTE(C1193," ",""),"0x",""))</f>
        <v>0</v>
      </c>
      <c r="G1193" t="s">
        <v>570</v>
      </c>
      <c r="J1193" t="str">
        <f>IF(LEN(DEC2HEX(MOD(A1193,256)))&lt;2,"0","")&amp;DEC2HEX(MOD(A1193,256))</f>
        <v>EC</v>
      </c>
      <c r="K1193" t="str">
        <f>IF(LEN(DEC2HEX(MOD(ROUNDDOWN(A1193/256,0),256)))&lt;2,"0","")&amp;DEC2HEX(MOD(ROUNDDOWN(A1193/256,0),256))</f>
        <v>AC</v>
      </c>
      <c r="L1193" t="str">
        <f>IF(LEN(DEC2HEX(MOD(ROUNDDOWN(A1193/256/256,0),256)))&lt;2,"0","")&amp;DEC2HEX(MOD(ROUNDDOWN(A1193/256/256,0),256))</f>
        <v>2E</v>
      </c>
      <c r="M1193" t="str">
        <f>IF(LEN(DEC2HEX(MOD(ROUNDDOWN(A1193/256/256/256,0),256)))&lt;2,"0","")&amp;DEC2HEX(MOD(ROUNDDOWN(A1193/256/256/256,0),256))</f>
        <v>00</v>
      </c>
    </row>
    <row r="1194" spans="1:13" x14ac:dyDescent="0.3">
      <c r="A1194">
        <f>HEX2DEC(SUBSTITUTE(SUBSTITUTE(B1194," ",""),"0x",""))</f>
        <v>3059209</v>
      </c>
      <c r="B1194" t="s">
        <v>535</v>
      </c>
      <c r="C1194" t="s">
        <v>536</v>
      </c>
      <c r="D1194" t="str">
        <f>IF(EXACT(SUBSTITUTE(C1194," ",""),SUBSTITUTE(B1195," ","")),"","MISSING")</f>
        <v/>
      </c>
      <c r="E1194">
        <f>HEX2DEC(SUBSTITUTE(SUBSTITUTE(B1195," ",""),"0x",""))-HEX2DEC(SUBSTITUTE(SUBSTITUTE(B1194," ",""),"0x",""))</f>
        <v>714</v>
      </c>
      <c r="F1194">
        <f>HEX2DEC(SUBSTITUTE(SUBSTITUTE(B1195," ",""),"0x",""))-HEX2DEC(SUBSTITUTE(SUBSTITUTE(C1194," ",""),"0x",""))</f>
        <v>0</v>
      </c>
      <c r="G1194" t="s">
        <v>570</v>
      </c>
      <c r="J1194" t="str">
        <f>IF(LEN(DEC2HEX(MOD(A1194,256)))&lt;2,"0","")&amp;DEC2HEX(MOD(A1194,256))</f>
        <v>09</v>
      </c>
      <c r="K1194" t="str">
        <f>IF(LEN(DEC2HEX(MOD(ROUNDDOWN(A1194/256,0),256)))&lt;2,"0","")&amp;DEC2HEX(MOD(ROUNDDOWN(A1194/256,0),256))</f>
        <v>AE</v>
      </c>
      <c r="L1194" t="str">
        <f>IF(LEN(DEC2HEX(MOD(ROUNDDOWN(A1194/256/256,0),256)))&lt;2,"0","")&amp;DEC2HEX(MOD(ROUNDDOWN(A1194/256/256,0),256))</f>
        <v>2E</v>
      </c>
      <c r="M1194" t="str">
        <f>IF(LEN(DEC2HEX(MOD(ROUNDDOWN(A1194/256/256/256,0),256)))&lt;2,"0","")&amp;DEC2HEX(MOD(ROUNDDOWN(A1194/256/256/256,0),256))</f>
        <v>00</v>
      </c>
    </row>
    <row r="1195" spans="1:13" x14ac:dyDescent="0.3">
      <c r="A1195">
        <f>HEX2DEC(SUBSTITUTE(SUBSTITUTE(B1195," ",""),"0x",""))</f>
        <v>3059923</v>
      </c>
      <c r="B1195" t="s">
        <v>536</v>
      </c>
      <c r="C1195" t="s">
        <v>537</v>
      </c>
      <c r="D1195" t="str">
        <f>IF(EXACT(SUBSTITUTE(C1195," ",""),SUBSTITUTE(B1196," ","")),"","MISSING")</f>
        <v/>
      </c>
      <c r="E1195">
        <f>HEX2DEC(SUBSTITUTE(SUBSTITUTE(B1196," ",""),"0x",""))-HEX2DEC(SUBSTITUTE(SUBSTITUTE(B1195," ",""),"0x",""))</f>
        <v>746</v>
      </c>
      <c r="F1195">
        <f>HEX2DEC(SUBSTITUTE(SUBSTITUTE(B1196," ",""),"0x",""))-HEX2DEC(SUBSTITUTE(SUBSTITUTE(C1195," ",""),"0x",""))</f>
        <v>0</v>
      </c>
      <c r="G1195" t="s">
        <v>570</v>
      </c>
      <c r="J1195" t="str">
        <f>IF(LEN(DEC2HEX(MOD(A1195,256)))&lt;2,"0","")&amp;DEC2HEX(MOD(A1195,256))</f>
        <v>D3</v>
      </c>
      <c r="K1195" t="str">
        <f>IF(LEN(DEC2HEX(MOD(ROUNDDOWN(A1195/256,0),256)))&lt;2,"0","")&amp;DEC2HEX(MOD(ROUNDDOWN(A1195/256,0),256))</f>
        <v>B0</v>
      </c>
      <c r="L1195" t="str">
        <f>IF(LEN(DEC2HEX(MOD(ROUNDDOWN(A1195/256/256,0),256)))&lt;2,"0","")&amp;DEC2HEX(MOD(ROUNDDOWN(A1195/256/256,0),256))</f>
        <v>2E</v>
      </c>
      <c r="M1195" t="str">
        <f>IF(LEN(DEC2HEX(MOD(ROUNDDOWN(A1195/256/256/256,0),256)))&lt;2,"0","")&amp;DEC2HEX(MOD(ROUNDDOWN(A1195/256/256/256,0),256))</f>
        <v>00</v>
      </c>
    </row>
    <row r="1196" spans="1:13" x14ac:dyDescent="0.3">
      <c r="A1196">
        <f>HEX2DEC(SUBSTITUTE(SUBSTITUTE(B1196," ",""),"0x",""))</f>
        <v>3060669</v>
      </c>
      <c r="B1196" t="s">
        <v>537</v>
      </c>
      <c r="C1196" t="s">
        <v>538</v>
      </c>
      <c r="D1196" t="str">
        <f>IF(EXACT(SUBSTITUTE(C1196," ",""),SUBSTITUTE(B1197," ","")),"","MISSING")</f>
        <v/>
      </c>
      <c r="E1196">
        <f>HEX2DEC(SUBSTITUTE(SUBSTITUTE(B1197," ",""),"0x",""))-HEX2DEC(SUBSTITUTE(SUBSTITUTE(B1196," ",""),"0x",""))</f>
        <v>427</v>
      </c>
      <c r="F1196">
        <f>HEX2DEC(SUBSTITUTE(SUBSTITUTE(B1197," ",""),"0x",""))-HEX2DEC(SUBSTITUTE(SUBSTITUTE(C1196," ",""),"0x",""))</f>
        <v>0</v>
      </c>
      <c r="G1196" t="s">
        <v>570</v>
      </c>
      <c r="J1196" t="str">
        <f>IF(LEN(DEC2HEX(MOD(A1196,256)))&lt;2,"0","")&amp;DEC2HEX(MOD(A1196,256))</f>
        <v>BD</v>
      </c>
      <c r="K1196" t="str">
        <f>IF(LEN(DEC2HEX(MOD(ROUNDDOWN(A1196/256,0),256)))&lt;2,"0","")&amp;DEC2HEX(MOD(ROUNDDOWN(A1196/256,0),256))</f>
        <v>B3</v>
      </c>
      <c r="L1196" t="str">
        <f>IF(LEN(DEC2HEX(MOD(ROUNDDOWN(A1196/256/256,0),256)))&lt;2,"0","")&amp;DEC2HEX(MOD(ROUNDDOWN(A1196/256/256,0),256))</f>
        <v>2E</v>
      </c>
      <c r="M1196" t="str">
        <f>IF(LEN(DEC2HEX(MOD(ROUNDDOWN(A1196/256/256/256,0),256)))&lt;2,"0","")&amp;DEC2HEX(MOD(ROUNDDOWN(A1196/256/256/256,0),256))</f>
        <v>00</v>
      </c>
    </row>
    <row r="1197" spans="1:13" x14ac:dyDescent="0.3">
      <c r="A1197">
        <f>HEX2DEC(SUBSTITUTE(SUBSTITUTE(B1197," ",""),"0x",""))</f>
        <v>3061096</v>
      </c>
      <c r="B1197" t="s">
        <v>538</v>
      </c>
      <c r="C1197" t="s">
        <v>539</v>
      </c>
      <c r="D1197" t="str">
        <f>IF(EXACT(SUBSTITUTE(C1197," ",""),SUBSTITUTE(B1198," ","")),"","MISSING")</f>
        <v/>
      </c>
      <c r="E1197">
        <f>HEX2DEC(SUBSTITUTE(SUBSTITUTE(B1198," ",""),"0x",""))-HEX2DEC(SUBSTITUTE(SUBSTITUTE(B1197," ",""),"0x",""))</f>
        <v>581</v>
      </c>
      <c r="F1197">
        <f>HEX2DEC(SUBSTITUTE(SUBSTITUTE(B1198," ",""),"0x",""))-HEX2DEC(SUBSTITUTE(SUBSTITUTE(C1197," ",""),"0x",""))</f>
        <v>0</v>
      </c>
      <c r="G1197" t="s">
        <v>570</v>
      </c>
      <c r="J1197" t="str">
        <f>IF(LEN(DEC2HEX(MOD(A1197,256)))&lt;2,"0","")&amp;DEC2HEX(MOD(A1197,256))</f>
        <v>68</v>
      </c>
      <c r="K1197" t="str">
        <f>IF(LEN(DEC2HEX(MOD(ROUNDDOWN(A1197/256,0),256)))&lt;2,"0","")&amp;DEC2HEX(MOD(ROUNDDOWN(A1197/256,0),256))</f>
        <v>B5</v>
      </c>
      <c r="L1197" t="str">
        <f>IF(LEN(DEC2HEX(MOD(ROUNDDOWN(A1197/256/256,0),256)))&lt;2,"0","")&amp;DEC2HEX(MOD(ROUNDDOWN(A1197/256/256,0),256))</f>
        <v>2E</v>
      </c>
      <c r="M1197" t="str">
        <f>IF(LEN(DEC2HEX(MOD(ROUNDDOWN(A1197/256/256/256,0),256)))&lt;2,"0","")&amp;DEC2HEX(MOD(ROUNDDOWN(A1197/256/256/256,0),256))</f>
        <v>00</v>
      </c>
    </row>
    <row r="1198" spans="1:13" x14ac:dyDescent="0.3">
      <c r="A1198">
        <f>HEX2DEC(SUBSTITUTE(SUBSTITUTE(B1198," ",""),"0x",""))</f>
        <v>3061677</v>
      </c>
      <c r="B1198" t="s">
        <v>539</v>
      </c>
      <c r="C1198" t="s">
        <v>540</v>
      </c>
      <c r="D1198" t="str">
        <f>IF(EXACT(SUBSTITUTE(C1198," ",""),SUBSTITUTE(B1199," ","")),"","MISSING")</f>
        <v/>
      </c>
      <c r="E1198">
        <f>HEX2DEC(SUBSTITUTE(SUBSTITUTE(B1199," ",""),"0x",""))-HEX2DEC(SUBSTITUTE(SUBSTITUTE(B1198," ",""),"0x",""))</f>
        <v>249</v>
      </c>
      <c r="F1198">
        <f>HEX2DEC(SUBSTITUTE(SUBSTITUTE(B1199," ",""),"0x",""))-HEX2DEC(SUBSTITUTE(SUBSTITUTE(C1198," ",""),"0x",""))</f>
        <v>0</v>
      </c>
      <c r="G1198" t="s">
        <v>570</v>
      </c>
      <c r="J1198" t="str">
        <f>IF(LEN(DEC2HEX(MOD(A1198,256)))&lt;2,"0","")&amp;DEC2HEX(MOD(A1198,256))</f>
        <v>AD</v>
      </c>
      <c r="K1198" t="str">
        <f>IF(LEN(DEC2HEX(MOD(ROUNDDOWN(A1198/256,0),256)))&lt;2,"0","")&amp;DEC2HEX(MOD(ROUNDDOWN(A1198/256,0),256))</f>
        <v>B7</v>
      </c>
      <c r="L1198" t="str">
        <f>IF(LEN(DEC2HEX(MOD(ROUNDDOWN(A1198/256/256,0),256)))&lt;2,"0","")&amp;DEC2HEX(MOD(ROUNDDOWN(A1198/256/256,0),256))</f>
        <v>2E</v>
      </c>
      <c r="M1198" t="str">
        <f>IF(LEN(DEC2HEX(MOD(ROUNDDOWN(A1198/256/256/256,0),256)))&lt;2,"0","")&amp;DEC2HEX(MOD(ROUNDDOWN(A1198/256/256/256,0),256))</f>
        <v>00</v>
      </c>
    </row>
    <row r="1199" spans="1:13" x14ac:dyDescent="0.3">
      <c r="A1199">
        <f>HEX2DEC(SUBSTITUTE(SUBSTITUTE(B1199," ",""),"0x",""))</f>
        <v>3061926</v>
      </c>
      <c r="B1199" t="s">
        <v>540</v>
      </c>
      <c r="C1199" t="s">
        <v>541</v>
      </c>
      <c r="D1199" t="str">
        <f>IF(EXACT(SUBSTITUTE(C1199," ",""),SUBSTITUTE(B1200," ","")),"","MISSING")</f>
        <v/>
      </c>
      <c r="E1199">
        <f>HEX2DEC(SUBSTITUTE(SUBSTITUTE(B1200," ",""),"0x",""))-HEX2DEC(SUBSTITUTE(SUBSTITUTE(B1199," ",""),"0x",""))</f>
        <v>330</v>
      </c>
      <c r="F1199">
        <f>HEX2DEC(SUBSTITUTE(SUBSTITUTE(B1200," ",""),"0x",""))-HEX2DEC(SUBSTITUTE(SUBSTITUTE(C1199," ",""),"0x",""))</f>
        <v>0</v>
      </c>
      <c r="G1199" t="s">
        <v>570</v>
      </c>
      <c r="J1199" t="str">
        <f>IF(LEN(DEC2HEX(MOD(A1199,256)))&lt;2,"0","")&amp;DEC2HEX(MOD(A1199,256))</f>
        <v>A6</v>
      </c>
      <c r="K1199" t="str">
        <f>IF(LEN(DEC2HEX(MOD(ROUNDDOWN(A1199/256,0),256)))&lt;2,"0","")&amp;DEC2HEX(MOD(ROUNDDOWN(A1199/256,0),256))</f>
        <v>B8</v>
      </c>
      <c r="L1199" t="str">
        <f>IF(LEN(DEC2HEX(MOD(ROUNDDOWN(A1199/256/256,0),256)))&lt;2,"0","")&amp;DEC2HEX(MOD(ROUNDDOWN(A1199/256/256,0),256))</f>
        <v>2E</v>
      </c>
      <c r="M1199" t="str">
        <f>IF(LEN(DEC2HEX(MOD(ROUNDDOWN(A1199/256/256/256,0),256)))&lt;2,"0","")&amp;DEC2HEX(MOD(ROUNDDOWN(A1199/256/256/256,0),256))</f>
        <v>00</v>
      </c>
    </row>
    <row r="1200" spans="1:13" x14ac:dyDescent="0.3">
      <c r="A1200">
        <f>HEX2DEC(SUBSTITUTE(SUBSTITUTE(B1200," ",""),"0x",""))</f>
        <v>3062256</v>
      </c>
      <c r="B1200" t="s">
        <v>541</v>
      </c>
      <c r="C1200" t="s">
        <v>542</v>
      </c>
      <c r="D1200" t="str">
        <f>IF(EXACT(SUBSTITUTE(C1200," ",""),SUBSTITUTE(B1201," ","")),"","MISSING")</f>
        <v/>
      </c>
      <c r="E1200">
        <f>HEX2DEC(SUBSTITUTE(SUBSTITUTE(B1201," ",""),"0x",""))-HEX2DEC(SUBSTITUTE(SUBSTITUTE(B1200," ",""),"0x",""))</f>
        <v>523</v>
      </c>
      <c r="F1200">
        <f>HEX2DEC(SUBSTITUTE(SUBSTITUTE(B1201," ",""),"0x",""))-HEX2DEC(SUBSTITUTE(SUBSTITUTE(C1200," ",""),"0x",""))</f>
        <v>0</v>
      </c>
      <c r="G1200" t="s">
        <v>570</v>
      </c>
      <c r="J1200" t="str">
        <f>IF(LEN(DEC2HEX(MOD(A1200,256)))&lt;2,"0","")&amp;DEC2HEX(MOD(A1200,256))</f>
        <v>F0</v>
      </c>
      <c r="K1200" t="str">
        <f>IF(LEN(DEC2HEX(MOD(ROUNDDOWN(A1200/256,0),256)))&lt;2,"0","")&amp;DEC2HEX(MOD(ROUNDDOWN(A1200/256,0),256))</f>
        <v>B9</v>
      </c>
      <c r="L1200" t="str">
        <f>IF(LEN(DEC2HEX(MOD(ROUNDDOWN(A1200/256/256,0),256)))&lt;2,"0","")&amp;DEC2HEX(MOD(ROUNDDOWN(A1200/256/256,0),256))</f>
        <v>2E</v>
      </c>
      <c r="M1200" t="str">
        <f>IF(LEN(DEC2HEX(MOD(ROUNDDOWN(A1200/256/256/256,0),256)))&lt;2,"0","")&amp;DEC2HEX(MOD(ROUNDDOWN(A1200/256/256/256,0),256))</f>
        <v>00</v>
      </c>
    </row>
    <row r="1201" spans="1:13" x14ac:dyDescent="0.3">
      <c r="A1201">
        <f>HEX2DEC(SUBSTITUTE(SUBSTITUTE(B1201," ",""),"0x",""))</f>
        <v>3062779</v>
      </c>
      <c r="B1201" t="s">
        <v>542</v>
      </c>
      <c r="C1201" t="s">
        <v>543</v>
      </c>
      <c r="D1201" t="str">
        <f>IF(EXACT(SUBSTITUTE(C1201," ",""),SUBSTITUTE(B1202," ","")),"","MISSING")</f>
        <v/>
      </c>
      <c r="E1201">
        <f>HEX2DEC(SUBSTITUTE(SUBSTITUTE(B1202," ",""),"0x",""))-HEX2DEC(SUBSTITUTE(SUBSTITUTE(B1201," ",""),"0x",""))</f>
        <v>900</v>
      </c>
      <c r="F1201">
        <f>HEX2DEC(SUBSTITUTE(SUBSTITUTE(B1202," ",""),"0x",""))-HEX2DEC(SUBSTITUTE(SUBSTITUTE(C1201," ",""),"0x",""))</f>
        <v>0</v>
      </c>
      <c r="G1201" t="s">
        <v>570</v>
      </c>
      <c r="J1201" t="str">
        <f>IF(LEN(DEC2HEX(MOD(A1201,256)))&lt;2,"0","")&amp;DEC2HEX(MOD(A1201,256))</f>
        <v>FB</v>
      </c>
      <c r="K1201" t="str">
        <f>IF(LEN(DEC2HEX(MOD(ROUNDDOWN(A1201/256,0),256)))&lt;2,"0","")&amp;DEC2HEX(MOD(ROUNDDOWN(A1201/256,0),256))</f>
        <v>BB</v>
      </c>
      <c r="L1201" t="str">
        <f>IF(LEN(DEC2HEX(MOD(ROUNDDOWN(A1201/256/256,0),256)))&lt;2,"0","")&amp;DEC2HEX(MOD(ROUNDDOWN(A1201/256/256,0),256))</f>
        <v>2E</v>
      </c>
      <c r="M1201" t="str">
        <f>IF(LEN(DEC2HEX(MOD(ROUNDDOWN(A1201/256/256/256,0),256)))&lt;2,"0","")&amp;DEC2HEX(MOD(ROUNDDOWN(A1201/256/256/256,0),256))</f>
        <v>00</v>
      </c>
    </row>
    <row r="1202" spans="1:13" x14ac:dyDescent="0.3">
      <c r="A1202">
        <f>HEX2DEC(SUBSTITUTE(SUBSTITUTE(B1202," ",""),"0x",""))</f>
        <v>3063679</v>
      </c>
      <c r="B1202" t="s">
        <v>543</v>
      </c>
      <c r="C1202" t="s">
        <v>544</v>
      </c>
      <c r="D1202" t="str">
        <f>IF(EXACT(SUBSTITUTE(C1202," ",""),SUBSTITUTE(B1203," ","")),"","MISSING")</f>
        <v/>
      </c>
      <c r="E1202">
        <f>HEX2DEC(SUBSTITUTE(SUBSTITUTE(B1203," ",""),"0x",""))-HEX2DEC(SUBSTITUTE(SUBSTITUTE(B1202," ",""),"0x",""))</f>
        <v>375</v>
      </c>
      <c r="F1202">
        <f>HEX2DEC(SUBSTITUTE(SUBSTITUTE(B1203," ",""),"0x",""))-HEX2DEC(SUBSTITUTE(SUBSTITUTE(C1202," ",""),"0x",""))</f>
        <v>0</v>
      </c>
      <c r="G1202" t="s">
        <v>570</v>
      </c>
      <c r="J1202" t="str">
        <f>IF(LEN(DEC2HEX(MOD(A1202,256)))&lt;2,"0","")&amp;DEC2HEX(MOD(A1202,256))</f>
        <v>7F</v>
      </c>
      <c r="K1202" t="str">
        <f>IF(LEN(DEC2HEX(MOD(ROUNDDOWN(A1202/256,0),256)))&lt;2,"0","")&amp;DEC2HEX(MOD(ROUNDDOWN(A1202/256,0),256))</f>
        <v>BF</v>
      </c>
      <c r="L1202" t="str">
        <f>IF(LEN(DEC2HEX(MOD(ROUNDDOWN(A1202/256/256,0),256)))&lt;2,"0","")&amp;DEC2HEX(MOD(ROUNDDOWN(A1202/256/256,0),256))</f>
        <v>2E</v>
      </c>
      <c r="M1202" t="str">
        <f>IF(LEN(DEC2HEX(MOD(ROUNDDOWN(A1202/256/256/256,0),256)))&lt;2,"0","")&amp;DEC2HEX(MOD(ROUNDDOWN(A1202/256/256/256,0),256))</f>
        <v>00</v>
      </c>
    </row>
    <row r="1203" spans="1:13" x14ac:dyDescent="0.3">
      <c r="A1203">
        <f>HEX2DEC(SUBSTITUTE(SUBSTITUTE(B1203," ",""),"0x",""))</f>
        <v>3064054</v>
      </c>
      <c r="B1203" t="s">
        <v>544</v>
      </c>
      <c r="C1203" t="s">
        <v>545</v>
      </c>
      <c r="D1203" t="str">
        <f>IF(EXACT(SUBSTITUTE(C1203," ",""),SUBSTITUTE(B1204," ","")),"","MISSING")</f>
        <v/>
      </c>
      <c r="E1203">
        <f>HEX2DEC(SUBSTITUTE(SUBSTITUTE(B1204," ",""),"0x",""))-HEX2DEC(SUBSTITUTE(SUBSTITUTE(B1203," ",""),"0x",""))</f>
        <v>241</v>
      </c>
      <c r="F1203">
        <f>HEX2DEC(SUBSTITUTE(SUBSTITUTE(B1204," ",""),"0x",""))-HEX2DEC(SUBSTITUTE(SUBSTITUTE(C1203," ",""),"0x",""))</f>
        <v>0</v>
      </c>
      <c r="G1203" t="s">
        <v>570</v>
      </c>
      <c r="J1203" t="str">
        <f>IF(LEN(DEC2HEX(MOD(A1203,256)))&lt;2,"0","")&amp;DEC2HEX(MOD(A1203,256))</f>
        <v>F6</v>
      </c>
      <c r="K1203" t="str">
        <f>IF(LEN(DEC2HEX(MOD(ROUNDDOWN(A1203/256,0),256)))&lt;2,"0","")&amp;DEC2HEX(MOD(ROUNDDOWN(A1203/256,0),256))</f>
        <v>C0</v>
      </c>
      <c r="L1203" t="str">
        <f>IF(LEN(DEC2HEX(MOD(ROUNDDOWN(A1203/256/256,0),256)))&lt;2,"0","")&amp;DEC2HEX(MOD(ROUNDDOWN(A1203/256/256,0),256))</f>
        <v>2E</v>
      </c>
      <c r="M1203" t="str">
        <f>IF(LEN(DEC2HEX(MOD(ROUNDDOWN(A1203/256/256/256,0),256)))&lt;2,"0","")&amp;DEC2HEX(MOD(ROUNDDOWN(A1203/256/256/256,0),256))</f>
        <v>00</v>
      </c>
    </row>
    <row r="1204" spans="1:13" x14ac:dyDescent="0.3">
      <c r="A1204">
        <f>HEX2DEC(SUBSTITUTE(SUBSTITUTE(B1204," ",""),"0x",""))</f>
        <v>3064295</v>
      </c>
      <c r="B1204" t="s">
        <v>545</v>
      </c>
      <c r="C1204" t="s">
        <v>546</v>
      </c>
      <c r="D1204" t="str">
        <f>IF(EXACT(SUBSTITUTE(C1204," ",""),SUBSTITUTE(B1205," ","")),"","MISSING")</f>
        <v/>
      </c>
      <c r="E1204">
        <f>HEX2DEC(SUBSTITUTE(SUBSTITUTE(B1205," ",""),"0x",""))-HEX2DEC(SUBSTITUTE(SUBSTITUTE(B1204," ",""),"0x",""))</f>
        <v>327</v>
      </c>
      <c r="F1204">
        <f>HEX2DEC(SUBSTITUTE(SUBSTITUTE(B1205," ",""),"0x",""))-HEX2DEC(SUBSTITUTE(SUBSTITUTE(C1204," ",""),"0x",""))</f>
        <v>0</v>
      </c>
      <c r="G1204" t="s">
        <v>570</v>
      </c>
      <c r="J1204" t="str">
        <f>IF(LEN(DEC2HEX(MOD(A1204,256)))&lt;2,"0","")&amp;DEC2HEX(MOD(A1204,256))</f>
        <v>E7</v>
      </c>
      <c r="K1204" t="str">
        <f>IF(LEN(DEC2HEX(MOD(ROUNDDOWN(A1204/256,0),256)))&lt;2,"0","")&amp;DEC2HEX(MOD(ROUNDDOWN(A1204/256,0),256))</f>
        <v>C1</v>
      </c>
      <c r="L1204" t="str">
        <f>IF(LEN(DEC2HEX(MOD(ROUNDDOWN(A1204/256/256,0),256)))&lt;2,"0","")&amp;DEC2HEX(MOD(ROUNDDOWN(A1204/256/256,0),256))</f>
        <v>2E</v>
      </c>
      <c r="M1204" t="str">
        <f>IF(LEN(DEC2HEX(MOD(ROUNDDOWN(A1204/256/256/256,0),256)))&lt;2,"0","")&amp;DEC2HEX(MOD(ROUNDDOWN(A1204/256/256/256,0),256))</f>
        <v>00</v>
      </c>
    </row>
    <row r="1205" spans="1:13" x14ac:dyDescent="0.3">
      <c r="A1205">
        <f>HEX2DEC(SUBSTITUTE(SUBSTITUTE(B1205," ",""),"0x",""))</f>
        <v>3064622</v>
      </c>
      <c r="B1205" t="s">
        <v>546</v>
      </c>
      <c r="C1205" t="s">
        <v>547</v>
      </c>
      <c r="D1205" t="str">
        <f>IF(EXACT(SUBSTITUTE(C1205," ",""),SUBSTITUTE(B1206," ","")),"","MISSING")</f>
        <v/>
      </c>
      <c r="E1205">
        <f>HEX2DEC(SUBSTITUTE(SUBSTITUTE(B1206," ",""),"0x",""))-HEX2DEC(SUBSTITUTE(SUBSTITUTE(B1205," ",""),"0x",""))</f>
        <v>830</v>
      </c>
      <c r="F1205">
        <f>HEX2DEC(SUBSTITUTE(SUBSTITUTE(B1206," ",""),"0x",""))-HEX2DEC(SUBSTITUTE(SUBSTITUTE(C1205," ",""),"0x",""))</f>
        <v>0</v>
      </c>
      <c r="G1205" t="s">
        <v>570</v>
      </c>
      <c r="J1205" t="str">
        <f>IF(LEN(DEC2HEX(MOD(A1205,256)))&lt;2,"0","")&amp;DEC2HEX(MOD(A1205,256))</f>
        <v>2E</v>
      </c>
      <c r="K1205" t="str">
        <f>IF(LEN(DEC2HEX(MOD(ROUNDDOWN(A1205/256,0),256)))&lt;2,"0","")&amp;DEC2HEX(MOD(ROUNDDOWN(A1205/256,0),256))</f>
        <v>C3</v>
      </c>
      <c r="L1205" t="str">
        <f>IF(LEN(DEC2HEX(MOD(ROUNDDOWN(A1205/256/256,0),256)))&lt;2,"0","")&amp;DEC2HEX(MOD(ROUNDDOWN(A1205/256/256,0),256))</f>
        <v>2E</v>
      </c>
      <c r="M1205" t="str">
        <f>IF(LEN(DEC2HEX(MOD(ROUNDDOWN(A1205/256/256/256,0),256)))&lt;2,"0","")&amp;DEC2HEX(MOD(ROUNDDOWN(A1205/256/256/256,0),256))</f>
        <v>00</v>
      </c>
    </row>
    <row r="1206" spans="1:13" x14ac:dyDescent="0.3">
      <c r="A1206">
        <f>HEX2DEC(SUBSTITUTE(SUBSTITUTE(B1206," ",""),"0x",""))</f>
        <v>3065452</v>
      </c>
      <c r="B1206" t="s">
        <v>547</v>
      </c>
      <c r="C1206" t="s">
        <v>548</v>
      </c>
      <c r="D1206" t="str">
        <f>IF(EXACT(SUBSTITUTE(C1206," ",""),SUBSTITUTE(B1207," ","")),"","MISSING")</f>
        <v/>
      </c>
      <c r="E1206">
        <f>HEX2DEC(SUBSTITUTE(SUBSTITUTE(B1207," ",""),"0x",""))-HEX2DEC(SUBSTITUTE(SUBSTITUTE(B1206," ",""),"0x",""))</f>
        <v>362</v>
      </c>
      <c r="F1206">
        <f>HEX2DEC(SUBSTITUTE(SUBSTITUTE(B1207," ",""),"0x",""))-HEX2DEC(SUBSTITUTE(SUBSTITUTE(C1206," ",""),"0x",""))</f>
        <v>0</v>
      </c>
      <c r="G1206" t="s">
        <v>570</v>
      </c>
      <c r="J1206" t="str">
        <f>IF(LEN(DEC2HEX(MOD(A1206,256)))&lt;2,"0","")&amp;DEC2HEX(MOD(A1206,256))</f>
        <v>6C</v>
      </c>
      <c r="K1206" t="str">
        <f>IF(LEN(DEC2HEX(MOD(ROUNDDOWN(A1206/256,0),256)))&lt;2,"0","")&amp;DEC2HEX(MOD(ROUNDDOWN(A1206/256,0),256))</f>
        <v>C6</v>
      </c>
      <c r="L1206" t="str">
        <f>IF(LEN(DEC2HEX(MOD(ROUNDDOWN(A1206/256/256,0),256)))&lt;2,"0","")&amp;DEC2HEX(MOD(ROUNDDOWN(A1206/256/256,0),256))</f>
        <v>2E</v>
      </c>
      <c r="M1206" t="str">
        <f>IF(LEN(DEC2HEX(MOD(ROUNDDOWN(A1206/256/256/256,0),256)))&lt;2,"0","")&amp;DEC2HEX(MOD(ROUNDDOWN(A1206/256/256/256,0),256))</f>
        <v>00</v>
      </c>
    </row>
    <row r="1207" spans="1:13" x14ac:dyDescent="0.3">
      <c r="A1207">
        <f>HEX2DEC(SUBSTITUTE(SUBSTITUTE(B1207," ",""),"0x",""))</f>
        <v>3065814</v>
      </c>
      <c r="B1207" t="s">
        <v>548</v>
      </c>
      <c r="C1207" t="s">
        <v>549</v>
      </c>
      <c r="D1207" t="str">
        <f>IF(EXACT(SUBSTITUTE(C1207," ",""),SUBSTITUTE(B1208," ","")),"","MISSING")</f>
        <v/>
      </c>
      <c r="E1207">
        <f>HEX2DEC(SUBSTITUTE(SUBSTITUTE(B1208," ",""),"0x",""))-HEX2DEC(SUBSTITUTE(SUBSTITUTE(B1207," ",""),"0x",""))</f>
        <v>130</v>
      </c>
      <c r="F1207">
        <f>HEX2DEC(SUBSTITUTE(SUBSTITUTE(B1208," ",""),"0x",""))-HEX2DEC(SUBSTITUTE(SUBSTITUTE(C1207," ",""),"0x",""))</f>
        <v>0</v>
      </c>
      <c r="G1207" t="s">
        <v>570</v>
      </c>
      <c r="J1207" t="str">
        <f>IF(LEN(DEC2HEX(MOD(A1207,256)))&lt;2,"0","")&amp;DEC2HEX(MOD(A1207,256))</f>
        <v>D6</v>
      </c>
      <c r="K1207" t="str">
        <f>IF(LEN(DEC2HEX(MOD(ROUNDDOWN(A1207/256,0),256)))&lt;2,"0","")&amp;DEC2HEX(MOD(ROUNDDOWN(A1207/256,0),256))</f>
        <v>C7</v>
      </c>
      <c r="L1207" t="str">
        <f>IF(LEN(DEC2HEX(MOD(ROUNDDOWN(A1207/256/256,0),256)))&lt;2,"0","")&amp;DEC2HEX(MOD(ROUNDDOWN(A1207/256/256,0),256))</f>
        <v>2E</v>
      </c>
      <c r="M1207" t="str">
        <f>IF(LEN(DEC2HEX(MOD(ROUNDDOWN(A1207/256/256/256,0),256)))&lt;2,"0","")&amp;DEC2HEX(MOD(ROUNDDOWN(A1207/256/256/256,0),256))</f>
        <v>00</v>
      </c>
    </row>
    <row r="1208" spans="1:13" x14ac:dyDescent="0.3">
      <c r="A1208">
        <f>HEX2DEC(SUBSTITUTE(SUBSTITUTE(B1208," ",""),"0x",""))</f>
        <v>3065944</v>
      </c>
      <c r="B1208" t="s">
        <v>549</v>
      </c>
      <c r="C1208" t="s">
        <v>550</v>
      </c>
      <c r="D1208" t="str">
        <f>IF(EXACT(SUBSTITUTE(C1208," ",""),SUBSTITUTE(B1209," ","")),"","MISSING")</f>
        <v/>
      </c>
      <c r="E1208">
        <f>HEX2DEC(SUBSTITUTE(SUBSTITUTE(B1209," ",""),"0x",""))-HEX2DEC(SUBSTITUTE(SUBSTITUTE(B1208," ",""),"0x",""))</f>
        <v>459</v>
      </c>
      <c r="F1208">
        <f>HEX2DEC(SUBSTITUTE(SUBSTITUTE(B1209," ",""),"0x",""))-HEX2DEC(SUBSTITUTE(SUBSTITUTE(C1208," ",""),"0x",""))</f>
        <v>0</v>
      </c>
      <c r="G1208" t="s">
        <v>570</v>
      </c>
      <c r="J1208" t="str">
        <f>IF(LEN(DEC2HEX(MOD(A1208,256)))&lt;2,"0","")&amp;DEC2HEX(MOD(A1208,256))</f>
        <v>58</v>
      </c>
      <c r="K1208" t="str">
        <f>IF(LEN(DEC2HEX(MOD(ROUNDDOWN(A1208/256,0),256)))&lt;2,"0","")&amp;DEC2HEX(MOD(ROUNDDOWN(A1208/256,0),256))</f>
        <v>C8</v>
      </c>
      <c r="L1208" t="str">
        <f>IF(LEN(DEC2HEX(MOD(ROUNDDOWN(A1208/256/256,0),256)))&lt;2,"0","")&amp;DEC2HEX(MOD(ROUNDDOWN(A1208/256/256,0),256))</f>
        <v>2E</v>
      </c>
      <c r="M1208" t="str">
        <f>IF(LEN(DEC2HEX(MOD(ROUNDDOWN(A1208/256/256/256,0),256)))&lt;2,"0","")&amp;DEC2HEX(MOD(ROUNDDOWN(A1208/256/256/256,0),256))</f>
        <v>00</v>
      </c>
    </row>
    <row r="1209" spans="1:13" x14ac:dyDescent="0.3">
      <c r="A1209">
        <f>HEX2DEC(SUBSTITUTE(SUBSTITUTE(B1209," ",""),"0x",""))</f>
        <v>3066403</v>
      </c>
      <c r="B1209" t="s">
        <v>550</v>
      </c>
      <c r="C1209" t="s">
        <v>551</v>
      </c>
      <c r="D1209" t="str">
        <f>IF(EXACT(SUBSTITUTE(C1209," ",""),SUBSTITUTE(B1210," ","")),"","MISSING")</f>
        <v/>
      </c>
      <c r="E1209">
        <f>HEX2DEC(SUBSTITUTE(SUBSTITUTE(B1210," ",""),"0x",""))-HEX2DEC(SUBSTITUTE(SUBSTITUTE(B1209," ",""),"0x",""))</f>
        <v>333</v>
      </c>
      <c r="F1209">
        <f>HEX2DEC(SUBSTITUTE(SUBSTITUTE(B1210," ",""),"0x",""))-HEX2DEC(SUBSTITUTE(SUBSTITUTE(C1209," ",""),"0x",""))</f>
        <v>0</v>
      </c>
      <c r="G1209" t="s">
        <v>570</v>
      </c>
      <c r="J1209" t="str">
        <f>IF(LEN(DEC2HEX(MOD(A1209,256)))&lt;2,"0","")&amp;DEC2HEX(MOD(A1209,256))</f>
        <v>23</v>
      </c>
      <c r="K1209" t="str">
        <f>IF(LEN(DEC2HEX(MOD(ROUNDDOWN(A1209/256,0),256)))&lt;2,"0","")&amp;DEC2HEX(MOD(ROUNDDOWN(A1209/256,0),256))</f>
        <v>CA</v>
      </c>
      <c r="L1209" t="str">
        <f>IF(LEN(DEC2HEX(MOD(ROUNDDOWN(A1209/256/256,0),256)))&lt;2,"0","")&amp;DEC2HEX(MOD(ROUNDDOWN(A1209/256/256,0),256))</f>
        <v>2E</v>
      </c>
      <c r="M1209" t="str">
        <f>IF(LEN(DEC2HEX(MOD(ROUNDDOWN(A1209/256/256/256,0),256)))&lt;2,"0","")&amp;DEC2HEX(MOD(ROUNDDOWN(A1209/256/256/256,0),256))</f>
        <v>00</v>
      </c>
    </row>
    <row r="1210" spans="1:13" x14ac:dyDescent="0.3">
      <c r="A1210">
        <f>HEX2DEC(SUBSTITUTE(SUBSTITUTE(B1210," ",""),"0x",""))</f>
        <v>3066736</v>
      </c>
      <c r="B1210" t="s">
        <v>551</v>
      </c>
      <c r="C1210" t="s">
        <v>552</v>
      </c>
      <c r="D1210" t="str">
        <f>IF(EXACT(SUBSTITUTE(C1210," ",""),SUBSTITUTE(B1211," ","")),"","MISSING")</f>
        <v/>
      </c>
      <c r="E1210">
        <f>HEX2DEC(SUBSTITUTE(SUBSTITUTE(B1211," ",""),"0x",""))-HEX2DEC(SUBSTITUTE(SUBSTITUTE(B1210," ",""),"0x",""))</f>
        <v>257</v>
      </c>
      <c r="F1210">
        <f>HEX2DEC(SUBSTITUTE(SUBSTITUTE(B1211," ",""),"0x",""))-HEX2DEC(SUBSTITUTE(SUBSTITUTE(C1210," ",""),"0x",""))</f>
        <v>0</v>
      </c>
      <c r="G1210" t="s">
        <v>570</v>
      </c>
      <c r="J1210" t="str">
        <f>IF(LEN(DEC2HEX(MOD(A1210,256)))&lt;2,"0","")&amp;DEC2HEX(MOD(A1210,256))</f>
        <v>70</v>
      </c>
      <c r="K1210" t="str">
        <f>IF(LEN(DEC2HEX(MOD(ROUNDDOWN(A1210/256,0),256)))&lt;2,"0","")&amp;DEC2HEX(MOD(ROUNDDOWN(A1210/256,0),256))</f>
        <v>CB</v>
      </c>
      <c r="L1210" t="str">
        <f>IF(LEN(DEC2HEX(MOD(ROUNDDOWN(A1210/256/256,0),256)))&lt;2,"0","")&amp;DEC2HEX(MOD(ROUNDDOWN(A1210/256/256,0),256))</f>
        <v>2E</v>
      </c>
      <c r="M1210" t="str">
        <f>IF(LEN(DEC2HEX(MOD(ROUNDDOWN(A1210/256/256/256,0),256)))&lt;2,"0","")&amp;DEC2HEX(MOD(ROUNDDOWN(A1210/256/256/256,0),256))</f>
        <v>00</v>
      </c>
    </row>
    <row r="1211" spans="1:13" x14ac:dyDescent="0.3">
      <c r="A1211">
        <f>HEX2DEC(SUBSTITUTE(SUBSTITUTE(B1211," ",""),"0x",""))</f>
        <v>3066993</v>
      </c>
      <c r="B1211" t="s">
        <v>552</v>
      </c>
      <c r="C1211" t="s">
        <v>553</v>
      </c>
      <c r="D1211" t="str">
        <f>IF(EXACT(SUBSTITUTE(C1211," ",""),SUBSTITUTE(B1212," ","")),"","MISSING")</f>
        <v/>
      </c>
      <c r="E1211">
        <f>HEX2DEC(SUBSTITUTE(SUBSTITUTE(B1212," ",""),"0x",""))-HEX2DEC(SUBSTITUTE(SUBSTITUTE(B1211," ",""),"0x",""))</f>
        <v>263</v>
      </c>
      <c r="F1211">
        <f>HEX2DEC(SUBSTITUTE(SUBSTITUTE(B1212," ",""),"0x",""))-HEX2DEC(SUBSTITUTE(SUBSTITUTE(C1211," ",""),"0x",""))</f>
        <v>0</v>
      </c>
      <c r="G1211" t="s">
        <v>570</v>
      </c>
      <c r="J1211" t="str">
        <f>IF(LEN(DEC2HEX(MOD(A1211,256)))&lt;2,"0","")&amp;DEC2HEX(MOD(A1211,256))</f>
        <v>71</v>
      </c>
      <c r="K1211" t="str">
        <f>IF(LEN(DEC2HEX(MOD(ROUNDDOWN(A1211/256,0),256)))&lt;2,"0","")&amp;DEC2HEX(MOD(ROUNDDOWN(A1211/256,0),256))</f>
        <v>CC</v>
      </c>
      <c r="L1211" t="str">
        <f>IF(LEN(DEC2HEX(MOD(ROUNDDOWN(A1211/256/256,0),256)))&lt;2,"0","")&amp;DEC2HEX(MOD(ROUNDDOWN(A1211/256/256,0),256))</f>
        <v>2E</v>
      </c>
      <c r="M1211" t="str">
        <f>IF(LEN(DEC2HEX(MOD(ROUNDDOWN(A1211/256/256/256,0),256)))&lt;2,"0","")&amp;DEC2HEX(MOD(ROUNDDOWN(A1211/256/256/256,0),256))</f>
        <v>00</v>
      </c>
    </row>
    <row r="1212" spans="1:13" x14ac:dyDescent="0.3">
      <c r="A1212">
        <f>HEX2DEC(SUBSTITUTE(SUBSTITUTE(B1212," ",""),"0x",""))</f>
        <v>3067256</v>
      </c>
      <c r="B1212" t="s">
        <v>553</v>
      </c>
      <c r="C1212" t="s">
        <v>554</v>
      </c>
      <c r="D1212" t="str">
        <f>IF(EXACT(SUBSTITUTE(C1212," ",""),SUBSTITUTE(B1213," ","")),"","MISSING")</f>
        <v/>
      </c>
      <c r="E1212">
        <f>HEX2DEC(SUBSTITUTE(SUBSTITUTE(B1213," ",""),"0x",""))-HEX2DEC(SUBSTITUTE(SUBSTITUTE(B1212," ",""),"0x",""))</f>
        <v>309</v>
      </c>
      <c r="F1212">
        <f>HEX2DEC(SUBSTITUTE(SUBSTITUTE(B1213," ",""),"0x",""))-HEX2DEC(SUBSTITUTE(SUBSTITUTE(C1212," ",""),"0x",""))</f>
        <v>0</v>
      </c>
      <c r="G1212" t="s">
        <v>570</v>
      </c>
      <c r="J1212" t="str">
        <f>IF(LEN(DEC2HEX(MOD(A1212,256)))&lt;2,"0","")&amp;DEC2HEX(MOD(A1212,256))</f>
        <v>78</v>
      </c>
      <c r="K1212" t="str">
        <f>IF(LEN(DEC2HEX(MOD(ROUNDDOWN(A1212/256,0),256)))&lt;2,"0","")&amp;DEC2HEX(MOD(ROUNDDOWN(A1212/256,0),256))</f>
        <v>CD</v>
      </c>
      <c r="L1212" t="str">
        <f>IF(LEN(DEC2HEX(MOD(ROUNDDOWN(A1212/256/256,0),256)))&lt;2,"0","")&amp;DEC2HEX(MOD(ROUNDDOWN(A1212/256/256,0),256))</f>
        <v>2E</v>
      </c>
      <c r="M1212" t="str">
        <f>IF(LEN(DEC2HEX(MOD(ROUNDDOWN(A1212/256/256/256,0),256)))&lt;2,"0","")&amp;DEC2HEX(MOD(ROUNDDOWN(A1212/256/256/256,0),256))</f>
        <v>00</v>
      </c>
    </row>
    <row r="1213" spans="1:13" x14ac:dyDescent="0.3">
      <c r="A1213">
        <f>HEX2DEC(SUBSTITUTE(SUBSTITUTE(B1213," ",""),"0x",""))</f>
        <v>3067565</v>
      </c>
      <c r="B1213" t="s">
        <v>554</v>
      </c>
      <c r="C1213" t="s">
        <v>555</v>
      </c>
      <c r="D1213" t="str">
        <f>IF(EXACT(SUBSTITUTE(C1213," ",""),SUBSTITUTE(B1214," ","")),"","MISSING")</f>
        <v/>
      </c>
      <c r="E1213">
        <f>HEX2DEC(SUBSTITUTE(SUBSTITUTE(B1214," ",""),"0x",""))-HEX2DEC(SUBSTITUTE(SUBSTITUTE(B1213," ",""),"0x",""))</f>
        <v>327</v>
      </c>
      <c r="F1213">
        <f>HEX2DEC(SUBSTITUTE(SUBSTITUTE(B1214," ",""),"0x",""))-HEX2DEC(SUBSTITUTE(SUBSTITUTE(C1213," ",""),"0x",""))</f>
        <v>0</v>
      </c>
      <c r="G1213" t="s">
        <v>570</v>
      </c>
      <c r="J1213" t="str">
        <f>IF(LEN(DEC2HEX(MOD(A1213,256)))&lt;2,"0","")&amp;DEC2HEX(MOD(A1213,256))</f>
        <v>AD</v>
      </c>
      <c r="K1213" t="str">
        <f>IF(LEN(DEC2HEX(MOD(ROUNDDOWN(A1213/256,0),256)))&lt;2,"0","")&amp;DEC2HEX(MOD(ROUNDDOWN(A1213/256,0),256))</f>
        <v>CE</v>
      </c>
      <c r="L1213" t="str">
        <f>IF(LEN(DEC2HEX(MOD(ROUNDDOWN(A1213/256/256,0),256)))&lt;2,"0","")&amp;DEC2HEX(MOD(ROUNDDOWN(A1213/256/256,0),256))</f>
        <v>2E</v>
      </c>
      <c r="M1213" t="str">
        <f>IF(LEN(DEC2HEX(MOD(ROUNDDOWN(A1213/256/256/256,0),256)))&lt;2,"0","")&amp;DEC2HEX(MOD(ROUNDDOWN(A1213/256/256/256,0),256))</f>
        <v>00</v>
      </c>
    </row>
    <row r="1214" spans="1:13" x14ac:dyDescent="0.3">
      <c r="A1214">
        <f>HEX2DEC(SUBSTITUTE(SUBSTITUTE(B1214," ",""),"0x",""))</f>
        <v>3067892</v>
      </c>
      <c r="B1214" t="s">
        <v>555</v>
      </c>
      <c r="C1214" t="s">
        <v>556</v>
      </c>
      <c r="D1214" t="str">
        <f>IF(EXACT(SUBSTITUTE(C1214," ",""),SUBSTITUTE(B1215," ","")),"","MISSING")</f>
        <v/>
      </c>
      <c r="E1214">
        <f>HEX2DEC(SUBSTITUTE(SUBSTITUTE(B1215," ",""),"0x",""))-HEX2DEC(SUBSTITUTE(SUBSTITUTE(B1214," ",""),"0x",""))</f>
        <v>268</v>
      </c>
      <c r="F1214">
        <f>HEX2DEC(SUBSTITUTE(SUBSTITUTE(B1215," ",""),"0x",""))-HEX2DEC(SUBSTITUTE(SUBSTITUTE(C1214," ",""),"0x",""))</f>
        <v>0</v>
      </c>
      <c r="G1214" t="s">
        <v>570</v>
      </c>
      <c r="J1214" t="str">
        <f>IF(LEN(DEC2HEX(MOD(A1214,256)))&lt;2,"0","")&amp;DEC2HEX(MOD(A1214,256))</f>
        <v>F4</v>
      </c>
      <c r="K1214" t="str">
        <f>IF(LEN(DEC2HEX(MOD(ROUNDDOWN(A1214/256,0),256)))&lt;2,"0","")&amp;DEC2HEX(MOD(ROUNDDOWN(A1214/256,0),256))</f>
        <v>CF</v>
      </c>
      <c r="L1214" t="str">
        <f>IF(LEN(DEC2HEX(MOD(ROUNDDOWN(A1214/256/256,0),256)))&lt;2,"0","")&amp;DEC2HEX(MOD(ROUNDDOWN(A1214/256/256,0),256))</f>
        <v>2E</v>
      </c>
      <c r="M1214" t="str">
        <f>IF(LEN(DEC2HEX(MOD(ROUNDDOWN(A1214/256/256/256,0),256)))&lt;2,"0","")&amp;DEC2HEX(MOD(ROUNDDOWN(A1214/256/256/256,0),256))</f>
        <v>00</v>
      </c>
    </row>
    <row r="1215" spans="1:13" x14ac:dyDescent="0.3">
      <c r="A1215">
        <f>HEX2DEC(SUBSTITUTE(SUBSTITUTE(B1215," ",""),"0x",""))</f>
        <v>3068160</v>
      </c>
      <c r="B1215" t="s">
        <v>556</v>
      </c>
      <c r="C1215" t="s">
        <v>557</v>
      </c>
      <c r="D1215" t="str">
        <f>IF(EXACT(SUBSTITUTE(C1215," ",""),SUBSTITUTE(B1216," ","")),"","MISSING")</f>
        <v/>
      </c>
      <c r="E1215">
        <f>HEX2DEC(SUBSTITUTE(SUBSTITUTE(B1216," ",""),"0x",""))-HEX2DEC(SUBSTITUTE(SUBSTITUTE(B1215," ",""),"0x",""))</f>
        <v>248</v>
      </c>
      <c r="F1215">
        <f>HEX2DEC(SUBSTITUTE(SUBSTITUTE(B1216," ",""),"0x",""))-HEX2DEC(SUBSTITUTE(SUBSTITUTE(C1215," ",""),"0x",""))</f>
        <v>0</v>
      </c>
      <c r="G1215" t="s">
        <v>570</v>
      </c>
      <c r="J1215" t="str">
        <f>IF(LEN(DEC2HEX(MOD(A1215,256)))&lt;2,"0","")&amp;DEC2HEX(MOD(A1215,256))</f>
        <v>00</v>
      </c>
      <c r="K1215" t="str">
        <f>IF(LEN(DEC2HEX(MOD(ROUNDDOWN(A1215/256,0),256)))&lt;2,"0","")&amp;DEC2HEX(MOD(ROUNDDOWN(A1215/256,0),256))</f>
        <v>D1</v>
      </c>
      <c r="L1215" t="str">
        <f>IF(LEN(DEC2HEX(MOD(ROUNDDOWN(A1215/256/256,0),256)))&lt;2,"0","")&amp;DEC2HEX(MOD(ROUNDDOWN(A1215/256/256,0),256))</f>
        <v>2E</v>
      </c>
      <c r="M1215" t="str">
        <f>IF(LEN(DEC2HEX(MOD(ROUNDDOWN(A1215/256/256/256,0),256)))&lt;2,"0","")&amp;DEC2HEX(MOD(ROUNDDOWN(A1215/256/256/256,0),256))</f>
        <v>00</v>
      </c>
    </row>
    <row r="1216" spans="1:13" x14ac:dyDescent="0.3">
      <c r="A1216">
        <f>HEX2DEC(SUBSTITUTE(SUBSTITUTE(B1216," ",""),"0x",""))</f>
        <v>3068408</v>
      </c>
      <c r="B1216" t="s">
        <v>557</v>
      </c>
      <c r="C1216" t="s">
        <v>558</v>
      </c>
      <c r="D1216" t="str">
        <f>IF(EXACT(SUBSTITUTE(C1216," ",""),SUBSTITUTE(B1217," ","")),"","MISSING")</f>
        <v/>
      </c>
      <c r="E1216">
        <f>HEX2DEC(SUBSTITUTE(SUBSTITUTE(B1217," ",""),"0x",""))-HEX2DEC(SUBSTITUTE(SUBSTITUTE(B1216," ",""),"0x",""))</f>
        <v>245</v>
      </c>
      <c r="F1216">
        <f>HEX2DEC(SUBSTITUTE(SUBSTITUTE(B1217," ",""),"0x",""))-HEX2DEC(SUBSTITUTE(SUBSTITUTE(C1216," ",""),"0x",""))</f>
        <v>0</v>
      </c>
      <c r="G1216" t="s">
        <v>570</v>
      </c>
      <c r="J1216" t="str">
        <f>IF(LEN(DEC2HEX(MOD(A1216,256)))&lt;2,"0","")&amp;DEC2HEX(MOD(A1216,256))</f>
        <v>F8</v>
      </c>
      <c r="K1216" t="str">
        <f>IF(LEN(DEC2HEX(MOD(ROUNDDOWN(A1216/256,0),256)))&lt;2,"0","")&amp;DEC2HEX(MOD(ROUNDDOWN(A1216/256,0),256))</f>
        <v>D1</v>
      </c>
      <c r="L1216" t="str">
        <f>IF(LEN(DEC2HEX(MOD(ROUNDDOWN(A1216/256/256,0),256)))&lt;2,"0","")&amp;DEC2HEX(MOD(ROUNDDOWN(A1216/256/256,0),256))</f>
        <v>2E</v>
      </c>
      <c r="M1216" t="str">
        <f>IF(LEN(DEC2HEX(MOD(ROUNDDOWN(A1216/256/256/256,0),256)))&lt;2,"0","")&amp;DEC2HEX(MOD(ROUNDDOWN(A1216/256/256/256,0),256))</f>
        <v>00</v>
      </c>
    </row>
    <row r="1217" spans="1:13" x14ac:dyDescent="0.3">
      <c r="A1217">
        <f>HEX2DEC(SUBSTITUTE(SUBSTITUTE(B1217," ",""),"0x",""))</f>
        <v>3068653</v>
      </c>
      <c r="B1217" t="s">
        <v>558</v>
      </c>
      <c r="C1217" t="s">
        <v>559</v>
      </c>
      <c r="D1217" t="str">
        <f>IF(EXACT(SUBSTITUTE(C1217," ",""),SUBSTITUTE(B1218," ","")),"","MISSING")</f>
        <v/>
      </c>
      <c r="E1217">
        <f>HEX2DEC(SUBSTITUTE(SUBSTITUTE(B1218," ",""),"0x",""))-HEX2DEC(SUBSTITUTE(SUBSTITUTE(B1217," ",""),"0x",""))</f>
        <v>205</v>
      </c>
      <c r="F1217">
        <f>HEX2DEC(SUBSTITUTE(SUBSTITUTE(B1218," ",""),"0x",""))-HEX2DEC(SUBSTITUTE(SUBSTITUTE(C1217," ",""),"0x",""))</f>
        <v>0</v>
      </c>
      <c r="G1217" t="s">
        <v>570</v>
      </c>
      <c r="J1217" t="str">
        <f>IF(LEN(DEC2HEX(MOD(A1217,256)))&lt;2,"0","")&amp;DEC2HEX(MOD(A1217,256))</f>
        <v>ED</v>
      </c>
      <c r="K1217" t="str">
        <f>IF(LEN(DEC2HEX(MOD(ROUNDDOWN(A1217/256,0),256)))&lt;2,"0","")&amp;DEC2HEX(MOD(ROUNDDOWN(A1217/256,0),256))</f>
        <v>D2</v>
      </c>
      <c r="L1217" t="str">
        <f>IF(LEN(DEC2HEX(MOD(ROUNDDOWN(A1217/256/256,0),256)))&lt;2,"0","")&amp;DEC2HEX(MOD(ROUNDDOWN(A1217/256/256,0),256))</f>
        <v>2E</v>
      </c>
      <c r="M1217" t="str">
        <f>IF(LEN(DEC2HEX(MOD(ROUNDDOWN(A1217/256/256/256,0),256)))&lt;2,"0","")&amp;DEC2HEX(MOD(ROUNDDOWN(A1217/256/256/256,0),256))</f>
        <v>00</v>
      </c>
    </row>
    <row r="1218" spans="1:13" x14ac:dyDescent="0.3">
      <c r="A1218">
        <f>HEX2DEC(SUBSTITUTE(SUBSTITUTE(B1218," ",""),"0x",""))</f>
        <v>3068858</v>
      </c>
      <c r="B1218" t="s">
        <v>559</v>
      </c>
      <c r="C1218" t="s">
        <v>560</v>
      </c>
      <c r="D1218" t="str">
        <f>IF(EXACT(SUBSTITUTE(C1218," ",""),SUBSTITUTE(B1219," ","")),"","MISSING")</f>
        <v/>
      </c>
      <c r="E1218">
        <f>HEX2DEC(SUBSTITUTE(SUBSTITUTE(B1219," ",""),"0x",""))-HEX2DEC(SUBSTITUTE(SUBSTITUTE(B1218," ",""),"0x",""))</f>
        <v>298</v>
      </c>
      <c r="F1218">
        <f>HEX2DEC(SUBSTITUTE(SUBSTITUTE(B1219," ",""),"0x",""))-HEX2DEC(SUBSTITUTE(SUBSTITUTE(C1218," ",""),"0x",""))</f>
        <v>0</v>
      </c>
      <c r="G1218" t="s">
        <v>570</v>
      </c>
      <c r="J1218" t="str">
        <f>IF(LEN(DEC2HEX(MOD(A1218,256)))&lt;2,"0","")&amp;DEC2HEX(MOD(A1218,256))</f>
        <v>BA</v>
      </c>
      <c r="K1218" t="str">
        <f>IF(LEN(DEC2HEX(MOD(ROUNDDOWN(A1218/256,0),256)))&lt;2,"0","")&amp;DEC2HEX(MOD(ROUNDDOWN(A1218/256,0),256))</f>
        <v>D3</v>
      </c>
      <c r="L1218" t="str">
        <f>IF(LEN(DEC2HEX(MOD(ROUNDDOWN(A1218/256/256,0),256)))&lt;2,"0","")&amp;DEC2HEX(MOD(ROUNDDOWN(A1218/256/256,0),256))</f>
        <v>2E</v>
      </c>
      <c r="M1218" t="str">
        <f>IF(LEN(DEC2HEX(MOD(ROUNDDOWN(A1218/256/256/256,0),256)))&lt;2,"0","")&amp;DEC2HEX(MOD(ROUNDDOWN(A1218/256/256/256,0),256))</f>
        <v>00</v>
      </c>
    </row>
    <row r="1219" spans="1:13" x14ac:dyDescent="0.3">
      <c r="A1219">
        <f>HEX2DEC(SUBSTITUTE(SUBSTITUTE(B1219," ",""),"0x",""))</f>
        <v>3069156</v>
      </c>
      <c r="B1219" t="s">
        <v>560</v>
      </c>
      <c r="C1219" t="s">
        <v>561</v>
      </c>
      <c r="D1219" t="str">
        <f>IF(EXACT(SUBSTITUTE(C1219," ",""),SUBSTITUTE(B1220," ","")),"","MISSING")</f>
        <v/>
      </c>
      <c r="E1219">
        <f>HEX2DEC(SUBSTITUTE(SUBSTITUTE(B1220," ",""),"0x",""))-HEX2DEC(SUBSTITUTE(SUBSTITUTE(B1219," ",""),"0x",""))</f>
        <v>301</v>
      </c>
      <c r="F1219">
        <f>HEX2DEC(SUBSTITUTE(SUBSTITUTE(B1220," ",""),"0x",""))-HEX2DEC(SUBSTITUTE(SUBSTITUTE(C1219," ",""),"0x",""))</f>
        <v>0</v>
      </c>
      <c r="G1219" t="s">
        <v>570</v>
      </c>
      <c r="J1219" t="str">
        <f>IF(LEN(DEC2HEX(MOD(A1219,256)))&lt;2,"0","")&amp;DEC2HEX(MOD(A1219,256))</f>
        <v>E4</v>
      </c>
      <c r="K1219" t="str">
        <f>IF(LEN(DEC2HEX(MOD(ROUNDDOWN(A1219/256,0),256)))&lt;2,"0","")&amp;DEC2HEX(MOD(ROUNDDOWN(A1219/256,0),256))</f>
        <v>D4</v>
      </c>
      <c r="L1219" t="str">
        <f>IF(LEN(DEC2HEX(MOD(ROUNDDOWN(A1219/256/256,0),256)))&lt;2,"0","")&amp;DEC2HEX(MOD(ROUNDDOWN(A1219/256/256,0),256))</f>
        <v>2E</v>
      </c>
      <c r="M1219" t="str">
        <f>IF(LEN(DEC2HEX(MOD(ROUNDDOWN(A1219/256/256/256,0),256)))&lt;2,"0","")&amp;DEC2HEX(MOD(ROUNDDOWN(A1219/256/256/256,0),256))</f>
        <v>00</v>
      </c>
    </row>
    <row r="1220" spans="1:13" x14ac:dyDescent="0.3">
      <c r="A1220">
        <f>HEX2DEC(SUBSTITUTE(SUBSTITUTE(B1220," ",""),"0x",""))</f>
        <v>3069457</v>
      </c>
      <c r="B1220" t="s">
        <v>561</v>
      </c>
      <c r="C1220" t="s">
        <v>562</v>
      </c>
      <c r="D1220" t="str">
        <f>IF(EXACT(SUBSTITUTE(C1220," ",""),SUBSTITUTE(B1221," ","")),"","MISSING")</f>
        <v/>
      </c>
      <c r="E1220">
        <f>HEX2DEC(SUBSTITUTE(SUBSTITUTE(B1221," ",""),"0x",""))-HEX2DEC(SUBSTITUTE(SUBSTITUTE(B1220," ",""),"0x",""))</f>
        <v>392</v>
      </c>
      <c r="F1220">
        <f>HEX2DEC(SUBSTITUTE(SUBSTITUTE(B1221," ",""),"0x",""))-HEX2DEC(SUBSTITUTE(SUBSTITUTE(C1220," ",""),"0x",""))</f>
        <v>0</v>
      </c>
      <c r="G1220" t="s">
        <v>570</v>
      </c>
      <c r="J1220" t="str">
        <f>IF(LEN(DEC2HEX(MOD(A1220,256)))&lt;2,"0","")&amp;DEC2HEX(MOD(A1220,256))</f>
        <v>11</v>
      </c>
      <c r="K1220" t="str">
        <f>IF(LEN(DEC2HEX(MOD(ROUNDDOWN(A1220/256,0),256)))&lt;2,"0","")&amp;DEC2HEX(MOD(ROUNDDOWN(A1220/256,0),256))</f>
        <v>D6</v>
      </c>
      <c r="L1220" t="str">
        <f>IF(LEN(DEC2HEX(MOD(ROUNDDOWN(A1220/256/256,0),256)))&lt;2,"0","")&amp;DEC2HEX(MOD(ROUNDDOWN(A1220/256/256,0),256))</f>
        <v>2E</v>
      </c>
      <c r="M1220" t="str">
        <f>IF(LEN(DEC2HEX(MOD(ROUNDDOWN(A1220/256/256/256,0),256)))&lt;2,"0","")&amp;DEC2HEX(MOD(ROUNDDOWN(A1220/256/256/256,0),256))</f>
        <v>00</v>
      </c>
    </row>
    <row r="1221" spans="1:13" x14ac:dyDescent="0.3">
      <c r="A1221">
        <f>HEX2DEC(SUBSTITUTE(SUBSTITUTE(B1221," ",""),"0x",""))</f>
        <v>3069849</v>
      </c>
      <c r="B1221" t="s">
        <v>562</v>
      </c>
      <c r="C1221" t="s">
        <v>563</v>
      </c>
      <c r="D1221" t="str">
        <f>IF(EXACT(SUBSTITUTE(C1221," ",""),SUBSTITUTE(B1222," ","")),"","MISSING")</f>
        <v/>
      </c>
      <c r="E1221">
        <f>HEX2DEC(SUBSTITUTE(SUBSTITUTE(B1222," ",""),"0x",""))-HEX2DEC(SUBSTITUTE(SUBSTITUTE(B1221," ",""),"0x",""))</f>
        <v>305</v>
      </c>
      <c r="F1221">
        <f>HEX2DEC(SUBSTITUTE(SUBSTITUTE(B1222," ",""),"0x",""))-HEX2DEC(SUBSTITUTE(SUBSTITUTE(C1221," ",""),"0x",""))</f>
        <v>0</v>
      </c>
      <c r="G1221" t="s">
        <v>570</v>
      </c>
      <c r="J1221" t="str">
        <f>IF(LEN(DEC2HEX(MOD(A1221,256)))&lt;2,"0","")&amp;DEC2HEX(MOD(A1221,256))</f>
        <v>99</v>
      </c>
      <c r="K1221" t="str">
        <f>IF(LEN(DEC2HEX(MOD(ROUNDDOWN(A1221/256,0),256)))&lt;2,"0","")&amp;DEC2HEX(MOD(ROUNDDOWN(A1221/256,0),256))</f>
        <v>D7</v>
      </c>
      <c r="L1221" t="str">
        <f>IF(LEN(DEC2HEX(MOD(ROUNDDOWN(A1221/256/256,0),256)))&lt;2,"0","")&amp;DEC2HEX(MOD(ROUNDDOWN(A1221/256/256,0),256))</f>
        <v>2E</v>
      </c>
      <c r="M1221" t="str">
        <f>IF(LEN(DEC2HEX(MOD(ROUNDDOWN(A1221/256/256/256,0),256)))&lt;2,"0","")&amp;DEC2HEX(MOD(ROUNDDOWN(A1221/256/256/256,0),256))</f>
        <v>00</v>
      </c>
    </row>
    <row r="1222" spans="1:13" x14ac:dyDescent="0.3">
      <c r="A1222">
        <f>HEX2DEC(SUBSTITUTE(SUBSTITUTE(B1222," ",""),"0x",""))</f>
        <v>3070154</v>
      </c>
      <c r="B1222" t="s">
        <v>563</v>
      </c>
      <c r="C1222" t="s">
        <v>564</v>
      </c>
      <c r="D1222" t="str">
        <f>IF(EXACT(SUBSTITUTE(C1222," ",""),SUBSTITUTE(B1223," ","")),"","MISSING")</f>
        <v/>
      </c>
      <c r="E1222">
        <f>HEX2DEC(SUBSTITUTE(SUBSTITUTE(B1223," ",""),"0x",""))-HEX2DEC(SUBSTITUTE(SUBSTITUTE(B1222," ",""),"0x",""))</f>
        <v>408</v>
      </c>
      <c r="F1222">
        <f>HEX2DEC(SUBSTITUTE(SUBSTITUTE(B1223," ",""),"0x",""))-HEX2DEC(SUBSTITUTE(SUBSTITUTE(C1222," ",""),"0x",""))</f>
        <v>0</v>
      </c>
      <c r="G1222" t="s">
        <v>570</v>
      </c>
      <c r="J1222" t="str">
        <f>IF(LEN(DEC2HEX(MOD(A1222,256)))&lt;2,"0","")&amp;DEC2HEX(MOD(A1222,256))</f>
        <v>CA</v>
      </c>
      <c r="K1222" t="str">
        <f>IF(LEN(DEC2HEX(MOD(ROUNDDOWN(A1222/256,0),256)))&lt;2,"0","")&amp;DEC2HEX(MOD(ROUNDDOWN(A1222/256,0),256))</f>
        <v>D8</v>
      </c>
      <c r="L1222" t="str">
        <f>IF(LEN(DEC2HEX(MOD(ROUNDDOWN(A1222/256/256,0),256)))&lt;2,"0","")&amp;DEC2HEX(MOD(ROUNDDOWN(A1222/256/256,0),256))</f>
        <v>2E</v>
      </c>
      <c r="M1222" t="str">
        <f>IF(LEN(DEC2HEX(MOD(ROUNDDOWN(A1222/256/256/256,0),256)))&lt;2,"0","")&amp;DEC2HEX(MOD(ROUNDDOWN(A1222/256/256/256,0),256))</f>
        <v>00</v>
      </c>
    </row>
    <row r="1223" spans="1:13" x14ac:dyDescent="0.3">
      <c r="A1223">
        <f>HEX2DEC(SUBSTITUTE(SUBSTITUTE(B1223," ",""),"0x",""))</f>
        <v>3070562</v>
      </c>
      <c r="B1223" t="s">
        <v>564</v>
      </c>
      <c r="C1223" t="s">
        <v>565</v>
      </c>
      <c r="D1223" t="str">
        <f>IF(EXACT(SUBSTITUTE(C1223," ",""),SUBSTITUTE(B1224," ","")),"","MISSING")</f>
        <v/>
      </c>
      <c r="E1223">
        <f>HEX2DEC(SUBSTITUTE(SUBSTITUTE(B1224," ",""),"0x",""))-HEX2DEC(SUBSTITUTE(SUBSTITUTE(B1223," ",""),"0x",""))</f>
        <v>258</v>
      </c>
      <c r="F1223">
        <f>HEX2DEC(SUBSTITUTE(SUBSTITUTE(B1224," ",""),"0x",""))-HEX2DEC(SUBSTITUTE(SUBSTITUTE(C1223," ",""),"0x",""))</f>
        <v>0</v>
      </c>
      <c r="G1223" t="s">
        <v>570</v>
      </c>
      <c r="J1223" t="str">
        <f>IF(LEN(DEC2HEX(MOD(A1223,256)))&lt;2,"0","")&amp;DEC2HEX(MOD(A1223,256))</f>
        <v>62</v>
      </c>
      <c r="K1223" t="str">
        <f>IF(LEN(DEC2HEX(MOD(ROUNDDOWN(A1223/256,0),256)))&lt;2,"0","")&amp;DEC2HEX(MOD(ROUNDDOWN(A1223/256,0),256))</f>
        <v>DA</v>
      </c>
      <c r="L1223" t="str">
        <f>IF(LEN(DEC2HEX(MOD(ROUNDDOWN(A1223/256/256,0),256)))&lt;2,"0","")&amp;DEC2HEX(MOD(ROUNDDOWN(A1223/256/256,0),256))</f>
        <v>2E</v>
      </c>
      <c r="M1223" t="str">
        <f>IF(LEN(DEC2HEX(MOD(ROUNDDOWN(A1223/256/256/256,0),256)))&lt;2,"0","")&amp;DEC2HEX(MOD(ROUNDDOWN(A1223/256/256/256,0),256))</f>
        <v>00</v>
      </c>
    </row>
    <row r="1224" spans="1:13" x14ac:dyDescent="0.3">
      <c r="A1224">
        <f>HEX2DEC(SUBSTITUTE(SUBSTITUTE(B1224," ",""),"0x",""))</f>
        <v>3070820</v>
      </c>
      <c r="B1224" t="s">
        <v>565</v>
      </c>
      <c r="C1224" t="s">
        <v>566</v>
      </c>
      <c r="D1224" t="str">
        <f>IF(EXACT(SUBSTITUTE(C1224," ",""),SUBSTITUTE(B1225," ","")),"","MISSING")</f>
        <v/>
      </c>
      <c r="E1224">
        <f>HEX2DEC(SUBSTITUTE(SUBSTITUTE(B1225," ",""),"0x",""))-HEX2DEC(SUBSTITUTE(SUBSTITUTE(B1224," ",""),"0x",""))</f>
        <v>290</v>
      </c>
      <c r="F1224">
        <f>HEX2DEC(SUBSTITUTE(SUBSTITUTE(B1225," ",""),"0x",""))-HEX2DEC(SUBSTITUTE(SUBSTITUTE(C1224," ",""),"0x",""))</f>
        <v>0</v>
      </c>
      <c r="G1224" t="s">
        <v>570</v>
      </c>
      <c r="J1224" t="str">
        <f>IF(LEN(DEC2HEX(MOD(A1224,256)))&lt;2,"0","")&amp;DEC2HEX(MOD(A1224,256))</f>
        <v>64</v>
      </c>
      <c r="K1224" t="str">
        <f>IF(LEN(DEC2HEX(MOD(ROUNDDOWN(A1224/256,0),256)))&lt;2,"0","")&amp;DEC2HEX(MOD(ROUNDDOWN(A1224/256,0),256))</f>
        <v>DB</v>
      </c>
      <c r="L1224" t="str">
        <f>IF(LEN(DEC2HEX(MOD(ROUNDDOWN(A1224/256/256,0),256)))&lt;2,"0","")&amp;DEC2HEX(MOD(ROUNDDOWN(A1224/256/256,0),256))</f>
        <v>2E</v>
      </c>
      <c r="M1224" t="str">
        <f>IF(LEN(DEC2HEX(MOD(ROUNDDOWN(A1224/256/256/256,0),256)))&lt;2,"0","")&amp;DEC2HEX(MOD(ROUNDDOWN(A1224/256/256/256,0),256))</f>
        <v>00</v>
      </c>
    </row>
    <row r="1225" spans="1:13" x14ac:dyDescent="0.3">
      <c r="A1225">
        <f>HEX2DEC(SUBSTITUTE(SUBSTITUTE(B1225," ",""),"0x",""))</f>
        <v>3071110</v>
      </c>
      <c r="B1225" t="s">
        <v>566</v>
      </c>
      <c r="C1225" t="s">
        <v>567</v>
      </c>
      <c r="D1225" t="str">
        <f>IF(EXACT(SUBSTITUTE(C1225," ",""),SUBSTITUTE(B1226," ","")),"","MISSING")</f>
        <v/>
      </c>
      <c r="E1225">
        <f>HEX2DEC(SUBSTITUTE(SUBSTITUTE(B1226," ",""),"0x",""))-HEX2DEC(SUBSTITUTE(SUBSTITUTE(B1225," ",""),"0x",""))</f>
        <v>323</v>
      </c>
      <c r="F1225">
        <f>HEX2DEC(SUBSTITUTE(SUBSTITUTE(B1226," ",""),"0x",""))-HEX2DEC(SUBSTITUTE(SUBSTITUTE(C1225," ",""),"0x",""))</f>
        <v>0</v>
      </c>
      <c r="G1225" t="s">
        <v>570</v>
      </c>
      <c r="J1225" t="str">
        <f>IF(LEN(DEC2HEX(MOD(A1225,256)))&lt;2,"0","")&amp;DEC2HEX(MOD(A1225,256))</f>
        <v>86</v>
      </c>
      <c r="K1225" t="str">
        <f>IF(LEN(DEC2HEX(MOD(ROUNDDOWN(A1225/256,0),256)))&lt;2,"0","")&amp;DEC2HEX(MOD(ROUNDDOWN(A1225/256,0),256))</f>
        <v>DC</v>
      </c>
      <c r="L1225" t="str">
        <f>IF(LEN(DEC2HEX(MOD(ROUNDDOWN(A1225/256/256,0),256)))&lt;2,"0","")&amp;DEC2HEX(MOD(ROUNDDOWN(A1225/256/256,0),256))</f>
        <v>2E</v>
      </c>
      <c r="M1225" t="str">
        <f>IF(LEN(DEC2HEX(MOD(ROUNDDOWN(A1225/256/256/256,0),256)))&lt;2,"0","")&amp;DEC2HEX(MOD(ROUNDDOWN(A1225/256/256/256,0),256))</f>
        <v>00</v>
      </c>
    </row>
    <row r="1226" spans="1:13" x14ac:dyDescent="0.3">
      <c r="A1226">
        <f>HEX2DEC(SUBSTITUTE(SUBSTITUTE(B1226," ",""),"0x",""))</f>
        <v>3071433</v>
      </c>
      <c r="B1226" t="s">
        <v>567</v>
      </c>
      <c r="C1226" t="s">
        <v>568</v>
      </c>
      <c r="D1226" t="str">
        <f>IF(EXACT(SUBSTITUTE(C1226," ",""),SUBSTITUTE(B1227," ","")),"","MISSING")</f>
        <v/>
      </c>
      <c r="E1226">
        <f>HEX2DEC(SUBSTITUTE(SUBSTITUTE(B1227," ",""),"0x",""))-HEX2DEC(SUBSTITUTE(SUBSTITUTE(B1226," ",""),"0x",""))</f>
        <v>341</v>
      </c>
      <c r="F1226">
        <f>HEX2DEC(SUBSTITUTE(SUBSTITUTE(B1227," ",""),"0x",""))-HEX2DEC(SUBSTITUTE(SUBSTITUTE(C1226," ",""),"0x",""))</f>
        <v>0</v>
      </c>
      <c r="G1226" t="s">
        <v>570</v>
      </c>
      <c r="J1226" t="str">
        <f>IF(LEN(DEC2HEX(MOD(A1226,256)))&lt;2,"0","")&amp;DEC2HEX(MOD(A1226,256))</f>
        <v>C9</v>
      </c>
      <c r="K1226" t="str">
        <f>IF(LEN(DEC2HEX(MOD(ROUNDDOWN(A1226/256,0),256)))&lt;2,"0","")&amp;DEC2HEX(MOD(ROUNDDOWN(A1226/256,0),256))</f>
        <v>DD</v>
      </c>
      <c r="L1226" t="str">
        <f>IF(LEN(DEC2HEX(MOD(ROUNDDOWN(A1226/256/256,0),256)))&lt;2,"0","")&amp;DEC2HEX(MOD(ROUNDDOWN(A1226/256/256,0),256))</f>
        <v>2E</v>
      </c>
      <c r="M1226" t="str">
        <f>IF(LEN(DEC2HEX(MOD(ROUNDDOWN(A1226/256/256/256,0),256)))&lt;2,"0","")&amp;DEC2HEX(MOD(ROUNDDOWN(A1226/256/256/256,0),256))</f>
        <v>00</v>
      </c>
    </row>
    <row r="1227" spans="1:13" x14ac:dyDescent="0.3">
      <c r="A1227">
        <f>HEX2DEC(SUBSTITUTE(SUBSTITUTE(B1227," ",""),"0x",""))</f>
        <v>3071774</v>
      </c>
      <c r="B1227" t="s">
        <v>568</v>
      </c>
      <c r="C1227" t="s">
        <v>569</v>
      </c>
      <c r="D1227" t="str">
        <f>IF(EXACT(SUBSTITUTE(C1227," ",""),SUBSTITUTE(B1228," ","")),"","MISSING")</f>
        <v/>
      </c>
      <c r="E1227">
        <f>HEX2DEC(SUBSTITUTE(SUBSTITUTE(B1228," ",""),"0x",""))-HEX2DEC(SUBSTITUTE(SUBSTITUTE(B1227," ",""),"0x",""))</f>
        <v>351</v>
      </c>
      <c r="F1227">
        <f>HEX2DEC(SUBSTITUTE(SUBSTITUTE(B1228," ",""),"0x",""))-HEX2DEC(SUBSTITUTE(SUBSTITUTE(C1227," ",""),"0x",""))</f>
        <v>0</v>
      </c>
      <c r="G1227" t="s">
        <v>570</v>
      </c>
      <c r="J1227" t="str">
        <f>IF(LEN(DEC2HEX(MOD(A1227,256)))&lt;2,"0","")&amp;DEC2HEX(MOD(A1227,256))</f>
        <v>1E</v>
      </c>
      <c r="K1227" t="str">
        <f>IF(LEN(DEC2HEX(MOD(ROUNDDOWN(A1227/256,0),256)))&lt;2,"0","")&amp;DEC2HEX(MOD(ROUNDDOWN(A1227/256,0),256))</f>
        <v>DF</v>
      </c>
      <c r="L1227" t="str">
        <f>IF(LEN(DEC2HEX(MOD(ROUNDDOWN(A1227/256/256,0),256)))&lt;2,"0","")&amp;DEC2HEX(MOD(ROUNDDOWN(A1227/256/256,0),256))</f>
        <v>2E</v>
      </c>
      <c r="M1227" t="str">
        <f>IF(LEN(DEC2HEX(MOD(ROUNDDOWN(A1227/256/256/256,0),256)))&lt;2,"0","")&amp;DEC2HEX(MOD(ROUNDDOWN(A1227/256/256/256,0),256))</f>
        <v>00</v>
      </c>
    </row>
    <row r="1228" spans="1:13" x14ac:dyDescent="0.3">
      <c r="A1228">
        <f>HEX2DEC(SUBSTITUTE(SUBSTITUTE(B1228," ",""),"0x",""))</f>
        <v>3072125</v>
      </c>
      <c r="B1228" t="s">
        <v>569</v>
      </c>
      <c r="C1228" t="s">
        <v>576</v>
      </c>
      <c r="D1228" t="str">
        <f>IF(EXACT(SUBSTITUTE(C1228," ",""),SUBSTITUTE(B1229," ","")),"","MISSING")</f>
        <v/>
      </c>
      <c r="E1228">
        <f>HEX2DEC(SUBSTITUTE(SUBSTITUTE(B1229," ",""),"0x",""))-HEX2DEC(SUBSTITUTE(SUBSTITUTE(B1228," ",""),"0x",""))</f>
        <v>581</v>
      </c>
      <c r="F1228">
        <f>HEX2DEC(SUBSTITUTE(SUBSTITUTE(B1229," ",""),"0x",""))-HEX2DEC(SUBSTITUTE(SUBSTITUTE(C1228," ",""),"0x",""))</f>
        <v>0</v>
      </c>
      <c r="G1228" t="s">
        <v>652</v>
      </c>
      <c r="J1228" t="str">
        <f>IF(LEN(DEC2HEX(MOD(A1228,256)))&lt;2,"0","")&amp;DEC2HEX(MOD(A1228,256))</f>
        <v>7D</v>
      </c>
      <c r="K1228" t="str">
        <f>IF(LEN(DEC2HEX(MOD(ROUNDDOWN(A1228/256,0),256)))&lt;2,"0","")&amp;DEC2HEX(MOD(ROUNDDOWN(A1228/256,0),256))</f>
        <v>E0</v>
      </c>
      <c r="L1228" t="str">
        <f>IF(LEN(DEC2HEX(MOD(ROUNDDOWN(A1228/256/256,0),256)))&lt;2,"0","")&amp;DEC2HEX(MOD(ROUNDDOWN(A1228/256/256,0),256))</f>
        <v>2E</v>
      </c>
      <c r="M1228" t="str">
        <f>IF(LEN(DEC2HEX(MOD(ROUNDDOWN(A1228/256/256/256,0),256)))&lt;2,"0","")&amp;DEC2HEX(MOD(ROUNDDOWN(A1228/256/256/256,0),256))</f>
        <v>00</v>
      </c>
    </row>
    <row r="1229" spans="1:13" x14ac:dyDescent="0.3">
      <c r="A1229">
        <f>HEX2DEC(SUBSTITUTE(SUBSTITUTE(B1229," ",""),"0x",""))</f>
        <v>3072706</v>
      </c>
      <c r="B1229" t="s">
        <v>576</v>
      </c>
      <c r="C1229" t="s">
        <v>577</v>
      </c>
      <c r="D1229" t="str">
        <f>IF(EXACT(SUBSTITUTE(C1229," ",""),SUBSTITUTE(B1230," ","")),"","MISSING")</f>
        <v/>
      </c>
      <c r="E1229">
        <f>HEX2DEC(SUBSTITUTE(SUBSTITUTE(B1230," ",""),"0x",""))-HEX2DEC(SUBSTITUTE(SUBSTITUTE(B1229," ",""),"0x",""))</f>
        <v>432</v>
      </c>
      <c r="F1229">
        <f>HEX2DEC(SUBSTITUTE(SUBSTITUTE(B1230," ",""),"0x",""))-HEX2DEC(SUBSTITUTE(SUBSTITUTE(C1229," ",""),"0x",""))</f>
        <v>0</v>
      </c>
      <c r="G1229" t="s">
        <v>652</v>
      </c>
      <c r="J1229" t="str">
        <f>IF(LEN(DEC2HEX(MOD(A1229,256)))&lt;2,"0","")&amp;DEC2HEX(MOD(A1229,256))</f>
        <v>C2</v>
      </c>
      <c r="K1229" t="str">
        <f>IF(LEN(DEC2HEX(MOD(ROUNDDOWN(A1229/256,0),256)))&lt;2,"0","")&amp;DEC2HEX(MOD(ROUNDDOWN(A1229/256,0),256))</f>
        <v>E2</v>
      </c>
      <c r="L1229" t="str">
        <f>IF(LEN(DEC2HEX(MOD(ROUNDDOWN(A1229/256/256,0),256)))&lt;2,"0","")&amp;DEC2HEX(MOD(ROUNDDOWN(A1229/256/256,0),256))</f>
        <v>2E</v>
      </c>
      <c r="M1229" t="str">
        <f>IF(LEN(DEC2HEX(MOD(ROUNDDOWN(A1229/256/256/256,0),256)))&lt;2,"0","")&amp;DEC2HEX(MOD(ROUNDDOWN(A1229/256/256/256,0),256))</f>
        <v>00</v>
      </c>
    </row>
    <row r="1230" spans="1:13" x14ac:dyDescent="0.3">
      <c r="A1230">
        <f>HEX2DEC(SUBSTITUTE(SUBSTITUTE(B1230," ",""),"0x",""))</f>
        <v>3073138</v>
      </c>
      <c r="B1230" t="s">
        <v>577</v>
      </c>
      <c r="C1230" t="s">
        <v>578</v>
      </c>
      <c r="D1230" t="str">
        <f>IF(EXACT(SUBSTITUTE(C1230," ",""),SUBSTITUTE(B1231," ","")),"","MISSING")</f>
        <v/>
      </c>
      <c r="E1230">
        <f>HEX2DEC(SUBSTITUTE(SUBSTITUTE(B1231," ",""),"0x",""))-HEX2DEC(SUBSTITUTE(SUBSTITUTE(B1230," ",""),"0x",""))</f>
        <v>436</v>
      </c>
      <c r="F1230">
        <f>HEX2DEC(SUBSTITUTE(SUBSTITUTE(B1231," ",""),"0x",""))-HEX2DEC(SUBSTITUTE(SUBSTITUTE(C1230," ",""),"0x",""))</f>
        <v>0</v>
      </c>
      <c r="G1230" t="s">
        <v>652</v>
      </c>
      <c r="J1230" t="str">
        <f>IF(LEN(DEC2HEX(MOD(A1230,256)))&lt;2,"0","")&amp;DEC2HEX(MOD(A1230,256))</f>
        <v>72</v>
      </c>
      <c r="K1230" t="str">
        <f>IF(LEN(DEC2HEX(MOD(ROUNDDOWN(A1230/256,0),256)))&lt;2,"0","")&amp;DEC2HEX(MOD(ROUNDDOWN(A1230/256,0),256))</f>
        <v>E4</v>
      </c>
      <c r="L1230" t="str">
        <f>IF(LEN(DEC2HEX(MOD(ROUNDDOWN(A1230/256/256,0),256)))&lt;2,"0","")&amp;DEC2HEX(MOD(ROUNDDOWN(A1230/256/256,0),256))</f>
        <v>2E</v>
      </c>
      <c r="M1230" t="str">
        <f>IF(LEN(DEC2HEX(MOD(ROUNDDOWN(A1230/256/256/256,0),256)))&lt;2,"0","")&amp;DEC2HEX(MOD(ROUNDDOWN(A1230/256/256/256,0),256))</f>
        <v>00</v>
      </c>
    </row>
    <row r="1231" spans="1:13" x14ac:dyDescent="0.3">
      <c r="A1231">
        <f>HEX2DEC(SUBSTITUTE(SUBSTITUTE(B1231," ",""),"0x",""))</f>
        <v>3073574</v>
      </c>
      <c r="B1231" t="s">
        <v>578</v>
      </c>
      <c r="C1231" t="s">
        <v>579</v>
      </c>
      <c r="D1231" t="str">
        <f>IF(EXACT(SUBSTITUTE(C1231," ",""),SUBSTITUTE(B1232," ","")),"","MISSING")</f>
        <v/>
      </c>
      <c r="E1231">
        <f>HEX2DEC(SUBSTITUTE(SUBSTITUTE(B1232," ",""),"0x",""))-HEX2DEC(SUBSTITUTE(SUBSTITUTE(B1231," ",""),"0x",""))</f>
        <v>329</v>
      </c>
      <c r="F1231">
        <f>HEX2DEC(SUBSTITUTE(SUBSTITUTE(B1232," ",""),"0x",""))-HEX2DEC(SUBSTITUTE(SUBSTITUTE(C1231," ",""),"0x",""))</f>
        <v>0</v>
      </c>
      <c r="G1231" t="s">
        <v>652</v>
      </c>
      <c r="J1231" t="str">
        <f>IF(LEN(DEC2HEX(MOD(A1231,256)))&lt;2,"0","")&amp;DEC2HEX(MOD(A1231,256))</f>
        <v>26</v>
      </c>
      <c r="K1231" t="str">
        <f>IF(LEN(DEC2HEX(MOD(ROUNDDOWN(A1231/256,0),256)))&lt;2,"0","")&amp;DEC2HEX(MOD(ROUNDDOWN(A1231/256,0),256))</f>
        <v>E6</v>
      </c>
      <c r="L1231" t="str">
        <f>IF(LEN(DEC2HEX(MOD(ROUNDDOWN(A1231/256/256,0),256)))&lt;2,"0","")&amp;DEC2HEX(MOD(ROUNDDOWN(A1231/256/256,0),256))</f>
        <v>2E</v>
      </c>
      <c r="M1231" t="str">
        <f>IF(LEN(DEC2HEX(MOD(ROUNDDOWN(A1231/256/256/256,0),256)))&lt;2,"0","")&amp;DEC2HEX(MOD(ROUNDDOWN(A1231/256/256/256,0),256))</f>
        <v>00</v>
      </c>
    </row>
    <row r="1232" spans="1:13" x14ac:dyDescent="0.3">
      <c r="A1232">
        <f>HEX2DEC(SUBSTITUTE(SUBSTITUTE(B1232," ",""),"0x",""))</f>
        <v>3073903</v>
      </c>
      <c r="B1232" t="s">
        <v>579</v>
      </c>
      <c r="C1232" t="s">
        <v>580</v>
      </c>
      <c r="D1232" t="str">
        <f>IF(EXACT(SUBSTITUTE(C1232," ",""),SUBSTITUTE(B1233," ","")),"","MISSING")</f>
        <v/>
      </c>
      <c r="E1232">
        <f>HEX2DEC(SUBSTITUTE(SUBSTITUTE(B1233," ",""),"0x",""))-HEX2DEC(SUBSTITUTE(SUBSTITUTE(B1232," ",""),"0x",""))</f>
        <v>459</v>
      </c>
      <c r="F1232">
        <f>HEX2DEC(SUBSTITUTE(SUBSTITUTE(B1233," ",""),"0x",""))-HEX2DEC(SUBSTITUTE(SUBSTITUTE(C1232," ",""),"0x",""))</f>
        <v>0</v>
      </c>
      <c r="G1232" t="s">
        <v>652</v>
      </c>
      <c r="J1232" t="str">
        <f>IF(LEN(DEC2HEX(MOD(A1232,256)))&lt;2,"0","")&amp;DEC2HEX(MOD(A1232,256))</f>
        <v>6F</v>
      </c>
      <c r="K1232" t="str">
        <f>IF(LEN(DEC2HEX(MOD(ROUNDDOWN(A1232/256,0),256)))&lt;2,"0","")&amp;DEC2HEX(MOD(ROUNDDOWN(A1232/256,0),256))</f>
        <v>E7</v>
      </c>
      <c r="L1232" t="str">
        <f>IF(LEN(DEC2HEX(MOD(ROUNDDOWN(A1232/256/256,0),256)))&lt;2,"0","")&amp;DEC2HEX(MOD(ROUNDDOWN(A1232/256/256,0),256))</f>
        <v>2E</v>
      </c>
      <c r="M1232" t="str">
        <f>IF(LEN(DEC2HEX(MOD(ROUNDDOWN(A1232/256/256/256,0),256)))&lt;2,"0","")&amp;DEC2HEX(MOD(ROUNDDOWN(A1232/256/256/256,0),256))</f>
        <v>00</v>
      </c>
    </row>
    <row r="1233" spans="1:13" x14ac:dyDescent="0.3">
      <c r="A1233">
        <f>HEX2DEC(SUBSTITUTE(SUBSTITUTE(B1233," ",""),"0x",""))</f>
        <v>3074362</v>
      </c>
      <c r="B1233" t="s">
        <v>580</v>
      </c>
      <c r="C1233" t="s">
        <v>581</v>
      </c>
      <c r="D1233" t="str">
        <f>IF(EXACT(SUBSTITUTE(C1233," ",""),SUBSTITUTE(B1234," ","")),"","MISSING")</f>
        <v/>
      </c>
      <c r="E1233">
        <f>HEX2DEC(SUBSTITUTE(SUBSTITUTE(B1234," ",""),"0x",""))-HEX2DEC(SUBSTITUTE(SUBSTITUTE(B1233," ",""),"0x",""))</f>
        <v>342</v>
      </c>
      <c r="F1233">
        <f>HEX2DEC(SUBSTITUTE(SUBSTITUTE(B1234," ",""),"0x",""))-HEX2DEC(SUBSTITUTE(SUBSTITUTE(C1233," ",""),"0x",""))</f>
        <v>0</v>
      </c>
      <c r="G1233" t="s">
        <v>652</v>
      </c>
      <c r="J1233" t="str">
        <f>IF(LEN(DEC2HEX(MOD(A1233,256)))&lt;2,"0","")&amp;DEC2HEX(MOD(A1233,256))</f>
        <v>3A</v>
      </c>
      <c r="K1233" t="str">
        <f>IF(LEN(DEC2HEX(MOD(ROUNDDOWN(A1233/256,0),256)))&lt;2,"0","")&amp;DEC2HEX(MOD(ROUNDDOWN(A1233/256,0),256))</f>
        <v>E9</v>
      </c>
      <c r="L1233" t="str">
        <f>IF(LEN(DEC2HEX(MOD(ROUNDDOWN(A1233/256/256,0),256)))&lt;2,"0","")&amp;DEC2HEX(MOD(ROUNDDOWN(A1233/256/256,0),256))</f>
        <v>2E</v>
      </c>
      <c r="M1233" t="str">
        <f>IF(LEN(DEC2HEX(MOD(ROUNDDOWN(A1233/256/256/256,0),256)))&lt;2,"0","")&amp;DEC2HEX(MOD(ROUNDDOWN(A1233/256/256/256,0),256))</f>
        <v>00</v>
      </c>
    </row>
    <row r="1234" spans="1:13" x14ac:dyDescent="0.3">
      <c r="A1234">
        <f>HEX2DEC(SUBSTITUTE(SUBSTITUTE(B1234," ",""),"0x",""))</f>
        <v>3074704</v>
      </c>
      <c r="B1234" t="s">
        <v>581</v>
      </c>
      <c r="C1234" t="s">
        <v>582</v>
      </c>
      <c r="D1234" t="str">
        <f>IF(EXACT(SUBSTITUTE(C1234," ",""),SUBSTITUTE(B1235," ","")),"","MISSING")</f>
        <v/>
      </c>
      <c r="E1234">
        <f>HEX2DEC(SUBSTITUTE(SUBSTITUTE(B1235," ",""),"0x",""))-HEX2DEC(SUBSTITUTE(SUBSTITUTE(B1234," ",""),"0x",""))</f>
        <v>381</v>
      </c>
      <c r="F1234">
        <f>HEX2DEC(SUBSTITUTE(SUBSTITUTE(B1235," ",""),"0x",""))-HEX2DEC(SUBSTITUTE(SUBSTITUTE(C1234," ",""),"0x",""))</f>
        <v>0</v>
      </c>
      <c r="G1234" t="s">
        <v>652</v>
      </c>
      <c r="J1234" t="str">
        <f>IF(LEN(DEC2HEX(MOD(A1234,256)))&lt;2,"0","")&amp;DEC2HEX(MOD(A1234,256))</f>
        <v>90</v>
      </c>
      <c r="K1234" t="str">
        <f>IF(LEN(DEC2HEX(MOD(ROUNDDOWN(A1234/256,0),256)))&lt;2,"0","")&amp;DEC2HEX(MOD(ROUNDDOWN(A1234/256,0),256))</f>
        <v>EA</v>
      </c>
      <c r="L1234" t="str">
        <f>IF(LEN(DEC2HEX(MOD(ROUNDDOWN(A1234/256/256,0),256)))&lt;2,"0","")&amp;DEC2HEX(MOD(ROUNDDOWN(A1234/256/256,0),256))</f>
        <v>2E</v>
      </c>
      <c r="M1234" t="str">
        <f>IF(LEN(DEC2HEX(MOD(ROUNDDOWN(A1234/256/256/256,0),256)))&lt;2,"0","")&amp;DEC2HEX(MOD(ROUNDDOWN(A1234/256/256/256,0),256))</f>
        <v>00</v>
      </c>
    </row>
    <row r="1235" spans="1:13" x14ac:dyDescent="0.3">
      <c r="A1235">
        <f>HEX2DEC(SUBSTITUTE(SUBSTITUTE(B1235," ",""),"0x",""))</f>
        <v>3075085</v>
      </c>
      <c r="B1235" t="s">
        <v>582</v>
      </c>
      <c r="C1235" t="s">
        <v>583</v>
      </c>
      <c r="D1235" t="str">
        <f>IF(EXACT(SUBSTITUTE(C1235," ",""),SUBSTITUTE(B1236," ","")),"","MISSING")</f>
        <v/>
      </c>
      <c r="E1235">
        <f>HEX2DEC(SUBSTITUTE(SUBSTITUTE(B1236," ",""),"0x",""))-HEX2DEC(SUBSTITUTE(SUBSTITUTE(B1235," ",""),"0x",""))</f>
        <v>390</v>
      </c>
      <c r="F1235">
        <f>HEX2DEC(SUBSTITUTE(SUBSTITUTE(B1236," ",""),"0x",""))-HEX2DEC(SUBSTITUTE(SUBSTITUTE(C1235," ",""),"0x",""))</f>
        <v>0</v>
      </c>
      <c r="G1235" t="s">
        <v>652</v>
      </c>
      <c r="J1235" t="str">
        <f>IF(LEN(DEC2HEX(MOD(A1235,256)))&lt;2,"0","")&amp;DEC2HEX(MOD(A1235,256))</f>
        <v>0D</v>
      </c>
      <c r="K1235" t="str">
        <f>IF(LEN(DEC2HEX(MOD(ROUNDDOWN(A1235/256,0),256)))&lt;2,"0","")&amp;DEC2HEX(MOD(ROUNDDOWN(A1235/256,0),256))</f>
        <v>EC</v>
      </c>
      <c r="L1235" t="str">
        <f>IF(LEN(DEC2HEX(MOD(ROUNDDOWN(A1235/256/256,0),256)))&lt;2,"0","")&amp;DEC2HEX(MOD(ROUNDDOWN(A1235/256/256,0),256))</f>
        <v>2E</v>
      </c>
      <c r="M1235" t="str">
        <f>IF(LEN(DEC2HEX(MOD(ROUNDDOWN(A1235/256/256/256,0),256)))&lt;2,"0","")&amp;DEC2HEX(MOD(ROUNDDOWN(A1235/256/256/256,0),256))</f>
        <v>00</v>
      </c>
    </row>
    <row r="1236" spans="1:13" x14ac:dyDescent="0.3">
      <c r="A1236">
        <f>HEX2DEC(SUBSTITUTE(SUBSTITUTE(B1236," ",""),"0x",""))</f>
        <v>3075475</v>
      </c>
      <c r="B1236" t="s">
        <v>583</v>
      </c>
      <c r="C1236" t="s">
        <v>584</v>
      </c>
      <c r="D1236" t="str">
        <f>IF(EXACT(SUBSTITUTE(C1236," ",""),SUBSTITUTE(B1237," ","")),"","MISSING")</f>
        <v/>
      </c>
      <c r="E1236">
        <f>HEX2DEC(SUBSTITUTE(SUBSTITUTE(B1237," ",""),"0x",""))-HEX2DEC(SUBSTITUTE(SUBSTITUTE(B1236," ",""),"0x",""))</f>
        <v>170</v>
      </c>
      <c r="F1236">
        <f>HEX2DEC(SUBSTITUTE(SUBSTITUTE(B1237," ",""),"0x",""))-HEX2DEC(SUBSTITUTE(SUBSTITUTE(C1236," ",""),"0x",""))</f>
        <v>0</v>
      </c>
      <c r="G1236" t="s">
        <v>652</v>
      </c>
      <c r="J1236" t="str">
        <f>IF(LEN(DEC2HEX(MOD(A1236,256)))&lt;2,"0","")&amp;DEC2HEX(MOD(A1236,256))</f>
        <v>93</v>
      </c>
      <c r="K1236" t="str">
        <f>IF(LEN(DEC2HEX(MOD(ROUNDDOWN(A1236/256,0),256)))&lt;2,"0","")&amp;DEC2HEX(MOD(ROUNDDOWN(A1236/256,0),256))</f>
        <v>ED</v>
      </c>
      <c r="L1236" t="str">
        <f>IF(LEN(DEC2HEX(MOD(ROUNDDOWN(A1236/256/256,0),256)))&lt;2,"0","")&amp;DEC2HEX(MOD(ROUNDDOWN(A1236/256/256,0),256))</f>
        <v>2E</v>
      </c>
      <c r="M1236" t="str">
        <f>IF(LEN(DEC2HEX(MOD(ROUNDDOWN(A1236/256/256/256,0),256)))&lt;2,"0","")&amp;DEC2HEX(MOD(ROUNDDOWN(A1236/256/256/256,0),256))</f>
        <v>00</v>
      </c>
    </row>
    <row r="1237" spans="1:13" x14ac:dyDescent="0.3">
      <c r="A1237">
        <f>HEX2DEC(SUBSTITUTE(SUBSTITUTE(B1237," ",""),"0x",""))</f>
        <v>3075645</v>
      </c>
      <c r="B1237" t="s">
        <v>584</v>
      </c>
      <c r="C1237" t="s">
        <v>585</v>
      </c>
      <c r="D1237" t="str">
        <f>IF(EXACT(SUBSTITUTE(C1237," ",""),SUBSTITUTE(B1238," ","")),"","MISSING")</f>
        <v/>
      </c>
      <c r="E1237">
        <f>HEX2DEC(SUBSTITUTE(SUBSTITUTE(B1238," ",""),"0x",""))-HEX2DEC(SUBSTITUTE(SUBSTITUTE(B1237," ",""),"0x",""))</f>
        <v>209</v>
      </c>
      <c r="F1237">
        <f>HEX2DEC(SUBSTITUTE(SUBSTITUTE(B1238," ",""),"0x",""))-HEX2DEC(SUBSTITUTE(SUBSTITUTE(C1237," ",""),"0x",""))</f>
        <v>0</v>
      </c>
      <c r="G1237" t="s">
        <v>652</v>
      </c>
      <c r="J1237" t="str">
        <f>IF(LEN(DEC2HEX(MOD(A1237,256)))&lt;2,"0","")&amp;DEC2HEX(MOD(A1237,256))</f>
        <v>3D</v>
      </c>
      <c r="K1237" t="str">
        <f>IF(LEN(DEC2HEX(MOD(ROUNDDOWN(A1237/256,0),256)))&lt;2,"0","")&amp;DEC2HEX(MOD(ROUNDDOWN(A1237/256,0),256))</f>
        <v>EE</v>
      </c>
      <c r="L1237" t="str">
        <f>IF(LEN(DEC2HEX(MOD(ROUNDDOWN(A1237/256/256,0),256)))&lt;2,"0","")&amp;DEC2HEX(MOD(ROUNDDOWN(A1237/256/256,0),256))</f>
        <v>2E</v>
      </c>
      <c r="M1237" t="str">
        <f>IF(LEN(DEC2HEX(MOD(ROUNDDOWN(A1237/256/256/256,0),256)))&lt;2,"0","")&amp;DEC2HEX(MOD(ROUNDDOWN(A1237/256/256/256,0),256))</f>
        <v>00</v>
      </c>
    </row>
    <row r="1238" spans="1:13" x14ac:dyDescent="0.3">
      <c r="A1238">
        <f>HEX2DEC(SUBSTITUTE(SUBSTITUTE(B1238," ",""),"0x",""))</f>
        <v>3075854</v>
      </c>
      <c r="B1238" t="s">
        <v>585</v>
      </c>
      <c r="C1238" t="s">
        <v>586</v>
      </c>
      <c r="D1238" t="str">
        <f>IF(EXACT(SUBSTITUTE(C1238," ",""),SUBSTITUTE(B1239," ","")),"","MISSING")</f>
        <v/>
      </c>
      <c r="E1238">
        <f>HEX2DEC(SUBSTITUTE(SUBSTITUTE(B1239," ",""),"0x",""))-HEX2DEC(SUBSTITUTE(SUBSTITUTE(B1238," ",""),"0x",""))</f>
        <v>190</v>
      </c>
      <c r="F1238">
        <f>HEX2DEC(SUBSTITUTE(SUBSTITUTE(B1239," ",""),"0x",""))-HEX2DEC(SUBSTITUTE(SUBSTITUTE(C1238," ",""),"0x",""))</f>
        <v>0</v>
      </c>
      <c r="G1238" t="s">
        <v>652</v>
      </c>
      <c r="J1238" t="str">
        <f>IF(LEN(DEC2HEX(MOD(A1238,256)))&lt;2,"0","")&amp;DEC2HEX(MOD(A1238,256))</f>
        <v>0E</v>
      </c>
      <c r="K1238" t="str">
        <f>IF(LEN(DEC2HEX(MOD(ROUNDDOWN(A1238/256,0),256)))&lt;2,"0","")&amp;DEC2HEX(MOD(ROUNDDOWN(A1238/256,0),256))</f>
        <v>EF</v>
      </c>
      <c r="L1238" t="str">
        <f>IF(LEN(DEC2HEX(MOD(ROUNDDOWN(A1238/256/256,0),256)))&lt;2,"0","")&amp;DEC2HEX(MOD(ROUNDDOWN(A1238/256/256,0),256))</f>
        <v>2E</v>
      </c>
      <c r="M1238" t="str">
        <f>IF(LEN(DEC2HEX(MOD(ROUNDDOWN(A1238/256/256/256,0),256)))&lt;2,"0","")&amp;DEC2HEX(MOD(ROUNDDOWN(A1238/256/256/256,0),256))</f>
        <v>00</v>
      </c>
    </row>
    <row r="1239" spans="1:13" x14ac:dyDescent="0.3">
      <c r="A1239">
        <f>HEX2DEC(SUBSTITUTE(SUBSTITUTE(B1239," ",""),"0x",""))</f>
        <v>3076044</v>
      </c>
      <c r="B1239" t="s">
        <v>586</v>
      </c>
      <c r="C1239" t="s">
        <v>587</v>
      </c>
      <c r="D1239" t="str">
        <f>IF(EXACT(SUBSTITUTE(C1239," ",""),SUBSTITUTE(B1240," ","")),"","MISSING")</f>
        <v/>
      </c>
      <c r="E1239">
        <f>HEX2DEC(SUBSTITUTE(SUBSTITUTE(B1240," ",""),"0x",""))-HEX2DEC(SUBSTITUTE(SUBSTITUTE(B1239," ",""),"0x",""))</f>
        <v>611</v>
      </c>
      <c r="F1239">
        <f>HEX2DEC(SUBSTITUTE(SUBSTITUTE(B1240," ",""),"0x",""))-HEX2DEC(SUBSTITUTE(SUBSTITUTE(C1239," ",""),"0x",""))</f>
        <v>0</v>
      </c>
      <c r="G1239" t="s">
        <v>652</v>
      </c>
      <c r="J1239" t="str">
        <f>IF(LEN(DEC2HEX(MOD(A1239,256)))&lt;2,"0","")&amp;DEC2HEX(MOD(A1239,256))</f>
        <v>CC</v>
      </c>
      <c r="K1239" t="str">
        <f>IF(LEN(DEC2HEX(MOD(ROUNDDOWN(A1239/256,0),256)))&lt;2,"0","")&amp;DEC2HEX(MOD(ROUNDDOWN(A1239/256,0),256))</f>
        <v>EF</v>
      </c>
      <c r="L1239" t="str">
        <f>IF(LEN(DEC2HEX(MOD(ROUNDDOWN(A1239/256/256,0),256)))&lt;2,"0","")&amp;DEC2HEX(MOD(ROUNDDOWN(A1239/256/256,0),256))</f>
        <v>2E</v>
      </c>
      <c r="M1239" t="str">
        <f>IF(LEN(DEC2HEX(MOD(ROUNDDOWN(A1239/256/256/256,0),256)))&lt;2,"0","")&amp;DEC2HEX(MOD(ROUNDDOWN(A1239/256/256/256,0),256))</f>
        <v>00</v>
      </c>
    </row>
    <row r="1240" spans="1:13" x14ac:dyDescent="0.3">
      <c r="A1240">
        <f>HEX2DEC(SUBSTITUTE(SUBSTITUTE(B1240," ",""),"0x",""))</f>
        <v>3076655</v>
      </c>
      <c r="B1240" t="s">
        <v>587</v>
      </c>
      <c r="C1240" t="s">
        <v>588</v>
      </c>
      <c r="D1240" t="str">
        <f>IF(EXACT(SUBSTITUTE(C1240," ",""),SUBSTITUTE(B1241," ","")),"","MISSING")</f>
        <v/>
      </c>
      <c r="E1240">
        <f>HEX2DEC(SUBSTITUTE(SUBSTITUTE(B1241," ",""),"0x",""))-HEX2DEC(SUBSTITUTE(SUBSTITUTE(B1240," ",""),"0x",""))</f>
        <v>317</v>
      </c>
      <c r="F1240">
        <f>HEX2DEC(SUBSTITUTE(SUBSTITUTE(B1241," ",""),"0x",""))-HEX2DEC(SUBSTITUTE(SUBSTITUTE(C1240," ",""),"0x",""))</f>
        <v>0</v>
      </c>
      <c r="G1240" t="s">
        <v>652</v>
      </c>
      <c r="J1240" t="str">
        <f>IF(LEN(DEC2HEX(MOD(A1240,256)))&lt;2,"0","")&amp;DEC2HEX(MOD(A1240,256))</f>
        <v>2F</v>
      </c>
      <c r="K1240" t="str">
        <f>IF(LEN(DEC2HEX(MOD(ROUNDDOWN(A1240/256,0),256)))&lt;2,"0","")&amp;DEC2HEX(MOD(ROUNDDOWN(A1240/256,0),256))</f>
        <v>F2</v>
      </c>
      <c r="L1240" t="str">
        <f>IF(LEN(DEC2HEX(MOD(ROUNDDOWN(A1240/256/256,0),256)))&lt;2,"0","")&amp;DEC2HEX(MOD(ROUNDDOWN(A1240/256/256,0),256))</f>
        <v>2E</v>
      </c>
      <c r="M1240" t="str">
        <f>IF(LEN(DEC2HEX(MOD(ROUNDDOWN(A1240/256/256/256,0),256)))&lt;2,"0","")&amp;DEC2HEX(MOD(ROUNDDOWN(A1240/256/256/256,0),256))</f>
        <v>00</v>
      </c>
    </row>
    <row r="1241" spans="1:13" x14ac:dyDescent="0.3">
      <c r="A1241">
        <f>HEX2DEC(SUBSTITUTE(SUBSTITUTE(B1241," ",""),"0x",""))</f>
        <v>3076972</v>
      </c>
      <c r="B1241" t="s">
        <v>588</v>
      </c>
      <c r="C1241" t="s">
        <v>589</v>
      </c>
      <c r="D1241" t="str">
        <f>IF(EXACT(SUBSTITUTE(C1241," ",""),SUBSTITUTE(B1242," ","")),"","MISSING")</f>
        <v/>
      </c>
      <c r="E1241">
        <f>HEX2DEC(SUBSTITUTE(SUBSTITUTE(B1242," ",""),"0x",""))-HEX2DEC(SUBSTITUTE(SUBSTITUTE(B1241," ",""),"0x",""))</f>
        <v>230</v>
      </c>
      <c r="F1241">
        <f>HEX2DEC(SUBSTITUTE(SUBSTITUTE(B1242," ",""),"0x",""))-HEX2DEC(SUBSTITUTE(SUBSTITUTE(C1241," ",""),"0x",""))</f>
        <v>0</v>
      </c>
      <c r="G1241" t="s">
        <v>652</v>
      </c>
      <c r="J1241" t="str">
        <f>IF(LEN(DEC2HEX(MOD(A1241,256)))&lt;2,"0","")&amp;DEC2HEX(MOD(A1241,256))</f>
        <v>6C</v>
      </c>
      <c r="K1241" t="str">
        <f>IF(LEN(DEC2HEX(MOD(ROUNDDOWN(A1241/256,0),256)))&lt;2,"0","")&amp;DEC2HEX(MOD(ROUNDDOWN(A1241/256,0),256))</f>
        <v>F3</v>
      </c>
      <c r="L1241" t="str">
        <f>IF(LEN(DEC2HEX(MOD(ROUNDDOWN(A1241/256/256,0),256)))&lt;2,"0","")&amp;DEC2HEX(MOD(ROUNDDOWN(A1241/256/256,0),256))</f>
        <v>2E</v>
      </c>
      <c r="M1241" t="str">
        <f>IF(LEN(DEC2HEX(MOD(ROUNDDOWN(A1241/256/256/256,0),256)))&lt;2,"0","")&amp;DEC2HEX(MOD(ROUNDDOWN(A1241/256/256/256,0),256))</f>
        <v>00</v>
      </c>
    </row>
    <row r="1242" spans="1:13" x14ac:dyDescent="0.3">
      <c r="A1242">
        <f>HEX2DEC(SUBSTITUTE(SUBSTITUTE(B1242," ",""),"0x",""))</f>
        <v>3077202</v>
      </c>
      <c r="B1242" t="s">
        <v>589</v>
      </c>
      <c r="C1242" t="s">
        <v>590</v>
      </c>
      <c r="D1242" t="str">
        <f>IF(EXACT(SUBSTITUTE(C1242," ",""),SUBSTITUTE(B1243," ","")),"","MISSING")</f>
        <v/>
      </c>
      <c r="E1242">
        <f>HEX2DEC(SUBSTITUTE(SUBSTITUTE(B1243," ",""),"0x",""))-HEX2DEC(SUBSTITUTE(SUBSTITUTE(B1242," ",""),"0x",""))</f>
        <v>254</v>
      </c>
      <c r="F1242">
        <f>HEX2DEC(SUBSTITUTE(SUBSTITUTE(B1243," ",""),"0x",""))-HEX2DEC(SUBSTITUTE(SUBSTITUTE(C1242," ",""),"0x",""))</f>
        <v>0</v>
      </c>
      <c r="G1242" t="s">
        <v>652</v>
      </c>
      <c r="J1242" t="str">
        <f>IF(LEN(DEC2HEX(MOD(A1242,256)))&lt;2,"0","")&amp;DEC2HEX(MOD(A1242,256))</f>
        <v>52</v>
      </c>
      <c r="K1242" t="str">
        <f>IF(LEN(DEC2HEX(MOD(ROUNDDOWN(A1242/256,0),256)))&lt;2,"0","")&amp;DEC2HEX(MOD(ROUNDDOWN(A1242/256,0),256))</f>
        <v>F4</v>
      </c>
      <c r="L1242" t="str">
        <f>IF(LEN(DEC2HEX(MOD(ROUNDDOWN(A1242/256/256,0),256)))&lt;2,"0","")&amp;DEC2HEX(MOD(ROUNDDOWN(A1242/256/256,0),256))</f>
        <v>2E</v>
      </c>
      <c r="M1242" t="str">
        <f>IF(LEN(DEC2HEX(MOD(ROUNDDOWN(A1242/256/256/256,0),256)))&lt;2,"0","")&amp;DEC2HEX(MOD(ROUNDDOWN(A1242/256/256/256,0),256))</f>
        <v>00</v>
      </c>
    </row>
    <row r="1243" spans="1:13" x14ac:dyDescent="0.3">
      <c r="A1243">
        <f>HEX2DEC(SUBSTITUTE(SUBSTITUTE(B1243," ",""),"0x",""))</f>
        <v>3077456</v>
      </c>
      <c r="B1243" t="s">
        <v>590</v>
      </c>
      <c r="C1243" t="s">
        <v>591</v>
      </c>
      <c r="D1243" t="str">
        <f>IF(EXACT(SUBSTITUTE(C1243," ",""),SUBSTITUTE(B1244," ","")),"","MISSING")</f>
        <v/>
      </c>
      <c r="E1243">
        <f>HEX2DEC(SUBSTITUTE(SUBSTITUTE(B1244," ",""),"0x",""))-HEX2DEC(SUBSTITUTE(SUBSTITUTE(B1243," ",""),"0x",""))</f>
        <v>656</v>
      </c>
      <c r="F1243">
        <f>HEX2DEC(SUBSTITUTE(SUBSTITUTE(B1244," ",""),"0x",""))-HEX2DEC(SUBSTITUTE(SUBSTITUTE(C1243," ",""),"0x",""))</f>
        <v>0</v>
      </c>
      <c r="G1243" t="s">
        <v>652</v>
      </c>
      <c r="J1243" t="str">
        <f>IF(LEN(DEC2HEX(MOD(A1243,256)))&lt;2,"0","")&amp;DEC2HEX(MOD(A1243,256))</f>
        <v>50</v>
      </c>
      <c r="K1243" t="str">
        <f>IF(LEN(DEC2HEX(MOD(ROUNDDOWN(A1243/256,0),256)))&lt;2,"0","")&amp;DEC2HEX(MOD(ROUNDDOWN(A1243/256,0),256))</f>
        <v>F5</v>
      </c>
      <c r="L1243" t="str">
        <f>IF(LEN(DEC2HEX(MOD(ROUNDDOWN(A1243/256/256,0),256)))&lt;2,"0","")&amp;DEC2HEX(MOD(ROUNDDOWN(A1243/256/256,0),256))</f>
        <v>2E</v>
      </c>
      <c r="M1243" t="str">
        <f>IF(LEN(DEC2HEX(MOD(ROUNDDOWN(A1243/256/256/256,0),256)))&lt;2,"0","")&amp;DEC2HEX(MOD(ROUNDDOWN(A1243/256/256/256,0),256))</f>
        <v>00</v>
      </c>
    </row>
    <row r="1244" spans="1:13" x14ac:dyDescent="0.3">
      <c r="A1244">
        <f>HEX2DEC(SUBSTITUTE(SUBSTITUTE(B1244," ",""),"0x",""))</f>
        <v>3078112</v>
      </c>
      <c r="B1244" t="s">
        <v>591</v>
      </c>
      <c r="C1244" t="s">
        <v>592</v>
      </c>
      <c r="D1244" t="str">
        <f>IF(EXACT(SUBSTITUTE(C1244," ",""),SUBSTITUTE(B1245," ","")),"","MISSING")</f>
        <v>MISSING</v>
      </c>
      <c r="E1244">
        <f>HEX2DEC(SUBSTITUTE(SUBSTITUTE(B1245," ",""),"0x",""))-HEX2DEC(SUBSTITUTE(SUBSTITUTE(B1244," ",""),"0x",""))</f>
        <v>34848</v>
      </c>
      <c r="F1244">
        <f>HEX2DEC(SUBSTITUTE(SUBSTITUTE(B1245," ",""),"0x",""))-HEX2DEC(SUBSTITUTE(SUBSTITUTE(C1244," ",""),"0x",""))</f>
        <v>34173</v>
      </c>
      <c r="G1244" t="s">
        <v>652</v>
      </c>
      <c r="J1244" t="str">
        <f>IF(LEN(DEC2HEX(MOD(A1244,256)))&lt;2,"0","")&amp;DEC2HEX(MOD(A1244,256))</f>
        <v>E0</v>
      </c>
      <c r="K1244" t="str">
        <f>IF(LEN(DEC2HEX(MOD(ROUNDDOWN(A1244/256,0),256)))&lt;2,"0","")&amp;DEC2HEX(MOD(ROUNDDOWN(A1244/256,0),256))</f>
        <v>F7</v>
      </c>
      <c r="L1244" t="str">
        <f>IF(LEN(DEC2HEX(MOD(ROUNDDOWN(A1244/256/256,0),256)))&lt;2,"0","")&amp;DEC2HEX(MOD(ROUNDDOWN(A1244/256/256,0),256))</f>
        <v>2E</v>
      </c>
      <c r="M1244" t="str">
        <f>IF(LEN(DEC2HEX(MOD(ROUNDDOWN(A1244/256/256/256,0),256)))&lt;2,"0","")&amp;DEC2HEX(MOD(ROUNDDOWN(A1244/256/256/256,0),256))</f>
        <v>00</v>
      </c>
    </row>
    <row r="1245" spans="1:13" x14ac:dyDescent="0.3">
      <c r="A1245">
        <f>HEX2DEC(SUBSTITUTE(SUBSTITUTE(B1245," ",""),"0x",""))</f>
        <v>3112960</v>
      </c>
      <c r="B1245" t="s">
        <v>593</v>
      </c>
      <c r="C1245" t="s">
        <v>594</v>
      </c>
      <c r="D1245" t="str">
        <f>IF(EXACT(SUBSTITUTE(C1245," ",""),SUBSTITUTE(B1246," ","")),"","MISSING")</f>
        <v/>
      </c>
      <c r="E1245">
        <f>HEX2DEC(SUBSTITUTE(SUBSTITUTE(B1246," ",""),"0x",""))-HEX2DEC(SUBSTITUTE(SUBSTITUTE(B1245," ",""),"0x",""))</f>
        <v>395</v>
      </c>
      <c r="F1245">
        <f>HEX2DEC(SUBSTITUTE(SUBSTITUTE(B1246," ",""),"0x",""))-HEX2DEC(SUBSTITUTE(SUBSTITUTE(C1245," ",""),"0x",""))</f>
        <v>0</v>
      </c>
      <c r="G1245" t="s">
        <v>652</v>
      </c>
      <c r="J1245" t="str">
        <f>IF(LEN(DEC2HEX(MOD(A1245,256)))&lt;2,"0","")&amp;DEC2HEX(MOD(A1245,256))</f>
        <v>00</v>
      </c>
      <c r="K1245" t="str">
        <f>IF(LEN(DEC2HEX(MOD(ROUNDDOWN(A1245/256,0),256)))&lt;2,"0","")&amp;DEC2HEX(MOD(ROUNDDOWN(A1245/256,0),256))</f>
        <v>80</v>
      </c>
      <c r="L1245" t="str">
        <f>IF(LEN(DEC2HEX(MOD(ROUNDDOWN(A1245/256/256,0),256)))&lt;2,"0","")&amp;DEC2HEX(MOD(ROUNDDOWN(A1245/256/256,0),256))</f>
        <v>2F</v>
      </c>
      <c r="M1245" t="str">
        <f>IF(LEN(DEC2HEX(MOD(ROUNDDOWN(A1245/256/256/256,0),256)))&lt;2,"0","")&amp;DEC2HEX(MOD(ROUNDDOWN(A1245/256/256/256,0),256))</f>
        <v>00</v>
      </c>
    </row>
    <row r="1246" spans="1:13" x14ac:dyDescent="0.3">
      <c r="A1246">
        <f>HEX2DEC(SUBSTITUTE(SUBSTITUTE(B1246," ",""),"0x",""))</f>
        <v>3113355</v>
      </c>
      <c r="B1246" t="s">
        <v>594</v>
      </c>
      <c r="C1246" t="s">
        <v>595</v>
      </c>
      <c r="D1246" t="str">
        <f>IF(EXACT(SUBSTITUTE(C1246," ",""),SUBSTITUTE(B1247," ","")),"","MISSING")</f>
        <v/>
      </c>
      <c r="E1246">
        <f>HEX2DEC(SUBSTITUTE(SUBSTITUTE(B1247," ",""),"0x",""))-HEX2DEC(SUBSTITUTE(SUBSTITUTE(B1246," ",""),"0x",""))</f>
        <v>494</v>
      </c>
      <c r="F1246">
        <f>HEX2DEC(SUBSTITUTE(SUBSTITUTE(B1247," ",""),"0x",""))-HEX2DEC(SUBSTITUTE(SUBSTITUTE(C1246," ",""),"0x",""))</f>
        <v>0</v>
      </c>
      <c r="G1246" t="s">
        <v>652</v>
      </c>
      <c r="J1246" t="str">
        <f>IF(LEN(DEC2HEX(MOD(A1246,256)))&lt;2,"0","")&amp;DEC2HEX(MOD(A1246,256))</f>
        <v>8B</v>
      </c>
      <c r="K1246" t="str">
        <f>IF(LEN(DEC2HEX(MOD(ROUNDDOWN(A1246/256,0),256)))&lt;2,"0","")&amp;DEC2HEX(MOD(ROUNDDOWN(A1246/256,0),256))</f>
        <v>81</v>
      </c>
      <c r="L1246" t="str">
        <f>IF(LEN(DEC2HEX(MOD(ROUNDDOWN(A1246/256/256,0),256)))&lt;2,"0","")&amp;DEC2HEX(MOD(ROUNDDOWN(A1246/256/256,0),256))</f>
        <v>2F</v>
      </c>
      <c r="M1246" t="str">
        <f>IF(LEN(DEC2HEX(MOD(ROUNDDOWN(A1246/256/256/256,0),256)))&lt;2,"0","")&amp;DEC2HEX(MOD(ROUNDDOWN(A1246/256/256/256,0),256))</f>
        <v>00</v>
      </c>
    </row>
    <row r="1247" spans="1:13" x14ac:dyDescent="0.3">
      <c r="A1247">
        <f>HEX2DEC(SUBSTITUTE(SUBSTITUTE(B1247," ",""),"0x",""))</f>
        <v>3113849</v>
      </c>
      <c r="B1247" t="s">
        <v>595</v>
      </c>
      <c r="C1247" t="s">
        <v>596</v>
      </c>
      <c r="D1247" t="str">
        <f>IF(EXACT(SUBSTITUTE(C1247," ",""),SUBSTITUTE(B1248," ","")),"","MISSING")</f>
        <v/>
      </c>
      <c r="E1247">
        <f>HEX2DEC(SUBSTITUTE(SUBSTITUTE(B1248," ",""),"0x",""))-HEX2DEC(SUBSTITUTE(SUBSTITUTE(B1247," ",""),"0x",""))</f>
        <v>450</v>
      </c>
      <c r="F1247">
        <f>HEX2DEC(SUBSTITUTE(SUBSTITUTE(B1248," ",""),"0x",""))-HEX2DEC(SUBSTITUTE(SUBSTITUTE(C1247," ",""),"0x",""))</f>
        <v>0</v>
      </c>
      <c r="G1247" t="s">
        <v>652</v>
      </c>
      <c r="J1247" t="str">
        <f>IF(LEN(DEC2HEX(MOD(A1247,256)))&lt;2,"0","")&amp;DEC2HEX(MOD(A1247,256))</f>
        <v>79</v>
      </c>
      <c r="K1247" t="str">
        <f>IF(LEN(DEC2HEX(MOD(ROUNDDOWN(A1247/256,0),256)))&lt;2,"0","")&amp;DEC2HEX(MOD(ROUNDDOWN(A1247/256,0),256))</f>
        <v>83</v>
      </c>
      <c r="L1247" t="str">
        <f>IF(LEN(DEC2HEX(MOD(ROUNDDOWN(A1247/256/256,0),256)))&lt;2,"0","")&amp;DEC2HEX(MOD(ROUNDDOWN(A1247/256/256,0),256))</f>
        <v>2F</v>
      </c>
      <c r="M1247" t="str">
        <f>IF(LEN(DEC2HEX(MOD(ROUNDDOWN(A1247/256/256/256,0),256)))&lt;2,"0","")&amp;DEC2HEX(MOD(ROUNDDOWN(A1247/256/256/256,0),256))</f>
        <v>00</v>
      </c>
    </row>
    <row r="1248" spans="1:13" x14ac:dyDescent="0.3">
      <c r="A1248">
        <f>HEX2DEC(SUBSTITUTE(SUBSTITUTE(B1248," ",""),"0x",""))</f>
        <v>3114299</v>
      </c>
      <c r="B1248" t="s">
        <v>596</v>
      </c>
      <c r="C1248" t="s">
        <v>597</v>
      </c>
      <c r="D1248" t="str">
        <f>IF(EXACT(SUBSTITUTE(C1248," ",""),SUBSTITUTE(B1249," ","")),"","MISSING")</f>
        <v/>
      </c>
      <c r="E1248">
        <f>HEX2DEC(SUBSTITUTE(SUBSTITUTE(B1249," ",""),"0x",""))-HEX2DEC(SUBSTITUTE(SUBSTITUTE(B1248," ",""),"0x",""))</f>
        <v>420</v>
      </c>
      <c r="F1248">
        <f>HEX2DEC(SUBSTITUTE(SUBSTITUTE(B1249," ",""),"0x",""))-HEX2DEC(SUBSTITUTE(SUBSTITUTE(C1248," ",""),"0x",""))</f>
        <v>0</v>
      </c>
      <c r="G1248" t="s">
        <v>652</v>
      </c>
      <c r="J1248" t="str">
        <f>IF(LEN(DEC2HEX(MOD(A1248,256)))&lt;2,"0","")&amp;DEC2HEX(MOD(A1248,256))</f>
        <v>3B</v>
      </c>
      <c r="K1248" t="str">
        <f>IF(LEN(DEC2HEX(MOD(ROUNDDOWN(A1248/256,0),256)))&lt;2,"0","")&amp;DEC2HEX(MOD(ROUNDDOWN(A1248/256,0),256))</f>
        <v>85</v>
      </c>
      <c r="L1248" t="str">
        <f>IF(LEN(DEC2HEX(MOD(ROUNDDOWN(A1248/256/256,0),256)))&lt;2,"0","")&amp;DEC2HEX(MOD(ROUNDDOWN(A1248/256/256,0),256))</f>
        <v>2F</v>
      </c>
      <c r="M1248" t="str">
        <f>IF(LEN(DEC2HEX(MOD(ROUNDDOWN(A1248/256/256/256,0),256)))&lt;2,"0","")&amp;DEC2HEX(MOD(ROUNDDOWN(A1248/256/256/256,0),256))</f>
        <v>00</v>
      </c>
    </row>
    <row r="1249" spans="1:13" x14ac:dyDescent="0.3">
      <c r="A1249">
        <f>HEX2DEC(SUBSTITUTE(SUBSTITUTE(B1249," ",""),"0x",""))</f>
        <v>3114719</v>
      </c>
      <c r="B1249" t="s">
        <v>597</v>
      </c>
      <c r="C1249" t="s">
        <v>598</v>
      </c>
      <c r="D1249" t="str">
        <f>IF(EXACT(SUBSTITUTE(C1249," ",""),SUBSTITUTE(B1250," ","")),"","MISSING")</f>
        <v/>
      </c>
      <c r="E1249">
        <f>HEX2DEC(SUBSTITUTE(SUBSTITUTE(B1250," ",""),"0x",""))-HEX2DEC(SUBSTITUTE(SUBSTITUTE(B1249," ",""),"0x",""))</f>
        <v>192</v>
      </c>
      <c r="F1249">
        <f>HEX2DEC(SUBSTITUTE(SUBSTITUTE(B1250," ",""),"0x",""))-HEX2DEC(SUBSTITUTE(SUBSTITUTE(C1249," ",""),"0x",""))</f>
        <v>0</v>
      </c>
      <c r="G1249" t="s">
        <v>652</v>
      </c>
      <c r="J1249" t="str">
        <f>IF(LEN(DEC2HEX(MOD(A1249,256)))&lt;2,"0","")&amp;DEC2HEX(MOD(A1249,256))</f>
        <v>DF</v>
      </c>
      <c r="K1249" t="str">
        <f>IF(LEN(DEC2HEX(MOD(ROUNDDOWN(A1249/256,0),256)))&lt;2,"0","")&amp;DEC2HEX(MOD(ROUNDDOWN(A1249/256,0),256))</f>
        <v>86</v>
      </c>
      <c r="L1249" t="str">
        <f>IF(LEN(DEC2HEX(MOD(ROUNDDOWN(A1249/256/256,0),256)))&lt;2,"0","")&amp;DEC2HEX(MOD(ROUNDDOWN(A1249/256/256,0),256))</f>
        <v>2F</v>
      </c>
      <c r="M1249" t="str">
        <f>IF(LEN(DEC2HEX(MOD(ROUNDDOWN(A1249/256/256/256,0),256)))&lt;2,"0","")&amp;DEC2HEX(MOD(ROUNDDOWN(A1249/256/256/256,0),256))</f>
        <v>00</v>
      </c>
    </row>
    <row r="1250" spans="1:13" x14ac:dyDescent="0.3">
      <c r="A1250">
        <f>HEX2DEC(SUBSTITUTE(SUBSTITUTE(B1250," ",""),"0x",""))</f>
        <v>3114911</v>
      </c>
      <c r="B1250" t="s">
        <v>598</v>
      </c>
      <c r="C1250" t="s">
        <v>599</v>
      </c>
      <c r="D1250" t="str">
        <f>IF(EXACT(SUBSTITUTE(C1250," ",""),SUBSTITUTE(B1251," ","")),"","MISSING")</f>
        <v/>
      </c>
      <c r="E1250">
        <f>HEX2DEC(SUBSTITUTE(SUBSTITUTE(B1251," ",""),"0x",""))-HEX2DEC(SUBSTITUTE(SUBSTITUTE(B1250," ",""),"0x",""))</f>
        <v>851</v>
      </c>
      <c r="F1250">
        <f>HEX2DEC(SUBSTITUTE(SUBSTITUTE(B1251," ",""),"0x",""))-HEX2DEC(SUBSTITUTE(SUBSTITUTE(C1250," ",""),"0x",""))</f>
        <v>0</v>
      </c>
      <c r="G1250" t="s">
        <v>652</v>
      </c>
      <c r="J1250" t="str">
        <f>IF(LEN(DEC2HEX(MOD(A1250,256)))&lt;2,"0","")&amp;DEC2HEX(MOD(A1250,256))</f>
        <v>9F</v>
      </c>
      <c r="K1250" t="str">
        <f>IF(LEN(DEC2HEX(MOD(ROUNDDOWN(A1250/256,0),256)))&lt;2,"0","")&amp;DEC2HEX(MOD(ROUNDDOWN(A1250/256,0),256))</f>
        <v>87</v>
      </c>
      <c r="L1250" t="str">
        <f>IF(LEN(DEC2HEX(MOD(ROUNDDOWN(A1250/256/256,0),256)))&lt;2,"0","")&amp;DEC2HEX(MOD(ROUNDDOWN(A1250/256/256,0),256))</f>
        <v>2F</v>
      </c>
      <c r="M1250" t="str">
        <f>IF(LEN(DEC2HEX(MOD(ROUNDDOWN(A1250/256/256/256,0),256)))&lt;2,"0","")&amp;DEC2HEX(MOD(ROUNDDOWN(A1250/256/256/256,0),256))</f>
        <v>00</v>
      </c>
    </row>
    <row r="1251" spans="1:13" x14ac:dyDescent="0.3">
      <c r="A1251">
        <f>HEX2DEC(SUBSTITUTE(SUBSTITUTE(B1251," ",""),"0x",""))</f>
        <v>3115762</v>
      </c>
      <c r="B1251" t="s">
        <v>599</v>
      </c>
      <c r="C1251" t="s">
        <v>600</v>
      </c>
      <c r="D1251" t="str">
        <f>IF(EXACT(SUBSTITUTE(C1251," ",""),SUBSTITUTE(B1252," ","")),"","MISSING")</f>
        <v/>
      </c>
      <c r="E1251">
        <f>HEX2DEC(SUBSTITUTE(SUBSTITUTE(B1252," ",""),"0x",""))-HEX2DEC(SUBSTITUTE(SUBSTITUTE(B1251," ",""),"0x",""))</f>
        <v>690</v>
      </c>
      <c r="F1251">
        <f>HEX2DEC(SUBSTITUTE(SUBSTITUTE(B1252," ",""),"0x",""))-HEX2DEC(SUBSTITUTE(SUBSTITUTE(C1251," ",""),"0x",""))</f>
        <v>0</v>
      </c>
      <c r="G1251" t="s">
        <v>652</v>
      </c>
      <c r="J1251" t="str">
        <f>IF(LEN(DEC2HEX(MOD(A1251,256)))&lt;2,"0","")&amp;DEC2HEX(MOD(A1251,256))</f>
        <v>F2</v>
      </c>
      <c r="K1251" t="str">
        <f>IF(LEN(DEC2HEX(MOD(ROUNDDOWN(A1251/256,0),256)))&lt;2,"0","")&amp;DEC2HEX(MOD(ROUNDDOWN(A1251/256,0),256))</f>
        <v>8A</v>
      </c>
      <c r="L1251" t="str">
        <f>IF(LEN(DEC2HEX(MOD(ROUNDDOWN(A1251/256/256,0),256)))&lt;2,"0","")&amp;DEC2HEX(MOD(ROUNDDOWN(A1251/256/256,0),256))</f>
        <v>2F</v>
      </c>
      <c r="M1251" t="str">
        <f>IF(LEN(DEC2HEX(MOD(ROUNDDOWN(A1251/256/256/256,0),256)))&lt;2,"0","")&amp;DEC2HEX(MOD(ROUNDDOWN(A1251/256/256/256,0),256))</f>
        <v>00</v>
      </c>
    </row>
    <row r="1252" spans="1:13" x14ac:dyDescent="0.3">
      <c r="A1252">
        <f>HEX2DEC(SUBSTITUTE(SUBSTITUTE(B1252," ",""),"0x",""))</f>
        <v>3116452</v>
      </c>
      <c r="B1252" t="s">
        <v>600</v>
      </c>
      <c r="C1252" t="s">
        <v>601</v>
      </c>
      <c r="D1252" t="str">
        <f>IF(EXACT(SUBSTITUTE(C1252," ",""),SUBSTITUTE(B1253," ","")),"","MISSING")</f>
        <v/>
      </c>
      <c r="E1252">
        <f>HEX2DEC(SUBSTITUTE(SUBSTITUTE(B1253," ",""),"0x",""))-HEX2DEC(SUBSTITUTE(SUBSTITUTE(B1252," ",""),"0x",""))</f>
        <v>318</v>
      </c>
      <c r="F1252">
        <f>HEX2DEC(SUBSTITUTE(SUBSTITUTE(B1253," ",""),"0x",""))-HEX2DEC(SUBSTITUTE(SUBSTITUTE(C1252," ",""),"0x",""))</f>
        <v>0</v>
      </c>
      <c r="G1252" t="s">
        <v>652</v>
      </c>
      <c r="J1252" t="str">
        <f>IF(LEN(DEC2HEX(MOD(A1252,256)))&lt;2,"0","")&amp;DEC2HEX(MOD(A1252,256))</f>
        <v>A4</v>
      </c>
      <c r="K1252" t="str">
        <f>IF(LEN(DEC2HEX(MOD(ROUNDDOWN(A1252/256,0),256)))&lt;2,"0","")&amp;DEC2HEX(MOD(ROUNDDOWN(A1252/256,0),256))</f>
        <v>8D</v>
      </c>
      <c r="L1252" t="str">
        <f>IF(LEN(DEC2HEX(MOD(ROUNDDOWN(A1252/256/256,0),256)))&lt;2,"0","")&amp;DEC2HEX(MOD(ROUNDDOWN(A1252/256/256,0),256))</f>
        <v>2F</v>
      </c>
      <c r="M1252" t="str">
        <f>IF(LEN(DEC2HEX(MOD(ROUNDDOWN(A1252/256/256/256,0),256)))&lt;2,"0","")&amp;DEC2HEX(MOD(ROUNDDOWN(A1252/256/256/256,0),256))</f>
        <v>00</v>
      </c>
    </row>
    <row r="1253" spans="1:13" x14ac:dyDescent="0.3">
      <c r="A1253">
        <f>HEX2DEC(SUBSTITUTE(SUBSTITUTE(B1253," ",""),"0x",""))</f>
        <v>3116770</v>
      </c>
      <c r="B1253" t="s">
        <v>601</v>
      </c>
      <c r="C1253" t="s">
        <v>602</v>
      </c>
      <c r="D1253" t="str">
        <f>IF(EXACT(SUBSTITUTE(C1253," ",""),SUBSTITUTE(B1254," ","")),"","MISSING")</f>
        <v/>
      </c>
      <c r="E1253">
        <f>HEX2DEC(SUBSTITUTE(SUBSTITUTE(B1254," ",""),"0x",""))-HEX2DEC(SUBSTITUTE(SUBSTITUTE(B1253," ",""),"0x",""))</f>
        <v>1087</v>
      </c>
      <c r="F1253">
        <f>HEX2DEC(SUBSTITUTE(SUBSTITUTE(B1254," ",""),"0x",""))-HEX2DEC(SUBSTITUTE(SUBSTITUTE(C1253," ",""),"0x",""))</f>
        <v>0</v>
      </c>
      <c r="G1253" t="s">
        <v>652</v>
      </c>
      <c r="J1253" t="str">
        <f>IF(LEN(DEC2HEX(MOD(A1253,256)))&lt;2,"0","")&amp;DEC2HEX(MOD(A1253,256))</f>
        <v>E2</v>
      </c>
      <c r="K1253" t="str">
        <f>IF(LEN(DEC2HEX(MOD(ROUNDDOWN(A1253/256,0),256)))&lt;2,"0","")&amp;DEC2HEX(MOD(ROUNDDOWN(A1253/256,0),256))</f>
        <v>8E</v>
      </c>
      <c r="L1253" t="str">
        <f>IF(LEN(DEC2HEX(MOD(ROUNDDOWN(A1253/256/256,0),256)))&lt;2,"0","")&amp;DEC2HEX(MOD(ROUNDDOWN(A1253/256/256,0),256))</f>
        <v>2F</v>
      </c>
      <c r="M1253" t="str">
        <f>IF(LEN(DEC2HEX(MOD(ROUNDDOWN(A1253/256/256/256,0),256)))&lt;2,"0","")&amp;DEC2HEX(MOD(ROUNDDOWN(A1253/256/256/256,0),256))</f>
        <v>00</v>
      </c>
    </row>
    <row r="1254" spans="1:13" x14ac:dyDescent="0.3">
      <c r="A1254">
        <f>HEX2DEC(SUBSTITUTE(SUBSTITUTE(B1254," ",""),"0x",""))</f>
        <v>3117857</v>
      </c>
      <c r="B1254" t="s">
        <v>602</v>
      </c>
      <c r="C1254" t="s">
        <v>603</v>
      </c>
      <c r="D1254" t="str">
        <f>IF(EXACT(SUBSTITUTE(C1254," ",""),SUBSTITUTE(B1255," ","")),"","MISSING")</f>
        <v/>
      </c>
      <c r="E1254">
        <f>HEX2DEC(SUBSTITUTE(SUBSTITUTE(B1255," ",""),"0x",""))-HEX2DEC(SUBSTITUTE(SUBSTITUTE(B1254," ",""),"0x",""))</f>
        <v>571</v>
      </c>
      <c r="F1254">
        <f>HEX2DEC(SUBSTITUTE(SUBSTITUTE(B1255," ",""),"0x",""))-HEX2DEC(SUBSTITUTE(SUBSTITUTE(C1254," ",""),"0x",""))</f>
        <v>0</v>
      </c>
      <c r="G1254" t="s">
        <v>652</v>
      </c>
      <c r="J1254" t="str">
        <f>IF(LEN(DEC2HEX(MOD(A1254,256)))&lt;2,"0","")&amp;DEC2HEX(MOD(A1254,256))</f>
        <v>21</v>
      </c>
      <c r="K1254" t="str">
        <f>IF(LEN(DEC2HEX(MOD(ROUNDDOWN(A1254/256,0),256)))&lt;2,"0","")&amp;DEC2HEX(MOD(ROUNDDOWN(A1254/256,0),256))</f>
        <v>93</v>
      </c>
      <c r="L1254" t="str">
        <f>IF(LEN(DEC2HEX(MOD(ROUNDDOWN(A1254/256/256,0),256)))&lt;2,"0","")&amp;DEC2HEX(MOD(ROUNDDOWN(A1254/256/256,0),256))</f>
        <v>2F</v>
      </c>
      <c r="M1254" t="str">
        <f>IF(LEN(DEC2HEX(MOD(ROUNDDOWN(A1254/256/256/256,0),256)))&lt;2,"0","")&amp;DEC2HEX(MOD(ROUNDDOWN(A1254/256/256/256,0),256))</f>
        <v>00</v>
      </c>
    </row>
    <row r="1255" spans="1:13" x14ac:dyDescent="0.3">
      <c r="A1255">
        <f>HEX2DEC(SUBSTITUTE(SUBSTITUTE(B1255," ",""),"0x",""))</f>
        <v>3118428</v>
      </c>
      <c r="B1255" t="s">
        <v>603</v>
      </c>
      <c r="C1255" t="s">
        <v>604</v>
      </c>
      <c r="D1255" t="str">
        <f>IF(EXACT(SUBSTITUTE(C1255," ",""),SUBSTITUTE(B1256," ","")),"","MISSING")</f>
        <v/>
      </c>
      <c r="E1255">
        <f>HEX2DEC(SUBSTITUTE(SUBSTITUTE(B1256," ",""),"0x",""))-HEX2DEC(SUBSTITUTE(SUBSTITUTE(B1255," ",""),"0x",""))</f>
        <v>355</v>
      </c>
      <c r="F1255">
        <f>HEX2DEC(SUBSTITUTE(SUBSTITUTE(B1256," ",""),"0x",""))-HEX2DEC(SUBSTITUTE(SUBSTITUTE(C1255," ",""),"0x",""))</f>
        <v>0</v>
      </c>
      <c r="G1255" t="s">
        <v>652</v>
      </c>
      <c r="J1255" t="str">
        <f>IF(LEN(DEC2HEX(MOD(A1255,256)))&lt;2,"0","")&amp;DEC2HEX(MOD(A1255,256))</f>
        <v>5C</v>
      </c>
      <c r="K1255" t="str">
        <f>IF(LEN(DEC2HEX(MOD(ROUNDDOWN(A1255/256,0),256)))&lt;2,"0","")&amp;DEC2HEX(MOD(ROUNDDOWN(A1255/256,0),256))</f>
        <v>95</v>
      </c>
      <c r="L1255" t="str">
        <f>IF(LEN(DEC2HEX(MOD(ROUNDDOWN(A1255/256/256,0),256)))&lt;2,"0","")&amp;DEC2HEX(MOD(ROUNDDOWN(A1255/256/256,0),256))</f>
        <v>2F</v>
      </c>
      <c r="M1255" t="str">
        <f>IF(LEN(DEC2HEX(MOD(ROUNDDOWN(A1255/256/256/256,0),256)))&lt;2,"0","")&amp;DEC2HEX(MOD(ROUNDDOWN(A1255/256/256/256,0),256))</f>
        <v>00</v>
      </c>
    </row>
    <row r="1256" spans="1:13" x14ac:dyDescent="0.3">
      <c r="A1256">
        <f>HEX2DEC(SUBSTITUTE(SUBSTITUTE(B1256," ",""),"0x",""))</f>
        <v>3118783</v>
      </c>
      <c r="B1256" t="s">
        <v>604</v>
      </c>
      <c r="C1256" t="s">
        <v>605</v>
      </c>
      <c r="D1256" t="str">
        <f>IF(EXACT(SUBSTITUTE(C1256," ",""),SUBSTITUTE(B1257," ","")),"","MISSING")</f>
        <v/>
      </c>
      <c r="E1256">
        <f>HEX2DEC(SUBSTITUTE(SUBSTITUTE(B1257," ",""),"0x",""))-HEX2DEC(SUBSTITUTE(SUBSTITUTE(B1256," ",""),"0x",""))</f>
        <v>569</v>
      </c>
      <c r="F1256">
        <f>HEX2DEC(SUBSTITUTE(SUBSTITUTE(B1257," ",""),"0x",""))-HEX2DEC(SUBSTITUTE(SUBSTITUTE(C1256," ",""),"0x",""))</f>
        <v>0</v>
      </c>
      <c r="G1256" t="s">
        <v>652</v>
      </c>
      <c r="J1256" t="str">
        <f>IF(LEN(DEC2HEX(MOD(A1256,256)))&lt;2,"0","")&amp;DEC2HEX(MOD(A1256,256))</f>
        <v>BF</v>
      </c>
      <c r="K1256" t="str">
        <f>IF(LEN(DEC2HEX(MOD(ROUNDDOWN(A1256/256,0),256)))&lt;2,"0","")&amp;DEC2HEX(MOD(ROUNDDOWN(A1256/256,0),256))</f>
        <v>96</v>
      </c>
      <c r="L1256" t="str">
        <f>IF(LEN(DEC2HEX(MOD(ROUNDDOWN(A1256/256/256,0),256)))&lt;2,"0","")&amp;DEC2HEX(MOD(ROUNDDOWN(A1256/256/256,0),256))</f>
        <v>2F</v>
      </c>
      <c r="M1256" t="str">
        <f>IF(LEN(DEC2HEX(MOD(ROUNDDOWN(A1256/256/256/256,0),256)))&lt;2,"0","")&amp;DEC2HEX(MOD(ROUNDDOWN(A1256/256/256/256,0),256))</f>
        <v>00</v>
      </c>
    </row>
    <row r="1257" spans="1:13" x14ac:dyDescent="0.3">
      <c r="A1257">
        <f>HEX2DEC(SUBSTITUTE(SUBSTITUTE(B1257," ",""),"0x",""))</f>
        <v>3119352</v>
      </c>
      <c r="B1257" t="s">
        <v>605</v>
      </c>
      <c r="C1257" t="s">
        <v>606</v>
      </c>
      <c r="D1257" t="str">
        <f>IF(EXACT(SUBSTITUTE(C1257," ",""),SUBSTITUTE(B1258," ","")),"","MISSING")</f>
        <v/>
      </c>
      <c r="E1257">
        <f>HEX2DEC(SUBSTITUTE(SUBSTITUTE(B1258," ",""),"0x",""))-HEX2DEC(SUBSTITUTE(SUBSTITUTE(B1257," ",""),"0x",""))</f>
        <v>453</v>
      </c>
      <c r="F1257">
        <f>HEX2DEC(SUBSTITUTE(SUBSTITUTE(B1258," ",""),"0x",""))-HEX2DEC(SUBSTITUTE(SUBSTITUTE(C1257," ",""),"0x",""))</f>
        <v>0</v>
      </c>
      <c r="G1257" t="s">
        <v>652</v>
      </c>
      <c r="J1257" t="str">
        <f>IF(LEN(DEC2HEX(MOD(A1257,256)))&lt;2,"0","")&amp;DEC2HEX(MOD(A1257,256))</f>
        <v>F8</v>
      </c>
      <c r="K1257" t="str">
        <f>IF(LEN(DEC2HEX(MOD(ROUNDDOWN(A1257/256,0),256)))&lt;2,"0","")&amp;DEC2HEX(MOD(ROUNDDOWN(A1257/256,0),256))</f>
        <v>98</v>
      </c>
      <c r="L1257" t="str">
        <f>IF(LEN(DEC2HEX(MOD(ROUNDDOWN(A1257/256/256,0),256)))&lt;2,"0","")&amp;DEC2HEX(MOD(ROUNDDOWN(A1257/256/256,0),256))</f>
        <v>2F</v>
      </c>
      <c r="M1257" t="str">
        <f>IF(LEN(DEC2HEX(MOD(ROUNDDOWN(A1257/256/256/256,0),256)))&lt;2,"0","")&amp;DEC2HEX(MOD(ROUNDDOWN(A1257/256/256/256,0),256))</f>
        <v>00</v>
      </c>
    </row>
    <row r="1258" spans="1:13" x14ac:dyDescent="0.3">
      <c r="A1258">
        <f>HEX2DEC(SUBSTITUTE(SUBSTITUTE(B1258," ",""),"0x",""))</f>
        <v>3119805</v>
      </c>
      <c r="B1258" t="s">
        <v>606</v>
      </c>
      <c r="C1258" t="s">
        <v>607</v>
      </c>
      <c r="D1258" t="str">
        <f>IF(EXACT(SUBSTITUTE(C1258," ",""),SUBSTITUTE(B1259," ","")),"","MISSING")</f>
        <v/>
      </c>
      <c r="E1258">
        <f>HEX2DEC(SUBSTITUTE(SUBSTITUTE(B1259," ",""),"0x",""))-HEX2DEC(SUBSTITUTE(SUBSTITUTE(B1258," ",""),"0x",""))</f>
        <v>567</v>
      </c>
      <c r="F1258">
        <f>HEX2DEC(SUBSTITUTE(SUBSTITUTE(B1259," ",""),"0x",""))-HEX2DEC(SUBSTITUTE(SUBSTITUTE(C1258," ",""),"0x",""))</f>
        <v>0</v>
      </c>
      <c r="G1258" t="s">
        <v>652</v>
      </c>
      <c r="J1258" t="str">
        <f>IF(LEN(DEC2HEX(MOD(A1258,256)))&lt;2,"0","")&amp;DEC2HEX(MOD(A1258,256))</f>
        <v>BD</v>
      </c>
      <c r="K1258" t="str">
        <f>IF(LEN(DEC2HEX(MOD(ROUNDDOWN(A1258/256,0),256)))&lt;2,"0","")&amp;DEC2HEX(MOD(ROUNDDOWN(A1258/256,0),256))</f>
        <v>9A</v>
      </c>
      <c r="L1258" t="str">
        <f>IF(LEN(DEC2HEX(MOD(ROUNDDOWN(A1258/256/256,0),256)))&lt;2,"0","")&amp;DEC2HEX(MOD(ROUNDDOWN(A1258/256/256,0),256))</f>
        <v>2F</v>
      </c>
      <c r="M1258" t="str">
        <f>IF(LEN(DEC2HEX(MOD(ROUNDDOWN(A1258/256/256/256,0),256)))&lt;2,"0","")&amp;DEC2HEX(MOD(ROUNDDOWN(A1258/256/256/256,0),256))</f>
        <v>00</v>
      </c>
    </row>
    <row r="1259" spans="1:13" x14ac:dyDescent="0.3">
      <c r="A1259">
        <f>HEX2DEC(SUBSTITUTE(SUBSTITUTE(B1259," ",""),"0x",""))</f>
        <v>3120372</v>
      </c>
      <c r="B1259" t="s">
        <v>607</v>
      </c>
      <c r="C1259" t="s">
        <v>608</v>
      </c>
      <c r="D1259" t="str">
        <f>IF(EXACT(SUBSTITUTE(C1259," ",""),SUBSTITUTE(B1260," ","")),"","MISSING")</f>
        <v/>
      </c>
      <c r="E1259">
        <f>HEX2DEC(SUBSTITUTE(SUBSTITUTE(B1260," ",""),"0x",""))-HEX2DEC(SUBSTITUTE(SUBSTITUTE(B1259," ",""),"0x",""))</f>
        <v>677</v>
      </c>
      <c r="F1259">
        <f>HEX2DEC(SUBSTITUTE(SUBSTITUTE(B1260," ",""),"0x",""))-HEX2DEC(SUBSTITUTE(SUBSTITUTE(C1259," ",""),"0x",""))</f>
        <v>0</v>
      </c>
      <c r="G1259" t="s">
        <v>652</v>
      </c>
      <c r="J1259" t="str">
        <f>IF(LEN(DEC2HEX(MOD(A1259,256)))&lt;2,"0","")&amp;DEC2HEX(MOD(A1259,256))</f>
        <v>F4</v>
      </c>
      <c r="K1259" t="str">
        <f>IF(LEN(DEC2HEX(MOD(ROUNDDOWN(A1259/256,0),256)))&lt;2,"0","")&amp;DEC2HEX(MOD(ROUNDDOWN(A1259/256,0),256))</f>
        <v>9C</v>
      </c>
      <c r="L1259" t="str">
        <f>IF(LEN(DEC2HEX(MOD(ROUNDDOWN(A1259/256/256,0),256)))&lt;2,"0","")&amp;DEC2HEX(MOD(ROUNDDOWN(A1259/256/256,0),256))</f>
        <v>2F</v>
      </c>
      <c r="M1259" t="str">
        <f>IF(LEN(DEC2HEX(MOD(ROUNDDOWN(A1259/256/256/256,0),256)))&lt;2,"0","")&amp;DEC2HEX(MOD(ROUNDDOWN(A1259/256/256/256,0),256))</f>
        <v>00</v>
      </c>
    </row>
    <row r="1260" spans="1:13" x14ac:dyDescent="0.3">
      <c r="A1260">
        <f>HEX2DEC(SUBSTITUTE(SUBSTITUTE(B1260," ",""),"0x",""))</f>
        <v>3121049</v>
      </c>
      <c r="B1260" t="s">
        <v>608</v>
      </c>
      <c r="C1260" t="s">
        <v>609</v>
      </c>
      <c r="D1260" t="str">
        <f>IF(EXACT(SUBSTITUTE(C1260," ",""),SUBSTITUTE(B1261," ","")),"","MISSING")</f>
        <v/>
      </c>
      <c r="E1260">
        <f>HEX2DEC(SUBSTITUTE(SUBSTITUTE(B1261," ",""),"0x",""))-HEX2DEC(SUBSTITUTE(SUBSTITUTE(B1260," ",""),"0x",""))</f>
        <v>703</v>
      </c>
      <c r="F1260">
        <f>HEX2DEC(SUBSTITUTE(SUBSTITUTE(B1261," ",""),"0x",""))-HEX2DEC(SUBSTITUTE(SUBSTITUTE(C1260," ",""),"0x",""))</f>
        <v>0</v>
      </c>
      <c r="G1260" t="s">
        <v>652</v>
      </c>
      <c r="J1260" t="str">
        <f>IF(LEN(DEC2HEX(MOD(A1260,256)))&lt;2,"0","")&amp;DEC2HEX(MOD(A1260,256))</f>
        <v>99</v>
      </c>
      <c r="K1260" t="str">
        <f>IF(LEN(DEC2HEX(MOD(ROUNDDOWN(A1260/256,0),256)))&lt;2,"0","")&amp;DEC2HEX(MOD(ROUNDDOWN(A1260/256,0),256))</f>
        <v>9F</v>
      </c>
      <c r="L1260" t="str">
        <f>IF(LEN(DEC2HEX(MOD(ROUNDDOWN(A1260/256/256,0),256)))&lt;2,"0","")&amp;DEC2HEX(MOD(ROUNDDOWN(A1260/256/256,0),256))</f>
        <v>2F</v>
      </c>
      <c r="M1260" t="str">
        <f>IF(LEN(DEC2HEX(MOD(ROUNDDOWN(A1260/256/256/256,0),256)))&lt;2,"0","")&amp;DEC2HEX(MOD(ROUNDDOWN(A1260/256/256/256,0),256))</f>
        <v>00</v>
      </c>
    </row>
    <row r="1261" spans="1:13" x14ac:dyDescent="0.3">
      <c r="A1261">
        <f>HEX2DEC(SUBSTITUTE(SUBSTITUTE(B1261," ",""),"0x",""))</f>
        <v>3121752</v>
      </c>
      <c r="B1261" t="s">
        <v>609</v>
      </c>
      <c r="C1261" t="s">
        <v>610</v>
      </c>
      <c r="D1261" t="str">
        <f>IF(EXACT(SUBSTITUTE(C1261," ",""),SUBSTITUTE(B1262," ","")),"","MISSING")</f>
        <v/>
      </c>
      <c r="E1261">
        <f>HEX2DEC(SUBSTITUTE(SUBSTITUTE(B1262," ",""),"0x",""))-HEX2DEC(SUBSTITUTE(SUBSTITUTE(B1261," ",""),"0x",""))</f>
        <v>310</v>
      </c>
      <c r="F1261">
        <f>HEX2DEC(SUBSTITUTE(SUBSTITUTE(B1262," ",""),"0x",""))-HEX2DEC(SUBSTITUTE(SUBSTITUTE(C1261," ",""),"0x",""))</f>
        <v>0</v>
      </c>
      <c r="G1261" t="s">
        <v>652</v>
      </c>
      <c r="J1261" t="str">
        <f>IF(LEN(DEC2HEX(MOD(A1261,256)))&lt;2,"0","")&amp;DEC2HEX(MOD(A1261,256))</f>
        <v>58</v>
      </c>
      <c r="K1261" t="str">
        <f>IF(LEN(DEC2HEX(MOD(ROUNDDOWN(A1261/256,0),256)))&lt;2,"0","")&amp;DEC2HEX(MOD(ROUNDDOWN(A1261/256,0),256))</f>
        <v>A2</v>
      </c>
      <c r="L1261" t="str">
        <f>IF(LEN(DEC2HEX(MOD(ROUNDDOWN(A1261/256/256,0),256)))&lt;2,"0","")&amp;DEC2HEX(MOD(ROUNDDOWN(A1261/256/256,0),256))</f>
        <v>2F</v>
      </c>
      <c r="M1261" t="str">
        <f>IF(LEN(DEC2HEX(MOD(ROUNDDOWN(A1261/256/256/256,0),256)))&lt;2,"0","")&amp;DEC2HEX(MOD(ROUNDDOWN(A1261/256/256/256,0),256))</f>
        <v>00</v>
      </c>
    </row>
    <row r="1262" spans="1:13" x14ac:dyDescent="0.3">
      <c r="A1262">
        <f>HEX2DEC(SUBSTITUTE(SUBSTITUTE(B1262," ",""),"0x",""))</f>
        <v>3122062</v>
      </c>
      <c r="B1262" t="s">
        <v>610</v>
      </c>
      <c r="C1262" t="s">
        <v>611</v>
      </c>
      <c r="D1262" t="str">
        <f>IF(EXACT(SUBSTITUTE(C1262," ",""),SUBSTITUTE(B1263," ","")),"","MISSING")</f>
        <v/>
      </c>
      <c r="E1262">
        <f>HEX2DEC(SUBSTITUTE(SUBSTITUTE(B1263," ",""),"0x",""))-HEX2DEC(SUBSTITUTE(SUBSTITUTE(B1262," ",""),"0x",""))</f>
        <v>287</v>
      </c>
      <c r="F1262">
        <f>HEX2DEC(SUBSTITUTE(SUBSTITUTE(B1263," ",""),"0x",""))-HEX2DEC(SUBSTITUTE(SUBSTITUTE(C1262," ",""),"0x",""))</f>
        <v>0</v>
      </c>
      <c r="G1262" t="s">
        <v>652</v>
      </c>
      <c r="J1262" t="str">
        <f>IF(LEN(DEC2HEX(MOD(A1262,256)))&lt;2,"0","")&amp;DEC2HEX(MOD(A1262,256))</f>
        <v>8E</v>
      </c>
      <c r="K1262" t="str">
        <f>IF(LEN(DEC2HEX(MOD(ROUNDDOWN(A1262/256,0),256)))&lt;2,"0","")&amp;DEC2HEX(MOD(ROUNDDOWN(A1262/256,0),256))</f>
        <v>A3</v>
      </c>
      <c r="L1262" t="str">
        <f>IF(LEN(DEC2HEX(MOD(ROUNDDOWN(A1262/256/256,0),256)))&lt;2,"0","")&amp;DEC2HEX(MOD(ROUNDDOWN(A1262/256/256,0),256))</f>
        <v>2F</v>
      </c>
      <c r="M1262" t="str">
        <f>IF(LEN(DEC2HEX(MOD(ROUNDDOWN(A1262/256/256/256,0),256)))&lt;2,"0","")&amp;DEC2HEX(MOD(ROUNDDOWN(A1262/256/256/256,0),256))</f>
        <v>00</v>
      </c>
    </row>
    <row r="1263" spans="1:13" x14ac:dyDescent="0.3">
      <c r="A1263">
        <f>HEX2DEC(SUBSTITUTE(SUBSTITUTE(B1263," ",""),"0x",""))</f>
        <v>3122349</v>
      </c>
      <c r="B1263" t="s">
        <v>611</v>
      </c>
      <c r="C1263" t="s">
        <v>612</v>
      </c>
      <c r="D1263" t="str">
        <f>IF(EXACT(SUBSTITUTE(C1263," ",""),SUBSTITUTE(B1264," ","")),"","MISSING")</f>
        <v/>
      </c>
      <c r="E1263">
        <f>HEX2DEC(SUBSTITUTE(SUBSTITUTE(B1264," ",""),"0x",""))-HEX2DEC(SUBSTITUTE(SUBSTITUTE(B1263," ",""),"0x",""))</f>
        <v>314</v>
      </c>
      <c r="F1263">
        <f>HEX2DEC(SUBSTITUTE(SUBSTITUTE(B1264," ",""),"0x",""))-HEX2DEC(SUBSTITUTE(SUBSTITUTE(C1263," ",""),"0x",""))</f>
        <v>0</v>
      </c>
      <c r="G1263" t="s">
        <v>652</v>
      </c>
      <c r="J1263" t="str">
        <f>IF(LEN(DEC2HEX(MOD(A1263,256)))&lt;2,"0","")&amp;DEC2HEX(MOD(A1263,256))</f>
        <v>AD</v>
      </c>
      <c r="K1263" t="str">
        <f>IF(LEN(DEC2HEX(MOD(ROUNDDOWN(A1263/256,0),256)))&lt;2,"0","")&amp;DEC2HEX(MOD(ROUNDDOWN(A1263/256,0),256))</f>
        <v>A4</v>
      </c>
      <c r="L1263" t="str">
        <f>IF(LEN(DEC2HEX(MOD(ROUNDDOWN(A1263/256/256,0),256)))&lt;2,"0","")&amp;DEC2HEX(MOD(ROUNDDOWN(A1263/256/256,0),256))</f>
        <v>2F</v>
      </c>
      <c r="M1263" t="str">
        <f>IF(LEN(DEC2HEX(MOD(ROUNDDOWN(A1263/256/256/256,0),256)))&lt;2,"0","")&amp;DEC2HEX(MOD(ROUNDDOWN(A1263/256/256/256,0),256))</f>
        <v>00</v>
      </c>
    </row>
    <row r="1264" spans="1:13" x14ac:dyDescent="0.3">
      <c r="A1264">
        <f>HEX2DEC(SUBSTITUTE(SUBSTITUTE(B1264," ",""),"0x",""))</f>
        <v>3122663</v>
      </c>
      <c r="B1264" t="s">
        <v>612</v>
      </c>
      <c r="C1264" t="s">
        <v>613</v>
      </c>
      <c r="D1264" t="str">
        <f>IF(EXACT(SUBSTITUTE(C1264," ",""),SUBSTITUTE(B1265," ","")),"","MISSING")</f>
        <v/>
      </c>
      <c r="E1264">
        <f>HEX2DEC(SUBSTITUTE(SUBSTITUTE(B1265," ",""),"0x",""))-HEX2DEC(SUBSTITUTE(SUBSTITUTE(B1264," ",""),"0x",""))</f>
        <v>243</v>
      </c>
      <c r="F1264">
        <f>HEX2DEC(SUBSTITUTE(SUBSTITUTE(B1265," ",""),"0x",""))-HEX2DEC(SUBSTITUTE(SUBSTITUTE(C1264," ",""),"0x",""))</f>
        <v>0</v>
      </c>
      <c r="G1264" t="s">
        <v>652</v>
      </c>
      <c r="J1264" t="str">
        <f>IF(LEN(DEC2HEX(MOD(A1264,256)))&lt;2,"0","")&amp;DEC2HEX(MOD(A1264,256))</f>
        <v>E7</v>
      </c>
      <c r="K1264" t="str">
        <f>IF(LEN(DEC2HEX(MOD(ROUNDDOWN(A1264/256,0),256)))&lt;2,"0","")&amp;DEC2HEX(MOD(ROUNDDOWN(A1264/256,0),256))</f>
        <v>A5</v>
      </c>
      <c r="L1264" t="str">
        <f>IF(LEN(DEC2HEX(MOD(ROUNDDOWN(A1264/256/256,0),256)))&lt;2,"0","")&amp;DEC2HEX(MOD(ROUNDDOWN(A1264/256/256,0),256))</f>
        <v>2F</v>
      </c>
      <c r="M1264" t="str">
        <f>IF(LEN(DEC2HEX(MOD(ROUNDDOWN(A1264/256/256/256,0),256)))&lt;2,"0","")&amp;DEC2HEX(MOD(ROUNDDOWN(A1264/256/256/256,0),256))</f>
        <v>00</v>
      </c>
    </row>
    <row r="1265" spans="1:13" x14ac:dyDescent="0.3">
      <c r="A1265">
        <f>HEX2DEC(SUBSTITUTE(SUBSTITUTE(B1265," ",""),"0x",""))</f>
        <v>3122906</v>
      </c>
      <c r="B1265" t="s">
        <v>613</v>
      </c>
      <c r="C1265" t="s">
        <v>614</v>
      </c>
      <c r="D1265" t="str">
        <f>IF(EXACT(SUBSTITUTE(C1265," ",""),SUBSTITUTE(B1266," ","")),"","MISSING")</f>
        <v/>
      </c>
      <c r="E1265">
        <f>HEX2DEC(SUBSTITUTE(SUBSTITUTE(B1266," ",""),"0x",""))-HEX2DEC(SUBSTITUTE(SUBSTITUTE(B1265," ",""),"0x",""))</f>
        <v>287</v>
      </c>
      <c r="F1265">
        <f>HEX2DEC(SUBSTITUTE(SUBSTITUTE(B1266," ",""),"0x",""))-HEX2DEC(SUBSTITUTE(SUBSTITUTE(C1265," ",""),"0x",""))</f>
        <v>0</v>
      </c>
      <c r="G1265" t="s">
        <v>652</v>
      </c>
      <c r="J1265" t="str">
        <f>IF(LEN(DEC2HEX(MOD(A1265,256)))&lt;2,"0","")&amp;DEC2HEX(MOD(A1265,256))</f>
        <v>DA</v>
      </c>
      <c r="K1265" t="str">
        <f>IF(LEN(DEC2HEX(MOD(ROUNDDOWN(A1265/256,0),256)))&lt;2,"0","")&amp;DEC2HEX(MOD(ROUNDDOWN(A1265/256,0),256))</f>
        <v>A6</v>
      </c>
      <c r="L1265" t="str">
        <f>IF(LEN(DEC2HEX(MOD(ROUNDDOWN(A1265/256/256,0),256)))&lt;2,"0","")&amp;DEC2HEX(MOD(ROUNDDOWN(A1265/256/256,0),256))</f>
        <v>2F</v>
      </c>
      <c r="M1265" t="str">
        <f>IF(LEN(DEC2HEX(MOD(ROUNDDOWN(A1265/256/256/256,0),256)))&lt;2,"0","")&amp;DEC2HEX(MOD(ROUNDDOWN(A1265/256/256/256,0),256))</f>
        <v>00</v>
      </c>
    </row>
    <row r="1266" spans="1:13" x14ac:dyDescent="0.3">
      <c r="A1266">
        <f>HEX2DEC(SUBSTITUTE(SUBSTITUTE(B1266," ",""),"0x",""))</f>
        <v>3123193</v>
      </c>
      <c r="B1266" t="s">
        <v>614</v>
      </c>
      <c r="C1266" t="s">
        <v>615</v>
      </c>
      <c r="D1266" t="str">
        <f>IF(EXACT(SUBSTITUTE(C1266," ",""),SUBSTITUTE(B1267," ","")),"","MISSING")</f>
        <v/>
      </c>
      <c r="E1266">
        <f>HEX2DEC(SUBSTITUTE(SUBSTITUTE(B1267," ",""),"0x",""))-HEX2DEC(SUBSTITUTE(SUBSTITUTE(B1266," ",""),"0x",""))</f>
        <v>385</v>
      </c>
      <c r="F1266">
        <f>HEX2DEC(SUBSTITUTE(SUBSTITUTE(B1267," ",""),"0x",""))-HEX2DEC(SUBSTITUTE(SUBSTITUTE(C1266," ",""),"0x",""))</f>
        <v>0</v>
      </c>
      <c r="G1266" t="s">
        <v>652</v>
      </c>
      <c r="J1266" t="str">
        <f>IF(LEN(DEC2HEX(MOD(A1266,256)))&lt;2,"0","")&amp;DEC2HEX(MOD(A1266,256))</f>
        <v>F9</v>
      </c>
      <c r="K1266" t="str">
        <f>IF(LEN(DEC2HEX(MOD(ROUNDDOWN(A1266/256,0),256)))&lt;2,"0","")&amp;DEC2HEX(MOD(ROUNDDOWN(A1266/256,0),256))</f>
        <v>A7</v>
      </c>
      <c r="L1266" t="str">
        <f>IF(LEN(DEC2HEX(MOD(ROUNDDOWN(A1266/256/256,0),256)))&lt;2,"0","")&amp;DEC2HEX(MOD(ROUNDDOWN(A1266/256/256,0),256))</f>
        <v>2F</v>
      </c>
      <c r="M1266" t="str">
        <f>IF(LEN(DEC2HEX(MOD(ROUNDDOWN(A1266/256/256/256,0),256)))&lt;2,"0","")&amp;DEC2HEX(MOD(ROUNDDOWN(A1266/256/256/256,0),256))</f>
        <v>00</v>
      </c>
    </row>
    <row r="1267" spans="1:13" x14ac:dyDescent="0.3">
      <c r="A1267">
        <f>HEX2DEC(SUBSTITUTE(SUBSTITUTE(B1267," ",""),"0x",""))</f>
        <v>3123578</v>
      </c>
      <c r="B1267" t="s">
        <v>615</v>
      </c>
      <c r="C1267" t="s">
        <v>616</v>
      </c>
      <c r="D1267" t="str">
        <f>IF(EXACT(SUBSTITUTE(C1267," ",""),SUBSTITUTE(B1268," ","")),"","MISSING")</f>
        <v/>
      </c>
      <c r="E1267">
        <f>HEX2DEC(SUBSTITUTE(SUBSTITUTE(B1268," ",""),"0x",""))-HEX2DEC(SUBSTITUTE(SUBSTITUTE(B1267," ",""),"0x",""))</f>
        <v>370</v>
      </c>
      <c r="F1267">
        <f>HEX2DEC(SUBSTITUTE(SUBSTITUTE(B1268," ",""),"0x",""))-HEX2DEC(SUBSTITUTE(SUBSTITUTE(C1267," ",""),"0x",""))</f>
        <v>0</v>
      </c>
      <c r="G1267" t="s">
        <v>652</v>
      </c>
      <c r="J1267" t="str">
        <f>IF(LEN(DEC2HEX(MOD(A1267,256)))&lt;2,"0","")&amp;DEC2HEX(MOD(A1267,256))</f>
        <v>7A</v>
      </c>
      <c r="K1267" t="str">
        <f>IF(LEN(DEC2HEX(MOD(ROUNDDOWN(A1267/256,0),256)))&lt;2,"0","")&amp;DEC2HEX(MOD(ROUNDDOWN(A1267/256,0),256))</f>
        <v>A9</v>
      </c>
      <c r="L1267" t="str">
        <f>IF(LEN(DEC2HEX(MOD(ROUNDDOWN(A1267/256/256,0),256)))&lt;2,"0","")&amp;DEC2HEX(MOD(ROUNDDOWN(A1267/256/256,0),256))</f>
        <v>2F</v>
      </c>
      <c r="M1267" t="str">
        <f>IF(LEN(DEC2HEX(MOD(ROUNDDOWN(A1267/256/256/256,0),256)))&lt;2,"0","")&amp;DEC2HEX(MOD(ROUNDDOWN(A1267/256/256/256,0),256))</f>
        <v>00</v>
      </c>
    </row>
    <row r="1268" spans="1:13" x14ac:dyDescent="0.3">
      <c r="A1268">
        <f>HEX2DEC(SUBSTITUTE(SUBSTITUTE(B1268," ",""),"0x",""))</f>
        <v>3123948</v>
      </c>
      <c r="B1268" t="s">
        <v>616</v>
      </c>
      <c r="C1268" t="s">
        <v>617</v>
      </c>
      <c r="D1268" t="str">
        <f>IF(EXACT(SUBSTITUTE(C1268," ",""),SUBSTITUTE(B1269," ","")),"","MISSING")</f>
        <v/>
      </c>
      <c r="E1268">
        <f>HEX2DEC(SUBSTITUTE(SUBSTITUTE(B1269," ",""),"0x",""))-HEX2DEC(SUBSTITUTE(SUBSTITUTE(B1268," ",""),"0x",""))</f>
        <v>165</v>
      </c>
      <c r="F1268">
        <f>HEX2DEC(SUBSTITUTE(SUBSTITUTE(B1269," ",""),"0x",""))-HEX2DEC(SUBSTITUTE(SUBSTITUTE(C1268," ",""),"0x",""))</f>
        <v>0</v>
      </c>
      <c r="G1268" t="s">
        <v>652</v>
      </c>
      <c r="J1268" t="str">
        <f>IF(LEN(DEC2HEX(MOD(A1268,256)))&lt;2,"0","")&amp;DEC2HEX(MOD(A1268,256))</f>
        <v>EC</v>
      </c>
      <c r="K1268" t="str">
        <f>IF(LEN(DEC2HEX(MOD(ROUNDDOWN(A1268/256,0),256)))&lt;2,"0","")&amp;DEC2HEX(MOD(ROUNDDOWN(A1268/256,0),256))</f>
        <v>AA</v>
      </c>
      <c r="L1268" t="str">
        <f>IF(LEN(DEC2HEX(MOD(ROUNDDOWN(A1268/256/256,0),256)))&lt;2,"0","")&amp;DEC2HEX(MOD(ROUNDDOWN(A1268/256/256,0),256))</f>
        <v>2F</v>
      </c>
      <c r="M1268" t="str">
        <f>IF(LEN(DEC2HEX(MOD(ROUNDDOWN(A1268/256/256/256,0),256)))&lt;2,"0","")&amp;DEC2HEX(MOD(ROUNDDOWN(A1268/256/256/256,0),256))</f>
        <v>00</v>
      </c>
    </row>
    <row r="1269" spans="1:13" x14ac:dyDescent="0.3">
      <c r="A1269">
        <f>HEX2DEC(SUBSTITUTE(SUBSTITUTE(B1269," ",""),"0x",""))</f>
        <v>3124113</v>
      </c>
      <c r="B1269" t="s">
        <v>617</v>
      </c>
      <c r="C1269" t="s">
        <v>618</v>
      </c>
      <c r="D1269" t="str">
        <f>IF(EXACT(SUBSTITUTE(C1269," ",""),SUBSTITUTE(B1270," ","")),"","MISSING")</f>
        <v/>
      </c>
      <c r="E1269">
        <f>HEX2DEC(SUBSTITUTE(SUBSTITUTE(B1270," ",""),"0x",""))-HEX2DEC(SUBSTITUTE(SUBSTITUTE(B1269," ",""),"0x",""))</f>
        <v>167</v>
      </c>
      <c r="F1269">
        <f>HEX2DEC(SUBSTITUTE(SUBSTITUTE(B1270," ",""),"0x",""))-HEX2DEC(SUBSTITUTE(SUBSTITUTE(C1269," ",""),"0x",""))</f>
        <v>0</v>
      </c>
      <c r="G1269" t="s">
        <v>652</v>
      </c>
      <c r="J1269" t="str">
        <f>IF(LEN(DEC2HEX(MOD(A1269,256)))&lt;2,"0","")&amp;DEC2HEX(MOD(A1269,256))</f>
        <v>91</v>
      </c>
      <c r="K1269" t="str">
        <f>IF(LEN(DEC2HEX(MOD(ROUNDDOWN(A1269/256,0),256)))&lt;2,"0","")&amp;DEC2HEX(MOD(ROUNDDOWN(A1269/256,0),256))</f>
        <v>AB</v>
      </c>
      <c r="L1269" t="str">
        <f>IF(LEN(DEC2HEX(MOD(ROUNDDOWN(A1269/256/256,0),256)))&lt;2,"0","")&amp;DEC2HEX(MOD(ROUNDDOWN(A1269/256/256,0),256))</f>
        <v>2F</v>
      </c>
      <c r="M1269" t="str">
        <f>IF(LEN(DEC2HEX(MOD(ROUNDDOWN(A1269/256/256/256,0),256)))&lt;2,"0","")&amp;DEC2HEX(MOD(ROUNDDOWN(A1269/256/256/256,0),256))</f>
        <v>00</v>
      </c>
    </row>
    <row r="1270" spans="1:13" x14ac:dyDescent="0.3">
      <c r="A1270">
        <f>HEX2DEC(SUBSTITUTE(SUBSTITUTE(B1270," ",""),"0x",""))</f>
        <v>3124280</v>
      </c>
      <c r="B1270" t="s">
        <v>618</v>
      </c>
      <c r="C1270" t="s">
        <v>619</v>
      </c>
      <c r="D1270" t="str">
        <f>IF(EXACT(SUBSTITUTE(C1270," ",""),SUBSTITUTE(B1271," ","")),"","MISSING")</f>
        <v/>
      </c>
      <c r="E1270">
        <f>HEX2DEC(SUBSTITUTE(SUBSTITUTE(B1271," ",""),"0x",""))-HEX2DEC(SUBSTITUTE(SUBSTITUTE(B1270," ",""),"0x",""))</f>
        <v>217</v>
      </c>
      <c r="F1270">
        <f>HEX2DEC(SUBSTITUTE(SUBSTITUTE(B1271," ",""),"0x",""))-HEX2DEC(SUBSTITUTE(SUBSTITUTE(C1270," ",""),"0x",""))</f>
        <v>0</v>
      </c>
      <c r="G1270" t="s">
        <v>652</v>
      </c>
      <c r="J1270" t="str">
        <f>IF(LEN(DEC2HEX(MOD(A1270,256)))&lt;2,"0","")&amp;DEC2HEX(MOD(A1270,256))</f>
        <v>38</v>
      </c>
      <c r="K1270" t="str">
        <f>IF(LEN(DEC2HEX(MOD(ROUNDDOWN(A1270/256,0),256)))&lt;2,"0","")&amp;DEC2HEX(MOD(ROUNDDOWN(A1270/256,0),256))</f>
        <v>AC</v>
      </c>
      <c r="L1270" t="str">
        <f>IF(LEN(DEC2HEX(MOD(ROUNDDOWN(A1270/256/256,0),256)))&lt;2,"0","")&amp;DEC2HEX(MOD(ROUNDDOWN(A1270/256/256,0),256))</f>
        <v>2F</v>
      </c>
      <c r="M1270" t="str">
        <f>IF(LEN(DEC2HEX(MOD(ROUNDDOWN(A1270/256/256/256,0),256)))&lt;2,"0","")&amp;DEC2HEX(MOD(ROUNDDOWN(A1270/256/256/256,0),256))</f>
        <v>00</v>
      </c>
    </row>
    <row r="1271" spans="1:13" x14ac:dyDescent="0.3">
      <c r="A1271">
        <f>HEX2DEC(SUBSTITUTE(SUBSTITUTE(B1271," ",""),"0x",""))</f>
        <v>3124497</v>
      </c>
      <c r="B1271" t="s">
        <v>619</v>
      </c>
      <c r="C1271" t="s">
        <v>620</v>
      </c>
      <c r="D1271" t="str">
        <f>IF(EXACT(SUBSTITUTE(C1271," ",""),SUBSTITUTE(B1272," ","")),"","MISSING")</f>
        <v/>
      </c>
      <c r="E1271">
        <f>HEX2DEC(SUBSTITUTE(SUBSTITUTE(B1272," ",""),"0x",""))-HEX2DEC(SUBSTITUTE(SUBSTITUTE(B1271," ",""),"0x",""))</f>
        <v>223</v>
      </c>
      <c r="F1271">
        <f>HEX2DEC(SUBSTITUTE(SUBSTITUTE(B1272," ",""),"0x",""))-HEX2DEC(SUBSTITUTE(SUBSTITUTE(C1271," ",""),"0x",""))</f>
        <v>0</v>
      </c>
      <c r="G1271" t="s">
        <v>652</v>
      </c>
      <c r="J1271" t="str">
        <f>IF(LEN(DEC2HEX(MOD(A1271,256)))&lt;2,"0","")&amp;DEC2HEX(MOD(A1271,256))</f>
        <v>11</v>
      </c>
      <c r="K1271" t="str">
        <f>IF(LEN(DEC2HEX(MOD(ROUNDDOWN(A1271/256,0),256)))&lt;2,"0","")&amp;DEC2HEX(MOD(ROUNDDOWN(A1271/256,0),256))</f>
        <v>AD</v>
      </c>
      <c r="L1271" t="str">
        <f>IF(LEN(DEC2HEX(MOD(ROUNDDOWN(A1271/256/256,0),256)))&lt;2,"0","")&amp;DEC2HEX(MOD(ROUNDDOWN(A1271/256/256,0),256))</f>
        <v>2F</v>
      </c>
      <c r="M1271" t="str">
        <f>IF(LEN(DEC2HEX(MOD(ROUNDDOWN(A1271/256/256/256,0),256)))&lt;2,"0","")&amp;DEC2HEX(MOD(ROUNDDOWN(A1271/256/256/256,0),256))</f>
        <v>00</v>
      </c>
    </row>
    <row r="1272" spans="1:13" x14ac:dyDescent="0.3">
      <c r="A1272">
        <f>HEX2DEC(SUBSTITUTE(SUBSTITUTE(B1272," ",""),"0x",""))</f>
        <v>3124720</v>
      </c>
      <c r="B1272" t="s">
        <v>620</v>
      </c>
      <c r="C1272" t="s">
        <v>621</v>
      </c>
      <c r="D1272" t="str">
        <f>IF(EXACT(SUBSTITUTE(C1272," ",""),SUBSTITUTE(B1273," ","")),"","MISSING")</f>
        <v/>
      </c>
      <c r="E1272">
        <f>HEX2DEC(SUBSTITUTE(SUBSTITUTE(B1273," ",""),"0x",""))-HEX2DEC(SUBSTITUTE(SUBSTITUTE(B1272," ",""),"0x",""))</f>
        <v>307</v>
      </c>
      <c r="F1272">
        <f>HEX2DEC(SUBSTITUTE(SUBSTITUTE(B1273," ",""),"0x",""))-HEX2DEC(SUBSTITUTE(SUBSTITUTE(C1272," ",""),"0x",""))</f>
        <v>0</v>
      </c>
      <c r="G1272" t="s">
        <v>652</v>
      </c>
      <c r="J1272" t="str">
        <f>IF(LEN(DEC2HEX(MOD(A1272,256)))&lt;2,"0","")&amp;DEC2HEX(MOD(A1272,256))</f>
        <v>F0</v>
      </c>
      <c r="K1272" t="str">
        <f>IF(LEN(DEC2HEX(MOD(ROUNDDOWN(A1272/256,0),256)))&lt;2,"0","")&amp;DEC2HEX(MOD(ROUNDDOWN(A1272/256,0),256))</f>
        <v>AD</v>
      </c>
      <c r="L1272" t="str">
        <f>IF(LEN(DEC2HEX(MOD(ROUNDDOWN(A1272/256/256,0),256)))&lt;2,"0","")&amp;DEC2HEX(MOD(ROUNDDOWN(A1272/256/256,0),256))</f>
        <v>2F</v>
      </c>
      <c r="M1272" t="str">
        <f>IF(LEN(DEC2HEX(MOD(ROUNDDOWN(A1272/256/256/256,0),256)))&lt;2,"0","")&amp;DEC2HEX(MOD(ROUNDDOWN(A1272/256/256/256,0),256))</f>
        <v>00</v>
      </c>
    </row>
    <row r="1273" spans="1:13" x14ac:dyDescent="0.3">
      <c r="A1273">
        <f>HEX2DEC(SUBSTITUTE(SUBSTITUTE(B1273," ",""),"0x",""))</f>
        <v>3125027</v>
      </c>
      <c r="B1273" t="s">
        <v>621</v>
      </c>
      <c r="C1273" t="s">
        <v>622</v>
      </c>
      <c r="D1273" t="str">
        <f>IF(EXACT(SUBSTITUTE(C1273," ",""),SUBSTITUTE(B1274," ","")),"","MISSING")</f>
        <v/>
      </c>
      <c r="E1273">
        <f>HEX2DEC(SUBSTITUTE(SUBSTITUTE(B1274," ",""),"0x",""))-HEX2DEC(SUBSTITUTE(SUBSTITUTE(B1273," ",""),"0x",""))</f>
        <v>283</v>
      </c>
      <c r="F1273">
        <f>HEX2DEC(SUBSTITUTE(SUBSTITUTE(B1274," ",""),"0x",""))-HEX2DEC(SUBSTITUTE(SUBSTITUTE(C1273," ",""),"0x",""))</f>
        <v>0</v>
      </c>
      <c r="G1273" t="s">
        <v>652</v>
      </c>
      <c r="J1273" t="str">
        <f>IF(LEN(DEC2HEX(MOD(A1273,256)))&lt;2,"0","")&amp;DEC2HEX(MOD(A1273,256))</f>
        <v>23</v>
      </c>
      <c r="K1273" t="str">
        <f>IF(LEN(DEC2HEX(MOD(ROUNDDOWN(A1273/256,0),256)))&lt;2,"0","")&amp;DEC2HEX(MOD(ROUNDDOWN(A1273/256,0),256))</f>
        <v>AF</v>
      </c>
      <c r="L1273" t="str">
        <f>IF(LEN(DEC2HEX(MOD(ROUNDDOWN(A1273/256/256,0),256)))&lt;2,"0","")&amp;DEC2HEX(MOD(ROUNDDOWN(A1273/256/256,0),256))</f>
        <v>2F</v>
      </c>
      <c r="M1273" t="str">
        <f>IF(LEN(DEC2HEX(MOD(ROUNDDOWN(A1273/256/256/256,0),256)))&lt;2,"0","")&amp;DEC2HEX(MOD(ROUNDDOWN(A1273/256/256/256,0),256))</f>
        <v>00</v>
      </c>
    </row>
    <row r="1274" spans="1:13" x14ac:dyDescent="0.3">
      <c r="A1274">
        <f>HEX2DEC(SUBSTITUTE(SUBSTITUTE(B1274," ",""),"0x",""))</f>
        <v>3125310</v>
      </c>
      <c r="B1274" t="s">
        <v>622</v>
      </c>
      <c r="C1274" t="s">
        <v>623</v>
      </c>
      <c r="D1274" t="str">
        <f>IF(EXACT(SUBSTITUTE(C1274," ",""),SUBSTITUTE(B1275," ","")),"","MISSING")</f>
        <v/>
      </c>
      <c r="E1274">
        <f>HEX2DEC(SUBSTITUTE(SUBSTITUTE(B1275," ",""),"0x",""))-HEX2DEC(SUBSTITUTE(SUBSTITUTE(B1274," ",""),"0x",""))</f>
        <v>219</v>
      </c>
      <c r="F1274">
        <f>HEX2DEC(SUBSTITUTE(SUBSTITUTE(B1275," ",""),"0x",""))-HEX2DEC(SUBSTITUTE(SUBSTITUTE(C1274," ",""),"0x",""))</f>
        <v>0</v>
      </c>
      <c r="G1274" t="s">
        <v>652</v>
      </c>
      <c r="J1274" t="str">
        <f>IF(LEN(DEC2HEX(MOD(A1274,256)))&lt;2,"0","")&amp;DEC2HEX(MOD(A1274,256))</f>
        <v>3E</v>
      </c>
      <c r="K1274" t="str">
        <f>IF(LEN(DEC2HEX(MOD(ROUNDDOWN(A1274/256,0),256)))&lt;2,"0","")&amp;DEC2HEX(MOD(ROUNDDOWN(A1274/256,0),256))</f>
        <v>B0</v>
      </c>
      <c r="L1274" t="str">
        <f>IF(LEN(DEC2HEX(MOD(ROUNDDOWN(A1274/256/256,0),256)))&lt;2,"0","")&amp;DEC2HEX(MOD(ROUNDDOWN(A1274/256/256,0),256))</f>
        <v>2F</v>
      </c>
      <c r="M1274" t="str">
        <f>IF(LEN(DEC2HEX(MOD(ROUNDDOWN(A1274/256/256/256,0),256)))&lt;2,"0","")&amp;DEC2HEX(MOD(ROUNDDOWN(A1274/256/256/256,0),256))</f>
        <v>00</v>
      </c>
    </row>
    <row r="1275" spans="1:13" x14ac:dyDescent="0.3">
      <c r="A1275">
        <f>HEX2DEC(SUBSTITUTE(SUBSTITUTE(B1275," ",""),"0x",""))</f>
        <v>3125529</v>
      </c>
      <c r="B1275" t="s">
        <v>623</v>
      </c>
      <c r="C1275" t="s">
        <v>624</v>
      </c>
      <c r="D1275" t="str">
        <f>IF(EXACT(SUBSTITUTE(C1275," ",""),SUBSTITUTE(B1276," ","")),"","MISSING")</f>
        <v/>
      </c>
      <c r="E1275">
        <f>HEX2DEC(SUBSTITUTE(SUBSTITUTE(B1276," ",""),"0x",""))-HEX2DEC(SUBSTITUTE(SUBSTITUTE(B1275," ",""),"0x",""))</f>
        <v>369</v>
      </c>
      <c r="F1275">
        <f>HEX2DEC(SUBSTITUTE(SUBSTITUTE(B1276," ",""),"0x",""))-HEX2DEC(SUBSTITUTE(SUBSTITUTE(C1275," ",""),"0x",""))</f>
        <v>0</v>
      </c>
      <c r="G1275" t="s">
        <v>652</v>
      </c>
      <c r="J1275" t="str">
        <f>IF(LEN(DEC2HEX(MOD(A1275,256)))&lt;2,"0","")&amp;DEC2HEX(MOD(A1275,256))</f>
        <v>19</v>
      </c>
      <c r="K1275" t="str">
        <f>IF(LEN(DEC2HEX(MOD(ROUNDDOWN(A1275/256,0),256)))&lt;2,"0","")&amp;DEC2HEX(MOD(ROUNDDOWN(A1275/256,0),256))</f>
        <v>B1</v>
      </c>
      <c r="L1275" t="str">
        <f>IF(LEN(DEC2HEX(MOD(ROUNDDOWN(A1275/256/256,0),256)))&lt;2,"0","")&amp;DEC2HEX(MOD(ROUNDDOWN(A1275/256/256,0),256))</f>
        <v>2F</v>
      </c>
      <c r="M1275" t="str">
        <f>IF(LEN(DEC2HEX(MOD(ROUNDDOWN(A1275/256/256/256,0),256)))&lt;2,"0","")&amp;DEC2HEX(MOD(ROUNDDOWN(A1275/256/256/256,0),256))</f>
        <v>00</v>
      </c>
    </row>
    <row r="1276" spans="1:13" x14ac:dyDescent="0.3">
      <c r="A1276">
        <f>HEX2DEC(SUBSTITUTE(SUBSTITUTE(B1276," ",""),"0x",""))</f>
        <v>3125898</v>
      </c>
      <c r="B1276" t="s">
        <v>624</v>
      </c>
      <c r="C1276" t="s">
        <v>625</v>
      </c>
      <c r="D1276" t="str">
        <f>IF(EXACT(SUBSTITUTE(C1276," ",""),SUBSTITUTE(B1277," ","")),"","MISSING")</f>
        <v/>
      </c>
      <c r="E1276">
        <f>HEX2DEC(SUBSTITUTE(SUBSTITUTE(B1277," ",""),"0x",""))-HEX2DEC(SUBSTITUTE(SUBSTITUTE(B1276," ",""),"0x",""))</f>
        <v>156</v>
      </c>
      <c r="F1276">
        <f>HEX2DEC(SUBSTITUTE(SUBSTITUTE(B1277," ",""),"0x",""))-HEX2DEC(SUBSTITUTE(SUBSTITUTE(C1276," ",""),"0x",""))</f>
        <v>0</v>
      </c>
      <c r="G1276" t="s">
        <v>652</v>
      </c>
      <c r="J1276" t="str">
        <f>IF(LEN(DEC2HEX(MOD(A1276,256)))&lt;2,"0","")&amp;DEC2HEX(MOD(A1276,256))</f>
        <v>8A</v>
      </c>
      <c r="K1276" t="str">
        <f>IF(LEN(DEC2HEX(MOD(ROUNDDOWN(A1276/256,0),256)))&lt;2,"0","")&amp;DEC2HEX(MOD(ROUNDDOWN(A1276/256,0),256))</f>
        <v>B2</v>
      </c>
      <c r="L1276" t="str">
        <f>IF(LEN(DEC2HEX(MOD(ROUNDDOWN(A1276/256/256,0),256)))&lt;2,"0","")&amp;DEC2HEX(MOD(ROUNDDOWN(A1276/256/256,0),256))</f>
        <v>2F</v>
      </c>
      <c r="M1276" t="str">
        <f>IF(LEN(DEC2HEX(MOD(ROUNDDOWN(A1276/256/256/256,0),256)))&lt;2,"0","")&amp;DEC2HEX(MOD(ROUNDDOWN(A1276/256/256/256,0),256))</f>
        <v>00</v>
      </c>
    </row>
    <row r="1277" spans="1:13" x14ac:dyDescent="0.3">
      <c r="A1277">
        <f>HEX2DEC(SUBSTITUTE(SUBSTITUTE(B1277," ",""),"0x",""))</f>
        <v>3126054</v>
      </c>
      <c r="B1277" t="s">
        <v>625</v>
      </c>
      <c r="C1277" t="s">
        <v>626</v>
      </c>
      <c r="D1277" t="str">
        <f>IF(EXACT(SUBSTITUTE(C1277," ",""),SUBSTITUTE(B1278," ","")),"","MISSING")</f>
        <v/>
      </c>
      <c r="E1277">
        <f>HEX2DEC(SUBSTITUTE(SUBSTITUTE(B1278," ",""),"0x",""))-HEX2DEC(SUBSTITUTE(SUBSTITUTE(B1277," ",""),"0x",""))</f>
        <v>273</v>
      </c>
      <c r="F1277">
        <f>HEX2DEC(SUBSTITUTE(SUBSTITUTE(B1278," ",""),"0x",""))-HEX2DEC(SUBSTITUTE(SUBSTITUTE(C1277," ",""),"0x",""))</f>
        <v>0</v>
      </c>
      <c r="G1277" t="s">
        <v>652</v>
      </c>
      <c r="J1277" t="str">
        <f>IF(LEN(DEC2HEX(MOD(A1277,256)))&lt;2,"0","")&amp;DEC2HEX(MOD(A1277,256))</f>
        <v>26</v>
      </c>
      <c r="K1277" t="str">
        <f>IF(LEN(DEC2HEX(MOD(ROUNDDOWN(A1277/256,0),256)))&lt;2,"0","")&amp;DEC2HEX(MOD(ROUNDDOWN(A1277/256,0),256))</f>
        <v>B3</v>
      </c>
      <c r="L1277" t="str">
        <f>IF(LEN(DEC2HEX(MOD(ROUNDDOWN(A1277/256/256,0),256)))&lt;2,"0","")&amp;DEC2HEX(MOD(ROUNDDOWN(A1277/256/256,0),256))</f>
        <v>2F</v>
      </c>
      <c r="M1277" t="str">
        <f>IF(LEN(DEC2HEX(MOD(ROUNDDOWN(A1277/256/256/256,0),256)))&lt;2,"0","")&amp;DEC2HEX(MOD(ROUNDDOWN(A1277/256/256/256,0),256))</f>
        <v>00</v>
      </c>
    </row>
    <row r="1278" spans="1:13" x14ac:dyDescent="0.3">
      <c r="A1278">
        <f>HEX2DEC(SUBSTITUTE(SUBSTITUTE(B1278," ",""),"0x",""))</f>
        <v>3126327</v>
      </c>
      <c r="B1278" t="s">
        <v>626</v>
      </c>
      <c r="C1278" t="s">
        <v>627</v>
      </c>
      <c r="D1278" t="str">
        <f>IF(EXACT(SUBSTITUTE(C1278," ",""),SUBSTITUTE(B1279," ","")),"","MISSING")</f>
        <v/>
      </c>
      <c r="E1278">
        <f>HEX2DEC(SUBSTITUTE(SUBSTITUTE(B1279," ",""),"0x",""))-HEX2DEC(SUBSTITUTE(SUBSTITUTE(B1278," ",""),"0x",""))</f>
        <v>447</v>
      </c>
      <c r="F1278">
        <f>HEX2DEC(SUBSTITUTE(SUBSTITUTE(B1279," ",""),"0x",""))-HEX2DEC(SUBSTITUTE(SUBSTITUTE(C1278," ",""),"0x",""))</f>
        <v>0</v>
      </c>
      <c r="G1278" t="s">
        <v>652</v>
      </c>
      <c r="J1278" t="str">
        <f>IF(LEN(DEC2HEX(MOD(A1278,256)))&lt;2,"0","")&amp;DEC2HEX(MOD(A1278,256))</f>
        <v>37</v>
      </c>
      <c r="K1278" t="str">
        <f>IF(LEN(DEC2HEX(MOD(ROUNDDOWN(A1278/256,0),256)))&lt;2,"0","")&amp;DEC2HEX(MOD(ROUNDDOWN(A1278/256,0),256))</f>
        <v>B4</v>
      </c>
      <c r="L1278" t="str">
        <f>IF(LEN(DEC2HEX(MOD(ROUNDDOWN(A1278/256/256,0),256)))&lt;2,"0","")&amp;DEC2HEX(MOD(ROUNDDOWN(A1278/256/256,0),256))</f>
        <v>2F</v>
      </c>
      <c r="M1278" t="str">
        <f>IF(LEN(DEC2HEX(MOD(ROUNDDOWN(A1278/256/256/256,0),256)))&lt;2,"0","")&amp;DEC2HEX(MOD(ROUNDDOWN(A1278/256/256/256,0),256))</f>
        <v>00</v>
      </c>
    </row>
    <row r="1279" spans="1:13" x14ac:dyDescent="0.3">
      <c r="A1279">
        <f>HEX2DEC(SUBSTITUTE(SUBSTITUTE(B1279," ",""),"0x",""))</f>
        <v>3126774</v>
      </c>
      <c r="B1279" t="s">
        <v>627</v>
      </c>
      <c r="C1279" t="s">
        <v>628</v>
      </c>
      <c r="D1279" t="str">
        <f>IF(EXACT(SUBSTITUTE(C1279," ",""),SUBSTITUTE(B1280," ","")),"","MISSING")</f>
        <v/>
      </c>
      <c r="E1279">
        <f>HEX2DEC(SUBSTITUTE(SUBSTITUTE(B1280," ",""),"0x",""))-HEX2DEC(SUBSTITUTE(SUBSTITUTE(B1279," ",""),"0x",""))</f>
        <v>291</v>
      </c>
      <c r="F1279">
        <f>HEX2DEC(SUBSTITUTE(SUBSTITUTE(B1280," ",""),"0x",""))-HEX2DEC(SUBSTITUTE(SUBSTITUTE(C1279," ",""),"0x",""))</f>
        <v>0</v>
      </c>
      <c r="G1279" t="s">
        <v>652</v>
      </c>
      <c r="J1279" t="str">
        <f>IF(LEN(DEC2HEX(MOD(A1279,256)))&lt;2,"0","")&amp;DEC2HEX(MOD(A1279,256))</f>
        <v>F6</v>
      </c>
      <c r="K1279" t="str">
        <f>IF(LEN(DEC2HEX(MOD(ROUNDDOWN(A1279/256,0),256)))&lt;2,"0","")&amp;DEC2HEX(MOD(ROUNDDOWN(A1279/256,0),256))</f>
        <v>B5</v>
      </c>
      <c r="L1279" t="str">
        <f>IF(LEN(DEC2HEX(MOD(ROUNDDOWN(A1279/256/256,0),256)))&lt;2,"0","")&amp;DEC2HEX(MOD(ROUNDDOWN(A1279/256/256,0),256))</f>
        <v>2F</v>
      </c>
      <c r="M1279" t="str">
        <f>IF(LEN(DEC2HEX(MOD(ROUNDDOWN(A1279/256/256/256,0),256)))&lt;2,"0","")&amp;DEC2HEX(MOD(ROUNDDOWN(A1279/256/256/256,0),256))</f>
        <v>00</v>
      </c>
    </row>
    <row r="1280" spans="1:13" x14ac:dyDescent="0.3">
      <c r="A1280">
        <f>HEX2DEC(SUBSTITUTE(SUBSTITUTE(B1280," ",""),"0x",""))</f>
        <v>3127065</v>
      </c>
      <c r="B1280" t="s">
        <v>628</v>
      </c>
      <c r="C1280" t="s">
        <v>629</v>
      </c>
      <c r="D1280" t="str">
        <f>IF(EXACT(SUBSTITUTE(C1280," ",""),SUBSTITUTE(B1281," ","")),"","MISSING")</f>
        <v/>
      </c>
      <c r="E1280">
        <f>HEX2DEC(SUBSTITUTE(SUBSTITUTE(B1281," ",""),"0x",""))-HEX2DEC(SUBSTITUTE(SUBSTITUTE(B1280," ",""),"0x",""))</f>
        <v>395</v>
      </c>
      <c r="F1280">
        <f>HEX2DEC(SUBSTITUTE(SUBSTITUTE(B1281," ",""),"0x",""))-HEX2DEC(SUBSTITUTE(SUBSTITUTE(C1280," ",""),"0x",""))</f>
        <v>0</v>
      </c>
      <c r="G1280" t="s">
        <v>652</v>
      </c>
      <c r="J1280" t="str">
        <f>IF(LEN(DEC2HEX(MOD(A1280,256)))&lt;2,"0","")&amp;DEC2HEX(MOD(A1280,256))</f>
        <v>19</v>
      </c>
      <c r="K1280" t="str">
        <f>IF(LEN(DEC2HEX(MOD(ROUNDDOWN(A1280/256,0),256)))&lt;2,"0","")&amp;DEC2HEX(MOD(ROUNDDOWN(A1280/256,0),256))</f>
        <v>B7</v>
      </c>
      <c r="L1280" t="str">
        <f>IF(LEN(DEC2HEX(MOD(ROUNDDOWN(A1280/256/256,0),256)))&lt;2,"0","")&amp;DEC2HEX(MOD(ROUNDDOWN(A1280/256/256,0),256))</f>
        <v>2F</v>
      </c>
      <c r="M1280" t="str">
        <f>IF(LEN(DEC2HEX(MOD(ROUNDDOWN(A1280/256/256/256,0),256)))&lt;2,"0","")&amp;DEC2HEX(MOD(ROUNDDOWN(A1280/256/256/256,0),256))</f>
        <v>00</v>
      </c>
    </row>
    <row r="1281" spans="1:13" x14ac:dyDescent="0.3">
      <c r="A1281">
        <f>HEX2DEC(SUBSTITUTE(SUBSTITUTE(B1281," ",""),"0x",""))</f>
        <v>3127460</v>
      </c>
      <c r="B1281" t="s">
        <v>629</v>
      </c>
      <c r="C1281" t="s">
        <v>630</v>
      </c>
      <c r="D1281" t="str">
        <f>IF(EXACT(SUBSTITUTE(C1281," ",""),SUBSTITUTE(B1282," ","")),"","MISSING")</f>
        <v/>
      </c>
      <c r="E1281">
        <f>HEX2DEC(SUBSTITUTE(SUBSTITUTE(B1282," ",""),"0x",""))-HEX2DEC(SUBSTITUTE(SUBSTITUTE(B1281," ",""),"0x",""))</f>
        <v>344</v>
      </c>
      <c r="F1281">
        <f>HEX2DEC(SUBSTITUTE(SUBSTITUTE(B1282," ",""),"0x",""))-HEX2DEC(SUBSTITUTE(SUBSTITUTE(C1281," ",""),"0x",""))</f>
        <v>0</v>
      </c>
      <c r="G1281" t="s">
        <v>652</v>
      </c>
      <c r="J1281" t="str">
        <f>IF(LEN(DEC2HEX(MOD(A1281,256)))&lt;2,"0","")&amp;DEC2HEX(MOD(A1281,256))</f>
        <v>A4</v>
      </c>
      <c r="K1281" t="str">
        <f>IF(LEN(DEC2HEX(MOD(ROUNDDOWN(A1281/256,0),256)))&lt;2,"0","")&amp;DEC2HEX(MOD(ROUNDDOWN(A1281/256,0),256))</f>
        <v>B8</v>
      </c>
      <c r="L1281" t="str">
        <f>IF(LEN(DEC2HEX(MOD(ROUNDDOWN(A1281/256/256,0),256)))&lt;2,"0","")&amp;DEC2HEX(MOD(ROUNDDOWN(A1281/256/256,0),256))</f>
        <v>2F</v>
      </c>
      <c r="M1281" t="str">
        <f>IF(LEN(DEC2HEX(MOD(ROUNDDOWN(A1281/256/256/256,0),256)))&lt;2,"0","")&amp;DEC2HEX(MOD(ROUNDDOWN(A1281/256/256/256,0),256))</f>
        <v>00</v>
      </c>
    </row>
    <row r="1282" spans="1:13" x14ac:dyDescent="0.3">
      <c r="A1282">
        <f>HEX2DEC(SUBSTITUTE(SUBSTITUTE(B1282," ",""),"0x",""))</f>
        <v>3127804</v>
      </c>
      <c r="B1282" t="s">
        <v>630</v>
      </c>
      <c r="C1282" t="s">
        <v>631</v>
      </c>
      <c r="D1282" t="str">
        <f>IF(EXACT(SUBSTITUTE(C1282," ",""),SUBSTITUTE(B1283," ","")),"","MISSING")</f>
        <v/>
      </c>
      <c r="E1282">
        <f>HEX2DEC(SUBSTITUTE(SUBSTITUTE(B1283," ",""),"0x",""))-HEX2DEC(SUBSTITUTE(SUBSTITUTE(B1282," ",""),"0x",""))</f>
        <v>592</v>
      </c>
      <c r="F1282">
        <f>HEX2DEC(SUBSTITUTE(SUBSTITUTE(B1283," ",""),"0x",""))-HEX2DEC(SUBSTITUTE(SUBSTITUTE(C1282," ",""),"0x",""))</f>
        <v>0</v>
      </c>
      <c r="G1282" t="s">
        <v>652</v>
      </c>
      <c r="J1282" t="str">
        <f>IF(LEN(DEC2HEX(MOD(A1282,256)))&lt;2,"0","")&amp;DEC2HEX(MOD(A1282,256))</f>
        <v>FC</v>
      </c>
      <c r="K1282" t="str">
        <f>IF(LEN(DEC2HEX(MOD(ROUNDDOWN(A1282/256,0),256)))&lt;2,"0","")&amp;DEC2HEX(MOD(ROUNDDOWN(A1282/256,0),256))</f>
        <v>B9</v>
      </c>
      <c r="L1282" t="str">
        <f>IF(LEN(DEC2HEX(MOD(ROUNDDOWN(A1282/256/256,0),256)))&lt;2,"0","")&amp;DEC2HEX(MOD(ROUNDDOWN(A1282/256/256,0),256))</f>
        <v>2F</v>
      </c>
      <c r="M1282" t="str">
        <f>IF(LEN(DEC2HEX(MOD(ROUNDDOWN(A1282/256/256/256,0),256)))&lt;2,"0","")&amp;DEC2HEX(MOD(ROUNDDOWN(A1282/256/256/256,0),256))</f>
        <v>00</v>
      </c>
    </row>
    <row r="1283" spans="1:13" x14ac:dyDescent="0.3">
      <c r="A1283">
        <f>HEX2DEC(SUBSTITUTE(SUBSTITUTE(B1283," ",""),"0x",""))</f>
        <v>3128396</v>
      </c>
      <c r="B1283" t="s">
        <v>631</v>
      </c>
      <c r="C1283" t="s">
        <v>632</v>
      </c>
      <c r="D1283" t="str">
        <f>IF(EXACT(SUBSTITUTE(C1283," ",""),SUBSTITUTE(B1284," ","")),"","MISSING")</f>
        <v/>
      </c>
      <c r="E1283">
        <f>HEX2DEC(SUBSTITUTE(SUBSTITUTE(B1284," ",""),"0x",""))-HEX2DEC(SUBSTITUTE(SUBSTITUTE(B1283," ",""),"0x",""))</f>
        <v>357</v>
      </c>
      <c r="F1283">
        <f>HEX2DEC(SUBSTITUTE(SUBSTITUTE(B1284," ",""),"0x",""))-HEX2DEC(SUBSTITUTE(SUBSTITUTE(C1283," ",""),"0x",""))</f>
        <v>0</v>
      </c>
      <c r="G1283" t="s">
        <v>652</v>
      </c>
      <c r="J1283" t="str">
        <f>IF(LEN(DEC2HEX(MOD(A1283,256)))&lt;2,"0","")&amp;DEC2HEX(MOD(A1283,256))</f>
        <v>4C</v>
      </c>
      <c r="K1283" t="str">
        <f>IF(LEN(DEC2HEX(MOD(ROUNDDOWN(A1283/256,0),256)))&lt;2,"0","")&amp;DEC2HEX(MOD(ROUNDDOWN(A1283/256,0),256))</f>
        <v>BC</v>
      </c>
      <c r="L1283" t="str">
        <f>IF(LEN(DEC2HEX(MOD(ROUNDDOWN(A1283/256/256,0),256)))&lt;2,"0","")&amp;DEC2HEX(MOD(ROUNDDOWN(A1283/256/256,0),256))</f>
        <v>2F</v>
      </c>
      <c r="M1283" t="str">
        <f>IF(LEN(DEC2HEX(MOD(ROUNDDOWN(A1283/256/256/256,0),256)))&lt;2,"0","")&amp;DEC2HEX(MOD(ROUNDDOWN(A1283/256/256/256,0),256))</f>
        <v>00</v>
      </c>
    </row>
    <row r="1284" spans="1:13" x14ac:dyDescent="0.3">
      <c r="A1284">
        <f>HEX2DEC(SUBSTITUTE(SUBSTITUTE(B1284," ",""),"0x",""))</f>
        <v>3128753</v>
      </c>
      <c r="B1284" t="s">
        <v>632</v>
      </c>
      <c r="C1284" t="s">
        <v>633</v>
      </c>
      <c r="D1284" t="str">
        <f>IF(EXACT(SUBSTITUTE(C1284," ",""),SUBSTITUTE(B1285," ","")),"","MISSING")</f>
        <v/>
      </c>
      <c r="E1284">
        <f>HEX2DEC(SUBSTITUTE(SUBSTITUTE(B1285," ",""),"0x",""))-HEX2DEC(SUBSTITUTE(SUBSTITUTE(B1284," ",""),"0x",""))</f>
        <v>381</v>
      </c>
      <c r="F1284">
        <f>HEX2DEC(SUBSTITUTE(SUBSTITUTE(B1285," ",""),"0x",""))-HEX2DEC(SUBSTITUTE(SUBSTITUTE(C1284," ",""),"0x",""))</f>
        <v>0</v>
      </c>
      <c r="G1284" t="s">
        <v>652</v>
      </c>
      <c r="J1284" t="str">
        <f>IF(LEN(DEC2HEX(MOD(A1284,256)))&lt;2,"0","")&amp;DEC2HEX(MOD(A1284,256))</f>
        <v>B1</v>
      </c>
      <c r="K1284" t="str">
        <f>IF(LEN(DEC2HEX(MOD(ROUNDDOWN(A1284/256,0),256)))&lt;2,"0","")&amp;DEC2HEX(MOD(ROUNDDOWN(A1284/256,0),256))</f>
        <v>BD</v>
      </c>
      <c r="L1284" t="str">
        <f>IF(LEN(DEC2HEX(MOD(ROUNDDOWN(A1284/256/256,0),256)))&lt;2,"0","")&amp;DEC2HEX(MOD(ROUNDDOWN(A1284/256/256,0),256))</f>
        <v>2F</v>
      </c>
      <c r="M1284" t="str">
        <f>IF(LEN(DEC2HEX(MOD(ROUNDDOWN(A1284/256/256/256,0),256)))&lt;2,"0","")&amp;DEC2HEX(MOD(ROUNDDOWN(A1284/256/256/256,0),256))</f>
        <v>00</v>
      </c>
    </row>
    <row r="1285" spans="1:13" x14ac:dyDescent="0.3">
      <c r="A1285">
        <f>HEX2DEC(SUBSTITUTE(SUBSTITUTE(B1285," ",""),"0x",""))</f>
        <v>3129134</v>
      </c>
      <c r="B1285" t="s">
        <v>633</v>
      </c>
      <c r="C1285" t="s">
        <v>634</v>
      </c>
      <c r="D1285" t="str">
        <f>IF(EXACT(SUBSTITUTE(C1285," ",""),SUBSTITUTE(B1286," ","")),"","MISSING")</f>
        <v/>
      </c>
      <c r="E1285">
        <f>HEX2DEC(SUBSTITUTE(SUBSTITUTE(B1286," ",""),"0x",""))-HEX2DEC(SUBSTITUTE(SUBSTITUTE(B1285," ",""),"0x",""))</f>
        <v>334</v>
      </c>
      <c r="F1285">
        <f>HEX2DEC(SUBSTITUTE(SUBSTITUTE(B1286," ",""),"0x",""))-HEX2DEC(SUBSTITUTE(SUBSTITUTE(C1285," ",""),"0x",""))</f>
        <v>0</v>
      </c>
      <c r="G1285" t="s">
        <v>652</v>
      </c>
      <c r="J1285" t="str">
        <f>IF(LEN(DEC2HEX(MOD(A1285,256)))&lt;2,"0","")&amp;DEC2HEX(MOD(A1285,256))</f>
        <v>2E</v>
      </c>
      <c r="K1285" t="str">
        <f>IF(LEN(DEC2HEX(MOD(ROUNDDOWN(A1285/256,0),256)))&lt;2,"0","")&amp;DEC2HEX(MOD(ROUNDDOWN(A1285/256,0),256))</f>
        <v>BF</v>
      </c>
      <c r="L1285" t="str">
        <f>IF(LEN(DEC2HEX(MOD(ROUNDDOWN(A1285/256/256,0),256)))&lt;2,"0","")&amp;DEC2HEX(MOD(ROUNDDOWN(A1285/256/256,0),256))</f>
        <v>2F</v>
      </c>
      <c r="M1285" t="str">
        <f>IF(LEN(DEC2HEX(MOD(ROUNDDOWN(A1285/256/256/256,0),256)))&lt;2,"0","")&amp;DEC2HEX(MOD(ROUNDDOWN(A1285/256/256/256,0),256))</f>
        <v>00</v>
      </c>
    </row>
    <row r="1286" spans="1:13" x14ac:dyDescent="0.3">
      <c r="A1286">
        <f>HEX2DEC(SUBSTITUTE(SUBSTITUTE(B1286," ",""),"0x",""))</f>
        <v>3129468</v>
      </c>
      <c r="B1286" t="s">
        <v>634</v>
      </c>
      <c r="C1286" t="s">
        <v>635</v>
      </c>
      <c r="D1286" t="str">
        <f>IF(EXACT(SUBSTITUTE(C1286," ",""),SUBSTITUTE(B1287," ","")),"","MISSING")</f>
        <v/>
      </c>
      <c r="E1286">
        <f>HEX2DEC(SUBSTITUTE(SUBSTITUTE(B1287," ",""),"0x",""))-HEX2DEC(SUBSTITUTE(SUBSTITUTE(B1286," ",""),"0x",""))</f>
        <v>177</v>
      </c>
      <c r="F1286">
        <f>HEX2DEC(SUBSTITUTE(SUBSTITUTE(B1287," ",""),"0x",""))-HEX2DEC(SUBSTITUTE(SUBSTITUTE(C1286," ",""),"0x",""))</f>
        <v>0</v>
      </c>
      <c r="G1286" t="s">
        <v>652</v>
      </c>
      <c r="J1286" t="str">
        <f>IF(LEN(DEC2HEX(MOD(A1286,256)))&lt;2,"0","")&amp;DEC2HEX(MOD(A1286,256))</f>
        <v>7C</v>
      </c>
      <c r="K1286" t="str">
        <f>IF(LEN(DEC2HEX(MOD(ROUNDDOWN(A1286/256,0),256)))&lt;2,"0","")&amp;DEC2HEX(MOD(ROUNDDOWN(A1286/256,0),256))</f>
        <v>C0</v>
      </c>
      <c r="L1286" t="str">
        <f>IF(LEN(DEC2HEX(MOD(ROUNDDOWN(A1286/256/256,0),256)))&lt;2,"0","")&amp;DEC2HEX(MOD(ROUNDDOWN(A1286/256/256,0),256))</f>
        <v>2F</v>
      </c>
      <c r="M1286" t="str">
        <f>IF(LEN(DEC2HEX(MOD(ROUNDDOWN(A1286/256/256/256,0),256)))&lt;2,"0","")&amp;DEC2HEX(MOD(ROUNDDOWN(A1286/256/256/256,0),256))</f>
        <v>00</v>
      </c>
    </row>
    <row r="1287" spans="1:13" x14ac:dyDescent="0.3">
      <c r="A1287">
        <f>HEX2DEC(SUBSTITUTE(SUBSTITUTE(B1287," ",""),"0x",""))</f>
        <v>3129645</v>
      </c>
      <c r="B1287" t="s">
        <v>635</v>
      </c>
      <c r="C1287" t="s">
        <v>636</v>
      </c>
      <c r="D1287" t="str">
        <f>IF(EXACT(SUBSTITUTE(C1287," ",""),SUBSTITUTE(B1288," ","")),"","MISSING")</f>
        <v>MISSING</v>
      </c>
      <c r="E1287">
        <f>HEX2DEC(SUBSTITUTE(SUBSTITUTE(B1288," ",""),"0x",""))-HEX2DEC(SUBSTITUTE(SUBSTITUTE(B1287," ",""),"0x",""))</f>
        <v>50074</v>
      </c>
      <c r="F1287">
        <f>HEX2DEC(SUBSTITUTE(SUBSTITUTE(B1288," ",""),"0x",""))-HEX2DEC(SUBSTITUTE(SUBSTITUTE(C1287," ",""),"0x",""))</f>
        <v>49716</v>
      </c>
      <c r="G1287" t="s">
        <v>652</v>
      </c>
      <c r="J1287" t="str">
        <f>IF(LEN(DEC2HEX(MOD(A1287,256)))&lt;2,"0","")&amp;DEC2HEX(MOD(A1287,256))</f>
        <v>2D</v>
      </c>
      <c r="K1287" t="str">
        <f>IF(LEN(DEC2HEX(MOD(ROUNDDOWN(A1287/256,0),256)))&lt;2,"0","")&amp;DEC2HEX(MOD(ROUNDDOWN(A1287/256,0),256))</f>
        <v>C1</v>
      </c>
      <c r="L1287" t="str">
        <f>IF(LEN(DEC2HEX(MOD(ROUNDDOWN(A1287/256/256,0),256)))&lt;2,"0","")&amp;DEC2HEX(MOD(ROUNDDOWN(A1287/256/256,0),256))</f>
        <v>2F</v>
      </c>
      <c r="M1287" t="str">
        <f>IF(LEN(DEC2HEX(MOD(ROUNDDOWN(A1287/256/256/256,0),256)))&lt;2,"0","")&amp;DEC2HEX(MOD(ROUNDDOWN(A1287/256/256/256,0),256))</f>
        <v>00</v>
      </c>
    </row>
    <row r="1288" spans="1:13" x14ac:dyDescent="0.3">
      <c r="A1288">
        <f>HEX2DEC(SUBSTITUTE(SUBSTITUTE(B1288," ",""),"0x",""))</f>
        <v>3179719</v>
      </c>
      <c r="B1288" t="s">
        <v>238</v>
      </c>
      <c r="C1288" t="s">
        <v>239</v>
      </c>
      <c r="D1288" t="str">
        <f>IF(EXACT(SUBSTITUTE(C1288," ",""),SUBSTITUTE(B1289," ","")),"","MISSING")</f>
        <v/>
      </c>
      <c r="E1288">
        <f>HEX2DEC(SUBSTITUTE(SUBSTITUTE(B1289," ",""),"0x",""))-HEX2DEC(SUBSTITUTE(SUBSTITUTE(B1288," ",""),"0x",""))</f>
        <v>69</v>
      </c>
      <c r="F1288">
        <f>HEX2DEC(SUBSTITUTE(SUBSTITUTE(B1289," ",""),"0x",""))-HEX2DEC(SUBSTITUTE(SUBSTITUTE(C1288," ",""),"0x",""))</f>
        <v>0</v>
      </c>
      <c r="G1288" t="s">
        <v>282</v>
      </c>
      <c r="H1288" t="s">
        <v>731</v>
      </c>
      <c r="J1288" t="str">
        <f>IF(LEN(DEC2HEX(MOD(A1288,256)))&lt;2,"0","")&amp;DEC2HEX(MOD(A1288,256))</f>
        <v>C7</v>
      </c>
      <c r="K1288" t="str">
        <f>IF(LEN(DEC2HEX(MOD(ROUNDDOWN(A1288/256,0),256)))&lt;2,"0","")&amp;DEC2HEX(MOD(ROUNDDOWN(A1288/256,0),256))</f>
        <v>84</v>
      </c>
      <c r="L1288" t="str">
        <f>IF(LEN(DEC2HEX(MOD(ROUNDDOWN(A1288/256/256,0),256)))&lt;2,"0","")&amp;DEC2HEX(MOD(ROUNDDOWN(A1288/256/256,0),256))</f>
        <v>30</v>
      </c>
      <c r="M1288" t="str">
        <f>IF(LEN(DEC2HEX(MOD(ROUNDDOWN(A1288/256/256/256,0),256)))&lt;2,"0","")&amp;DEC2HEX(MOD(ROUNDDOWN(A1288/256/256/256,0),256))</f>
        <v>00</v>
      </c>
    </row>
    <row r="1289" spans="1:13" x14ac:dyDescent="0.3">
      <c r="A1289">
        <f>HEX2DEC(SUBSTITUTE(SUBSTITUTE(B1289," ",""),"0x",""))</f>
        <v>3179788</v>
      </c>
      <c r="B1289" t="s">
        <v>239</v>
      </c>
      <c r="C1289" t="s">
        <v>240</v>
      </c>
      <c r="D1289" t="str">
        <f>IF(EXACT(SUBSTITUTE(C1289," ",""),SUBSTITUTE(B1290," ","")),"","MISSING")</f>
        <v/>
      </c>
      <c r="E1289">
        <f>HEX2DEC(SUBSTITUTE(SUBSTITUTE(B1290," ",""),"0x",""))-HEX2DEC(SUBSTITUTE(SUBSTITUTE(B1289," ",""),"0x",""))</f>
        <v>440</v>
      </c>
      <c r="F1289">
        <f>HEX2DEC(SUBSTITUTE(SUBSTITUTE(B1290," ",""),"0x",""))-HEX2DEC(SUBSTITUTE(SUBSTITUTE(C1289," ",""),"0x",""))</f>
        <v>0</v>
      </c>
      <c r="G1289" t="s">
        <v>282</v>
      </c>
      <c r="J1289" t="str">
        <f>IF(LEN(DEC2HEX(MOD(A1289,256)))&lt;2,"0","")&amp;DEC2HEX(MOD(A1289,256))</f>
        <v>0C</v>
      </c>
      <c r="K1289" t="str">
        <f>IF(LEN(DEC2HEX(MOD(ROUNDDOWN(A1289/256,0),256)))&lt;2,"0","")&amp;DEC2HEX(MOD(ROUNDDOWN(A1289/256,0),256))</f>
        <v>85</v>
      </c>
      <c r="L1289" t="str">
        <f>IF(LEN(DEC2HEX(MOD(ROUNDDOWN(A1289/256/256,0),256)))&lt;2,"0","")&amp;DEC2HEX(MOD(ROUNDDOWN(A1289/256/256,0),256))</f>
        <v>30</v>
      </c>
      <c r="M1289" t="str">
        <f>IF(LEN(DEC2HEX(MOD(ROUNDDOWN(A1289/256/256/256,0),256)))&lt;2,"0","")&amp;DEC2HEX(MOD(ROUNDDOWN(A1289/256/256/256,0),256))</f>
        <v>00</v>
      </c>
    </row>
    <row r="1290" spans="1:13" x14ac:dyDescent="0.3">
      <c r="A1290">
        <f>HEX2DEC(SUBSTITUTE(SUBSTITUTE(B1290," ",""),"0x",""))</f>
        <v>3180228</v>
      </c>
      <c r="B1290" t="s">
        <v>240</v>
      </c>
      <c r="C1290" t="s">
        <v>241</v>
      </c>
      <c r="D1290" t="str">
        <f>IF(EXACT(SUBSTITUTE(C1290," ",""),SUBSTITUTE(B1291," ","")),"","MISSING")</f>
        <v/>
      </c>
      <c r="E1290">
        <f>HEX2DEC(SUBSTITUTE(SUBSTITUTE(B1291," ",""),"0x",""))-HEX2DEC(SUBSTITUTE(SUBSTITUTE(B1290," ",""),"0x",""))</f>
        <v>253</v>
      </c>
      <c r="F1290">
        <f>HEX2DEC(SUBSTITUTE(SUBSTITUTE(B1291," ",""),"0x",""))-HEX2DEC(SUBSTITUTE(SUBSTITUTE(C1290," ",""),"0x",""))</f>
        <v>0</v>
      </c>
      <c r="G1290" t="s">
        <v>281</v>
      </c>
      <c r="J1290" t="str">
        <f>IF(LEN(DEC2HEX(MOD(A1290,256)))&lt;2,"0","")&amp;DEC2HEX(MOD(A1290,256))</f>
        <v>C4</v>
      </c>
      <c r="K1290" t="str">
        <f>IF(LEN(DEC2HEX(MOD(ROUNDDOWN(A1290/256,0),256)))&lt;2,"0","")&amp;DEC2HEX(MOD(ROUNDDOWN(A1290/256,0),256))</f>
        <v>86</v>
      </c>
      <c r="L1290" t="str">
        <f>IF(LEN(DEC2HEX(MOD(ROUNDDOWN(A1290/256/256,0),256)))&lt;2,"0","")&amp;DEC2HEX(MOD(ROUNDDOWN(A1290/256/256,0),256))</f>
        <v>30</v>
      </c>
      <c r="M1290" t="str">
        <f>IF(LEN(DEC2HEX(MOD(ROUNDDOWN(A1290/256/256/256,0),256)))&lt;2,"0","")&amp;DEC2HEX(MOD(ROUNDDOWN(A1290/256/256/256,0),256))</f>
        <v>00</v>
      </c>
    </row>
    <row r="1291" spans="1:13" x14ac:dyDescent="0.3">
      <c r="A1291">
        <f>HEX2DEC(SUBSTITUTE(SUBSTITUTE(B1291," ",""),"0x",""))</f>
        <v>3180481</v>
      </c>
      <c r="B1291" t="s">
        <v>241</v>
      </c>
      <c r="C1291" t="s">
        <v>242</v>
      </c>
      <c r="D1291" t="str">
        <f>IF(EXACT(SUBSTITUTE(C1291," ",""),SUBSTITUTE(B1292," ","")),"","MISSING")</f>
        <v/>
      </c>
      <c r="E1291">
        <f>HEX2DEC(SUBSTITUTE(SUBSTITUTE(B1292," ",""),"0x",""))-HEX2DEC(SUBSTITUTE(SUBSTITUTE(B1291," ",""),"0x",""))</f>
        <v>78</v>
      </c>
      <c r="F1291">
        <f>HEX2DEC(SUBSTITUTE(SUBSTITUTE(B1292," ",""),"0x",""))-HEX2DEC(SUBSTITUTE(SUBSTITUTE(C1291," ",""),"0x",""))</f>
        <v>0</v>
      </c>
      <c r="G1291" t="s">
        <v>281</v>
      </c>
      <c r="J1291" t="str">
        <f>IF(LEN(DEC2HEX(MOD(A1291,256)))&lt;2,"0","")&amp;DEC2HEX(MOD(A1291,256))</f>
        <v>C1</v>
      </c>
      <c r="K1291" t="str">
        <f>IF(LEN(DEC2HEX(MOD(ROUNDDOWN(A1291/256,0),256)))&lt;2,"0","")&amp;DEC2HEX(MOD(ROUNDDOWN(A1291/256,0),256))</f>
        <v>87</v>
      </c>
      <c r="L1291" t="str">
        <f>IF(LEN(DEC2HEX(MOD(ROUNDDOWN(A1291/256/256,0),256)))&lt;2,"0","")&amp;DEC2HEX(MOD(ROUNDDOWN(A1291/256/256,0),256))</f>
        <v>30</v>
      </c>
      <c r="M1291" t="str">
        <f>IF(LEN(DEC2HEX(MOD(ROUNDDOWN(A1291/256/256/256,0),256)))&lt;2,"0","")&amp;DEC2HEX(MOD(ROUNDDOWN(A1291/256/256/256,0),256))</f>
        <v>00</v>
      </c>
    </row>
    <row r="1292" spans="1:13" x14ac:dyDescent="0.3">
      <c r="A1292">
        <f>HEX2DEC(SUBSTITUTE(SUBSTITUTE(B1292," ",""),"0x",""))</f>
        <v>3180559</v>
      </c>
      <c r="B1292" t="s">
        <v>242</v>
      </c>
      <c r="C1292" t="s">
        <v>243</v>
      </c>
      <c r="D1292" t="str">
        <f>IF(EXACT(SUBSTITUTE(C1292," ",""),SUBSTITUTE(B1293," ","")),"","MISSING")</f>
        <v/>
      </c>
      <c r="E1292">
        <f>HEX2DEC(SUBSTITUTE(SUBSTITUTE(B1293," ",""),"0x",""))-HEX2DEC(SUBSTITUTE(SUBSTITUTE(B1292," ",""),"0x",""))</f>
        <v>244</v>
      </c>
      <c r="F1292">
        <f>HEX2DEC(SUBSTITUTE(SUBSTITUTE(B1293," ",""),"0x",""))-HEX2DEC(SUBSTITUTE(SUBSTITUTE(C1292," ",""),"0x",""))</f>
        <v>0</v>
      </c>
      <c r="G1292" t="s">
        <v>281</v>
      </c>
      <c r="J1292" t="str">
        <f>IF(LEN(DEC2HEX(MOD(A1292,256)))&lt;2,"0","")&amp;DEC2HEX(MOD(A1292,256))</f>
        <v>0F</v>
      </c>
      <c r="K1292" t="str">
        <f>IF(LEN(DEC2HEX(MOD(ROUNDDOWN(A1292/256,0),256)))&lt;2,"0","")&amp;DEC2HEX(MOD(ROUNDDOWN(A1292/256,0),256))</f>
        <v>88</v>
      </c>
      <c r="L1292" t="str">
        <f>IF(LEN(DEC2HEX(MOD(ROUNDDOWN(A1292/256/256,0),256)))&lt;2,"0","")&amp;DEC2HEX(MOD(ROUNDDOWN(A1292/256/256,0),256))</f>
        <v>30</v>
      </c>
      <c r="M1292" t="str">
        <f>IF(LEN(DEC2HEX(MOD(ROUNDDOWN(A1292/256/256/256,0),256)))&lt;2,"0","")&amp;DEC2HEX(MOD(ROUNDDOWN(A1292/256/256/256,0),256))</f>
        <v>00</v>
      </c>
    </row>
    <row r="1293" spans="1:13" x14ac:dyDescent="0.3">
      <c r="A1293">
        <f>HEX2DEC(SUBSTITUTE(SUBSTITUTE(B1293," ",""),"0x",""))</f>
        <v>3180803</v>
      </c>
      <c r="B1293" t="s">
        <v>243</v>
      </c>
      <c r="C1293" t="s">
        <v>244</v>
      </c>
      <c r="D1293" t="str">
        <f>IF(EXACT(SUBSTITUTE(C1293," ",""),SUBSTITUTE(B1294," ","")),"","MISSING")</f>
        <v/>
      </c>
      <c r="E1293">
        <f>HEX2DEC(SUBSTITUTE(SUBSTITUTE(B1294," ",""),"0x",""))-HEX2DEC(SUBSTITUTE(SUBSTITUTE(B1293," ",""),"0x",""))</f>
        <v>612</v>
      </c>
      <c r="F1293">
        <f>HEX2DEC(SUBSTITUTE(SUBSTITUTE(B1294," ",""),"0x",""))-HEX2DEC(SUBSTITUTE(SUBSTITUTE(C1293," ",""),"0x",""))</f>
        <v>0</v>
      </c>
      <c r="G1293" t="s">
        <v>281</v>
      </c>
      <c r="J1293" t="str">
        <f>IF(LEN(DEC2HEX(MOD(A1293,256)))&lt;2,"0","")&amp;DEC2HEX(MOD(A1293,256))</f>
        <v>03</v>
      </c>
      <c r="K1293" t="str">
        <f>IF(LEN(DEC2HEX(MOD(ROUNDDOWN(A1293/256,0),256)))&lt;2,"0","")&amp;DEC2HEX(MOD(ROUNDDOWN(A1293/256,0),256))</f>
        <v>89</v>
      </c>
      <c r="L1293" t="str">
        <f>IF(LEN(DEC2HEX(MOD(ROUNDDOWN(A1293/256/256,0),256)))&lt;2,"0","")&amp;DEC2HEX(MOD(ROUNDDOWN(A1293/256/256,0),256))</f>
        <v>30</v>
      </c>
      <c r="M1293" t="str">
        <f>IF(LEN(DEC2HEX(MOD(ROUNDDOWN(A1293/256/256/256,0),256)))&lt;2,"0","")&amp;DEC2HEX(MOD(ROUNDDOWN(A1293/256/256/256,0),256))</f>
        <v>00</v>
      </c>
    </row>
    <row r="1294" spans="1:13" x14ac:dyDescent="0.3">
      <c r="A1294">
        <f>HEX2DEC(SUBSTITUTE(SUBSTITUTE(B1294," ",""),"0x",""))</f>
        <v>3181415</v>
      </c>
      <c r="B1294" t="s">
        <v>244</v>
      </c>
      <c r="C1294" t="s">
        <v>245</v>
      </c>
      <c r="D1294" t="str">
        <f>IF(EXACT(SUBSTITUTE(C1294," ",""),SUBSTITUTE(B1295," ","")),"","MISSING")</f>
        <v/>
      </c>
      <c r="E1294">
        <f>HEX2DEC(SUBSTITUTE(SUBSTITUTE(B1295," ",""),"0x",""))-HEX2DEC(SUBSTITUTE(SUBSTITUTE(B1294," ",""),"0x",""))</f>
        <v>49</v>
      </c>
      <c r="F1294">
        <f>HEX2DEC(SUBSTITUTE(SUBSTITUTE(B1295," ",""),"0x",""))-HEX2DEC(SUBSTITUTE(SUBSTITUTE(C1294," ",""),"0x",""))</f>
        <v>0</v>
      </c>
      <c r="G1294" t="s">
        <v>281</v>
      </c>
      <c r="J1294" t="str">
        <f>IF(LEN(DEC2HEX(MOD(A1294,256)))&lt;2,"0","")&amp;DEC2HEX(MOD(A1294,256))</f>
        <v>67</v>
      </c>
      <c r="K1294" t="str">
        <f>IF(LEN(DEC2HEX(MOD(ROUNDDOWN(A1294/256,0),256)))&lt;2,"0","")&amp;DEC2HEX(MOD(ROUNDDOWN(A1294/256,0),256))</f>
        <v>8B</v>
      </c>
      <c r="L1294" t="str">
        <f>IF(LEN(DEC2HEX(MOD(ROUNDDOWN(A1294/256/256,0),256)))&lt;2,"0","")&amp;DEC2HEX(MOD(ROUNDDOWN(A1294/256/256,0),256))</f>
        <v>30</v>
      </c>
      <c r="M1294" t="str">
        <f>IF(LEN(DEC2HEX(MOD(ROUNDDOWN(A1294/256/256/256,0),256)))&lt;2,"0","")&amp;DEC2HEX(MOD(ROUNDDOWN(A1294/256/256/256,0),256))</f>
        <v>00</v>
      </c>
    </row>
    <row r="1295" spans="1:13" x14ac:dyDescent="0.3">
      <c r="A1295">
        <f>HEX2DEC(SUBSTITUTE(SUBSTITUTE(B1295," ",""),"0x",""))</f>
        <v>3181464</v>
      </c>
      <c r="B1295" t="s">
        <v>245</v>
      </c>
      <c r="C1295" t="s">
        <v>246</v>
      </c>
      <c r="D1295" t="str">
        <f>IF(EXACT(SUBSTITUTE(C1295," ",""),SUBSTITUTE(B1296," ","")),"","MISSING")</f>
        <v/>
      </c>
      <c r="E1295">
        <f>HEX2DEC(SUBSTITUTE(SUBSTITUTE(B1296," ",""),"0x",""))-HEX2DEC(SUBSTITUTE(SUBSTITUTE(B1295," ",""),"0x",""))</f>
        <v>1791</v>
      </c>
      <c r="F1295">
        <f>HEX2DEC(SUBSTITUTE(SUBSTITUTE(B1296," ",""),"0x",""))-HEX2DEC(SUBSTITUTE(SUBSTITUTE(C1295," ",""),"0x",""))</f>
        <v>0</v>
      </c>
      <c r="G1295" t="s">
        <v>281</v>
      </c>
      <c r="J1295" t="str">
        <f>IF(LEN(DEC2HEX(MOD(A1295,256)))&lt;2,"0","")&amp;DEC2HEX(MOD(A1295,256))</f>
        <v>98</v>
      </c>
      <c r="K1295" t="str">
        <f>IF(LEN(DEC2HEX(MOD(ROUNDDOWN(A1295/256,0),256)))&lt;2,"0","")&amp;DEC2HEX(MOD(ROUNDDOWN(A1295/256,0),256))</f>
        <v>8B</v>
      </c>
      <c r="L1295" t="str">
        <f>IF(LEN(DEC2HEX(MOD(ROUNDDOWN(A1295/256/256,0),256)))&lt;2,"0","")&amp;DEC2HEX(MOD(ROUNDDOWN(A1295/256/256,0),256))</f>
        <v>30</v>
      </c>
      <c r="M1295" t="str">
        <f>IF(LEN(DEC2HEX(MOD(ROUNDDOWN(A1295/256/256/256,0),256)))&lt;2,"0","")&amp;DEC2HEX(MOD(ROUNDDOWN(A1295/256/256/256,0),256))</f>
        <v>00</v>
      </c>
    </row>
    <row r="1296" spans="1:13" x14ac:dyDescent="0.3">
      <c r="A1296">
        <f>HEX2DEC(SUBSTITUTE(SUBSTITUTE(B1296," ",""),"0x",""))</f>
        <v>3183255</v>
      </c>
      <c r="B1296" t="s">
        <v>246</v>
      </c>
      <c r="C1296" t="s">
        <v>247</v>
      </c>
      <c r="D1296" t="str">
        <f>IF(EXACT(SUBSTITUTE(C1296," ",""),SUBSTITUTE(B1297," ","")),"","MISSING")</f>
        <v/>
      </c>
      <c r="E1296">
        <f>HEX2DEC(SUBSTITUTE(SUBSTITUTE(B1297," ",""),"0x",""))-HEX2DEC(SUBSTITUTE(SUBSTITUTE(B1296," ",""),"0x",""))</f>
        <v>1408</v>
      </c>
      <c r="F1296">
        <f>HEX2DEC(SUBSTITUTE(SUBSTITUTE(B1297," ",""),"0x",""))-HEX2DEC(SUBSTITUTE(SUBSTITUTE(C1296," ",""),"0x",""))</f>
        <v>0</v>
      </c>
      <c r="G1296" t="s">
        <v>281</v>
      </c>
      <c r="J1296" t="str">
        <f>IF(LEN(DEC2HEX(MOD(A1296,256)))&lt;2,"0","")&amp;DEC2HEX(MOD(A1296,256))</f>
        <v>97</v>
      </c>
      <c r="K1296" t="str">
        <f>IF(LEN(DEC2HEX(MOD(ROUNDDOWN(A1296/256,0),256)))&lt;2,"0","")&amp;DEC2HEX(MOD(ROUNDDOWN(A1296/256,0),256))</f>
        <v>92</v>
      </c>
      <c r="L1296" t="str">
        <f>IF(LEN(DEC2HEX(MOD(ROUNDDOWN(A1296/256/256,0),256)))&lt;2,"0","")&amp;DEC2HEX(MOD(ROUNDDOWN(A1296/256/256,0),256))</f>
        <v>30</v>
      </c>
      <c r="M1296" t="str">
        <f>IF(LEN(DEC2HEX(MOD(ROUNDDOWN(A1296/256/256/256,0),256)))&lt;2,"0","")&amp;DEC2HEX(MOD(ROUNDDOWN(A1296/256/256/256,0),256))</f>
        <v>00</v>
      </c>
    </row>
    <row r="1297" spans="1:13" x14ac:dyDescent="0.3">
      <c r="A1297">
        <f>HEX2DEC(SUBSTITUTE(SUBSTITUTE(B1297," ",""),"0x",""))</f>
        <v>3184663</v>
      </c>
      <c r="B1297" t="s">
        <v>247</v>
      </c>
      <c r="C1297" t="s">
        <v>248</v>
      </c>
      <c r="D1297" t="str">
        <f>IF(EXACT(SUBSTITUTE(C1297," ",""),SUBSTITUTE(B1298," ","")),"","MISSING")</f>
        <v/>
      </c>
      <c r="E1297">
        <f>HEX2DEC(SUBSTITUTE(SUBSTITUTE(B1298," ",""),"0x",""))-HEX2DEC(SUBSTITUTE(SUBSTITUTE(B1297," ",""),"0x",""))</f>
        <v>50</v>
      </c>
      <c r="F1297">
        <f>HEX2DEC(SUBSTITUTE(SUBSTITUTE(B1298," ",""),"0x",""))-HEX2DEC(SUBSTITUTE(SUBSTITUTE(C1297," ",""),"0x",""))</f>
        <v>0</v>
      </c>
      <c r="G1297" t="s">
        <v>281</v>
      </c>
      <c r="J1297" t="str">
        <f>IF(LEN(DEC2HEX(MOD(A1297,256)))&lt;2,"0","")&amp;DEC2HEX(MOD(A1297,256))</f>
        <v>17</v>
      </c>
      <c r="K1297" t="str">
        <f>IF(LEN(DEC2HEX(MOD(ROUNDDOWN(A1297/256,0),256)))&lt;2,"0","")&amp;DEC2HEX(MOD(ROUNDDOWN(A1297/256,0),256))</f>
        <v>98</v>
      </c>
      <c r="L1297" t="str">
        <f>IF(LEN(DEC2HEX(MOD(ROUNDDOWN(A1297/256/256,0),256)))&lt;2,"0","")&amp;DEC2HEX(MOD(ROUNDDOWN(A1297/256/256,0),256))</f>
        <v>30</v>
      </c>
      <c r="M1297" t="str">
        <f>IF(LEN(DEC2HEX(MOD(ROUNDDOWN(A1297/256/256/256,0),256)))&lt;2,"0","")&amp;DEC2HEX(MOD(ROUNDDOWN(A1297/256/256/256,0),256))</f>
        <v>00</v>
      </c>
    </row>
    <row r="1298" spans="1:13" x14ac:dyDescent="0.3">
      <c r="A1298">
        <f>HEX2DEC(SUBSTITUTE(SUBSTITUTE(B1298," ",""),"0x",""))</f>
        <v>3184713</v>
      </c>
      <c r="B1298" t="s">
        <v>248</v>
      </c>
      <c r="C1298" t="s">
        <v>249</v>
      </c>
      <c r="D1298" t="str">
        <f>IF(EXACT(SUBSTITUTE(C1298," ",""),SUBSTITUTE(B1299," ","")),"","MISSING")</f>
        <v/>
      </c>
      <c r="E1298">
        <f>HEX2DEC(SUBSTITUTE(SUBSTITUTE(B1299," ",""),"0x",""))-HEX2DEC(SUBSTITUTE(SUBSTITUTE(B1298," ",""),"0x",""))</f>
        <v>1381</v>
      </c>
      <c r="F1298">
        <f>HEX2DEC(SUBSTITUTE(SUBSTITUTE(B1299," ",""),"0x",""))-HEX2DEC(SUBSTITUTE(SUBSTITUTE(C1298," ",""),"0x",""))</f>
        <v>0</v>
      </c>
      <c r="G1298" t="s">
        <v>281</v>
      </c>
      <c r="J1298" t="str">
        <f>IF(LEN(DEC2HEX(MOD(A1298,256)))&lt;2,"0","")&amp;DEC2HEX(MOD(A1298,256))</f>
        <v>49</v>
      </c>
      <c r="K1298" t="str">
        <f>IF(LEN(DEC2HEX(MOD(ROUNDDOWN(A1298/256,0),256)))&lt;2,"0","")&amp;DEC2HEX(MOD(ROUNDDOWN(A1298/256,0),256))</f>
        <v>98</v>
      </c>
      <c r="L1298" t="str">
        <f>IF(LEN(DEC2HEX(MOD(ROUNDDOWN(A1298/256/256,0),256)))&lt;2,"0","")&amp;DEC2HEX(MOD(ROUNDDOWN(A1298/256/256,0),256))</f>
        <v>30</v>
      </c>
      <c r="M1298" t="str">
        <f>IF(LEN(DEC2HEX(MOD(ROUNDDOWN(A1298/256/256/256,0),256)))&lt;2,"0","")&amp;DEC2HEX(MOD(ROUNDDOWN(A1298/256/256/256,0),256))</f>
        <v>00</v>
      </c>
    </row>
    <row r="1299" spans="1:13" x14ac:dyDescent="0.3">
      <c r="A1299">
        <f>HEX2DEC(SUBSTITUTE(SUBSTITUTE(B1299," ",""),"0x",""))</f>
        <v>3186094</v>
      </c>
      <c r="B1299" t="s">
        <v>249</v>
      </c>
      <c r="C1299" t="s">
        <v>250</v>
      </c>
      <c r="D1299" t="str">
        <f>IF(EXACT(SUBSTITUTE(C1299," ",""),SUBSTITUTE(B1300," ","")),"","MISSING")</f>
        <v/>
      </c>
      <c r="E1299">
        <f>HEX2DEC(SUBSTITUTE(SUBSTITUTE(B1300," ",""),"0x",""))-HEX2DEC(SUBSTITUTE(SUBSTITUTE(B1299," ",""),"0x",""))</f>
        <v>88</v>
      </c>
      <c r="F1299">
        <f>HEX2DEC(SUBSTITUTE(SUBSTITUTE(B1300," ",""),"0x",""))-HEX2DEC(SUBSTITUTE(SUBSTITUTE(C1299," ",""),"0x",""))</f>
        <v>0</v>
      </c>
      <c r="G1299" t="s">
        <v>281</v>
      </c>
      <c r="J1299" t="str">
        <f>IF(LEN(DEC2HEX(MOD(A1299,256)))&lt;2,"0","")&amp;DEC2HEX(MOD(A1299,256))</f>
        <v>AE</v>
      </c>
      <c r="K1299" t="str">
        <f>IF(LEN(DEC2HEX(MOD(ROUNDDOWN(A1299/256,0),256)))&lt;2,"0","")&amp;DEC2HEX(MOD(ROUNDDOWN(A1299/256,0),256))</f>
        <v>9D</v>
      </c>
      <c r="L1299" t="str">
        <f>IF(LEN(DEC2HEX(MOD(ROUNDDOWN(A1299/256/256,0),256)))&lt;2,"0","")&amp;DEC2HEX(MOD(ROUNDDOWN(A1299/256/256,0),256))</f>
        <v>30</v>
      </c>
      <c r="M1299" t="str">
        <f>IF(LEN(DEC2HEX(MOD(ROUNDDOWN(A1299/256/256/256,0),256)))&lt;2,"0","")&amp;DEC2HEX(MOD(ROUNDDOWN(A1299/256/256/256,0),256))</f>
        <v>00</v>
      </c>
    </row>
    <row r="1300" spans="1:13" x14ac:dyDescent="0.3">
      <c r="A1300">
        <f>HEX2DEC(SUBSTITUTE(SUBSTITUTE(B1300," ",""),"0x",""))</f>
        <v>3186182</v>
      </c>
      <c r="B1300" t="s">
        <v>250</v>
      </c>
      <c r="C1300" t="s">
        <v>251</v>
      </c>
      <c r="D1300" t="str">
        <f>IF(EXACT(SUBSTITUTE(C1300," ",""),SUBSTITUTE(B1301," ","")),"","MISSING")</f>
        <v/>
      </c>
      <c r="E1300">
        <f>HEX2DEC(SUBSTITUTE(SUBSTITUTE(B1301," ",""),"0x",""))-HEX2DEC(SUBSTITUTE(SUBSTITUTE(B1300," ",""),"0x",""))</f>
        <v>1113</v>
      </c>
      <c r="F1300">
        <f>HEX2DEC(SUBSTITUTE(SUBSTITUTE(B1301," ",""),"0x",""))-HEX2DEC(SUBSTITUTE(SUBSTITUTE(C1300," ",""),"0x",""))</f>
        <v>0</v>
      </c>
      <c r="G1300" t="s">
        <v>281</v>
      </c>
      <c r="J1300" t="str">
        <f>IF(LEN(DEC2HEX(MOD(A1300,256)))&lt;2,"0","")&amp;DEC2HEX(MOD(A1300,256))</f>
        <v>06</v>
      </c>
      <c r="K1300" t="str">
        <f>IF(LEN(DEC2HEX(MOD(ROUNDDOWN(A1300/256,0),256)))&lt;2,"0","")&amp;DEC2HEX(MOD(ROUNDDOWN(A1300/256,0),256))</f>
        <v>9E</v>
      </c>
      <c r="L1300" t="str">
        <f>IF(LEN(DEC2HEX(MOD(ROUNDDOWN(A1300/256/256,0),256)))&lt;2,"0","")&amp;DEC2HEX(MOD(ROUNDDOWN(A1300/256/256,0),256))</f>
        <v>30</v>
      </c>
      <c r="M1300" t="str">
        <f>IF(LEN(DEC2HEX(MOD(ROUNDDOWN(A1300/256/256/256,0),256)))&lt;2,"0","")&amp;DEC2HEX(MOD(ROUNDDOWN(A1300/256/256/256,0),256))</f>
        <v>00</v>
      </c>
    </row>
    <row r="1301" spans="1:13" x14ac:dyDescent="0.3">
      <c r="A1301">
        <f>HEX2DEC(SUBSTITUTE(SUBSTITUTE(B1301," ",""),"0x",""))</f>
        <v>3187295</v>
      </c>
      <c r="B1301" t="s">
        <v>251</v>
      </c>
      <c r="C1301" t="s">
        <v>252</v>
      </c>
      <c r="D1301" t="str">
        <f>IF(EXACT(SUBSTITUTE(C1301," ",""),SUBSTITUTE(B1302," ","")),"","MISSING")</f>
        <v/>
      </c>
      <c r="E1301">
        <f>HEX2DEC(SUBSTITUTE(SUBSTITUTE(B1302," ",""),"0x",""))-HEX2DEC(SUBSTITUTE(SUBSTITUTE(B1301," ",""),"0x",""))</f>
        <v>160</v>
      </c>
      <c r="F1301">
        <f>HEX2DEC(SUBSTITUTE(SUBSTITUTE(B1302," ",""),"0x",""))-HEX2DEC(SUBSTITUTE(SUBSTITUTE(C1301," ",""),"0x",""))</f>
        <v>0</v>
      </c>
      <c r="G1301" t="s">
        <v>281</v>
      </c>
      <c r="J1301" t="str">
        <f>IF(LEN(DEC2HEX(MOD(A1301,256)))&lt;2,"0","")&amp;DEC2HEX(MOD(A1301,256))</f>
        <v>5F</v>
      </c>
      <c r="K1301" t="str">
        <f>IF(LEN(DEC2HEX(MOD(ROUNDDOWN(A1301/256,0),256)))&lt;2,"0","")&amp;DEC2HEX(MOD(ROUNDDOWN(A1301/256,0),256))</f>
        <v>A2</v>
      </c>
      <c r="L1301" t="str">
        <f>IF(LEN(DEC2HEX(MOD(ROUNDDOWN(A1301/256/256,0),256)))&lt;2,"0","")&amp;DEC2HEX(MOD(ROUNDDOWN(A1301/256/256,0),256))</f>
        <v>30</v>
      </c>
      <c r="M1301" t="str">
        <f>IF(LEN(DEC2HEX(MOD(ROUNDDOWN(A1301/256/256/256,0),256)))&lt;2,"0","")&amp;DEC2HEX(MOD(ROUNDDOWN(A1301/256/256/256,0),256))</f>
        <v>00</v>
      </c>
    </row>
    <row r="1302" spans="1:13" x14ac:dyDescent="0.3">
      <c r="A1302">
        <f>HEX2DEC(SUBSTITUTE(SUBSTITUTE(B1302," ",""),"0x",""))</f>
        <v>3187455</v>
      </c>
      <c r="B1302" t="s">
        <v>252</v>
      </c>
      <c r="C1302" t="s">
        <v>253</v>
      </c>
      <c r="D1302" t="str">
        <f>IF(EXACT(SUBSTITUTE(C1302," ",""),SUBSTITUTE(B1303," ","")),"","MISSING")</f>
        <v/>
      </c>
      <c r="E1302">
        <f>HEX2DEC(SUBSTITUTE(SUBSTITUTE(B1303," ",""),"0x",""))-HEX2DEC(SUBSTITUTE(SUBSTITUTE(B1302," ",""),"0x",""))</f>
        <v>392</v>
      </c>
      <c r="F1302">
        <f>HEX2DEC(SUBSTITUTE(SUBSTITUTE(B1303," ",""),"0x",""))-HEX2DEC(SUBSTITUTE(SUBSTITUTE(C1302," ",""),"0x",""))</f>
        <v>0</v>
      </c>
      <c r="G1302" t="s">
        <v>281</v>
      </c>
      <c r="J1302" t="str">
        <f>IF(LEN(DEC2HEX(MOD(A1302,256)))&lt;2,"0","")&amp;DEC2HEX(MOD(A1302,256))</f>
        <v>FF</v>
      </c>
      <c r="K1302" t="str">
        <f>IF(LEN(DEC2HEX(MOD(ROUNDDOWN(A1302/256,0),256)))&lt;2,"0","")&amp;DEC2HEX(MOD(ROUNDDOWN(A1302/256,0),256))</f>
        <v>A2</v>
      </c>
      <c r="L1302" t="str">
        <f>IF(LEN(DEC2HEX(MOD(ROUNDDOWN(A1302/256/256,0),256)))&lt;2,"0","")&amp;DEC2HEX(MOD(ROUNDDOWN(A1302/256/256,0),256))</f>
        <v>30</v>
      </c>
      <c r="M1302" t="str">
        <f>IF(LEN(DEC2HEX(MOD(ROUNDDOWN(A1302/256/256/256,0),256)))&lt;2,"0","")&amp;DEC2HEX(MOD(ROUNDDOWN(A1302/256/256/256,0),256))</f>
        <v>00</v>
      </c>
    </row>
    <row r="1303" spans="1:13" x14ac:dyDescent="0.3">
      <c r="A1303">
        <f>HEX2DEC(SUBSTITUTE(SUBSTITUTE(B1303," ",""),"0x",""))</f>
        <v>3187847</v>
      </c>
      <c r="B1303" t="s">
        <v>253</v>
      </c>
      <c r="C1303" t="s">
        <v>254</v>
      </c>
      <c r="D1303" t="str">
        <f>IF(EXACT(SUBSTITUTE(C1303," ",""),SUBSTITUTE(B1304," ","")),"","MISSING")</f>
        <v/>
      </c>
      <c r="E1303">
        <f>HEX2DEC(SUBSTITUTE(SUBSTITUTE(B1304," ",""),"0x",""))-HEX2DEC(SUBSTITUTE(SUBSTITUTE(B1303," ",""),"0x",""))</f>
        <v>135</v>
      </c>
      <c r="F1303">
        <f>HEX2DEC(SUBSTITUTE(SUBSTITUTE(B1304," ",""),"0x",""))-HEX2DEC(SUBSTITUTE(SUBSTITUTE(C1303," ",""),"0x",""))</f>
        <v>0</v>
      </c>
      <c r="G1303" t="s">
        <v>281</v>
      </c>
      <c r="J1303" t="str">
        <f>IF(LEN(DEC2HEX(MOD(A1303,256)))&lt;2,"0","")&amp;DEC2HEX(MOD(A1303,256))</f>
        <v>87</v>
      </c>
      <c r="K1303" t="str">
        <f>IF(LEN(DEC2HEX(MOD(ROUNDDOWN(A1303/256,0),256)))&lt;2,"0","")&amp;DEC2HEX(MOD(ROUNDDOWN(A1303/256,0),256))</f>
        <v>A4</v>
      </c>
      <c r="L1303" t="str">
        <f>IF(LEN(DEC2HEX(MOD(ROUNDDOWN(A1303/256/256,0),256)))&lt;2,"0","")&amp;DEC2HEX(MOD(ROUNDDOWN(A1303/256/256,0),256))</f>
        <v>30</v>
      </c>
      <c r="M1303" t="str">
        <f>IF(LEN(DEC2HEX(MOD(ROUNDDOWN(A1303/256/256/256,0),256)))&lt;2,"0","")&amp;DEC2HEX(MOD(ROUNDDOWN(A1303/256/256/256,0),256))</f>
        <v>00</v>
      </c>
    </row>
    <row r="1304" spans="1:13" x14ac:dyDescent="0.3">
      <c r="A1304">
        <f>HEX2DEC(SUBSTITUTE(SUBSTITUTE(B1304," ",""),"0x",""))</f>
        <v>3187982</v>
      </c>
      <c r="B1304" t="s">
        <v>254</v>
      </c>
      <c r="C1304" t="s">
        <v>255</v>
      </c>
      <c r="D1304" t="str">
        <f>IF(EXACT(SUBSTITUTE(C1304," ",""),SUBSTITUTE(B1305," ","")),"","MISSING")</f>
        <v/>
      </c>
      <c r="E1304">
        <f>HEX2DEC(SUBSTITUTE(SUBSTITUTE(B1305," ",""),"0x",""))-HEX2DEC(SUBSTITUTE(SUBSTITUTE(B1304," ",""),"0x",""))</f>
        <v>278</v>
      </c>
      <c r="F1304">
        <f>HEX2DEC(SUBSTITUTE(SUBSTITUTE(B1305," ",""),"0x",""))-HEX2DEC(SUBSTITUTE(SUBSTITUTE(C1304," ",""),"0x",""))</f>
        <v>0</v>
      </c>
      <c r="G1304" t="s">
        <v>281</v>
      </c>
      <c r="J1304" t="str">
        <f>IF(LEN(DEC2HEX(MOD(A1304,256)))&lt;2,"0","")&amp;DEC2HEX(MOD(A1304,256))</f>
        <v>0E</v>
      </c>
      <c r="K1304" t="str">
        <f>IF(LEN(DEC2HEX(MOD(ROUNDDOWN(A1304/256,0),256)))&lt;2,"0","")&amp;DEC2HEX(MOD(ROUNDDOWN(A1304/256,0),256))</f>
        <v>A5</v>
      </c>
      <c r="L1304" t="str">
        <f>IF(LEN(DEC2HEX(MOD(ROUNDDOWN(A1304/256/256,0),256)))&lt;2,"0","")&amp;DEC2HEX(MOD(ROUNDDOWN(A1304/256/256,0),256))</f>
        <v>30</v>
      </c>
      <c r="M1304" t="str">
        <f>IF(LEN(DEC2HEX(MOD(ROUNDDOWN(A1304/256/256/256,0),256)))&lt;2,"0","")&amp;DEC2HEX(MOD(ROUNDDOWN(A1304/256/256/256,0),256))</f>
        <v>00</v>
      </c>
    </row>
    <row r="1305" spans="1:13" x14ac:dyDescent="0.3">
      <c r="A1305">
        <f>HEX2DEC(SUBSTITUTE(SUBSTITUTE(B1305," ",""),"0x",""))</f>
        <v>3188260</v>
      </c>
      <c r="B1305" t="s">
        <v>255</v>
      </c>
      <c r="C1305" t="s">
        <v>256</v>
      </c>
      <c r="D1305" t="str">
        <f>IF(EXACT(SUBSTITUTE(C1305," ",""),SUBSTITUTE(B1306," ","")),"","MISSING")</f>
        <v/>
      </c>
      <c r="E1305">
        <f>HEX2DEC(SUBSTITUTE(SUBSTITUTE(B1306," ",""),"0x",""))-HEX2DEC(SUBSTITUTE(SUBSTITUTE(B1305," ",""),"0x",""))</f>
        <v>94</v>
      </c>
      <c r="F1305">
        <f>HEX2DEC(SUBSTITUTE(SUBSTITUTE(B1306," ",""),"0x",""))-HEX2DEC(SUBSTITUTE(SUBSTITUTE(C1305," ",""),"0x",""))</f>
        <v>0</v>
      </c>
      <c r="G1305" t="s">
        <v>281</v>
      </c>
      <c r="J1305" t="str">
        <f>IF(LEN(DEC2HEX(MOD(A1305,256)))&lt;2,"0","")&amp;DEC2HEX(MOD(A1305,256))</f>
        <v>24</v>
      </c>
      <c r="K1305" t="str">
        <f>IF(LEN(DEC2HEX(MOD(ROUNDDOWN(A1305/256,0),256)))&lt;2,"0","")&amp;DEC2HEX(MOD(ROUNDDOWN(A1305/256,0),256))</f>
        <v>A6</v>
      </c>
      <c r="L1305" t="str">
        <f>IF(LEN(DEC2HEX(MOD(ROUNDDOWN(A1305/256/256,0),256)))&lt;2,"0","")&amp;DEC2HEX(MOD(ROUNDDOWN(A1305/256/256,0),256))</f>
        <v>30</v>
      </c>
      <c r="M1305" t="str">
        <f>IF(LEN(DEC2HEX(MOD(ROUNDDOWN(A1305/256/256/256,0),256)))&lt;2,"0","")&amp;DEC2HEX(MOD(ROUNDDOWN(A1305/256/256/256,0),256))</f>
        <v>00</v>
      </c>
    </row>
    <row r="1306" spans="1:13" x14ac:dyDescent="0.3">
      <c r="A1306">
        <f>HEX2DEC(SUBSTITUTE(SUBSTITUTE(B1306," ",""),"0x",""))</f>
        <v>3188354</v>
      </c>
      <c r="B1306" t="s">
        <v>256</v>
      </c>
      <c r="C1306" t="s">
        <v>257</v>
      </c>
      <c r="D1306" t="str">
        <f>IF(EXACT(SUBSTITUTE(C1306," ",""),SUBSTITUTE(B1307," ","")),"","MISSING")</f>
        <v/>
      </c>
      <c r="E1306">
        <f>HEX2DEC(SUBSTITUTE(SUBSTITUTE(B1307," ",""),"0x",""))-HEX2DEC(SUBSTITUTE(SUBSTITUTE(B1306," ",""),"0x",""))</f>
        <v>399</v>
      </c>
      <c r="F1306">
        <f>HEX2DEC(SUBSTITUTE(SUBSTITUTE(B1307," ",""),"0x",""))-HEX2DEC(SUBSTITUTE(SUBSTITUTE(C1306," ",""),"0x",""))</f>
        <v>0</v>
      </c>
      <c r="G1306" t="s">
        <v>281</v>
      </c>
      <c r="J1306" t="str">
        <f>IF(LEN(DEC2HEX(MOD(A1306,256)))&lt;2,"0","")&amp;DEC2HEX(MOD(A1306,256))</f>
        <v>82</v>
      </c>
      <c r="K1306" t="str">
        <f>IF(LEN(DEC2HEX(MOD(ROUNDDOWN(A1306/256,0),256)))&lt;2,"0","")&amp;DEC2HEX(MOD(ROUNDDOWN(A1306/256,0),256))</f>
        <v>A6</v>
      </c>
      <c r="L1306" t="str">
        <f>IF(LEN(DEC2HEX(MOD(ROUNDDOWN(A1306/256/256,0),256)))&lt;2,"0","")&amp;DEC2HEX(MOD(ROUNDDOWN(A1306/256/256,0),256))</f>
        <v>30</v>
      </c>
      <c r="M1306" t="str">
        <f>IF(LEN(DEC2HEX(MOD(ROUNDDOWN(A1306/256/256/256,0),256)))&lt;2,"0","")&amp;DEC2HEX(MOD(ROUNDDOWN(A1306/256/256/256,0),256))</f>
        <v>00</v>
      </c>
    </row>
    <row r="1307" spans="1:13" x14ac:dyDescent="0.3">
      <c r="A1307">
        <f>HEX2DEC(SUBSTITUTE(SUBSTITUTE(B1307," ",""),"0x",""))</f>
        <v>3188753</v>
      </c>
      <c r="B1307" t="s">
        <v>257</v>
      </c>
      <c r="C1307" t="s">
        <v>258</v>
      </c>
      <c r="D1307" t="str">
        <f>IF(EXACT(SUBSTITUTE(C1307," ",""),SUBSTITUTE(B1308," ","")),"","MISSING")</f>
        <v/>
      </c>
      <c r="E1307">
        <f>HEX2DEC(SUBSTITUTE(SUBSTITUTE(B1308," ",""),"0x",""))-HEX2DEC(SUBSTITUTE(SUBSTITUTE(B1307," ",""),"0x",""))</f>
        <v>472</v>
      </c>
      <c r="F1307">
        <f>HEX2DEC(SUBSTITUTE(SUBSTITUTE(B1308," ",""),"0x",""))-HEX2DEC(SUBSTITUTE(SUBSTITUTE(C1307," ",""),"0x",""))</f>
        <v>0</v>
      </c>
      <c r="G1307" t="s">
        <v>281</v>
      </c>
      <c r="J1307" t="str">
        <f>IF(LEN(DEC2HEX(MOD(A1307,256)))&lt;2,"0","")&amp;DEC2HEX(MOD(A1307,256))</f>
        <v>11</v>
      </c>
      <c r="K1307" t="str">
        <f>IF(LEN(DEC2HEX(MOD(ROUNDDOWN(A1307/256,0),256)))&lt;2,"0","")&amp;DEC2HEX(MOD(ROUNDDOWN(A1307/256,0),256))</f>
        <v>A8</v>
      </c>
      <c r="L1307" t="str">
        <f>IF(LEN(DEC2HEX(MOD(ROUNDDOWN(A1307/256/256,0),256)))&lt;2,"0","")&amp;DEC2HEX(MOD(ROUNDDOWN(A1307/256/256,0),256))</f>
        <v>30</v>
      </c>
      <c r="M1307" t="str">
        <f>IF(LEN(DEC2HEX(MOD(ROUNDDOWN(A1307/256/256/256,0),256)))&lt;2,"0","")&amp;DEC2HEX(MOD(ROUNDDOWN(A1307/256/256/256,0),256))</f>
        <v>00</v>
      </c>
    </row>
    <row r="1308" spans="1:13" x14ac:dyDescent="0.3">
      <c r="A1308">
        <f>HEX2DEC(SUBSTITUTE(SUBSTITUTE(B1308," ",""),"0x",""))</f>
        <v>3189225</v>
      </c>
      <c r="B1308" t="s">
        <v>258</v>
      </c>
      <c r="C1308" t="s">
        <v>259</v>
      </c>
      <c r="D1308" t="str">
        <f>IF(EXACT(SUBSTITUTE(C1308," ",""),SUBSTITUTE(B1309," ","")),"","MISSING")</f>
        <v/>
      </c>
      <c r="E1308">
        <f>HEX2DEC(SUBSTITUTE(SUBSTITUTE(B1309," ",""),"0x",""))-HEX2DEC(SUBSTITUTE(SUBSTITUTE(B1308," ",""),"0x",""))</f>
        <v>234</v>
      </c>
      <c r="F1308">
        <f>HEX2DEC(SUBSTITUTE(SUBSTITUTE(B1309," ",""),"0x",""))-HEX2DEC(SUBSTITUTE(SUBSTITUTE(C1308," ",""),"0x",""))</f>
        <v>0</v>
      </c>
      <c r="G1308" t="s">
        <v>281</v>
      </c>
      <c r="J1308" t="str">
        <f>IF(LEN(DEC2HEX(MOD(A1308,256)))&lt;2,"0","")&amp;DEC2HEX(MOD(A1308,256))</f>
        <v>E9</v>
      </c>
      <c r="K1308" t="str">
        <f>IF(LEN(DEC2HEX(MOD(ROUNDDOWN(A1308/256,0),256)))&lt;2,"0","")&amp;DEC2HEX(MOD(ROUNDDOWN(A1308/256,0),256))</f>
        <v>A9</v>
      </c>
      <c r="L1308" t="str">
        <f>IF(LEN(DEC2HEX(MOD(ROUNDDOWN(A1308/256/256,0),256)))&lt;2,"0","")&amp;DEC2HEX(MOD(ROUNDDOWN(A1308/256/256,0),256))</f>
        <v>30</v>
      </c>
      <c r="M1308" t="str">
        <f>IF(LEN(DEC2HEX(MOD(ROUNDDOWN(A1308/256/256/256,0),256)))&lt;2,"0","")&amp;DEC2HEX(MOD(ROUNDDOWN(A1308/256/256/256,0),256))</f>
        <v>00</v>
      </c>
    </row>
    <row r="1309" spans="1:13" x14ac:dyDescent="0.3">
      <c r="A1309">
        <f>HEX2DEC(SUBSTITUTE(SUBSTITUTE(B1309," ",""),"0x",""))</f>
        <v>3189459</v>
      </c>
      <c r="B1309" t="s">
        <v>259</v>
      </c>
      <c r="C1309" t="s">
        <v>260</v>
      </c>
      <c r="D1309" t="str">
        <f>IF(EXACT(SUBSTITUTE(C1309," ",""),SUBSTITUTE(B1310," ","")),"","MISSING")</f>
        <v/>
      </c>
      <c r="E1309">
        <f>HEX2DEC(SUBSTITUTE(SUBSTITUTE(B1310," ",""),"0x",""))-HEX2DEC(SUBSTITUTE(SUBSTITUTE(B1309," ",""),"0x",""))</f>
        <v>43</v>
      </c>
      <c r="F1309">
        <f>HEX2DEC(SUBSTITUTE(SUBSTITUTE(B1310," ",""),"0x",""))-HEX2DEC(SUBSTITUTE(SUBSTITUTE(C1309," ",""),"0x",""))</f>
        <v>0</v>
      </c>
      <c r="G1309" t="s">
        <v>281</v>
      </c>
      <c r="J1309" t="str">
        <f>IF(LEN(DEC2HEX(MOD(A1309,256)))&lt;2,"0","")&amp;DEC2HEX(MOD(A1309,256))</f>
        <v>D3</v>
      </c>
      <c r="K1309" t="str">
        <f>IF(LEN(DEC2HEX(MOD(ROUNDDOWN(A1309/256,0),256)))&lt;2,"0","")&amp;DEC2HEX(MOD(ROUNDDOWN(A1309/256,0),256))</f>
        <v>AA</v>
      </c>
      <c r="L1309" t="str">
        <f>IF(LEN(DEC2HEX(MOD(ROUNDDOWN(A1309/256/256,0),256)))&lt;2,"0","")&amp;DEC2HEX(MOD(ROUNDDOWN(A1309/256/256,0),256))</f>
        <v>30</v>
      </c>
      <c r="M1309" t="str">
        <f>IF(LEN(DEC2HEX(MOD(ROUNDDOWN(A1309/256/256/256,0),256)))&lt;2,"0","")&amp;DEC2HEX(MOD(ROUNDDOWN(A1309/256/256/256,0),256))</f>
        <v>00</v>
      </c>
    </row>
    <row r="1310" spans="1:13" x14ac:dyDescent="0.3">
      <c r="A1310">
        <f>HEX2DEC(SUBSTITUTE(SUBSTITUTE(B1310," ",""),"0x",""))</f>
        <v>3189502</v>
      </c>
      <c r="B1310" t="s">
        <v>260</v>
      </c>
      <c r="C1310" t="s">
        <v>261</v>
      </c>
      <c r="D1310" t="str">
        <f>IF(EXACT(SUBSTITUTE(C1310," ",""),SUBSTITUTE(B1311," ","")),"","MISSING")</f>
        <v/>
      </c>
      <c r="E1310">
        <f>HEX2DEC(SUBSTITUTE(SUBSTITUTE(B1311," ",""),"0x",""))-HEX2DEC(SUBSTITUTE(SUBSTITUTE(B1310," ",""),"0x",""))</f>
        <v>67</v>
      </c>
      <c r="F1310">
        <f>HEX2DEC(SUBSTITUTE(SUBSTITUTE(B1311," ",""),"0x",""))-HEX2DEC(SUBSTITUTE(SUBSTITUTE(C1310," ",""),"0x",""))</f>
        <v>0</v>
      </c>
      <c r="G1310" t="s">
        <v>281</v>
      </c>
      <c r="J1310" t="str">
        <f>IF(LEN(DEC2HEX(MOD(A1310,256)))&lt;2,"0","")&amp;DEC2HEX(MOD(A1310,256))</f>
        <v>FE</v>
      </c>
      <c r="K1310" t="str">
        <f>IF(LEN(DEC2HEX(MOD(ROUNDDOWN(A1310/256,0),256)))&lt;2,"0","")&amp;DEC2HEX(MOD(ROUNDDOWN(A1310/256,0),256))</f>
        <v>AA</v>
      </c>
      <c r="L1310" t="str">
        <f>IF(LEN(DEC2HEX(MOD(ROUNDDOWN(A1310/256/256,0),256)))&lt;2,"0","")&amp;DEC2HEX(MOD(ROUNDDOWN(A1310/256/256,0),256))</f>
        <v>30</v>
      </c>
      <c r="M1310" t="str">
        <f>IF(LEN(DEC2HEX(MOD(ROUNDDOWN(A1310/256/256/256,0),256)))&lt;2,"0","")&amp;DEC2HEX(MOD(ROUNDDOWN(A1310/256/256/256,0),256))</f>
        <v>00</v>
      </c>
    </row>
    <row r="1311" spans="1:13" x14ac:dyDescent="0.3">
      <c r="A1311">
        <f>HEX2DEC(SUBSTITUTE(SUBSTITUTE(B1311," ",""),"0x",""))</f>
        <v>3189569</v>
      </c>
      <c r="B1311" t="s">
        <v>261</v>
      </c>
      <c r="C1311" t="s">
        <v>262</v>
      </c>
      <c r="D1311" t="str">
        <f>IF(EXACT(SUBSTITUTE(C1311," ",""),SUBSTITUTE(B1312," ","")),"","MISSING")</f>
        <v/>
      </c>
      <c r="E1311">
        <f>HEX2DEC(SUBSTITUTE(SUBSTITUTE(B1312," ",""),"0x",""))-HEX2DEC(SUBSTITUTE(SUBSTITUTE(B1311," ",""),"0x",""))</f>
        <v>65</v>
      </c>
      <c r="F1311">
        <f>HEX2DEC(SUBSTITUTE(SUBSTITUTE(B1312," ",""),"0x",""))-HEX2DEC(SUBSTITUTE(SUBSTITUTE(C1311," ",""),"0x",""))</f>
        <v>0</v>
      </c>
      <c r="G1311" t="s">
        <v>281</v>
      </c>
      <c r="J1311" t="str">
        <f>IF(LEN(DEC2HEX(MOD(A1311,256)))&lt;2,"0","")&amp;DEC2HEX(MOD(A1311,256))</f>
        <v>41</v>
      </c>
      <c r="K1311" t="str">
        <f>IF(LEN(DEC2HEX(MOD(ROUNDDOWN(A1311/256,0),256)))&lt;2,"0","")&amp;DEC2HEX(MOD(ROUNDDOWN(A1311/256,0),256))</f>
        <v>AB</v>
      </c>
      <c r="L1311" t="str">
        <f>IF(LEN(DEC2HEX(MOD(ROUNDDOWN(A1311/256/256,0),256)))&lt;2,"0","")&amp;DEC2HEX(MOD(ROUNDDOWN(A1311/256/256,0),256))</f>
        <v>30</v>
      </c>
      <c r="M1311" t="str">
        <f>IF(LEN(DEC2HEX(MOD(ROUNDDOWN(A1311/256/256/256,0),256)))&lt;2,"0","")&amp;DEC2HEX(MOD(ROUNDDOWN(A1311/256/256/256,0),256))</f>
        <v>00</v>
      </c>
    </row>
    <row r="1312" spans="1:13" x14ac:dyDescent="0.3">
      <c r="A1312">
        <f>HEX2DEC(SUBSTITUTE(SUBSTITUTE(B1312," ",""),"0x",""))</f>
        <v>3189634</v>
      </c>
      <c r="B1312" t="s">
        <v>262</v>
      </c>
      <c r="C1312" t="s">
        <v>263</v>
      </c>
      <c r="D1312" t="str">
        <f>IF(EXACT(SUBSTITUTE(C1312," ",""),SUBSTITUTE(B1313," ","")),"","MISSING")</f>
        <v/>
      </c>
      <c r="E1312">
        <f>HEX2DEC(SUBSTITUTE(SUBSTITUTE(B1313," ",""),"0x",""))-HEX2DEC(SUBSTITUTE(SUBSTITUTE(B1312," ",""),"0x",""))</f>
        <v>78</v>
      </c>
      <c r="F1312">
        <f>HEX2DEC(SUBSTITUTE(SUBSTITUTE(B1313," ",""),"0x",""))-HEX2DEC(SUBSTITUTE(SUBSTITUTE(C1312," ",""),"0x",""))</f>
        <v>0</v>
      </c>
      <c r="G1312" t="s">
        <v>281</v>
      </c>
      <c r="J1312" t="str">
        <f>IF(LEN(DEC2HEX(MOD(A1312,256)))&lt;2,"0","")&amp;DEC2HEX(MOD(A1312,256))</f>
        <v>82</v>
      </c>
      <c r="K1312" t="str">
        <f>IF(LEN(DEC2HEX(MOD(ROUNDDOWN(A1312/256,0),256)))&lt;2,"0","")&amp;DEC2HEX(MOD(ROUNDDOWN(A1312/256,0),256))</f>
        <v>AB</v>
      </c>
      <c r="L1312" t="str">
        <f>IF(LEN(DEC2HEX(MOD(ROUNDDOWN(A1312/256/256,0),256)))&lt;2,"0","")&amp;DEC2HEX(MOD(ROUNDDOWN(A1312/256/256,0),256))</f>
        <v>30</v>
      </c>
      <c r="M1312" t="str">
        <f>IF(LEN(DEC2HEX(MOD(ROUNDDOWN(A1312/256/256/256,0),256)))&lt;2,"0","")&amp;DEC2HEX(MOD(ROUNDDOWN(A1312/256/256/256,0),256))</f>
        <v>00</v>
      </c>
    </row>
    <row r="1313" spans="1:13" x14ac:dyDescent="0.3">
      <c r="A1313">
        <f>HEX2DEC(SUBSTITUTE(SUBSTITUTE(B1313," ",""),"0x",""))</f>
        <v>3189712</v>
      </c>
      <c r="B1313" t="s">
        <v>263</v>
      </c>
      <c r="C1313" t="s">
        <v>264</v>
      </c>
      <c r="D1313" t="str">
        <f>IF(EXACT(SUBSTITUTE(C1313," ",""),SUBSTITUTE(B1314," ","")),"","MISSING")</f>
        <v/>
      </c>
      <c r="E1313">
        <f>HEX2DEC(SUBSTITUTE(SUBSTITUTE(B1314," ",""),"0x",""))-HEX2DEC(SUBSTITUTE(SUBSTITUTE(B1313," ",""),"0x",""))</f>
        <v>59</v>
      </c>
      <c r="F1313">
        <f>HEX2DEC(SUBSTITUTE(SUBSTITUTE(B1314," ",""),"0x",""))-HEX2DEC(SUBSTITUTE(SUBSTITUTE(C1313," ",""),"0x",""))</f>
        <v>0</v>
      </c>
      <c r="G1313" t="s">
        <v>281</v>
      </c>
      <c r="J1313" t="str">
        <f>IF(LEN(DEC2HEX(MOD(A1313,256)))&lt;2,"0","")&amp;DEC2HEX(MOD(A1313,256))</f>
        <v>D0</v>
      </c>
      <c r="K1313" t="str">
        <f>IF(LEN(DEC2HEX(MOD(ROUNDDOWN(A1313/256,0),256)))&lt;2,"0","")&amp;DEC2HEX(MOD(ROUNDDOWN(A1313/256,0),256))</f>
        <v>AB</v>
      </c>
      <c r="L1313" t="str">
        <f>IF(LEN(DEC2HEX(MOD(ROUNDDOWN(A1313/256/256,0),256)))&lt;2,"0","")&amp;DEC2HEX(MOD(ROUNDDOWN(A1313/256/256,0),256))</f>
        <v>30</v>
      </c>
      <c r="M1313" t="str">
        <f>IF(LEN(DEC2HEX(MOD(ROUNDDOWN(A1313/256/256/256,0),256)))&lt;2,"0","")&amp;DEC2HEX(MOD(ROUNDDOWN(A1313/256/256/256,0),256))</f>
        <v>00</v>
      </c>
    </row>
    <row r="1314" spans="1:13" x14ac:dyDescent="0.3">
      <c r="A1314">
        <f>HEX2DEC(SUBSTITUTE(SUBSTITUTE(B1314," ",""),"0x",""))</f>
        <v>3189771</v>
      </c>
      <c r="B1314" t="s">
        <v>264</v>
      </c>
      <c r="C1314" t="s">
        <v>265</v>
      </c>
      <c r="D1314" t="str">
        <f>IF(EXACT(SUBSTITUTE(C1314," ",""),SUBSTITUTE(B1315," ","")),"","MISSING")</f>
        <v/>
      </c>
      <c r="E1314">
        <f>HEX2DEC(SUBSTITUTE(SUBSTITUTE(B1315," ",""),"0x",""))-HEX2DEC(SUBSTITUTE(SUBSTITUTE(B1314," ",""),"0x",""))</f>
        <v>590</v>
      </c>
      <c r="F1314">
        <f>HEX2DEC(SUBSTITUTE(SUBSTITUTE(B1315," ",""),"0x",""))-HEX2DEC(SUBSTITUTE(SUBSTITUTE(C1314," ",""),"0x",""))</f>
        <v>0</v>
      </c>
      <c r="G1314" t="s">
        <v>281</v>
      </c>
      <c r="J1314" t="str">
        <f>IF(LEN(DEC2HEX(MOD(A1314,256)))&lt;2,"0","")&amp;DEC2HEX(MOD(A1314,256))</f>
        <v>0B</v>
      </c>
      <c r="K1314" t="str">
        <f>IF(LEN(DEC2HEX(MOD(ROUNDDOWN(A1314/256,0),256)))&lt;2,"0","")&amp;DEC2HEX(MOD(ROUNDDOWN(A1314/256,0),256))</f>
        <v>AC</v>
      </c>
      <c r="L1314" t="str">
        <f>IF(LEN(DEC2HEX(MOD(ROUNDDOWN(A1314/256/256,0),256)))&lt;2,"0","")&amp;DEC2HEX(MOD(ROUNDDOWN(A1314/256/256,0),256))</f>
        <v>30</v>
      </c>
      <c r="M1314" t="str">
        <f>IF(LEN(DEC2HEX(MOD(ROUNDDOWN(A1314/256/256/256,0),256)))&lt;2,"0","")&amp;DEC2HEX(MOD(ROUNDDOWN(A1314/256/256/256,0),256))</f>
        <v>00</v>
      </c>
    </row>
    <row r="1315" spans="1:13" x14ac:dyDescent="0.3">
      <c r="A1315">
        <f>HEX2DEC(SUBSTITUTE(SUBSTITUTE(B1315," ",""),"0x",""))</f>
        <v>3190361</v>
      </c>
      <c r="B1315" t="s">
        <v>265</v>
      </c>
      <c r="C1315" t="s">
        <v>266</v>
      </c>
      <c r="D1315" t="str">
        <f>IF(EXACT(SUBSTITUTE(C1315," ",""),SUBSTITUTE(B1316," ","")),"","MISSING")</f>
        <v/>
      </c>
      <c r="E1315">
        <f>HEX2DEC(SUBSTITUTE(SUBSTITUTE(B1316," ",""),"0x",""))-HEX2DEC(SUBSTITUTE(SUBSTITUTE(B1315," ",""),"0x",""))</f>
        <v>64</v>
      </c>
      <c r="F1315">
        <f>HEX2DEC(SUBSTITUTE(SUBSTITUTE(B1316," ",""),"0x",""))-HEX2DEC(SUBSTITUTE(SUBSTITUTE(C1315," ",""),"0x",""))</f>
        <v>0</v>
      </c>
      <c r="G1315" t="s">
        <v>281</v>
      </c>
      <c r="J1315" t="str">
        <f>IF(LEN(DEC2HEX(MOD(A1315,256)))&lt;2,"0","")&amp;DEC2HEX(MOD(A1315,256))</f>
        <v>59</v>
      </c>
      <c r="K1315" t="str">
        <f>IF(LEN(DEC2HEX(MOD(ROUNDDOWN(A1315/256,0),256)))&lt;2,"0","")&amp;DEC2HEX(MOD(ROUNDDOWN(A1315/256,0),256))</f>
        <v>AE</v>
      </c>
      <c r="L1315" t="str">
        <f>IF(LEN(DEC2HEX(MOD(ROUNDDOWN(A1315/256/256,0),256)))&lt;2,"0","")&amp;DEC2HEX(MOD(ROUNDDOWN(A1315/256/256,0),256))</f>
        <v>30</v>
      </c>
      <c r="M1315" t="str">
        <f>IF(LEN(DEC2HEX(MOD(ROUNDDOWN(A1315/256/256/256,0),256)))&lt;2,"0","")&amp;DEC2HEX(MOD(ROUNDDOWN(A1315/256/256/256,0),256))</f>
        <v>00</v>
      </c>
    </row>
    <row r="1316" spans="1:13" x14ac:dyDescent="0.3">
      <c r="A1316">
        <f>HEX2DEC(SUBSTITUTE(SUBSTITUTE(B1316," ",""),"0x",""))</f>
        <v>3190425</v>
      </c>
      <c r="B1316" t="s">
        <v>266</v>
      </c>
      <c r="C1316" t="s">
        <v>267</v>
      </c>
      <c r="D1316" t="str">
        <f>IF(EXACT(SUBSTITUTE(C1316," ",""),SUBSTITUTE(B1317," ","")),"","MISSING")</f>
        <v/>
      </c>
      <c r="E1316">
        <f>HEX2DEC(SUBSTITUTE(SUBSTITUTE(B1317," ",""),"0x",""))-HEX2DEC(SUBSTITUTE(SUBSTITUTE(B1316," ",""),"0x",""))</f>
        <v>638</v>
      </c>
      <c r="F1316">
        <f>HEX2DEC(SUBSTITUTE(SUBSTITUTE(B1317," ",""),"0x",""))-HEX2DEC(SUBSTITUTE(SUBSTITUTE(C1316," ",""),"0x",""))</f>
        <v>0</v>
      </c>
      <c r="G1316" t="s">
        <v>281</v>
      </c>
      <c r="J1316" t="str">
        <f>IF(LEN(DEC2HEX(MOD(A1316,256)))&lt;2,"0","")&amp;DEC2HEX(MOD(A1316,256))</f>
        <v>99</v>
      </c>
      <c r="K1316" t="str">
        <f>IF(LEN(DEC2HEX(MOD(ROUNDDOWN(A1316/256,0),256)))&lt;2,"0","")&amp;DEC2HEX(MOD(ROUNDDOWN(A1316/256,0),256))</f>
        <v>AE</v>
      </c>
      <c r="L1316" t="str">
        <f>IF(LEN(DEC2HEX(MOD(ROUNDDOWN(A1316/256/256,0),256)))&lt;2,"0","")&amp;DEC2HEX(MOD(ROUNDDOWN(A1316/256/256,0),256))</f>
        <v>30</v>
      </c>
      <c r="M1316" t="str">
        <f>IF(LEN(DEC2HEX(MOD(ROUNDDOWN(A1316/256/256/256,0),256)))&lt;2,"0","")&amp;DEC2HEX(MOD(ROUNDDOWN(A1316/256/256/256,0),256))</f>
        <v>00</v>
      </c>
    </row>
    <row r="1317" spans="1:13" x14ac:dyDescent="0.3">
      <c r="A1317">
        <f>HEX2DEC(SUBSTITUTE(SUBSTITUTE(B1317," ",""),"0x",""))</f>
        <v>3191063</v>
      </c>
      <c r="B1317" t="s">
        <v>267</v>
      </c>
      <c r="C1317" t="s">
        <v>268</v>
      </c>
      <c r="D1317" t="str">
        <f>IF(EXACT(SUBSTITUTE(C1317," ",""),SUBSTITUTE(B1318," ","")),"","MISSING")</f>
        <v/>
      </c>
      <c r="E1317">
        <f>HEX2DEC(SUBSTITUTE(SUBSTITUTE(B1318," ",""),"0x",""))-HEX2DEC(SUBSTITUTE(SUBSTITUTE(B1317," ",""),"0x",""))</f>
        <v>432</v>
      </c>
      <c r="F1317">
        <f>HEX2DEC(SUBSTITUTE(SUBSTITUTE(B1318," ",""),"0x",""))-HEX2DEC(SUBSTITUTE(SUBSTITUTE(C1317," ",""),"0x",""))</f>
        <v>0</v>
      </c>
      <c r="G1317" t="s">
        <v>281</v>
      </c>
      <c r="J1317" t="str">
        <f>IF(LEN(DEC2HEX(MOD(A1317,256)))&lt;2,"0","")&amp;DEC2HEX(MOD(A1317,256))</f>
        <v>17</v>
      </c>
      <c r="K1317" t="str">
        <f>IF(LEN(DEC2HEX(MOD(ROUNDDOWN(A1317/256,0),256)))&lt;2,"0","")&amp;DEC2HEX(MOD(ROUNDDOWN(A1317/256,0),256))</f>
        <v>B1</v>
      </c>
      <c r="L1317" t="str">
        <f>IF(LEN(DEC2HEX(MOD(ROUNDDOWN(A1317/256/256,0),256)))&lt;2,"0","")&amp;DEC2HEX(MOD(ROUNDDOWN(A1317/256/256,0),256))</f>
        <v>30</v>
      </c>
      <c r="M1317" t="str">
        <f>IF(LEN(DEC2HEX(MOD(ROUNDDOWN(A1317/256/256/256,0),256)))&lt;2,"0","")&amp;DEC2HEX(MOD(ROUNDDOWN(A1317/256/256/256,0),256))</f>
        <v>00</v>
      </c>
    </row>
    <row r="1318" spans="1:13" x14ac:dyDescent="0.3">
      <c r="A1318">
        <f>HEX2DEC(SUBSTITUTE(SUBSTITUTE(B1318," ",""),"0x",""))</f>
        <v>3191495</v>
      </c>
      <c r="B1318" t="s">
        <v>268</v>
      </c>
      <c r="C1318" t="s">
        <v>269</v>
      </c>
      <c r="D1318" t="str">
        <f>IF(EXACT(SUBSTITUTE(C1318," ",""),SUBSTITUTE(B1319," ","")),"","MISSING")</f>
        <v/>
      </c>
      <c r="E1318">
        <f>HEX2DEC(SUBSTITUTE(SUBSTITUTE(B1319," ",""),"0x",""))-HEX2DEC(SUBSTITUTE(SUBSTITUTE(B1318," ",""),"0x",""))</f>
        <v>177</v>
      </c>
      <c r="F1318">
        <f>HEX2DEC(SUBSTITUTE(SUBSTITUTE(B1319," ",""),"0x",""))-HEX2DEC(SUBSTITUTE(SUBSTITUTE(C1318," ",""),"0x",""))</f>
        <v>0</v>
      </c>
      <c r="G1318" t="s">
        <v>281</v>
      </c>
      <c r="J1318" t="str">
        <f>IF(LEN(DEC2HEX(MOD(A1318,256)))&lt;2,"0","")&amp;DEC2HEX(MOD(A1318,256))</f>
        <v>C7</v>
      </c>
      <c r="K1318" t="str">
        <f>IF(LEN(DEC2HEX(MOD(ROUNDDOWN(A1318/256,0),256)))&lt;2,"0","")&amp;DEC2HEX(MOD(ROUNDDOWN(A1318/256,0),256))</f>
        <v>B2</v>
      </c>
      <c r="L1318" t="str">
        <f>IF(LEN(DEC2HEX(MOD(ROUNDDOWN(A1318/256/256,0),256)))&lt;2,"0","")&amp;DEC2HEX(MOD(ROUNDDOWN(A1318/256/256,0),256))</f>
        <v>30</v>
      </c>
      <c r="M1318" t="str">
        <f>IF(LEN(DEC2HEX(MOD(ROUNDDOWN(A1318/256/256/256,0),256)))&lt;2,"0","")&amp;DEC2HEX(MOD(ROUNDDOWN(A1318/256/256/256,0),256))</f>
        <v>00</v>
      </c>
    </row>
    <row r="1319" spans="1:13" x14ac:dyDescent="0.3">
      <c r="A1319">
        <f>HEX2DEC(SUBSTITUTE(SUBSTITUTE(B1319," ",""),"0x",""))</f>
        <v>3191672</v>
      </c>
      <c r="B1319" t="s">
        <v>269</v>
      </c>
      <c r="C1319" t="s">
        <v>270</v>
      </c>
      <c r="D1319" t="str">
        <f>IF(EXACT(SUBSTITUTE(C1319," ",""),SUBSTITUTE(B1320," ","")),"","MISSING")</f>
        <v/>
      </c>
      <c r="E1319">
        <f>HEX2DEC(SUBSTITUTE(SUBSTITUTE(B1320," ",""),"0x",""))-HEX2DEC(SUBSTITUTE(SUBSTITUTE(B1319," ",""),"0x",""))</f>
        <v>170</v>
      </c>
      <c r="F1319">
        <f>HEX2DEC(SUBSTITUTE(SUBSTITUTE(B1320," ",""),"0x",""))-HEX2DEC(SUBSTITUTE(SUBSTITUTE(C1319," ",""),"0x",""))</f>
        <v>0</v>
      </c>
      <c r="G1319" t="s">
        <v>281</v>
      </c>
      <c r="J1319" t="str">
        <f>IF(LEN(DEC2HEX(MOD(A1319,256)))&lt;2,"0","")&amp;DEC2HEX(MOD(A1319,256))</f>
        <v>78</v>
      </c>
      <c r="K1319" t="str">
        <f>IF(LEN(DEC2HEX(MOD(ROUNDDOWN(A1319/256,0),256)))&lt;2,"0","")&amp;DEC2HEX(MOD(ROUNDDOWN(A1319/256,0),256))</f>
        <v>B3</v>
      </c>
      <c r="L1319" t="str">
        <f>IF(LEN(DEC2HEX(MOD(ROUNDDOWN(A1319/256/256,0),256)))&lt;2,"0","")&amp;DEC2HEX(MOD(ROUNDDOWN(A1319/256/256,0),256))</f>
        <v>30</v>
      </c>
      <c r="M1319" t="str">
        <f>IF(LEN(DEC2HEX(MOD(ROUNDDOWN(A1319/256/256/256,0),256)))&lt;2,"0","")&amp;DEC2HEX(MOD(ROUNDDOWN(A1319/256/256/256,0),256))</f>
        <v>00</v>
      </c>
    </row>
    <row r="1320" spans="1:13" x14ac:dyDescent="0.3">
      <c r="A1320">
        <f>HEX2DEC(SUBSTITUTE(SUBSTITUTE(B1320," ",""),"0x",""))</f>
        <v>3191842</v>
      </c>
      <c r="B1320" t="s">
        <v>270</v>
      </c>
      <c r="C1320" t="s">
        <v>271</v>
      </c>
      <c r="D1320" t="str">
        <f>IF(EXACT(SUBSTITUTE(C1320," ",""),SUBSTITUTE(B1321," ","")),"","MISSING")</f>
        <v/>
      </c>
      <c r="E1320">
        <f>HEX2DEC(SUBSTITUTE(SUBSTITUTE(B1321," ",""),"0x",""))-HEX2DEC(SUBSTITUTE(SUBSTITUTE(B1320," ",""),"0x",""))</f>
        <v>70</v>
      </c>
      <c r="F1320">
        <f>HEX2DEC(SUBSTITUTE(SUBSTITUTE(B1321," ",""),"0x",""))-HEX2DEC(SUBSTITUTE(SUBSTITUTE(C1320," ",""),"0x",""))</f>
        <v>0</v>
      </c>
      <c r="G1320" t="s">
        <v>281</v>
      </c>
      <c r="J1320" t="str">
        <f>IF(LEN(DEC2HEX(MOD(A1320,256)))&lt;2,"0","")&amp;DEC2HEX(MOD(A1320,256))</f>
        <v>22</v>
      </c>
      <c r="K1320" t="str">
        <f>IF(LEN(DEC2HEX(MOD(ROUNDDOWN(A1320/256,0),256)))&lt;2,"0","")&amp;DEC2HEX(MOD(ROUNDDOWN(A1320/256,0),256))</f>
        <v>B4</v>
      </c>
      <c r="L1320" t="str">
        <f>IF(LEN(DEC2HEX(MOD(ROUNDDOWN(A1320/256/256,0),256)))&lt;2,"0","")&amp;DEC2HEX(MOD(ROUNDDOWN(A1320/256/256,0),256))</f>
        <v>30</v>
      </c>
      <c r="M1320" t="str">
        <f>IF(LEN(DEC2HEX(MOD(ROUNDDOWN(A1320/256/256/256,0),256)))&lt;2,"0","")&amp;DEC2HEX(MOD(ROUNDDOWN(A1320/256/256/256,0),256))</f>
        <v>00</v>
      </c>
    </row>
    <row r="1321" spans="1:13" x14ac:dyDescent="0.3">
      <c r="A1321">
        <f>HEX2DEC(SUBSTITUTE(SUBSTITUTE(B1321," ",""),"0x",""))</f>
        <v>3191912</v>
      </c>
      <c r="B1321" t="s">
        <v>271</v>
      </c>
      <c r="C1321" t="s">
        <v>272</v>
      </c>
      <c r="D1321" t="str">
        <f>IF(EXACT(SUBSTITUTE(C1321," ",""),SUBSTITUTE(B1322," ","")),"","MISSING")</f>
        <v/>
      </c>
      <c r="E1321">
        <f>HEX2DEC(SUBSTITUTE(SUBSTITUTE(B1322," ",""),"0x",""))-HEX2DEC(SUBSTITUTE(SUBSTITUTE(B1321," ",""),"0x",""))</f>
        <v>73</v>
      </c>
      <c r="F1321">
        <f>HEX2DEC(SUBSTITUTE(SUBSTITUTE(B1322," ",""),"0x",""))-HEX2DEC(SUBSTITUTE(SUBSTITUTE(C1321," ",""),"0x",""))</f>
        <v>0</v>
      </c>
      <c r="G1321" t="s">
        <v>281</v>
      </c>
      <c r="J1321" t="str">
        <f>IF(LEN(DEC2HEX(MOD(A1321,256)))&lt;2,"0","")&amp;DEC2HEX(MOD(A1321,256))</f>
        <v>68</v>
      </c>
      <c r="K1321" t="str">
        <f>IF(LEN(DEC2HEX(MOD(ROUNDDOWN(A1321/256,0),256)))&lt;2,"0","")&amp;DEC2HEX(MOD(ROUNDDOWN(A1321/256,0),256))</f>
        <v>B4</v>
      </c>
      <c r="L1321" t="str">
        <f>IF(LEN(DEC2HEX(MOD(ROUNDDOWN(A1321/256/256,0),256)))&lt;2,"0","")&amp;DEC2HEX(MOD(ROUNDDOWN(A1321/256/256,0),256))</f>
        <v>30</v>
      </c>
      <c r="M1321" t="str">
        <f>IF(LEN(DEC2HEX(MOD(ROUNDDOWN(A1321/256/256/256,0),256)))&lt;2,"0","")&amp;DEC2HEX(MOD(ROUNDDOWN(A1321/256/256/256,0),256))</f>
        <v>00</v>
      </c>
    </row>
    <row r="1322" spans="1:13" x14ac:dyDescent="0.3">
      <c r="A1322">
        <f>HEX2DEC(SUBSTITUTE(SUBSTITUTE(B1322," ",""),"0x",""))</f>
        <v>3191985</v>
      </c>
      <c r="B1322" t="s">
        <v>272</v>
      </c>
      <c r="C1322" t="s">
        <v>273</v>
      </c>
      <c r="D1322" t="str">
        <f>IF(EXACT(SUBSTITUTE(C1322," ",""),SUBSTITUTE(B1323," ","")),"","MISSING")</f>
        <v/>
      </c>
      <c r="E1322">
        <f>HEX2DEC(SUBSTITUTE(SUBSTITUTE(B1323," ",""),"0x",""))-HEX2DEC(SUBSTITUTE(SUBSTITUTE(B1322," ",""),"0x",""))</f>
        <v>110</v>
      </c>
      <c r="F1322">
        <f>HEX2DEC(SUBSTITUTE(SUBSTITUTE(B1323," ",""),"0x",""))-HEX2DEC(SUBSTITUTE(SUBSTITUTE(C1322," ",""),"0x",""))</f>
        <v>0</v>
      </c>
      <c r="G1322" t="s">
        <v>281</v>
      </c>
      <c r="J1322" t="str">
        <f>IF(LEN(DEC2HEX(MOD(A1322,256)))&lt;2,"0","")&amp;DEC2HEX(MOD(A1322,256))</f>
        <v>B1</v>
      </c>
      <c r="K1322" t="str">
        <f>IF(LEN(DEC2HEX(MOD(ROUNDDOWN(A1322/256,0),256)))&lt;2,"0","")&amp;DEC2HEX(MOD(ROUNDDOWN(A1322/256,0),256))</f>
        <v>B4</v>
      </c>
      <c r="L1322" t="str">
        <f>IF(LEN(DEC2HEX(MOD(ROUNDDOWN(A1322/256/256,0),256)))&lt;2,"0","")&amp;DEC2HEX(MOD(ROUNDDOWN(A1322/256/256,0),256))</f>
        <v>30</v>
      </c>
      <c r="M1322" t="str">
        <f>IF(LEN(DEC2HEX(MOD(ROUNDDOWN(A1322/256/256/256,0),256)))&lt;2,"0","")&amp;DEC2HEX(MOD(ROUNDDOWN(A1322/256/256/256,0),256))</f>
        <v>00</v>
      </c>
    </row>
    <row r="1323" spans="1:13" x14ac:dyDescent="0.3">
      <c r="A1323">
        <f>HEX2DEC(SUBSTITUTE(SUBSTITUTE(B1323," ",""),"0x",""))</f>
        <v>3192095</v>
      </c>
      <c r="B1323" t="s">
        <v>273</v>
      </c>
      <c r="C1323" t="s">
        <v>274</v>
      </c>
      <c r="D1323" t="str">
        <f>IF(EXACT(SUBSTITUTE(C1323," ",""),SUBSTITUTE(B1324," ","")),"","MISSING")</f>
        <v/>
      </c>
      <c r="E1323">
        <f>HEX2DEC(SUBSTITUTE(SUBSTITUTE(B1324," ",""),"0x",""))-HEX2DEC(SUBSTITUTE(SUBSTITUTE(B1323," ",""),"0x",""))</f>
        <v>105</v>
      </c>
      <c r="F1323">
        <f>HEX2DEC(SUBSTITUTE(SUBSTITUTE(B1324," ",""),"0x",""))-HEX2DEC(SUBSTITUTE(SUBSTITUTE(C1323," ",""),"0x",""))</f>
        <v>0</v>
      </c>
      <c r="G1323" t="s">
        <v>281</v>
      </c>
      <c r="J1323" t="str">
        <f>IF(LEN(DEC2HEX(MOD(A1323,256)))&lt;2,"0","")&amp;DEC2HEX(MOD(A1323,256))</f>
        <v>1F</v>
      </c>
      <c r="K1323" t="str">
        <f>IF(LEN(DEC2HEX(MOD(ROUNDDOWN(A1323/256,0),256)))&lt;2,"0","")&amp;DEC2HEX(MOD(ROUNDDOWN(A1323/256,0),256))</f>
        <v>B5</v>
      </c>
      <c r="L1323" t="str">
        <f>IF(LEN(DEC2HEX(MOD(ROUNDDOWN(A1323/256/256,0),256)))&lt;2,"0","")&amp;DEC2HEX(MOD(ROUNDDOWN(A1323/256/256,0),256))</f>
        <v>30</v>
      </c>
      <c r="M1323" t="str">
        <f>IF(LEN(DEC2HEX(MOD(ROUNDDOWN(A1323/256/256/256,0),256)))&lt;2,"0","")&amp;DEC2HEX(MOD(ROUNDDOWN(A1323/256/256/256,0),256))</f>
        <v>00</v>
      </c>
    </row>
    <row r="1324" spans="1:13" x14ac:dyDescent="0.3">
      <c r="A1324">
        <f>HEX2DEC(SUBSTITUTE(SUBSTITUTE(B1324," ",""),"0x",""))</f>
        <v>3192200</v>
      </c>
      <c r="B1324" t="s">
        <v>274</v>
      </c>
      <c r="C1324" t="s">
        <v>275</v>
      </c>
      <c r="D1324" t="str">
        <f>IF(EXACT(SUBSTITUTE(C1324," ",""),SUBSTITUTE(B1325," ","")),"","MISSING")</f>
        <v/>
      </c>
      <c r="E1324">
        <f>HEX2DEC(SUBSTITUTE(SUBSTITUTE(B1325," ",""),"0x",""))-HEX2DEC(SUBSTITUTE(SUBSTITUTE(B1324," ",""),"0x",""))</f>
        <v>116</v>
      </c>
      <c r="F1324">
        <f>HEX2DEC(SUBSTITUTE(SUBSTITUTE(B1325," ",""),"0x",""))-HEX2DEC(SUBSTITUTE(SUBSTITUTE(C1324," ",""),"0x",""))</f>
        <v>0</v>
      </c>
      <c r="G1324" t="s">
        <v>281</v>
      </c>
      <c r="J1324" t="str">
        <f>IF(LEN(DEC2HEX(MOD(A1324,256)))&lt;2,"0","")&amp;DEC2HEX(MOD(A1324,256))</f>
        <v>88</v>
      </c>
      <c r="K1324" t="str">
        <f>IF(LEN(DEC2HEX(MOD(ROUNDDOWN(A1324/256,0),256)))&lt;2,"0","")&amp;DEC2HEX(MOD(ROUNDDOWN(A1324/256,0),256))</f>
        <v>B5</v>
      </c>
      <c r="L1324" t="str">
        <f>IF(LEN(DEC2HEX(MOD(ROUNDDOWN(A1324/256/256,0),256)))&lt;2,"0","")&amp;DEC2HEX(MOD(ROUNDDOWN(A1324/256/256,0),256))</f>
        <v>30</v>
      </c>
      <c r="M1324" t="str">
        <f>IF(LEN(DEC2HEX(MOD(ROUNDDOWN(A1324/256/256/256,0),256)))&lt;2,"0","")&amp;DEC2HEX(MOD(ROUNDDOWN(A1324/256/256/256,0),256))</f>
        <v>00</v>
      </c>
    </row>
    <row r="1325" spans="1:13" x14ac:dyDescent="0.3">
      <c r="A1325">
        <f>HEX2DEC(SUBSTITUTE(SUBSTITUTE(B1325," ",""),"0x",""))</f>
        <v>3192316</v>
      </c>
      <c r="B1325" t="s">
        <v>275</v>
      </c>
      <c r="C1325" t="s">
        <v>276</v>
      </c>
      <c r="D1325" t="str">
        <f>IF(EXACT(SUBSTITUTE(C1325," ",""),SUBSTITUTE(B1326," ","")),"","MISSING")</f>
        <v/>
      </c>
      <c r="E1325">
        <f>HEX2DEC(SUBSTITUTE(SUBSTITUTE(B1326," ",""),"0x",""))-HEX2DEC(SUBSTITUTE(SUBSTITUTE(B1325," ",""),"0x",""))</f>
        <v>110</v>
      </c>
      <c r="F1325">
        <f>HEX2DEC(SUBSTITUTE(SUBSTITUTE(B1326," ",""),"0x",""))-HEX2DEC(SUBSTITUTE(SUBSTITUTE(C1325," ",""),"0x",""))</f>
        <v>0</v>
      </c>
      <c r="G1325" t="s">
        <v>281</v>
      </c>
      <c r="J1325" t="str">
        <f>IF(LEN(DEC2HEX(MOD(A1325,256)))&lt;2,"0","")&amp;DEC2HEX(MOD(A1325,256))</f>
        <v>FC</v>
      </c>
      <c r="K1325" t="str">
        <f>IF(LEN(DEC2HEX(MOD(ROUNDDOWN(A1325/256,0),256)))&lt;2,"0","")&amp;DEC2HEX(MOD(ROUNDDOWN(A1325/256,0),256))</f>
        <v>B5</v>
      </c>
      <c r="L1325" t="str">
        <f>IF(LEN(DEC2HEX(MOD(ROUNDDOWN(A1325/256/256,0),256)))&lt;2,"0","")&amp;DEC2HEX(MOD(ROUNDDOWN(A1325/256/256,0),256))</f>
        <v>30</v>
      </c>
      <c r="M1325" t="str">
        <f>IF(LEN(DEC2HEX(MOD(ROUNDDOWN(A1325/256/256/256,0),256)))&lt;2,"0","")&amp;DEC2HEX(MOD(ROUNDDOWN(A1325/256/256/256,0),256))</f>
        <v>00</v>
      </c>
    </row>
    <row r="1326" spans="1:13" x14ac:dyDescent="0.3">
      <c r="A1326">
        <f>HEX2DEC(SUBSTITUTE(SUBSTITUTE(B1326," ",""),"0x",""))</f>
        <v>3192426</v>
      </c>
      <c r="B1326" t="s">
        <v>276</v>
      </c>
      <c r="C1326" t="s">
        <v>277</v>
      </c>
      <c r="D1326" t="str">
        <f>IF(EXACT(SUBSTITUTE(C1326," ",""),SUBSTITUTE(B1327," ","")),"","MISSING")</f>
        <v/>
      </c>
      <c r="E1326">
        <f>HEX2DEC(SUBSTITUTE(SUBSTITUTE(B1327," ",""),"0x",""))-HEX2DEC(SUBSTITUTE(SUBSTITUTE(B1326," ",""),"0x",""))</f>
        <v>188</v>
      </c>
      <c r="F1326">
        <f>HEX2DEC(SUBSTITUTE(SUBSTITUTE(B1327," ",""),"0x",""))-HEX2DEC(SUBSTITUTE(SUBSTITUTE(C1326," ",""),"0x",""))</f>
        <v>0</v>
      </c>
      <c r="G1326" t="s">
        <v>281</v>
      </c>
      <c r="J1326" t="str">
        <f>IF(LEN(DEC2HEX(MOD(A1326,256)))&lt;2,"0","")&amp;DEC2HEX(MOD(A1326,256))</f>
        <v>6A</v>
      </c>
      <c r="K1326" t="str">
        <f>IF(LEN(DEC2HEX(MOD(ROUNDDOWN(A1326/256,0),256)))&lt;2,"0","")&amp;DEC2HEX(MOD(ROUNDDOWN(A1326/256,0),256))</f>
        <v>B6</v>
      </c>
      <c r="L1326" t="str">
        <f>IF(LEN(DEC2HEX(MOD(ROUNDDOWN(A1326/256/256,0),256)))&lt;2,"0","")&amp;DEC2HEX(MOD(ROUNDDOWN(A1326/256/256,0),256))</f>
        <v>30</v>
      </c>
      <c r="M1326" t="str">
        <f>IF(LEN(DEC2HEX(MOD(ROUNDDOWN(A1326/256/256/256,0),256)))&lt;2,"0","")&amp;DEC2HEX(MOD(ROUNDDOWN(A1326/256/256/256,0),256))</f>
        <v>00</v>
      </c>
    </row>
    <row r="1327" spans="1:13" x14ac:dyDescent="0.3">
      <c r="A1327">
        <f>HEX2DEC(SUBSTITUTE(SUBSTITUTE(B1327," ",""),"0x",""))</f>
        <v>3192614</v>
      </c>
      <c r="B1327" t="s">
        <v>277</v>
      </c>
      <c r="C1327" t="s">
        <v>278</v>
      </c>
      <c r="D1327" t="str">
        <f>IF(EXACT(SUBSTITUTE(C1327," ",""),SUBSTITUTE(B1328," ","")),"","MISSING")</f>
        <v/>
      </c>
      <c r="E1327">
        <f>HEX2DEC(SUBSTITUTE(SUBSTITUTE(B1328," ",""),"0x",""))-HEX2DEC(SUBSTITUTE(SUBSTITUTE(B1327," ",""),"0x",""))</f>
        <v>72</v>
      </c>
      <c r="F1327">
        <f>HEX2DEC(SUBSTITUTE(SUBSTITUTE(B1328," ",""),"0x",""))-HEX2DEC(SUBSTITUTE(SUBSTITUTE(C1327," ",""),"0x",""))</f>
        <v>0</v>
      </c>
      <c r="G1327" t="s">
        <v>281</v>
      </c>
      <c r="J1327" t="str">
        <f>IF(LEN(DEC2HEX(MOD(A1327,256)))&lt;2,"0","")&amp;DEC2HEX(MOD(A1327,256))</f>
        <v>26</v>
      </c>
      <c r="K1327" t="str">
        <f>IF(LEN(DEC2HEX(MOD(ROUNDDOWN(A1327/256,0),256)))&lt;2,"0","")&amp;DEC2HEX(MOD(ROUNDDOWN(A1327/256,0),256))</f>
        <v>B7</v>
      </c>
      <c r="L1327" t="str">
        <f>IF(LEN(DEC2HEX(MOD(ROUNDDOWN(A1327/256/256,0),256)))&lt;2,"0","")&amp;DEC2HEX(MOD(ROUNDDOWN(A1327/256/256,0),256))</f>
        <v>30</v>
      </c>
      <c r="M1327" t="str">
        <f>IF(LEN(DEC2HEX(MOD(ROUNDDOWN(A1327/256/256/256,0),256)))&lt;2,"0","")&amp;DEC2HEX(MOD(ROUNDDOWN(A1327/256/256/256,0),256))</f>
        <v>00</v>
      </c>
    </row>
    <row r="1328" spans="1:13" x14ac:dyDescent="0.3">
      <c r="A1328">
        <f>HEX2DEC(SUBSTITUTE(SUBSTITUTE(B1328," ",""),"0x",""))</f>
        <v>3192686</v>
      </c>
      <c r="B1328" t="s">
        <v>278</v>
      </c>
      <c r="C1328" t="s">
        <v>829</v>
      </c>
      <c r="D1328" t="str">
        <f>IF(EXACT(SUBSTITUTE(C1328," ",""),SUBSTITUTE(B1329," ","")),"","MISSING")</f>
        <v/>
      </c>
      <c r="E1328">
        <f>HEX2DEC(SUBSTITUTE(SUBSTITUTE(B1329," ",""),"0x",""))-HEX2DEC(SUBSTITUTE(SUBSTITUTE(B1328," ",""),"0x",""))</f>
        <v>123</v>
      </c>
      <c r="F1328">
        <f>HEX2DEC(SUBSTITUTE(SUBSTITUTE(B1329," ",""),"0x",""))-HEX2DEC(SUBSTITUTE(SUBSTITUTE(C1328," ",""),"0x",""))</f>
        <v>0</v>
      </c>
      <c r="H1328" t="s">
        <v>731</v>
      </c>
      <c r="J1328" t="str">
        <f>IF(LEN(DEC2HEX(MOD(A1328,256)))&lt;2,"0","")&amp;DEC2HEX(MOD(A1328,256))</f>
        <v>6E</v>
      </c>
      <c r="K1328" t="str">
        <f>IF(LEN(DEC2HEX(MOD(ROUNDDOWN(A1328/256,0),256)))&lt;2,"0","")&amp;DEC2HEX(MOD(ROUNDDOWN(A1328/256,0),256))</f>
        <v>B7</v>
      </c>
      <c r="L1328" t="str">
        <f>IF(LEN(DEC2HEX(MOD(ROUNDDOWN(A1328/256/256,0),256)))&lt;2,"0","")&amp;DEC2HEX(MOD(ROUNDDOWN(A1328/256/256,0),256))</f>
        <v>30</v>
      </c>
      <c r="M1328" t="str">
        <f>IF(LEN(DEC2HEX(MOD(ROUNDDOWN(A1328/256/256/256,0),256)))&lt;2,"0","")&amp;DEC2HEX(MOD(ROUNDDOWN(A1328/256/256/256,0),256))</f>
        <v>00</v>
      </c>
    </row>
    <row r="1329" spans="1:13" x14ac:dyDescent="0.3">
      <c r="A1329">
        <f>HEX2DEC(SUBSTITUTE(SUBSTITUTE(B1329," ",""),"0x",""))</f>
        <v>3192809</v>
      </c>
      <c r="B1329" t="s">
        <v>829</v>
      </c>
      <c r="C1329" t="s">
        <v>826</v>
      </c>
      <c r="D1329" t="str">
        <f>IF(EXACT(SUBSTITUTE(C1329," ",""),SUBSTITUTE(B1330," ","")),"","MISSING")</f>
        <v/>
      </c>
      <c r="E1329">
        <f>HEX2DEC(SUBSTITUTE(SUBSTITUTE(B1330," ",""),"0x",""))-HEX2DEC(SUBSTITUTE(SUBSTITUTE(B1329," ",""),"0x",""))</f>
        <v>197</v>
      </c>
      <c r="F1329">
        <f>HEX2DEC(SUBSTITUTE(SUBSTITUTE(B1330," ",""),"0x",""))-HEX2DEC(SUBSTITUTE(SUBSTITUTE(C1329," ",""),"0x",""))</f>
        <v>0</v>
      </c>
      <c r="H1329" t="s">
        <v>731</v>
      </c>
      <c r="J1329" t="str">
        <f>IF(LEN(DEC2HEX(MOD(A1329,256)))&lt;2,"0","")&amp;DEC2HEX(MOD(A1329,256))</f>
        <v>E9</v>
      </c>
      <c r="K1329" t="str">
        <f>IF(LEN(DEC2HEX(MOD(ROUNDDOWN(A1329/256,0),256)))&lt;2,"0","")&amp;DEC2HEX(MOD(ROUNDDOWN(A1329/256,0),256))</f>
        <v>B7</v>
      </c>
      <c r="L1329" t="str">
        <f>IF(LEN(DEC2HEX(MOD(ROUNDDOWN(A1329/256/256,0),256)))&lt;2,"0","")&amp;DEC2HEX(MOD(ROUNDDOWN(A1329/256/256,0),256))</f>
        <v>30</v>
      </c>
      <c r="M1329" t="str">
        <f>IF(LEN(DEC2HEX(MOD(ROUNDDOWN(A1329/256/256/256,0),256)))&lt;2,"0","")&amp;DEC2HEX(MOD(ROUNDDOWN(A1329/256/256/256,0),256))</f>
        <v>00</v>
      </c>
    </row>
    <row r="1330" spans="1:13" x14ac:dyDescent="0.3">
      <c r="A1330">
        <f>HEX2DEC(SUBSTITUTE(SUBSTITUTE(B1330," ",""),"0x",""))</f>
        <v>3193006</v>
      </c>
      <c r="B1330" t="s">
        <v>826</v>
      </c>
      <c r="C1330" t="s">
        <v>822</v>
      </c>
      <c r="D1330" t="str">
        <f>IF(EXACT(SUBSTITUTE(C1330," ",""),SUBSTITUTE(B1331," ","")),"","MISSING")</f>
        <v/>
      </c>
      <c r="E1330">
        <f>HEX2DEC(SUBSTITUTE(SUBSTITUTE(B1331," ",""),"0x",""))-HEX2DEC(SUBSTITUTE(SUBSTITUTE(B1330," ",""),"0x",""))</f>
        <v>133</v>
      </c>
      <c r="F1330">
        <f>HEX2DEC(SUBSTITUTE(SUBSTITUTE(B1331," ",""),"0x",""))-HEX2DEC(SUBSTITUTE(SUBSTITUTE(C1330," ",""),"0x",""))</f>
        <v>0</v>
      </c>
      <c r="H1330" t="s">
        <v>731</v>
      </c>
      <c r="J1330" t="str">
        <f>IF(LEN(DEC2HEX(MOD(A1330,256)))&lt;2,"0","")&amp;DEC2HEX(MOD(A1330,256))</f>
        <v>AE</v>
      </c>
      <c r="K1330" t="str">
        <f>IF(LEN(DEC2HEX(MOD(ROUNDDOWN(A1330/256,0),256)))&lt;2,"0","")&amp;DEC2HEX(MOD(ROUNDDOWN(A1330/256,0),256))</f>
        <v>B8</v>
      </c>
      <c r="L1330" t="str">
        <f>IF(LEN(DEC2HEX(MOD(ROUNDDOWN(A1330/256/256,0),256)))&lt;2,"0","")&amp;DEC2HEX(MOD(ROUNDDOWN(A1330/256/256,0),256))</f>
        <v>30</v>
      </c>
      <c r="M1330" t="str">
        <f>IF(LEN(DEC2HEX(MOD(ROUNDDOWN(A1330/256/256/256,0),256)))&lt;2,"0","")&amp;DEC2HEX(MOD(ROUNDDOWN(A1330/256/256/256,0),256))</f>
        <v>00</v>
      </c>
    </row>
    <row r="1331" spans="1:13" x14ac:dyDescent="0.3">
      <c r="A1331">
        <f>HEX2DEC(SUBSTITUTE(SUBSTITUTE(B1331," ",""),"0x",""))</f>
        <v>3193139</v>
      </c>
      <c r="B1331" t="s">
        <v>822</v>
      </c>
      <c r="C1331" t="s">
        <v>832</v>
      </c>
      <c r="D1331" t="str">
        <f>IF(EXACT(SUBSTITUTE(C1331," ",""),SUBSTITUTE(B1332," ","")),"","MISSING")</f>
        <v/>
      </c>
      <c r="E1331">
        <f>HEX2DEC(SUBSTITUTE(SUBSTITUTE(B1332," ",""),"0x",""))-HEX2DEC(SUBSTITUTE(SUBSTITUTE(B1331," ",""),"0x",""))</f>
        <v>53</v>
      </c>
      <c r="F1331">
        <f>HEX2DEC(SUBSTITUTE(SUBSTITUTE(B1332," ",""),"0x",""))-HEX2DEC(SUBSTITUTE(SUBSTITUTE(C1331," ",""),"0x",""))</f>
        <v>0</v>
      </c>
      <c r="H1331" t="s">
        <v>731</v>
      </c>
      <c r="J1331" t="str">
        <f>IF(LEN(DEC2HEX(MOD(A1331,256)))&lt;2,"0","")&amp;DEC2HEX(MOD(A1331,256))</f>
        <v>33</v>
      </c>
      <c r="K1331" t="str">
        <f>IF(LEN(DEC2HEX(MOD(ROUNDDOWN(A1331/256,0),256)))&lt;2,"0","")&amp;DEC2HEX(MOD(ROUNDDOWN(A1331/256,0),256))</f>
        <v>B9</v>
      </c>
      <c r="L1331" t="str">
        <f>IF(LEN(DEC2HEX(MOD(ROUNDDOWN(A1331/256/256,0),256)))&lt;2,"0","")&amp;DEC2HEX(MOD(ROUNDDOWN(A1331/256/256,0),256))</f>
        <v>30</v>
      </c>
      <c r="M1331" t="str">
        <f>IF(LEN(DEC2HEX(MOD(ROUNDDOWN(A1331/256/256/256,0),256)))&lt;2,"0","")&amp;DEC2HEX(MOD(ROUNDDOWN(A1331/256/256/256,0),256))</f>
        <v>00</v>
      </c>
    </row>
    <row r="1332" spans="1:13" x14ac:dyDescent="0.3">
      <c r="A1332">
        <f>HEX2DEC(SUBSTITUTE(SUBSTITUTE(B1332," ",""),"0x",""))</f>
        <v>3193192</v>
      </c>
      <c r="B1332" t="s">
        <v>832</v>
      </c>
      <c r="C1332" t="s">
        <v>831</v>
      </c>
      <c r="D1332" t="str">
        <f>IF(EXACT(SUBSTITUTE(C1332," ",""),SUBSTITUTE(B1333," ","")),"","MISSING")</f>
        <v/>
      </c>
      <c r="E1332">
        <f>HEX2DEC(SUBSTITUTE(SUBSTITUTE(B1333," ",""),"0x",""))-HEX2DEC(SUBSTITUTE(SUBSTITUTE(B1332," ",""),"0x",""))</f>
        <v>25</v>
      </c>
      <c r="F1332">
        <f>HEX2DEC(SUBSTITUTE(SUBSTITUTE(B1333," ",""),"0x",""))-HEX2DEC(SUBSTITUTE(SUBSTITUTE(C1332," ",""),"0x",""))</f>
        <v>0</v>
      </c>
      <c r="H1332" t="s">
        <v>731</v>
      </c>
      <c r="J1332" t="str">
        <f>IF(LEN(DEC2HEX(MOD(A1332,256)))&lt;2,"0","")&amp;DEC2HEX(MOD(A1332,256))</f>
        <v>68</v>
      </c>
      <c r="K1332" t="str">
        <f>IF(LEN(DEC2HEX(MOD(ROUNDDOWN(A1332/256,0),256)))&lt;2,"0","")&amp;DEC2HEX(MOD(ROUNDDOWN(A1332/256,0),256))</f>
        <v>B9</v>
      </c>
      <c r="L1332" t="str">
        <f>IF(LEN(DEC2HEX(MOD(ROUNDDOWN(A1332/256/256,0),256)))&lt;2,"0","")&amp;DEC2HEX(MOD(ROUNDDOWN(A1332/256/256,0),256))</f>
        <v>30</v>
      </c>
      <c r="M1332" t="str">
        <f>IF(LEN(DEC2HEX(MOD(ROUNDDOWN(A1332/256/256/256,0),256)))&lt;2,"0","")&amp;DEC2HEX(MOD(ROUNDDOWN(A1332/256/256/256,0),256))</f>
        <v>00</v>
      </c>
    </row>
    <row r="1333" spans="1:13" x14ac:dyDescent="0.3">
      <c r="A1333">
        <f>HEX2DEC(SUBSTITUTE(SUBSTITUTE(B1333," ",""),"0x",""))</f>
        <v>3193217</v>
      </c>
      <c r="B1333" t="s">
        <v>831</v>
      </c>
      <c r="C1333" t="s">
        <v>833</v>
      </c>
      <c r="D1333" t="str">
        <f>IF(EXACT(SUBSTITUTE(C1333," ",""),SUBSTITUTE(B1334," ","")),"","MISSING")</f>
        <v/>
      </c>
      <c r="E1333">
        <f>HEX2DEC(SUBSTITUTE(SUBSTITUTE(B1334," ",""),"0x",""))-HEX2DEC(SUBSTITUTE(SUBSTITUTE(B1333," ",""),"0x",""))</f>
        <v>57</v>
      </c>
      <c r="F1333">
        <f>HEX2DEC(SUBSTITUTE(SUBSTITUTE(B1334," ",""),"0x",""))-HEX2DEC(SUBSTITUTE(SUBSTITUTE(C1333," ",""),"0x",""))</f>
        <v>0</v>
      </c>
      <c r="H1333" t="s">
        <v>731</v>
      </c>
      <c r="J1333" t="str">
        <f>IF(LEN(DEC2HEX(MOD(A1333,256)))&lt;2,"0","")&amp;DEC2HEX(MOD(A1333,256))</f>
        <v>81</v>
      </c>
      <c r="K1333" t="str">
        <f>IF(LEN(DEC2HEX(MOD(ROUNDDOWN(A1333/256,0),256)))&lt;2,"0","")&amp;DEC2HEX(MOD(ROUNDDOWN(A1333/256,0),256))</f>
        <v>B9</v>
      </c>
      <c r="L1333" t="str">
        <f>IF(LEN(DEC2HEX(MOD(ROUNDDOWN(A1333/256/256,0),256)))&lt;2,"0","")&amp;DEC2HEX(MOD(ROUNDDOWN(A1333/256/256,0),256))</f>
        <v>30</v>
      </c>
      <c r="M1333" t="str">
        <f>IF(LEN(DEC2HEX(MOD(ROUNDDOWN(A1333/256/256/256,0),256)))&lt;2,"0","")&amp;DEC2HEX(MOD(ROUNDDOWN(A1333/256/256/256,0),256))</f>
        <v>00</v>
      </c>
    </row>
    <row r="1334" spans="1:13" x14ac:dyDescent="0.3">
      <c r="A1334">
        <f>HEX2DEC(SUBSTITUTE(SUBSTITUTE(B1334," ",""),"0x",""))</f>
        <v>3193274</v>
      </c>
      <c r="B1334" t="s">
        <v>833</v>
      </c>
      <c r="C1334" t="s">
        <v>834</v>
      </c>
      <c r="D1334" t="str">
        <f>IF(EXACT(SUBSTITUTE(C1334," ",""),SUBSTITUTE(B1335," ","")),"","MISSING")</f>
        <v/>
      </c>
      <c r="E1334">
        <f>HEX2DEC(SUBSTITUTE(SUBSTITUTE(B1335," ",""),"0x",""))-HEX2DEC(SUBSTITUTE(SUBSTITUTE(B1334," ",""),"0x",""))</f>
        <v>34</v>
      </c>
      <c r="F1334">
        <f>HEX2DEC(SUBSTITUTE(SUBSTITUTE(B1335," ",""),"0x",""))-HEX2DEC(SUBSTITUTE(SUBSTITUTE(C1334," ",""),"0x",""))</f>
        <v>0</v>
      </c>
      <c r="H1334" t="s">
        <v>731</v>
      </c>
      <c r="J1334" t="str">
        <f>IF(LEN(DEC2HEX(MOD(A1334,256)))&lt;2,"0","")&amp;DEC2HEX(MOD(A1334,256))</f>
        <v>BA</v>
      </c>
      <c r="K1334" t="str">
        <f>IF(LEN(DEC2HEX(MOD(ROUNDDOWN(A1334/256,0),256)))&lt;2,"0","")&amp;DEC2HEX(MOD(ROUNDDOWN(A1334/256,0),256))</f>
        <v>B9</v>
      </c>
      <c r="L1334" t="str">
        <f>IF(LEN(DEC2HEX(MOD(ROUNDDOWN(A1334/256/256,0),256)))&lt;2,"0","")&amp;DEC2HEX(MOD(ROUNDDOWN(A1334/256/256,0),256))</f>
        <v>30</v>
      </c>
      <c r="M1334" t="str">
        <f>IF(LEN(DEC2HEX(MOD(ROUNDDOWN(A1334/256/256/256,0),256)))&lt;2,"0","")&amp;DEC2HEX(MOD(ROUNDDOWN(A1334/256/256/256,0),256))</f>
        <v>00</v>
      </c>
    </row>
    <row r="1335" spans="1:13" x14ac:dyDescent="0.3">
      <c r="A1335">
        <f>HEX2DEC(SUBSTITUTE(SUBSTITUTE(B1335," ",""),"0x",""))</f>
        <v>3193308</v>
      </c>
      <c r="B1335" t="s">
        <v>834</v>
      </c>
      <c r="C1335" t="s">
        <v>835</v>
      </c>
      <c r="D1335" t="str">
        <f>IF(EXACT(SUBSTITUTE(C1335," ",""),SUBSTITUTE(B1336," ","")),"","MISSING")</f>
        <v/>
      </c>
      <c r="E1335">
        <f>HEX2DEC(SUBSTITUTE(SUBSTITUTE(B1336," ",""),"0x",""))-HEX2DEC(SUBSTITUTE(SUBSTITUTE(B1335," ",""),"0x",""))</f>
        <v>87</v>
      </c>
      <c r="F1335">
        <f>HEX2DEC(SUBSTITUTE(SUBSTITUTE(B1336," ",""),"0x",""))-HEX2DEC(SUBSTITUTE(SUBSTITUTE(C1335," ",""),"0x",""))</f>
        <v>0</v>
      </c>
      <c r="H1335" t="s">
        <v>731</v>
      </c>
      <c r="J1335" t="str">
        <f>IF(LEN(DEC2HEX(MOD(A1335,256)))&lt;2,"0","")&amp;DEC2HEX(MOD(A1335,256))</f>
        <v>DC</v>
      </c>
      <c r="K1335" t="str">
        <f>IF(LEN(DEC2HEX(MOD(ROUNDDOWN(A1335/256,0),256)))&lt;2,"0","")&amp;DEC2HEX(MOD(ROUNDDOWN(A1335/256,0),256))</f>
        <v>B9</v>
      </c>
      <c r="L1335" t="str">
        <f>IF(LEN(DEC2HEX(MOD(ROUNDDOWN(A1335/256/256,0),256)))&lt;2,"0","")&amp;DEC2HEX(MOD(ROUNDDOWN(A1335/256/256,0),256))</f>
        <v>30</v>
      </c>
      <c r="M1335" t="str">
        <f>IF(LEN(DEC2HEX(MOD(ROUNDDOWN(A1335/256/256/256,0),256)))&lt;2,"0","")&amp;DEC2HEX(MOD(ROUNDDOWN(A1335/256/256/256,0),256))</f>
        <v>00</v>
      </c>
    </row>
    <row r="1336" spans="1:13" x14ac:dyDescent="0.3">
      <c r="A1336">
        <f>HEX2DEC(SUBSTITUTE(SUBSTITUTE(B1336," ",""),"0x",""))</f>
        <v>3193395</v>
      </c>
      <c r="B1336" t="s">
        <v>835</v>
      </c>
      <c r="C1336" t="s">
        <v>830</v>
      </c>
      <c r="D1336" t="str">
        <f>IF(EXACT(SUBSTITUTE(C1336," ",""),SUBSTITUTE(B1337," ","")),"","MISSING")</f>
        <v/>
      </c>
      <c r="E1336">
        <f>HEX2DEC(SUBSTITUTE(SUBSTITUTE(B1337," ",""),"0x",""))-HEX2DEC(SUBSTITUTE(SUBSTITUTE(B1336," ",""),"0x",""))</f>
        <v>31</v>
      </c>
      <c r="F1336">
        <f>HEX2DEC(SUBSTITUTE(SUBSTITUTE(B1337," ",""),"0x",""))-HEX2DEC(SUBSTITUTE(SUBSTITUTE(C1336," ",""),"0x",""))</f>
        <v>0</v>
      </c>
      <c r="H1336" t="s">
        <v>736</v>
      </c>
      <c r="J1336" t="str">
        <f>IF(LEN(DEC2HEX(MOD(A1336,256)))&lt;2,"0","")&amp;DEC2HEX(MOD(A1336,256))</f>
        <v>33</v>
      </c>
      <c r="K1336" t="str">
        <f>IF(LEN(DEC2HEX(MOD(ROUNDDOWN(A1336/256,0),256)))&lt;2,"0","")&amp;DEC2HEX(MOD(ROUNDDOWN(A1336/256,0),256))</f>
        <v>BA</v>
      </c>
      <c r="L1336" t="str">
        <f>IF(LEN(DEC2HEX(MOD(ROUNDDOWN(A1336/256/256,0),256)))&lt;2,"0","")&amp;DEC2HEX(MOD(ROUNDDOWN(A1336/256/256,0),256))</f>
        <v>30</v>
      </c>
      <c r="M1336" t="str">
        <f>IF(LEN(DEC2HEX(MOD(ROUNDDOWN(A1336/256/256/256,0),256)))&lt;2,"0","")&amp;DEC2HEX(MOD(ROUNDDOWN(A1336/256/256/256,0),256))</f>
        <v>00</v>
      </c>
    </row>
    <row r="1337" spans="1:13" x14ac:dyDescent="0.3">
      <c r="A1337">
        <f>HEX2DEC(SUBSTITUTE(SUBSTITUTE(B1337," ",""),"0x",""))</f>
        <v>3193426</v>
      </c>
      <c r="B1337" t="s">
        <v>830</v>
      </c>
      <c r="C1337" t="s">
        <v>838</v>
      </c>
      <c r="D1337" t="str">
        <f>IF(EXACT(SUBSTITUTE(C1337," ",""),SUBSTITUTE(B1338," ","")),"","MISSING")</f>
        <v/>
      </c>
      <c r="E1337">
        <f>HEX2DEC(SUBSTITUTE(SUBSTITUTE(B1338," ",""),"0x",""))-HEX2DEC(SUBSTITUTE(SUBSTITUTE(B1337," ",""),"0x",""))</f>
        <v>37</v>
      </c>
      <c r="F1337">
        <f>HEX2DEC(SUBSTITUTE(SUBSTITUTE(B1338," ",""),"0x",""))-HEX2DEC(SUBSTITUTE(SUBSTITUTE(C1337," ",""),"0x",""))</f>
        <v>0</v>
      </c>
      <c r="H1337" t="s">
        <v>731</v>
      </c>
      <c r="J1337" t="str">
        <f>IF(LEN(DEC2HEX(MOD(A1337,256)))&lt;2,"0","")&amp;DEC2HEX(MOD(A1337,256))</f>
        <v>52</v>
      </c>
      <c r="K1337" t="str">
        <f>IF(LEN(DEC2HEX(MOD(ROUNDDOWN(A1337/256,0),256)))&lt;2,"0","")&amp;DEC2HEX(MOD(ROUNDDOWN(A1337/256,0),256))</f>
        <v>BA</v>
      </c>
      <c r="L1337" t="str">
        <f>IF(LEN(DEC2HEX(MOD(ROUNDDOWN(A1337/256/256,0),256)))&lt;2,"0","")&amp;DEC2HEX(MOD(ROUNDDOWN(A1337/256/256,0),256))</f>
        <v>30</v>
      </c>
      <c r="M1337" t="str">
        <f>IF(LEN(DEC2HEX(MOD(ROUNDDOWN(A1337/256/256/256,0),256)))&lt;2,"0","")&amp;DEC2HEX(MOD(ROUNDDOWN(A1337/256/256/256,0),256))</f>
        <v>00</v>
      </c>
    </row>
    <row r="1338" spans="1:13" x14ac:dyDescent="0.3">
      <c r="A1338">
        <f>HEX2DEC(SUBSTITUTE(SUBSTITUTE(B1338," ",""),"0x",""))</f>
        <v>3193463</v>
      </c>
      <c r="B1338" t="s">
        <v>838</v>
      </c>
      <c r="C1338" t="s">
        <v>839</v>
      </c>
      <c r="D1338" t="str">
        <f>IF(EXACT(SUBSTITUTE(C1338," ",""),SUBSTITUTE(B1339," ","")),"","MISSING")</f>
        <v/>
      </c>
      <c r="E1338">
        <f>HEX2DEC(SUBSTITUTE(SUBSTITUTE(B1339," ",""),"0x",""))-HEX2DEC(SUBSTITUTE(SUBSTITUTE(B1338," ",""),"0x",""))</f>
        <v>53</v>
      </c>
      <c r="F1338">
        <f>HEX2DEC(SUBSTITUTE(SUBSTITUTE(B1339," ",""),"0x",""))-HEX2DEC(SUBSTITUTE(SUBSTITUTE(C1338," ",""),"0x",""))</f>
        <v>0</v>
      </c>
      <c r="H1338" t="s">
        <v>731</v>
      </c>
      <c r="J1338" t="str">
        <f>IF(LEN(DEC2HEX(MOD(A1338,256)))&lt;2,"0","")&amp;DEC2HEX(MOD(A1338,256))</f>
        <v>77</v>
      </c>
      <c r="K1338" t="str">
        <f>IF(LEN(DEC2HEX(MOD(ROUNDDOWN(A1338/256,0),256)))&lt;2,"0","")&amp;DEC2HEX(MOD(ROUNDDOWN(A1338/256,0),256))</f>
        <v>BA</v>
      </c>
      <c r="L1338" t="str">
        <f>IF(LEN(DEC2HEX(MOD(ROUNDDOWN(A1338/256/256,0),256)))&lt;2,"0","")&amp;DEC2HEX(MOD(ROUNDDOWN(A1338/256/256,0),256))</f>
        <v>30</v>
      </c>
      <c r="M1338" t="str">
        <f>IF(LEN(DEC2HEX(MOD(ROUNDDOWN(A1338/256/256/256,0),256)))&lt;2,"0","")&amp;DEC2HEX(MOD(ROUNDDOWN(A1338/256/256/256,0),256))</f>
        <v>00</v>
      </c>
    </row>
    <row r="1339" spans="1:13" x14ac:dyDescent="0.3">
      <c r="A1339">
        <f>HEX2DEC(SUBSTITUTE(SUBSTITUTE(B1339," ",""),"0x",""))</f>
        <v>3193516</v>
      </c>
      <c r="B1339" t="s">
        <v>839</v>
      </c>
      <c r="C1339" t="s">
        <v>836</v>
      </c>
      <c r="D1339" t="str">
        <f>IF(EXACT(SUBSTITUTE(C1339," ",""),SUBSTITUTE(B1340," ","")),"","MISSING")</f>
        <v/>
      </c>
      <c r="E1339">
        <f>HEX2DEC(SUBSTITUTE(SUBSTITUTE(B1340," ",""),"0x",""))-HEX2DEC(SUBSTITUTE(SUBSTITUTE(B1339," ",""),"0x",""))</f>
        <v>24</v>
      </c>
      <c r="F1339">
        <f>HEX2DEC(SUBSTITUTE(SUBSTITUTE(B1340," ",""),"0x",""))-HEX2DEC(SUBSTITUTE(SUBSTITUTE(C1339," ",""),"0x",""))</f>
        <v>0</v>
      </c>
      <c r="H1339" t="s">
        <v>731</v>
      </c>
      <c r="J1339" t="str">
        <f>IF(LEN(DEC2HEX(MOD(A1339,256)))&lt;2,"0","")&amp;DEC2HEX(MOD(A1339,256))</f>
        <v>AC</v>
      </c>
      <c r="K1339" t="str">
        <f>IF(LEN(DEC2HEX(MOD(ROUNDDOWN(A1339/256,0),256)))&lt;2,"0","")&amp;DEC2HEX(MOD(ROUNDDOWN(A1339/256,0),256))</f>
        <v>BA</v>
      </c>
      <c r="L1339" t="str">
        <f>IF(LEN(DEC2HEX(MOD(ROUNDDOWN(A1339/256/256,0),256)))&lt;2,"0","")&amp;DEC2HEX(MOD(ROUNDDOWN(A1339/256/256,0),256))</f>
        <v>30</v>
      </c>
      <c r="M1339" t="str">
        <f>IF(LEN(DEC2HEX(MOD(ROUNDDOWN(A1339/256/256/256,0),256)))&lt;2,"0","")&amp;DEC2HEX(MOD(ROUNDDOWN(A1339/256/256/256,0),256))</f>
        <v>00</v>
      </c>
    </row>
    <row r="1340" spans="1:13" x14ac:dyDescent="0.3">
      <c r="A1340">
        <f>HEX2DEC(SUBSTITUTE(SUBSTITUTE(B1340," ",""),"0x",""))</f>
        <v>3193540</v>
      </c>
      <c r="B1340" t="s">
        <v>836</v>
      </c>
      <c r="C1340" t="s">
        <v>837</v>
      </c>
      <c r="D1340" t="str">
        <f>IF(EXACT(SUBSTITUTE(C1340," ",""),SUBSTITUTE(B1341," ","")),"","MISSING")</f>
        <v/>
      </c>
      <c r="E1340">
        <f>HEX2DEC(SUBSTITUTE(SUBSTITUTE(B1341," ",""),"0x",""))-HEX2DEC(SUBSTITUTE(SUBSTITUTE(B1340," ",""),"0x",""))</f>
        <v>72</v>
      </c>
      <c r="F1340">
        <f>HEX2DEC(SUBSTITUTE(SUBSTITUTE(B1341," ",""),"0x",""))-HEX2DEC(SUBSTITUTE(SUBSTITUTE(C1340," ",""),"0x",""))</f>
        <v>0</v>
      </c>
      <c r="H1340" t="s">
        <v>731</v>
      </c>
      <c r="J1340" t="str">
        <f>IF(LEN(DEC2HEX(MOD(A1340,256)))&lt;2,"0","")&amp;DEC2HEX(MOD(A1340,256))</f>
        <v>C4</v>
      </c>
      <c r="K1340" t="str">
        <f>IF(LEN(DEC2HEX(MOD(ROUNDDOWN(A1340/256,0),256)))&lt;2,"0","")&amp;DEC2HEX(MOD(ROUNDDOWN(A1340/256,0),256))</f>
        <v>BA</v>
      </c>
      <c r="L1340" t="str">
        <f>IF(LEN(DEC2HEX(MOD(ROUNDDOWN(A1340/256/256,0),256)))&lt;2,"0","")&amp;DEC2HEX(MOD(ROUNDDOWN(A1340/256/256,0),256))</f>
        <v>30</v>
      </c>
      <c r="M1340" t="str">
        <f>IF(LEN(DEC2HEX(MOD(ROUNDDOWN(A1340/256/256/256,0),256)))&lt;2,"0","")&amp;DEC2HEX(MOD(ROUNDDOWN(A1340/256/256/256,0),256))</f>
        <v>00</v>
      </c>
    </row>
    <row r="1341" spans="1:13" x14ac:dyDescent="0.3">
      <c r="A1341">
        <f>HEX2DEC(SUBSTITUTE(SUBSTITUTE(B1341," ",""),"0x",""))</f>
        <v>3193612</v>
      </c>
      <c r="B1341" t="s">
        <v>837</v>
      </c>
      <c r="C1341" t="s">
        <v>841</v>
      </c>
      <c r="D1341" t="str">
        <f>IF(EXACT(SUBSTITUTE(C1341," ",""),SUBSTITUTE(B1342," ","")),"","MISSING")</f>
        <v/>
      </c>
      <c r="E1341">
        <f>HEX2DEC(SUBSTITUTE(SUBSTITUTE(B1342," ",""),"0x",""))-HEX2DEC(SUBSTITUTE(SUBSTITUTE(B1341," ",""),"0x",""))</f>
        <v>42</v>
      </c>
      <c r="F1341">
        <f>HEX2DEC(SUBSTITUTE(SUBSTITUTE(B1342," ",""),"0x",""))-HEX2DEC(SUBSTITUTE(SUBSTITUTE(C1341," ",""),"0x",""))</f>
        <v>0</v>
      </c>
      <c r="H1341" t="s">
        <v>731</v>
      </c>
      <c r="J1341" t="str">
        <f>IF(LEN(DEC2HEX(MOD(A1341,256)))&lt;2,"0","")&amp;DEC2HEX(MOD(A1341,256))</f>
        <v>0C</v>
      </c>
      <c r="K1341" t="str">
        <f>IF(LEN(DEC2HEX(MOD(ROUNDDOWN(A1341/256,0),256)))&lt;2,"0","")&amp;DEC2HEX(MOD(ROUNDDOWN(A1341/256,0),256))</f>
        <v>BB</v>
      </c>
      <c r="L1341" t="str">
        <f>IF(LEN(DEC2HEX(MOD(ROUNDDOWN(A1341/256/256,0),256)))&lt;2,"0","")&amp;DEC2HEX(MOD(ROUNDDOWN(A1341/256/256,0),256))</f>
        <v>30</v>
      </c>
      <c r="M1341" t="str">
        <f>IF(LEN(DEC2HEX(MOD(ROUNDDOWN(A1341/256/256/256,0),256)))&lt;2,"0","")&amp;DEC2HEX(MOD(ROUNDDOWN(A1341/256/256/256,0),256))</f>
        <v>00</v>
      </c>
    </row>
    <row r="1342" spans="1:13" x14ac:dyDescent="0.3">
      <c r="A1342">
        <f>HEX2DEC(SUBSTITUTE(SUBSTITUTE(B1342," ",""),"0x",""))</f>
        <v>3193654</v>
      </c>
      <c r="B1342" t="s">
        <v>841</v>
      </c>
      <c r="C1342" t="s">
        <v>840</v>
      </c>
      <c r="D1342" t="str">
        <f>IF(EXACT(SUBSTITUTE(C1342," ",""),SUBSTITUTE(B1343," ","")),"","MISSING")</f>
        <v/>
      </c>
      <c r="E1342">
        <f>HEX2DEC(SUBSTITUTE(SUBSTITUTE(B1343," ",""),"0x",""))-HEX2DEC(SUBSTITUTE(SUBSTITUTE(B1342," ",""),"0x",""))</f>
        <v>37</v>
      </c>
      <c r="F1342">
        <f>HEX2DEC(SUBSTITUTE(SUBSTITUTE(B1343," ",""),"0x",""))-HEX2DEC(SUBSTITUTE(SUBSTITUTE(C1342," ",""),"0x",""))</f>
        <v>0</v>
      </c>
      <c r="H1342" t="s">
        <v>731</v>
      </c>
      <c r="J1342" t="str">
        <f>IF(LEN(DEC2HEX(MOD(A1342,256)))&lt;2,"0","")&amp;DEC2HEX(MOD(A1342,256))</f>
        <v>36</v>
      </c>
      <c r="K1342" t="str">
        <f>IF(LEN(DEC2HEX(MOD(ROUNDDOWN(A1342/256,0),256)))&lt;2,"0","")&amp;DEC2HEX(MOD(ROUNDDOWN(A1342/256,0),256))</f>
        <v>BB</v>
      </c>
      <c r="L1342" t="str">
        <f>IF(LEN(DEC2HEX(MOD(ROUNDDOWN(A1342/256/256,0),256)))&lt;2,"0","")&amp;DEC2HEX(MOD(ROUNDDOWN(A1342/256/256,0),256))</f>
        <v>30</v>
      </c>
      <c r="M1342" t="str">
        <f>IF(LEN(DEC2HEX(MOD(ROUNDDOWN(A1342/256/256/256,0),256)))&lt;2,"0","")&amp;DEC2HEX(MOD(ROUNDDOWN(A1342/256/256/256,0),256))</f>
        <v>00</v>
      </c>
    </row>
    <row r="1343" spans="1:13" x14ac:dyDescent="0.3">
      <c r="A1343">
        <f>HEX2DEC(SUBSTITUTE(SUBSTITUTE(B1343," ",""),"0x",""))</f>
        <v>3193691</v>
      </c>
      <c r="B1343" t="s">
        <v>840</v>
      </c>
      <c r="C1343" t="s">
        <v>1811</v>
      </c>
      <c r="D1343" t="str">
        <f>IF(EXACT(SUBSTITUTE(C1343," ",""),SUBSTITUTE(B1344," ","")),"","MISSING")</f>
        <v/>
      </c>
      <c r="E1343">
        <f>HEX2DEC(SUBSTITUTE(SUBSTITUTE(B1344," ",""),"0x",""))-HEX2DEC(SUBSTITUTE(SUBSTITUTE(B1343," ",""),"0x",""))</f>
        <v>48</v>
      </c>
      <c r="F1343">
        <f>HEX2DEC(SUBSTITUTE(SUBSTITUTE(B1344," ",""),"0x",""))-HEX2DEC(SUBSTITUTE(SUBSTITUTE(C1343," ",""),"0x",""))</f>
        <v>0</v>
      </c>
      <c r="H1343" t="s">
        <v>731</v>
      </c>
      <c r="J1343" t="str">
        <f>IF(LEN(DEC2HEX(MOD(A1343,256)))&lt;2,"0","")&amp;DEC2HEX(MOD(A1343,256))</f>
        <v>5B</v>
      </c>
      <c r="K1343" t="str">
        <f>IF(LEN(DEC2HEX(MOD(ROUNDDOWN(A1343/256,0),256)))&lt;2,"0","")&amp;DEC2HEX(MOD(ROUNDDOWN(A1343/256,0),256))</f>
        <v>BB</v>
      </c>
      <c r="L1343" t="str">
        <f>IF(LEN(DEC2HEX(MOD(ROUNDDOWN(A1343/256/256,0),256)))&lt;2,"0","")&amp;DEC2HEX(MOD(ROUNDDOWN(A1343/256/256,0),256))</f>
        <v>30</v>
      </c>
      <c r="M1343" t="str">
        <f>IF(LEN(DEC2HEX(MOD(ROUNDDOWN(A1343/256/256/256,0),256)))&lt;2,"0","")&amp;DEC2HEX(MOD(ROUNDDOWN(A1343/256/256/256,0),256))</f>
        <v>00</v>
      </c>
    </row>
    <row r="1344" spans="1:13" x14ac:dyDescent="0.3">
      <c r="A1344">
        <f>HEX2DEC(SUBSTITUTE(SUBSTITUTE(B1344," ",""),"0x",""))</f>
        <v>3193739</v>
      </c>
      <c r="B1344" t="s">
        <v>1811</v>
      </c>
      <c r="C1344" t="s">
        <v>1871</v>
      </c>
      <c r="D1344" t="str">
        <f>IF(EXACT(SUBSTITUTE(C1344," ",""),SUBSTITUTE(B1345," ","")),"","MISSING")</f>
        <v/>
      </c>
      <c r="E1344">
        <f>HEX2DEC(SUBSTITUTE(SUBSTITUTE(B1345," ",""),"0x",""))-HEX2DEC(SUBSTITUTE(SUBSTITUTE(B1344," ",""),"0x",""))</f>
        <v>6</v>
      </c>
      <c r="F1344">
        <f>HEX2DEC(SUBSTITUTE(SUBSTITUTE(B1345," ",""),"0x",""))-HEX2DEC(SUBSTITUTE(SUBSTITUTE(C1344," ",""),"0x",""))</f>
        <v>0</v>
      </c>
      <c r="J1344" t="str">
        <f>IF(LEN(DEC2HEX(MOD(A1344,256)))&lt;2,"0","")&amp;DEC2HEX(MOD(A1344,256))</f>
        <v>8B</v>
      </c>
      <c r="K1344" t="str">
        <f>IF(LEN(DEC2HEX(MOD(ROUNDDOWN(A1344/256,0),256)))&lt;2,"0","")&amp;DEC2HEX(MOD(ROUNDDOWN(A1344/256,0),256))</f>
        <v>BB</v>
      </c>
      <c r="L1344" t="str">
        <f>IF(LEN(DEC2HEX(MOD(ROUNDDOWN(A1344/256/256,0),256)))&lt;2,"0","")&amp;DEC2HEX(MOD(ROUNDDOWN(A1344/256/256,0),256))</f>
        <v>30</v>
      </c>
      <c r="M1344" t="str">
        <f>IF(LEN(DEC2HEX(MOD(ROUNDDOWN(A1344/256/256/256,0),256)))&lt;2,"0","")&amp;DEC2HEX(MOD(ROUNDDOWN(A1344/256/256/256,0),256))</f>
        <v>00</v>
      </c>
    </row>
    <row r="1345" spans="1:13" x14ac:dyDescent="0.3">
      <c r="A1345">
        <f>HEX2DEC(SUBSTITUTE(SUBSTITUTE(B1345," ",""),"0x",""))</f>
        <v>3193745</v>
      </c>
      <c r="B1345" t="s">
        <v>1871</v>
      </c>
      <c r="C1345" t="s">
        <v>892</v>
      </c>
      <c r="D1345" t="str">
        <f>IF(EXACT(SUBSTITUTE(C1345," ",""),SUBSTITUTE(B1346," ","")),"","MISSING")</f>
        <v/>
      </c>
      <c r="E1345">
        <f>HEX2DEC(SUBSTITUTE(SUBSTITUTE(B1346," ",""),"0x",""))-HEX2DEC(SUBSTITUTE(SUBSTITUTE(B1345," ",""),"0x",""))</f>
        <v>11</v>
      </c>
      <c r="F1345">
        <f>HEX2DEC(SUBSTITUTE(SUBSTITUTE(B1346," ",""),"0x",""))-HEX2DEC(SUBSTITUTE(SUBSTITUTE(C1345," ",""),"0x",""))</f>
        <v>0</v>
      </c>
      <c r="J1345" t="str">
        <f>IF(LEN(DEC2HEX(MOD(A1345,256)))&lt;2,"0","")&amp;DEC2HEX(MOD(A1345,256))</f>
        <v>91</v>
      </c>
      <c r="K1345" t="str">
        <f>IF(LEN(DEC2HEX(MOD(ROUNDDOWN(A1345/256,0),256)))&lt;2,"0","")&amp;DEC2HEX(MOD(ROUNDDOWN(A1345/256,0),256))</f>
        <v>BB</v>
      </c>
      <c r="L1345" t="str">
        <f>IF(LEN(DEC2HEX(MOD(ROUNDDOWN(A1345/256/256,0),256)))&lt;2,"0","")&amp;DEC2HEX(MOD(ROUNDDOWN(A1345/256/256,0),256))</f>
        <v>30</v>
      </c>
      <c r="M1345" t="str">
        <f>IF(LEN(DEC2HEX(MOD(ROUNDDOWN(A1345/256/256/256,0),256)))&lt;2,"0","")&amp;DEC2HEX(MOD(ROUNDDOWN(A1345/256/256/256,0),256))</f>
        <v>00</v>
      </c>
    </row>
    <row r="1346" spans="1:13" x14ac:dyDescent="0.3">
      <c r="A1346">
        <f>HEX2DEC(SUBSTITUTE(SUBSTITUTE(B1346," ",""),"0x",""))</f>
        <v>3193756</v>
      </c>
      <c r="B1346" t="s">
        <v>892</v>
      </c>
      <c r="C1346" t="s">
        <v>938</v>
      </c>
      <c r="D1346" t="str">
        <f>IF(EXACT(SUBSTITUTE(C1346," ",""),SUBSTITUTE(B1347," ","")),"","MISSING")</f>
        <v/>
      </c>
      <c r="E1346">
        <f>HEX2DEC(SUBSTITUTE(SUBSTITUTE(B1347," ",""),"0x",""))-HEX2DEC(SUBSTITUTE(SUBSTITUTE(B1346," ",""),"0x",""))</f>
        <v>375</v>
      </c>
      <c r="F1346">
        <f>HEX2DEC(SUBSTITUTE(SUBSTITUTE(B1347," ",""),"0x",""))-HEX2DEC(SUBSTITUTE(SUBSTITUTE(C1346," ",""),"0x",""))</f>
        <v>0</v>
      </c>
      <c r="H1346" t="s">
        <v>782</v>
      </c>
      <c r="J1346" t="str">
        <f>IF(LEN(DEC2HEX(MOD(A1346,256)))&lt;2,"0","")&amp;DEC2HEX(MOD(A1346,256))</f>
        <v>9C</v>
      </c>
      <c r="K1346" t="str">
        <f>IF(LEN(DEC2HEX(MOD(ROUNDDOWN(A1346/256,0),256)))&lt;2,"0","")&amp;DEC2HEX(MOD(ROUNDDOWN(A1346/256,0),256))</f>
        <v>BB</v>
      </c>
      <c r="L1346" t="str">
        <f>IF(LEN(DEC2HEX(MOD(ROUNDDOWN(A1346/256/256,0),256)))&lt;2,"0","")&amp;DEC2HEX(MOD(ROUNDDOWN(A1346/256/256,0),256))</f>
        <v>30</v>
      </c>
      <c r="M1346" t="str">
        <f>IF(LEN(DEC2HEX(MOD(ROUNDDOWN(A1346/256/256/256,0),256)))&lt;2,"0","")&amp;DEC2HEX(MOD(ROUNDDOWN(A1346/256/256/256,0),256))</f>
        <v>00</v>
      </c>
    </row>
    <row r="1347" spans="1:13" x14ac:dyDescent="0.3">
      <c r="A1347">
        <f>HEX2DEC(SUBSTITUTE(SUBSTITUTE(B1347," ",""),"0x",""))</f>
        <v>3194131</v>
      </c>
      <c r="B1347" t="s">
        <v>938</v>
      </c>
      <c r="C1347" t="s">
        <v>939</v>
      </c>
      <c r="D1347" t="str">
        <f>IF(EXACT(SUBSTITUTE(C1347," ",""),SUBSTITUTE(B1348," ","")),"","MISSING")</f>
        <v/>
      </c>
      <c r="E1347">
        <f>HEX2DEC(SUBSTITUTE(SUBSTITUTE(B1348," ",""),"0x",""))-HEX2DEC(SUBSTITUTE(SUBSTITUTE(B1347," ",""),"0x",""))</f>
        <v>194</v>
      </c>
      <c r="F1347">
        <f>HEX2DEC(SUBSTITUTE(SUBSTITUTE(B1348," ",""),"0x",""))-HEX2DEC(SUBSTITUTE(SUBSTITUTE(C1347," ",""),"0x",""))</f>
        <v>0</v>
      </c>
      <c r="H1347" t="s">
        <v>974</v>
      </c>
      <c r="J1347" t="str">
        <f>IF(LEN(DEC2HEX(MOD(A1347,256)))&lt;2,"0","")&amp;DEC2HEX(MOD(A1347,256))</f>
        <v>13</v>
      </c>
      <c r="K1347" t="str">
        <f>IF(LEN(DEC2HEX(MOD(ROUNDDOWN(A1347/256,0),256)))&lt;2,"0","")&amp;DEC2HEX(MOD(ROUNDDOWN(A1347/256,0),256))</f>
        <v>BD</v>
      </c>
      <c r="L1347" t="str">
        <f>IF(LEN(DEC2HEX(MOD(ROUNDDOWN(A1347/256/256,0),256)))&lt;2,"0","")&amp;DEC2HEX(MOD(ROUNDDOWN(A1347/256/256,0),256))</f>
        <v>30</v>
      </c>
      <c r="M1347" t="str">
        <f>IF(LEN(DEC2HEX(MOD(ROUNDDOWN(A1347/256/256/256,0),256)))&lt;2,"0","")&amp;DEC2HEX(MOD(ROUNDDOWN(A1347/256/256/256,0),256))</f>
        <v>00</v>
      </c>
    </row>
    <row r="1348" spans="1:13" x14ac:dyDescent="0.3">
      <c r="A1348">
        <f>HEX2DEC(SUBSTITUTE(SUBSTITUTE(B1348," ",""),"0x",""))</f>
        <v>3194325</v>
      </c>
      <c r="B1348" t="s">
        <v>939</v>
      </c>
      <c r="C1348" t="s">
        <v>858</v>
      </c>
      <c r="D1348" t="str">
        <f>IF(EXACT(SUBSTITUTE(C1348," ",""),SUBSTITUTE(B1349," ","")),"","MISSING")</f>
        <v/>
      </c>
      <c r="E1348">
        <f>HEX2DEC(SUBSTITUTE(SUBSTITUTE(B1349," ",""),"0x",""))-HEX2DEC(SUBSTITUTE(SUBSTITUTE(B1348," ",""),"0x",""))</f>
        <v>88</v>
      </c>
      <c r="F1348">
        <f>HEX2DEC(SUBSTITUTE(SUBSTITUTE(B1349," ",""),"0x",""))-HEX2DEC(SUBSTITUTE(SUBSTITUTE(C1348," ",""),"0x",""))</f>
        <v>0</v>
      </c>
      <c r="H1348" t="s">
        <v>759</v>
      </c>
      <c r="J1348" t="str">
        <f>IF(LEN(DEC2HEX(MOD(A1348,256)))&lt;2,"0","")&amp;DEC2HEX(MOD(A1348,256))</f>
        <v>D5</v>
      </c>
      <c r="K1348" t="str">
        <f>IF(LEN(DEC2HEX(MOD(ROUNDDOWN(A1348/256,0),256)))&lt;2,"0","")&amp;DEC2HEX(MOD(ROUNDDOWN(A1348/256,0),256))</f>
        <v>BD</v>
      </c>
      <c r="L1348" t="str">
        <f>IF(LEN(DEC2HEX(MOD(ROUNDDOWN(A1348/256/256,0),256)))&lt;2,"0","")&amp;DEC2HEX(MOD(ROUNDDOWN(A1348/256/256,0),256))</f>
        <v>30</v>
      </c>
      <c r="M1348" t="str">
        <f>IF(LEN(DEC2HEX(MOD(ROUNDDOWN(A1348/256/256/256,0),256)))&lt;2,"0","")&amp;DEC2HEX(MOD(ROUNDDOWN(A1348/256/256/256,0),256))</f>
        <v>00</v>
      </c>
    </row>
    <row r="1349" spans="1:13" x14ac:dyDescent="0.3">
      <c r="A1349">
        <f>HEX2DEC(SUBSTITUTE(SUBSTITUTE(B1349," ",""),"0x",""))</f>
        <v>3194413</v>
      </c>
      <c r="B1349" t="s">
        <v>858</v>
      </c>
      <c r="C1349" t="s">
        <v>1812</v>
      </c>
      <c r="D1349" t="str">
        <f>IF(EXACT(SUBSTITUTE(C1349," ",""),SUBSTITUTE(B1350," ","")),"","MISSING")</f>
        <v/>
      </c>
      <c r="E1349">
        <f>HEX2DEC(SUBSTITUTE(SUBSTITUTE(B1350," ",""),"0x",""))-HEX2DEC(SUBSTITUTE(SUBSTITUTE(B1349," ",""),"0x",""))</f>
        <v>70</v>
      </c>
      <c r="F1349">
        <f>HEX2DEC(SUBSTITUTE(SUBSTITUTE(B1350," ",""),"0x",""))-HEX2DEC(SUBSTITUTE(SUBSTITUTE(C1349," ",""),"0x",""))</f>
        <v>0</v>
      </c>
      <c r="H1349" t="s">
        <v>975</v>
      </c>
      <c r="J1349" t="str">
        <f>IF(LEN(DEC2HEX(MOD(A1349,256)))&lt;2,"0","")&amp;DEC2HEX(MOD(A1349,256))</f>
        <v>2D</v>
      </c>
      <c r="K1349" t="str">
        <f>IF(LEN(DEC2HEX(MOD(ROUNDDOWN(A1349/256,0),256)))&lt;2,"0","")&amp;DEC2HEX(MOD(ROUNDDOWN(A1349/256,0),256))</f>
        <v>BE</v>
      </c>
      <c r="L1349" t="str">
        <f>IF(LEN(DEC2HEX(MOD(ROUNDDOWN(A1349/256/256,0),256)))&lt;2,"0","")&amp;DEC2HEX(MOD(ROUNDDOWN(A1349/256/256,0),256))</f>
        <v>30</v>
      </c>
      <c r="M1349" t="str">
        <f>IF(LEN(DEC2HEX(MOD(ROUNDDOWN(A1349/256/256/256,0),256)))&lt;2,"0","")&amp;DEC2HEX(MOD(ROUNDDOWN(A1349/256/256/256,0),256))</f>
        <v>00</v>
      </c>
    </row>
    <row r="1350" spans="1:13" x14ac:dyDescent="0.3">
      <c r="A1350">
        <f>HEX2DEC(SUBSTITUTE(SUBSTITUTE(B1350," ",""),"0x",""))</f>
        <v>3194483</v>
      </c>
      <c r="B1350" t="s">
        <v>1812</v>
      </c>
      <c r="C1350" t="s">
        <v>1872</v>
      </c>
      <c r="D1350" t="str">
        <f>IF(EXACT(SUBSTITUTE(C1350," ",""),SUBSTITUTE(B1351," ","")),"","MISSING")</f>
        <v/>
      </c>
      <c r="E1350">
        <f>HEX2DEC(SUBSTITUTE(SUBSTITUTE(B1351," ",""),"0x",""))-HEX2DEC(SUBSTITUTE(SUBSTITUTE(B1350," ",""),"0x",""))</f>
        <v>168</v>
      </c>
      <c r="F1350">
        <f>HEX2DEC(SUBSTITUTE(SUBSTITUTE(B1351," ",""),"0x",""))-HEX2DEC(SUBSTITUTE(SUBSTITUTE(C1350," ",""),"0x",""))</f>
        <v>0</v>
      </c>
      <c r="J1350" t="str">
        <f>IF(LEN(DEC2HEX(MOD(A1350,256)))&lt;2,"0","")&amp;DEC2HEX(MOD(A1350,256))</f>
        <v>73</v>
      </c>
      <c r="K1350" t="str">
        <f>IF(LEN(DEC2HEX(MOD(ROUNDDOWN(A1350/256,0),256)))&lt;2,"0","")&amp;DEC2HEX(MOD(ROUNDDOWN(A1350/256,0),256))</f>
        <v>BE</v>
      </c>
      <c r="L1350" t="str">
        <f>IF(LEN(DEC2HEX(MOD(ROUNDDOWN(A1350/256/256,0),256)))&lt;2,"0","")&amp;DEC2HEX(MOD(ROUNDDOWN(A1350/256/256,0),256))</f>
        <v>30</v>
      </c>
      <c r="M1350" t="str">
        <f>IF(LEN(DEC2HEX(MOD(ROUNDDOWN(A1350/256/256/256,0),256)))&lt;2,"0","")&amp;DEC2HEX(MOD(ROUNDDOWN(A1350/256/256/256,0),256))</f>
        <v>00</v>
      </c>
    </row>
    <row r="1351" spans="1:13" x14ac:dyDescent="0.3">
      <c r="A1351">
        <f>HEX2DEC(SUBSTITUTE(SUBSTITUTE(B1351," ",""),"0x",""))</f>
        <v>3194651</v>
      </c>
      <c r="B1351" t="s">
        <v>1872</v>
      </c>
      <c r="C1351" t="s">
        <v>1906</v>
      </c>
      <c r="D1351" t="str">
        <f>IF(EXACT(SUBSTITUTE(C1351," ",""),SUBSTITUTE(B1352," ","")),"","MISSING")</f>
        <v>MISSING</v>
      </c>
      <c r="E1351">
        <f>HEX2DEC(SUBSTITUTE(SUBSTITUTE(B1352," ",""),"0x",""))-HEX2DEC(SUBSTITUTE(SUBSTITUTE(B1351," ",""),"0x",""))</f>
        <v>34</v>
      </c>
      <c r="F1351">
        <f>HEX2DEC(SUBSTITUTE(SUBSTITUTE(B1352," ",""),"0x",""))-HEX2DEC(SUBSTITUTE(SUBSTITUTE(C1351," ",""),"0x",""))</f>
        <v>28</v>
      </c>
      <c r="J1351" t="str">
        <f>IF(LEN(DEC2HEX(MOD(A1351,256)))&lt;2,"0","")&amp;DEC2HEX(MOD(A1351,256))</f>
        <v>1B</v>
      </c>
      <c r="K1351" t="str">
        <f>IF(LEN(DEC2HEX(MOD(ROUNDDOWN(A1351/256,0),256)))&lt;2,"0","")&amp;DEC2HEX(MOD(ROUNDDOWN(A1351/256,0),256))</f>
        <v>BF</v>
      </c>
      <c r="L1351" t="str">
        <f>IF(LEN(DEC2HEX(MOD(ROUNDDOWN(A1351/256/256,0),256)))&lt;2,"0","")&amp;DEC2HEX(MOD(ROUNDDOWN(A1351/256/256,0),256))</f>
        <v>30</v>
      </c>
      <c r="M1351" t="str">
        <f>IF(LEN(DEC2HEX(MOD(ROUNDDOWN(A1351/256/256/256,0),256)))&lt;2,"0","")&amp;DEC2HEX(MOD(ROUNDDOWN(A1351/256/256/256,0),256))</f>
        <v>00</v>
      </c>
    </row>
    <row r="1352" spans="1:13" x14ac:dyDescent="0.3">
      <c r="A1352">
        <f>HEX2DEC(SUBSTITUTE(SUBSTITUTE(B1352," ",""),"0x",""))</f>
        <v>3194685</v>
      </c>
      <c r="B1352" t="s">
        <v>879</v>
      </c>
      <c r="C1352" t="s">
        <v>1813</v>
      </c>
      <c r="D1352" t="str">
        <f>IF(EXACT(SUBSTITUTE(C1352," ",""),SUBSTITUTE(B1353," ","")),"","MISSING")</f>
        <v/>
      </c>
      <c r="E1352">
        <f>HEX2DEC(SUBSTITUTE(SUBSTITUTE(B1353," ",""),"0x",""))-HEX2DEC(SUBSTITUTE(SUBSTITUTE(B1352," ",""),"0x",""))</f>
        <v>107</v>
      </c>
      <c r="F1352">
        <f>HEX2DEC(SUBSTITUTE(SUBSTITUTE(B1353," ",""),"0x",""))-HEX2DEC(SUBSTITUTE(SUBSTITUTE(C1352," ",""),"0x",""))</f>
        <v>0</v>
      </c>
      <c r="H1352" t="s">
        <v>782</v>
      </c>
      <c r="J1352" t="str">
        <f>IF(LEN(DEC2HEX(MOD(A1352,256)))&lt;2,"0","")&amp;DEC2HEX(MOD(A1352,256))</f>
        <v>3D</v>
      </c>
      <c r="K1352" t="str">
        <f>IF(LEN(DEC2HEX(MOD(ROUNDDOWN(A1352/256,0),256)))&lt;2,"0","")&amp;DEC2HEX(MOD(ROUNDDOWN(A1352/256,0),256))</f>
        <v>BF</v>
      </c>
      <c r="L1352" t="str">
        <f>IF(LEN(DEC2HEX(MOD(ROUNDDOWN(A1352/256/256,0),256)))&lt;2,"0","")&amp;DEC2HEX(MOD(ROUNDDOWN(A1352/256/256,0),256))</f>
        <v>30</v>
      </c>
      <c r="M1352" t="str">
        <f>IF(LEN(DEC2HEX(MOD(ROUNDDOWN(A1352/256/256/256,0),256)))&lt;2,"0","")&amp;DEC2HEX(MOD(ROUNDDOWN(A1352/256/256/256,0),256))</f>
        <v>00</v>
      </c>
    </row>
    <row r="1353" spans="1:13" x14ac:dyDescent="0.3">
      <c r="A1353">
        <f>HEX2DEC(SUBSTITUTE(SUBSTITUTE(B1353," ",""),"0x",""))</f>
        <v>3194792</v>
      </c>
      <c r="B1353" t="s">
        <v>1813</v>
      </c>
      <c r="C1353" t="s">
        <v>1873</v>
      </c>
      <c r="D1353" t="str">
        <f>IF(EXACT(SUBSTITUTE(C1353," ",""),SUBSTITUTE(B1354," ","")),"","MISSING")</f>
        <v/>
      </c>
      <c r="E1353">
        <f>HEX2DEC(SUBSTITUTE(SUBSTITUTE(B1354," ",""),"0x",""))-HEX2DEC(SUBSTITUTE(SUBSTITUTE(B1353," ",""),"0x",""))</f>
        <v>49</v>
      </c>
      <c r="F1353">
        <f>HEX2DEC(SUBSTITUTE(SUBSTITUTE(B1354," ",""),"0x",""))-HEX2DEC(SUBSTITUTE(SUBSTITUTE(C1353," ",""),"0x",""))</f>
        <v>0</v>
      </c>
      <c r="J1353" t="str">
        <f>IF(LEN(DEC2HEX(MOD(A1353,256)))&lt;2,"0","")&amp;DEC2HEX(MOD(A1353,256))</f>
        <v>A8</v>
      </c>
      <c r="K1353" t="str">
        <f>IF(LEN(DEC2HEX(MOD(ROUNDDOWN(A1353/256,0),256)))&lt;2,"0","")&amp;DEC2HEX(MOD(ROUNDDOWN(A1353/256,0),256))</f>
        <v>BF</v>
      </c>
      <c r="L1353" t="str">
        <f>IF(LEN(DEC2HEX(MOD(ROUNDDOWN(A1353/256/256,0),256)))&lt;2,"0","")&amp;DEC2HEX(MOD(ROUNDDOWN(A1353/256/256,0),256))</f>
        <v>30</v>
      </c>
      <c r="M1353" t="str">
        <f>IF(LEN(DEC2HEX(MOD(ROUNDDOWN(A1353/256/256/256,0),256)))&lt;2,"0","")&amp;DEC2HEX(MOD(ROUNDDOWN(A1353/256/256/256,0),256))</f>
        <v>00</v>
      </c>
    </row>
    <row r="1354" spans="1:13" x14ac:dyDescent="0.3">
      <c r="A1354">
        <f>HEX2DEC(SUBSTITUTE(SUBSTITUTE(B1354," ",""),"0x",""))</f>
        <v>3194841</v>
      </c>
      <c r="B1354" t="s">
        <v>1873</v>
      </c>
      <c r="C1354" t="s">
        <v>1907</v>
      </c>
      <c r="D1354" t="str">
        <f>IF(EXACT(SUBSTITUTE(C1354," ",""),SUBSTITUTE(B1355," ","")),"","MISSING")</f>
        <v>MISSING</v>
      </c>
      <c r="E1354">
        <f>HEX2DEC(SUBSTITUTE(SUBSTITUTE(B1355," ",""),"0x",""))-HEX2DEC(SUBSTITUTE(SUBSTITUTE(B1354," ",""),"0x",""))</f>
        <v>271</v>
      </c>
      <c r="F1354">
        <f>HEX2DEC(SUBSTITUTE(SUBSTITUTE(B1355," ",""),"0x",""))-HEX2DEC(SUBSTITUTE(SUBSTITUTE(C1354," ",""),"0x",""))</f>
        <v>165</v>
      </c>
      <c r="J1354" t="str">
        <f>IF(LEN(DEC2HEX(MOD(A1354,256)))&lt;2,"0","")&amp;DEC2HEX(MOD(A1354,256))</f>
        <v>D9</v>
      </c>
      <c r="K1354" t="str">
        <f>IF(LEN(DEC2HEX(MOD(ROUNDDOWN(A1354/256,0),256)))&lt;2,"0","")&amp;DEC2HEX(MOD(ROUNDDOWN(A1354/256,0),256))</f>
        <v>BF</v>
      </c>
      <c r="L1354" t="str">
        <f>IF(LEN(DEC2HEX(MOD(ROUNDDOWN(A1354/256/256,0),256)))&lt;2,"0","")&amp;DEC2HEX(MOD(ROUNDDOWN(A1354/256/256,0),256))</f>
        <v>30</v>
      </c>
      <c r="M1354" t="str">
        <f>IF(LEN(DEC2HEX(MOD(ROUNDDOWN(A1354/256/256/256,0),256)))&lt;2,"0","")&amp;DEC2HEX(MOD(ROUNDDOWN(A1354/256/256/256,0),256))</f>
        <v>00</v>
      </c>
    </row>
    <row r="1355" spans="1:13" x14ac:dyDescent="0.3">
      <c r="A1355">
        <f>HEX2DEC(SUBSTITUTE(SUBSTITUTE(B1355," ",""),"0x",""))</f>
        <v>3195112</v>
      </c>
      <c r="B1355" t="s">
        <v>802</v>
      </c>
      <c r="C1355" t="s">
        <v>1814</v>
      </c>
      <c r="D1355" t="str">
        <f>IF(EXACT(SUBSTITUTE(C1355," ",""),SUBSTITUTE(B1356," ","")),"","MISSING")</f>
        <v/>
      </c>
      <c r="E1355">
        <f>HEX2DEC(SUBSTITUTE(SUBSTITUTE(B1356," ",""),"0x",""))-HEX2DEC(SUBSTITUTE(SUBSTITUTE(B1355," ",""),"0x",""))</f>
        <v>119</v>
      </c>
      <c r="F1355">
        <f>HEX2DEC(SUBSTITUTE(SUBSTITUTE(B1356," ",""),"0x",""))-HEX2DEC(SUBSTITUTE(SUBSTITUTE(C1355," ",""),"0x",""))</f>
        <v>0</v>
      </c>
      <c r="H1355" t="s">
        <v>972</v>
      </c>
      <c r="J1355" t="str">
        <f>IF(LEN(DEC2HEX(MOD(A1355,256)))&lt;2,"0","")&amp;DEC2HEX(MOD(A1355,256))</f>
        <v>E8</v>
      </c>
      <c r="K1355" t="str">
        <f>IF(LEN(DEC2HEX(MOD(ROUNDDOWN(A1355/256,0),256)))&lt;2,"0","")&amp;DEC2HEX(MOD(ROUNDDOWN(A1355/256,0),256))</f>
        <v>C0</v>
      </c>
      <c r="L1355" t="str">
        <f>IF(LEN(DEC2HEX(MOD(ROUNDDOWN(A1355/256/256,0),256)))&lt;2,"0","")&amp;DEC2HEX(MOD(ROUNDDOWN(A1355/256/256,0),256))</f>
        <v>30</v>
      </c>
      <c r="M1355" t="str">
        <f>IF(LEN(DEC2HEX(MOD(ROUNDDOWN(A1355/256/256/256,0),256)))&lt;2,"0","")&amp;DEC2HEX(MOD(ROUNDDOWN(A1355/256/256/256,0),256))</f>
        <v>00</v>
      </c>
    </row>
    <row r="1356" spans="1:13" x14ac:dyDescent="0.3">
      <c r="A1356">
        <f>HEX2DEC(SUBSTITUTE(SUBSTITUTE(B1356," ",""),"0x",""))</f>
        <v>3195231</v>
      </c>
      <c r="B1356" t="s">
        <v>1814</v>
      </c>
      <c r="C1356" t="s">
        <v>1874</v>
      </c>
      <c r="D1356" t="str">
        <f>IF(EXACT(SUBSTITUTE(C1356," ",""),SUBSTITUTE(B1357," ","")),"","MISSING")</f>
        <v/>
      </c>
      <c r="E1356">
        <f>HEX2DEC(SUBSTITUTE(SUBSTITUTE(B1357," ",""),"0x",""))-HEX2DEC(SUBSTITUTE(SUBSTITUTE(B1356," ",""),"0x",""))</f>
        <v>6</v>
      </c>
      <c r="F1356">
        <f>HEX2DEC(SUBSTITUTE(SUBSTITUTE(B1357," ",""),"0x",""))-HEX2DEC(SUBSTITUTE(SUBSTITUTE(C1356," ",""),"0x",""))</f>
        <v>0</v>
      </c>
      <c r="J1356" t="str">
        <f>IF(LEN(DEC2HEX(MOD(A1356,256)))&lt;2,"0","")&amp;DEC2HEX(MOD(A1356,256))</f>
        <v>5F</v>
      </c>
      <c r="K1356" t="str">
        <f>IF(LEN(DEC2HEX(MOD(ROUNDDOWN(A1356/256,0),256)))&lt;2,"0","")&amp;DEC2HEX(MOD(ROUNDDOWN(A1356/256,0),256))</f>
        <v>C1</v>
      </c>
      <c r="L1356" t="str">
        <f>IF(LEN(DEC2HEX(MOD(ROUNDDOWN(A1356/256/256,0),256)))&lt;2,"0","")&amp;DEC2HEX(MOD(ROUNDDOWN(A1356/256/256,0),256))</f>
        <v>30</v>
      </c>
      <c r="M1356" t="str">
        <f>IF(LEN(DEC2HEX(MOD(ROUNDDOWN(A1356/256/256/256,0),256)))&lt;2,"0","")&amp;DEC2HEX(MOD(ROUNDDOWN(A1356/256/256/256,0),256))</f>
        <v>00</v>
      </c>
    </row>
    <row r="1357" spans="1:13" x14ac:dyDescent="0.3">
      <c r="A1357">
        <f>HEX2DEC(SUBSTITUTE(SUBSTITUTE(B1357," ",""),"0x",""))</f>
        <v>3195237</v>
      </c>
      <c r="B1357" t="s">
        <v>1874</v>
      </c>
      <c r="C1357" t="s">
        <v>1908</v>
      </c>
      <c r="D1357" t="str">
        <f>IF(EXACT(SUBSTITUTE(C1357," ",""),SUBSTITUTE(B1358," ","")),"","MISSING")</f>
        <v>MISSING</v>
      </c>
      <c r="E1357">
        <f>HEX2DEC(SUBSTITUTE(SUBSTITUTE(B1358," ",""),"0x",""))-HEX2DEC(SUBSTITUTE(SUBSTITUTE(B1357," ",""),"0x",""))</f>
        <v>28</v>
      </c>
      <c r="F1357">
        <f>HEX2DEC(SUBSTITUTE(SUBSTITUTE(B1358," ",""),"0x",""))-HEX2DEC(SUBSTITUTE(SUBSTITUTE(C1357," ",""),"0x",""))</f>
        <v>17</v>
      </c>
      <c r="J1357" t="str">
        <f>IF(LEN(DEC2HEX(MOD(A1357,256)))&lt;2,"0","")&amp;DEC2HEX(MOD(A1357,256))</f>
        <v>65</v>
      </c>
      <c r="K1357" t="str">
        <f>IF(LEN(DEC2HEX(MOD(ROUNDDOWN(A1357/256,0),256)))&lt;2,"0","")&amp;DEC2HEX(MOD(ROUNDDOWN(A1357/256,0),256))</f>
        <v>C1</v>
      </c>
      <c r="L1357" t="str">
        <f>IF(LEN(DEC2HEX(MOD(ROUNDDOWN(A1357/256/256,0),256)))&lt;2,"0","")&amp;DEC2HEX(MOD(ROUNDDOWN(A1357/256/256,0),256))</f>
        <v>30</v>
      </c>
      <c r="M1357" t="str">
        <f>IF(LEN(DEC2HEX(MOD(ROUNDDOWN(A1357/256/256/256,0),256)))&lt;2,"0","")&amp;DEC2HEX(MOD(ROUNDDOWN(A1357/256/256/256,0),256))</f>
        <v>00</v>
      </c>
    </row>
    <row r="1358" spans="1:13" x14ac:dyDescent="0.3">
      <c r="A1358">
        <f>HEX2DEC(SUBSTITUTE(SUBSTITUTE(B1358," ",""),"0x",""))</f>
        <v>3195265</v>
      </c>
      <c r="B1358" t="s">
        <v>893</v>
      </c>
      <c r="C1358" t="s">
        <v>1815</v>
      </c>
      <c r="D1358" t="str">
        <f>IF(EXACT(SUBSTITUTE(C1358," ",""),SUBSTITUTE(B1359," ","")),"","MISSING")</f>
        <v/>
      </c>
      <c r="E1358">
        <f>HEX2DEC(SUBSTITUTE(SUBSTITUTE(B1359," ",""),"0x",""))-HEX2DEC(SUBSTITUTE(SUBSTITUTE(B1358," ",""),"0x",""))</f>
        <v>162</v>
      </c>
      <c r="F1358">
        <f>HEX2DEC(SUBSTITUTE(SUBSTITUTE(B1359," ",""),"0x",""))-HEX2DEC(SUBSTITUTE(SUBSTITUTE(C1358," ",""),"0x",""))</f>
        <v>0</v>
      </c>
      <c r="H1358" t="s">
        <v>782</v>
      </c>
      <c r="J1358" t="str">
        <f>IF(LEN(DEC2HEX(MOD(A1358,256)))&lt;2,"0","")&amp;DEC2HEX(MOD(A1358,256))</f>
        <v>81</v>
      </c>
      <c r="K1358" t="str">
        <f>IF(LEN(DEC2HEX(MOD(ROUNDDOWN(A1358/256,0),256)))&lt;2,"0","")&amp;DEC2HEX(MOD(ROUNDDOWN(A1358/256,0),256))</f>
        <v>C1</v>
      </c>
      <c r="L1358" t="str">
        <f>IF(LEN(DEC2HEX(MOD(ROUNDDOWN(A1358/256/256,0),256)))&lt;2,"0","")&amp;DEC2HEX(MOD(ROUNDDOWN(A1358/256/256,0),256))</f>
        <v>30</v>
      </c>
      <c r="M1358" t="str">
        <f>IF(LEN(DEC2HEX(MOD(ROUNDDOWN(A1358/256/256/256,0),256)))&lt;2,"0","")&amp;DEC2HEX(MOD(ROUNDDOWN(A1358/256/256/256,0),256))</f>
        <v>00</v>
      </c>
    </row>
    <row r="1359" spans="1:13" x14ac:dyDescent="0.3">
      <c r="A1359">
        <f>HEX2DEC(SUBSTITUTE(SUBSTITUTE(B1359," ",""),"0x",""))</f>
        <v>3195427</v>
      </c>
      <c r="B1359" t="s">
        <v>1815</v>
      </c>
      <c r="C1359" t="s">
        <v>894</v>
      </c>
      <c r="D1359" t="str">
        <f>IF(EXACT(SUBSTITUTE(C1359," ",""),SUBSTITUTE(B1360," ","")),"","MISSING")</f>
        <v/>
      </c>
      <c r="E1359">
        <f>HEX2DEC(SUBSTITUTE(SUBSTITUTE(B1360," ",""),"0x",""))-HEX2DEC(SUBSTITUTE(SUBSTITUTE(B1359," ",""),"0x",""))</f>
        <v>152</v>
      </c>
      <c r="F1359">
        <f>HEX2DEC(SUBSTITUTE(SUBSTITUTE(B1360," ",""),"0x",""))-HEX2DEC(SUBSTITUTE(SUBSTITUTE(C1359," ",""),"0x",""))</f>
        <v>0</v>
      </c>
      <c r="J1359" t="str">
        <f>IF(LEN(DEC2HEX(MOD(A1359,256)))&lt;2,"0","")&amp;DEC2HEX(MOD(A1359,256))</f>
        <v>23</v>
      </c>
      <c r="K1359" t="str">
        <f>IF(LEN(DEC2HEX(MOD(ROUNDDOWN(A1359/256,0),256)))&lt;2,"0","")&amp;DEC2HEX(MOD(ROUNDDOWN(A1359/256,0),256))</f>
        <v>C2</v>
      </c>
      <c r="L1359" t="str">
        <f>IF(LEN(DEC2HEX(MOD(ROUNDDOWN(A1359/256/256,0),256)))&lt;2,"0","")&amp;DEC2HEX(MOD(ROUNDDOWN(A1359/256/256,0),256))</f>
        <v>30</v>
      </c>
      <c r="M1359" t="str">
        <f>IF(LEN(DEC2HEX(MOD(ROUNDDOWN(A1359/256/256/256,0),256)))&lt;2,"0","")&amp;DEC2HEX(MOD(ROUNDDOWN(A1359/256/256/256,0),256))</f>
        <v>00</v>
      </c>
    </row>
    <row r="1360" spans="1:13" x14ac:dyDescent="0.3">
      <c r="A1360">
        <f>HEX2DEC(SUBSTITUTE(SUBSTITUTE(B1360," ",""),"0x",""))</f>
        <v>3195579</v>
      </c>
      <c r="B1360" t="s">
        <v>894</v>
      </c>
      <c r="C1360" t="s">
        <v>940</v>
      </c>
      <c r="D1360" t="str">
        <f>IF(EXACT(SUBSTITUTE(C1360," ",""),SUBSTITUTE(B1361," ","")),"","MISSING")</f>
        <v/>
      </c>
      <c r="E1360">
        <f>HEX2DEC(SUBSTITUTE(SUBSTITUTE(B1361," ",""),"0x",""))-HEX2DEC(SUBSTITUTE(SUBSTITUTE(B1360," ",""),"0x",""))</f>
        <v>151</v>
      </c>
      <c r="F1360">
        <f>HEX2DEC(SUBSTITUTE(SUBSTITUTE(B1361," ",""),"0x",""))-HEX2DEC(SUBSTITUTE(SUBSTITUTE(C1360," ",""),"0x",""))</f>
        <v>0</v>
      </c>
      <c r="H1360" t="s">
        <v>782</v>
      </c>
      <c r="J1360" t="str">
        <f>IF(LEN(DEC2HEX(MOD(A1360,256)))&lt;2,"0","")&amp;DEC2HEX(MOD(A1360,256))</f>
        <v>BB</v>
      </c>
      <c r="K1360" t="str">
        <f>IF(LEN(DEC2HEX(MOD(ROUNDDOWN(A1360/256,0),256)))&lt;2,"0","")&amp;DEC2HEX(MOD(ROUNDDOWN(A1360/256,0),256))</f>
        <v>C2</v>
      </c>
      <c r="L1360" t="str">
        <f>IF(LEN(DEC2HEX(MOD(ROUNDDOWN(A1360/256/256,0),256)))&lt;2,"0","")&amp;DEC2HEX(MOD(ROUNDDOWN(A1360/256/256,0),256))</f>
        <v>30</v>
      </c>
      <c r="M1360" t="str">
        <f>IF(LEN(DEC2HEX(MOD(ROUNDDOWN(A1360/256/256/256,0),256)))&lt;2,"0","")&amp;DEC2HEX(MOD(ROUNDDOWN(A1360/256/256/256,0),256))</f>
        <v>00</v>
      </c>
    </row>
    <row r="1361" spans="1:13" x14ac:dyDescent="0.3">
      <c r="A1361">
        <f>HEX2DEC(SUBSTITUTE(SUBSTITUTE(B1361," ",""),"0x",""))</f>
        <v>3195730</v>
      </c>
      <c r="B1361" t="s">
        <v>940</v>
      </c>
      <c r="C1361" t="s">
        <v>1816</v>
      </c>
      <c r="D1361" t="str">
        <f>IF(EXACT(SUBSTITUTE(C1361," ",""),SUBSTITUTE(B1362," ","")),"","MISSING")</f>
        <v/>
      </c>
      <c r="E1361">
        <f>HEX2DEC(SUBSTITUTE(SUBSTITUTE(B1362," ",""),"0x",""))-HEX2DEC(SUBSTITUTE(SUBSTITUTE(B1361," ",""),"0x",""))</f>
        <v>115</v>
      </c>
      <c r="F1361">
        <f>HEX2DEC(SUBSTITUTE(SUBSTITUTE(B1362," ",""),"0x",""))-HEX2DEC(SUBSTITUTE(SUBSTITUTE(C1361," ",""),"0x",""))</f>
        <v>0</v>
      </c>
      <c r="H1361" t="s">
        <v>759</v>
      </c>
      <c r="J1361" t="str">
        <f>IF(LEN(DEC2HEX(MOD(A1361,256)))&lt;2,"0","")&amp;DEC2HEX(MOD(A1361,256))</f>
        <v>52</v>
      </c>
      <c r="K1361" t="str">
        <f>IF(LEN(DEC2HEX(MOD(ROUNDDOWN(A1361/256,0),256)))&lt;2,"0","")&amp;DEC2HEX(MOD(ROUNDDOWN(A1361/256,0),256))</f>
        <v>C3</v>
      </c>
      <c r="L1361" t="str">
        <f>IF(LEN(DEC2HEX(MOD(ROUNDDOWN(A1361/256/256,0),256)))&lt;2,"0","")&amp;DEC2HEX(MOD(ROUNDDOWN(A1361/256/256,0),256))</f>
        <v>30</v>
      </c>
      <c r="M1361" t="str">
        <f>IF(LEN(DEC2HEX(MOD(ROUNDDOWN(A1361/256/256/256,0),256)))&lt;2,"0","")&amp;DEC2HEX(MOD(ROUNDDOWN(A1361/256/256/256,0),256))</f>
        <v>00</v>
      </c>
    </row>
    <row r="1362" spans="1:13" x14ac:dyDescent="0.3">
      <c r="A1362">
        <f>HEX2DEC(SUBSTITUTE(SUBSTITUTE(B1362," ",""),"0x",""))</f>
        <v>3195845</v>
      </c>
      <c r="B1362" t="s">
        <v>1816</v>
      </c>
      <c r="C1362" t="s">
        <v>895</v>
      </c>
      <c r="D1362" t="str">
        <f>IF(EXACT(SUBSTITUTE(C1362," ",""),SUBSTITUTE(B1363," ","")),"","MISSING")</f>
        <v/>
      </c>
      <c r="E1362">
        <f>HEX2DEC(SUBSTITUTE(SUBSTITUTE(B1363," ",""),"0x",""))-HEX2DEC(SUBSTITUTE(SUBSTITUTE(B1362," ",""),"0x",""))</f>
        <v>85</v>
      </c>
      <c r="F1362">
        <f>HEX2DEC(SUBSTITUTE(SUBSTITUTE(B1363," ",""),"0x",""))-HEX2DEC(SUBSTITUTE(SUBSTITUTE(C1362," ",""),"0x",""))</f>
        <v>0</v>
      </c>
      <c r="J1362" t="str">
        <f>IF(LEN(DEC2HEX(MOD(A1362,256)))&lt;2,"0","")&amp;DEC2HEX(MOD(A1362,256))</f>
        <v>C5</v>
      </c>
      <c r="K1362" t="str">
        <f>IF(LEN(DEC2HEX(MOD(ROUNDDOWN(A1362/256,0),256)))&lt;2,"0","")&amp;DEC2HEX(MOD(ROUNDDOWN(A1362/256,0),256))</f>
        <v>C3</v>
      </c>
      <c r="L1362" t="str">
        <f>IF(LEN(DEC2HEX(MOD(ROUNDDOWN(A1362/256/256,0),256)))&lt;2,"0","")&amp;DEC2HEX(MOD(ROUNDDOWN(A1362/256/256,0),256))</f>
        <v>30</v>
      </c>
      <c r="M1362" t="str">
        <f>IF(LEN(DEC2HEX(MOD(ROUNDDOWN(A1362/256/256/256,0),256)))&lt;2,"0","")&amp;DEC2HEX(MOD(ROUNDDOWN(A1362/256/256/256,0),256))</f>
        <v>00</v>
      </c>
    </row>
    <row r="1363" spans="1:13" x14ac:dyDescent="0.3">
      <c r="A1363">
        <f>HEX2DEC(SUBSTITUTE(SUBSTITUTE(B1363," ",""),"0x",""))</f>
        <v>3195930</v>
      </c>
      <c r="B1363" t="s">
        <v>895</v>
      </c>
      <c r="C1363" t="s">
        <v>798</v>
      </c>
      <c r="D1363" t="str">
        <f>IF(EXACT(SUBSTITUTE(C1363," ",""),SUBSTITUTE(B1364," ","")),"","MISSING")</f>
        <v/>
      </c>
      <c r="E1363">
        <f>HEX2DEC(SUBSTITUTE(SUBSTITUTE(B1364," ",""),"0x",""))-HEX2DEC(SUBSTITUTE(SUBSTITUTE(B1363," ",""),"0x",""))</f>
        <v>110</v>
      </c>
      <c r="F1363">
        <f>HEX2DEC(SUBSTITUTE(SUBSTITUTE(B1364," ",""),"0x",""))-HEX2DEC(SUBSTITUTE(SUBSTITUTE(C1363," ",""),"0x",""))</f>
        <v>0</v>
      </c>
      <c r="H1363" t="s">
        <v>782</v>
      </c>
      <c r="J1363" t="str">
        <f>IF(LEN(DEC2HEX(MOD(A1363,256)))&lt;2,"0","")&amp;DEC2HEX(MOD(A1363,256))</f>
        <v>1A</v>
      </c>
      <c r="K1363" t="str">
        <f>IF(LEN(DEC2HEX(MOD(ROUNDDOWN(A1363/256,0),256)))&lt;2,"0","")&amp;DEC2HEX(MOD(ROUNDDOWN(A1363/256,0),256))</f>
        <v>C4</v>
      </c>
      <c r="L1363" t="str">
        <f>IF(LEN(DEC2HEX(MOD(ROUNDDOWN(A1363/256/256,0),256)))&lt;2,"0","")&amp;DEC2HEX(MOD(ROUNDDOWN(A1363/256/256,0),256))</f>
        <v>30</v>
      </c>
      <c r="M1363" t="str">
        <f>IF(LEN(DEC2HEX(MOD(ROUNDDOWN(A1363/256/256/256,0),256)))&lt;2,"0","")&amp;DEC2HEX(MOD(ROUNDDOWN(A1363/256/256/256,0),256))</f>
        <v>00</v>
      </c>
    </row>
    <row r="1364" spans="1:13" x14ac:dyDescent="0.3">
      <c r="A1364">
        <f>HEX2DEC(SUBSTITUTE(SUBSTITUTE(B1364," ",""),"0x",""))</f>
        <v>3196040</v>
      </c>
      <c r="B1364" t="s">
        <v>798</v>
      </c>
      <c r="C1364" t="s">
        <v>941</v>
      </c>
      <c r="D1364" t="str">
        <f>IF(EXACT(SUBSTITUTE(C1364," ",""),SUBSTITUTE(B1365," ","")),"","MISSING")</f>
        <v/>
      </c>
      <c r="E1364">
        <f>HEX2DEC(SUBSTITUTE(SUBSTITUTE(B1365," ",""),"0x",""))-HEX2DEC(SUBSTITUTE(SUBSTITUTE(B1364," ",""),"0x",""))</f>
        <v>134</v>
      </c>
      <c r="F1364">
        <f>HEX2DEC(SUBSTITUTE(SUBSTITUTE(B1365," ",""),"0x",""))-HEX2DEC(SUBSTITUTE(SUBSTITUTE(C1364," ",""),"0x",""))</f>
        <v>0</v>
      </c>
      <c r="H1364" t="s">
        <v>975</v>
      </c>
      <c r="J1364" t="str">
        <f>IF(LEN(DEC2HEX(MOD(A1364,256)))&lt;2,"0","")&amp;DEC2HEX(MOD(A1364,256))</f>
        <v>88</v>
      </c>
      <c r="K1364" t="str">
        <f>IF(LEN(DEC2HEX(MOD(ROUNDDOWN(A1364/256,0),256)))&lt;2,"0","")&amp;DEC2HEX(MOD(ROUNDDOWN(A1364/256,0),256))</f>
        <v>C4</v>
      </c>
      <c r="L1364" t="str">
        <f>IF(LEN(DEC2HEX(MOD(ROUNDDOWN(A1364/256/256,0),256)))&lt;2,"0","")&amp;DEC2HEX(MOD(ROUNDDOWN(A1364/256/256,0),256))</f>
        <v>30</v>
      </c>
      <c r="M1364" t="str">
        <f>IF(LEN(DEC2HEX(MOD(ROUNDDOWN(A1364/256/256/256,0),256)))&lt;2,"0","")&amp;DEC2HEX(MOD(ROUNDDOWN(A1364/256/256/256,0),256))</f>
        <v>00</v>
      </c>
    </row>
    <row r="1365" spans="1:13" x14ac:dyDescent="0.3">
      <c r="A1365">
        <f>HEX2DEC(SUBSTITUTE(SUBSTITUTE(B1365," ",""),"0x",""))</f>
        <v>3196174</v>
      </c>
      <c r="B1365" t="s">
        <v>941</v>
      </c>
      <c r="C1365" t="s">
        <v>1817</v>
      </c>
      <c r="D1365" t="str">
        <f>IF(EXACT(SUBSTITUTE(C1365," ",""),SUBSTITUTE(B1366," ","")),"","MISSING")</f>
        <v/>
      </c>
      <c r="E1365">
        <f>HEX2DEC(SUBSTITUTE(SUBSTITUTE(B1366," ",""),"0x",""))-HEX2DEC(SUBSTITUTE(SUBSTITUTE(B1365," ",""),"0x",""))</f>
        <v>212</v>
      </c>
      <c r="F1365">
        <f>HEX2DEC(SUBSTITUTE(SUBSTITUTE(B1366," ",""),"0x",""))-HEX2DEC(SUBSTITUTE(SUBSTITUTE(C1365," ",""),"0x",""))</f>
        <v>0</v>
      </c>
      <c r="H1365" t="s">
        <v>974</v>
      </c>
      <c r="J1365" t="str">
        <f>IF(LEN(DEC2HEX(MOD(A1365,256)))&lt;2,"0","")&amp;DEC2HEX(MOD(A1365,256))</f>
        <v>0E</v>
      </c>
      <c r="K1365" t="str">
        <f>IF(LEN(DEC2HEX(MOD(ROUNDDOWN(A1365/256,0),256)))&lt;2,"0","")&amp;DEC2HEX(MOD(ROUNDDOWN(A1365/256,0),256))</f>
        <v>C5</v>
      </c>
      <c r="L1365" t="str">
        <f>IF(LEN(DEC2HEX(MOD(ROUNDDOWN(A1365/256/256,0),256)))&lt;2,"0","")&amp;DEC2HEX(MOD(ROUNDDOWN(A1365/256/256,0),256))</f>
        <v>30</v>
      </c>
      <c r="M1365" t="str">
        <f>IF(LEN(DEC2HEX(MOD(ROUNDDOWN(A1365/256/256/256,0),256)))&lt;2,"0","")&amp;DEC2HEX(MOD(ROUNDDOWN(A1365/256/256/256,0),256))</f>
        <v>00</v>
      </c>
    </row>
    <row r="1366" spans="1:13" x14ac:dyDescent="0.3">
      <c r="A1366">
        <f>HEX2DEC(SUBSTITUTE(SUBSTITUTE(B1366," ",""),"0x",""))</f>
        <v>3196386</v>
      </c>
      <c r="B1366" t="s">
        <v>1817</v>
      </c>
      <c r="C1366" t="s">
        <v>942</v>
      </c>
      <c r="D1366" t="str">
        <f>IF(EXACT(SUBSTITUTE(C1366," ",""),SUBSTITUTE(B1367," ","")),"","MISSING")</f>
        <v/>
      </c>
      <c r="E1366">
        <f>HEX2DEC(SUBSTITUTE(SUBSTITUTE(B1367," ",""),"0x",""))-HEX2DEC(SUBSTITUTE(SUBSTITUTE(B1366," ",""),"0x",""))</f>
        <v>73</v>
      </c>
      <c r="F1366">
        <f>HEX2DEC(SUBSTITUTE(SUBSTITUTE(B1367," ",""),"0x",""))-HEX2DEC(SUBSTITUTE(SUBSTITUTE(C1366," ",""),"0x",""))</f>
        <v>0</v>
      </c>
      <c r="J1366" t="str">
        <f>IF(LEN(DEC2HEX(MOD(A1366,256)))&lt;2,"0","")&amp;DEC2HEX(MOD(A1366,256))</f>
        <v>E2</v>
      </c>
      <c r="K1366" t="str">
        <f>IF(LEN(DEC2HEX(MOD(ROUNDDOWN(A1366/256,0),256)))&lt;2,"0","")&amp;DEC2HEX(MOD(ROUNDDOWN(A1366/256,0),256))</f>
        <v>C5</v>
      </c>
      <c r="L1366" t="str">
        <f>IF(LEN(DEC2HEX(MOD(ROUNDDOWN(A1366/256/256,0),256)))&lt;2,"0","")&amp;DEC2HEX(MOD(ROUNDDOWN(A1366/256/256,0),256))</f>
        <v>30</v>
      </c>
      <c r="M1366" t="str">
        <f>IF(LEN(DEC2HEX(MOD(ROUNDDOWN(A1366/256/256/256,0),256)))&lt;2,"0","")&amp;DEC2HEX(MOD(ROUNDDOWN(A1366/256/256/256,0),256))</f>
        <v>00</v>
      </c>
    </row>
    <row r="1367" spans="1:13" x14ac:dyDescent="0.3">
      <c r="A1367">
        <f>HEX2DEC(SUBSTITUTE(SUBSTITUTE(B1367," ",""),"0x",""))</f>
        <v>3196459</v>
      </c>
      <c r="B1367" t="s">
        <v>942</v>
      </c>
      <c r="C1367" t="s">
        <v>943</v>
      </c>
      <c r="D1367" t="str">
        <f>IF(EXACT(SUBSTITUTE(C1367," ",""),SUBSTITUTE(B1368," ","")),"","MISSING")</f>
        <v/>
      </c>
      <c r="E1367">
        <f>HEX2DEC(SUBSTITUTE(SUBSTITUTE(B1368," ",""),"0x",""))-HEX2DEC(SUBSTITUTE(SUBSTITUTE(B1367," ",""),"0x",""))</f>
        <v>320</v>
      </c>
      <c r="F1367">
        <f>HEX2DEC(SUBSTITUTE(SUBSTITUTE(B1368," ",""),"0x",""))-HEX2DEC(SUBSTITUTE(SUBSTITUTE(C1367," ",""),"0x",""))</f>
        <v>0</v>
      </c>
      <c r="H1367" t="s">
        <v>759</v>
      </c>
      <c r="J1367" t="str">
        <f>IF(LEN(DEC2HEX(MOD(A1367,256)))&lt;2,"0","")&amp;DEC2HEX(MOD(A1367,256))</f>
        <v>2B</v>
      </c>
      <c r="K1367" t="str">
        <f>IF(LEN(DEC2HEX(MOD(ROUNDDOWN(A1367/256,0),256)))&lt;2,"0","")&amp;DEC2HEX(MOD(ROUNDDOWN(A1367/256,0),256))</f>
        <v>C6</v>
      </c>
      <c r="L1367" t="str">
        <f>IF(LEN(DEC2HEX(MOD(ROUNDDOWN(A1367/256/256,0),256)))&lt;2,"0","")&amp;DEC2HEX(MOD(ROUNDDOWN(A1367/256/256,0),256))</f>
        <v>30</v>
      </c>
      <c r="M1367" t="str">
        <f>IF(LEN(DEC2HEX(MOD(ROUNDDOWN(A1367/256/256/256,0),256)))&lt;2,"0","")&amp;DEC2HEX(MOD(ROUNDDOWN(A1367/256/256/256,0),256))</f>
        <v>00</v>
      </c>
    </row>
    <row r="1368" spans="1:13" x14ac:dyDescent="0.3">
      <c r="A1368">
        <f>HEX2DEC(SUBSTITUTE(SUBSTITUTE(B1368," ",""),"0x",""))</f>
        <v>3196779</v>
      </c>
      <c r="B1368" t="s">
        <v>943</v>
      </c>
      <c r="C1368" t="s">
        <v>1818</v>
      </c>
      <c r="D1368" t="str">
        <f>IF(EXACT(SUBSTITUTE(C1368," ",""),SUBSTITUTE(B1369," ","")),"","MISSING")</f>
        <v/>
      </c>
      <c r="E1368">
        <f>HEX2DEC(SUBSTITUTE(SUBSTITUTE(B1369," ",""),"0x",""))-HEX2DEC(SUBSTITUTE(SUBSTITUTE(B1368," ",""),"0x",""))</f>
        <v>186</v>
      </c>
      <c r="F1368">
        <f>HEX2DEC(SUBSTITUTE(SUBSTITUTE(B1369," ",""),"0x",""))-HEX2DEC(SUBSTITUTE(SUBSTITUTE(C1368," ",""),"0x",""))</f>
        <v>0</v>
      </c>
      <c r="H1368" t="s">
        <v>759</v>
      </c>
      <c r="J1368" t="str">
        <f>IF(LEN(DEC2HEX(MOD(A1368,256)))&lt;2,"0","")&amp;DEC2HEX(MOD(A1368,256))</f>
        <v>6B</v>
      </c>
      <c r="K1368" t="str">
        <f>IF(LEN(DEC2HEX(MOD(ROUNDDOWN(A1368/256,0),256)))&lt;2,"0","")&amp;DEC2HEX(MOD(ROUNDDOWN(A1368/256,0),256))</f>
        <v>C7</v>
      </c>
      <c r="L1368" t="str">
        <f>IF(LEN(DEC2HEX(MOD(ROUNDDOWN(A1368/256/256,0),256)))&lt;2,"0","")&amp;DEC2HEX(MOD(ROUNDDOWN(A1368/256/256,0),256))</f>
        <v>30</v>
      </c>
      <c r="M1368" t="str">
        <f>IF(LEN(DEC2HEX(MOD(ROUNDDOWN(A1368/256/256/256,0),256)))&lt;2,"0","")&amp;DEC2HEX(MOD(ROUNDDOWN(A1368/256/256/256,0),256))</f>
        <v>00</v>
      </c>
    </row>
    <row r="1369" spans="1:13" x14ac:dyDescent="0.3">
      <c r="A1369">
        <f>HEX2DEC(SUBSTITUTE(SUBSTITUTE(B1369," ",""),"0x",""))</f>
        <v>3196965</v>
      </c>
      <c r="B1369" t="s">
        <v>1818</v>
      </c>
      <c r="C1369" t="s">
        <v>1875</v>
      </c>
      <c r="D1369" t="str">
        <f>IF(EXACT(SUBSTITUTE(C1369," ",""),SUBSTITUTE(B1370," ","")),"","MISSING")</f>
        <v/>
      </c>
      <c r="E1369">
        <f>HEX2DEC(SUBSTITUTE(SUBSTITUTE(B1370," ",""),"0x",""))-HEX2DEC(SUBSTITUTE(SUBSTITUTE(B1369," ",""),"0x",""))</f>
        <v>61</v>
      </c>
      <c r="F1369">
        <f>HEX2DEC(SUBSTITUTE(SUBSTITUTE(B1370," ",""),"0x",""))-HEX2DEC(SUBSTITUTE(SUBSTITUTE(C1369," ",""),"0x",""))</f>
        <v>0</v>
      </c>
      <c r="J1369" t="str">
        <f>IF(LEN(DEC2HEX(MOD(A1369,256)))&lt;2,"0","")&amp;DEC2HEX(MOD(A1369,256))</f>
        <v>25</v>
      </c>
      <c r="K1369" t="str">
        <f>IF(LEN(DEC2HEX(MOD(ROUNDDOWN(A1369/256,0),256)))&lt;2,"0","")&amp;DEC2HEX(MOD(ROUNDDOWN(A1369/256,0),256))</f>
        <v>C8</v>
      </c>
      <c r="L1369" t="str">
        <f>IF(LEN(DEC2HEX(MOD(ROUNDDOWN(A1369/256/256,0),256)))&lt;2,"0","")&amp;DEC2HEX(MOD(ROUNDDOWN(A1369/256/256,0),256))</f>
        <v>30</v>
      </c>
      <c r="M1369" t="str">
        <f>IF(LEN(DEC2HEX(MOD(ROUNDDOWN(A1369/256/256/256,0),256)))&lt;2,"0","")&amp;DEC2HEX(MOD(ROUNDDOWN(A1369/256/256/256,0),256))</f>
        <v>00</v>
      </c>
    </row>
    <row r="1370" spans="1:13" x14ac:dyDescent="0.3">
      <c r="A1370">
        <f>HEX2DEC(SUBSTITUTE(SUBSTITUTE(B1370," ",""),"0x",""))</f>
        <v>3197026</v>
      </c>
      <c r="B1370" t="s">
        <v>1875</v>
      </c>
      <c r="C1370" t="s">
        <v>1909</v>
      </c>
      <c r="D1370" t="str">
        <f>IF(EXACT(SUBSTITUTE(C1370," ",""),SUBSTITUTE(B1371," ","")),"","MISSING")</f>
        <v>MISSING</v>
      </c>
      <c r="E1370">
        <f>HEX2DEC(SUBSTITUTE(SUBSTITUTE(B1371," ",""),"0x",""))-HEX2DEC(SUBSTITUTE(SUBSTITUTE(B1370," ",""),"0x",""))</f>
        <v>42</v>
      </c>
      <c r="F1370">
        <f>HEX2DEC(SUBSTITUTE(SUBSTITUTE(B1371," ",""),"0x",""))-HEX2DEC(SUBSTITUTE(SUBSTITUTE(C1370," ",""),"0x",""))</f>
        <v>5</v>
      </c>
      <c r="J1370" t="str">
        <f>IF(LEN(DEC2HEX(MOD(A1370,256)))&lt;2,"0","")&amp;DEC2HEX(MOD(A1370,256))</f>
        <v>62</v>
      </c>
      <c r="K1370" t="str">
        <f>IF(LEN(DEC2HEX(MOD(ROUNDDOWN(A1370/256,0),256)))&lt;2,"0","")&amp;DEC2HEX(MOD(ROUNDDOWN(A1370/256,0),256))</f>
        <v>C8</v>
      </c>
      <c r="L1370" t="str">
        <f>IF(LEN(DEC2HEX(MOD(ROUNDDOWN(A1370/256/256,0),256)))&lt;2,"0","")&amp;DEC2HEX(MOD(ROUNDDOWN(A1370/256/256,0),256))</f>
        <v>30</v>
      </c>
      <c r="M1370" t="str">
        <f>IF(LEN(DEC2HEX(MOD(ROUNDDOWN(A1370/256/256/256,0),256)))&lt;2,"0","")&amp;DEC2HEX(MOD(ROUNDDOWN(A1370/256/256/256,0),256))</f>
        <v>00</v>
      </c>
    </row>
    <row r="1371" spans="1:13" x14ac:dyDescent="0.3">
      <c r="A1371">
        <f>HEX2DEC(SUBSTITUTE(SUBSTITUTE(B1371," ",""),"0x",""))</f>
        <v>3197068</v>
      </c>
      <c r="B1371" t="s">
        <v>880</v>
      </c>
      <c r="C1371" t="s">
        <v>1819</v>
      </c>
      <c r="D1371" t="str">
        <f>IF(EXACT(SUBSTITUTE(C1371," ",""),SUBSTITUTE(B1372," ","")),"","MISSING")</f>
        <v/>
      </c>
      <c r="E1371">
        <f>HEX2DEC(SUBSTITUTE(SUBSTITUTE(B1372," ",""),"0x",""))-HEX2DEC(SUBSTITUTE(SUBSTITUTE(B1371," ",""),"0x",""))</f>
        <v>53</v>
      </c>
      <c r="F1371">
        <f>HEX2DEC(SUBSTITUTE(SUBSTITUTE(B1372," ",""),"0x",""))-HEX2DEC(SUBSTITUTE(SUBSTITUTE(C1371," ",""),"0x",""))</f>
        <v>0</v>
      </c>
      <c r="H1371" t="s">
        <v>782</v>
      </c>
      <c r="J1371" t="str">
        <f>IF(LEN(DEC2HEX(MOD(A1371,256)))&lt;2,"0","")&amp;DEC2HEX(MOD(A1371,256))</f>
        <v>8C</v>
      </c>
      <c r="K1371" t="str">
        <f>IF(LEN(DEC2HEX(MOD(ROUNDDOWN(A1371/256,0),256)))&lt;2,"0","")&amp;DEC2HEX(MOD(ROUNDDOWN(A1371/256,0),256))</f>
        <v>C8</v>
      </c>
      <c r="L1371" t="str">
        <f>IF(LEN(DEC2HEX(MOD(ROUNDDOWN(A1371/256/256,0),256)))&lt;2,"0","")&amp;DEC2HEX(MOD(ROUNDDOWN(A1371/256/256,0),256))</f>
        <v>30</v>
      </c>
      <c r="M1371" t="str">
        <f>IF(LEN(DEC2HEX(MOD(ROUNDDOWN(A1371/256/256/256,0),256)))&lt;2,"0","")&amp;DEC2HEX(MOD(ROUNDDOWN(A1371/256/256/256,0),256))</f>
        <v>00</v>
      </c>
    </row>
    <row r="1372" spans="1:13" x14ac:dyDescent="0.3">
      <c r="A1372">
        <f>HEX2DEC(SUBSTITUTE(SUBSTITUTE(B1372," ",""),"0x",""))</f>
        <v>3197121</v>
      </c>
      <c r="B1372" t="s">
        <v>1819</v>
      </c>
      <c r="C1372" t="s">
        <v>1876</v>
      </c>
      <c r="D1372" t="str">
        <f>IF(EXACT(SUBSTITUTE(C1372," ",""),SUBSTITUTE(B1373," ","")),"","MISSING")</f>
        <v/>
      </c>
      <c r="E1372">
        <f>HEX2DEC(SUBSTITUTE(SUBSTITUTE(B1373," ",""),"0x",""))-HEX2DEC(SUBSTITUTE(SUBSTITUTE(B1372," ",""),"0x",""))</f>
        <v>16</v>
      </c>
      <c r="F1372">
        <f>HEX2DEC(SUBSTITUTE(SUBSTITUTE(B1373," ",""),"0x",""))-HEX2DEC(SUBSTITUTE(SUBSTITUTE(C1372," ",""),"0x",""))</f>
        <v>0</v>
      </c>
      <c r="J1372" t="str">
        <f>IF(LEN(DEC2HEX(MOD(A1372,256)))&lt;2,"0","")&amp;DEC2HEX(MOD(A1372,256))</f>
        <v>C1</v>
      </c>
      <c r="K1372" t="str">
        <f>IF(LEN(DEC2HEX(MOD(ROUNDDOWN(A1372/256,0),256)))&lt;2,"0","")&amp;DEC2HEX(MOD(ROUNDDOWN(A1372/256,0),256))</f>
        <v>C8</v>
      </c>
      <c r="L1372" t="str">
        <f>IF(LEN(DEC2HEX(MOD(ROUNDDOWN(A1372/256/256,0),256)))&lt;2,"0","")&amp;DEC2HEX(MOD(ROUNDDOWN(A1372/256/256,0),256))</f>
        <v>30</v>
      </c>
      <c r="M1372" t="str">
        <f>IF(LEN(DEC2HEX(MOD(ROUNDDOWN(A1372/256/256/256,0),256)))&lt;2,"0","")&amp;DEC2HEX(MOD(ROUNDDOWN(A1372/256/256/256,0),256))</f>
        <v>00</v>
      </c>
    </row>
    <row r="1373" spans="1:13" x14ac:dyDescent="0.3">
      <c r="A1373">
        <f>HEX2DEC(SUBSTITUTE(SUBSTITUTE(B1373," ",""),"0x",""))</f>
        <v>3197137</v>
      </c>
      <c r="B1373" t="s">
        <v>1876</v>
      </c>
      <c r="C1373" t="s">
        <v>1910</v>
      </c>
      <c r="D1373" t="str">
        <f>IF(EXACT(SUBSTITUTE(C1373," ",""),SUBSTITUTE(B1374," ","")),"","MISSING")</f>
        <v>MISSING</v>
      </c>
      <c r="E1373">
        <f>HEX2DEC(SUBSTITUTE(SUBSTITUTE(B1374," ",""),"0x",""))-HEX2DEC(SUBSTITUTE(SUBSTITUTE(B1373," ",""),"0x",""))</f>
        <v>354</v>
      </c>
      <c r="F1373">
        <f>HEX2DEC(SUBSTITUTE(SUBSTITUTE(B1374," ",""),"0x",""))-HEX2DEC(SUBSTITUTE(SUBSTITUTE(C1373," ",""),"0x",""))</f>
        <v>348</v>
      </c>
      <c r="J1373" t="str">
        <f>IF(LEN(DEC2HEX(MOD(A1373,256)))&lt;2,"0","")&amp;DEC2HEX(MOD(A1373,256))</f>
        <v>D1</v>
      </c>
      <c r="K1373" t="str">
        <f>IF(LEN(DEC2HEX(MOD(ROUNDDOWN(A1373/256,0),256)))&lt;2,"0","")&amp;DEC2HEX(MOD(ROUNDDOWN(A1373/256,0),256))</f>
        <v>C8</v>
      </c>
      <c r="L1373" t="str">
        <f>IF(LEN(DEC2HEX(MOD(ROUNDDOWN(A1373/256/256,0),256)))&lt;2,"0","")&amp;DEC2HEX(MOD(ROUNDDOWN(A1373/256/256,0),256))</f>
        <v>30</v>
      </c>
      <c r="M1373" t="str">
        <f>IF(LEN(DEC2HEX(MOD(ROUNDDOWN(A1373/256/256/256,0),256)))&lt;2,"0","")&amp;DEC2HEX(MOD(ROUNDDOWN(A1373/256/256/256,0),256))</f>
        <v>00</v>
      </c>
    </row>
    <row r="1374" spans="1:13" x14ac:dyDescent="0.3">
      <c r="A1374">
        <f>HEX2DEC(SUBSTITUTE(SUBSTITUTE(B1374," ",""),"0x",""))</f>
        <v>3197491</v>
      </c>
      <c r="B1374" t="s">
        <v>944</v>
      </c>
      <c r="C1374" t="s">
        <v>945</v>
      </c>
      <c r="D1374" t="str">
        <f>IF(EXACT(SUBSTITUTE(C1374," ",""),SUBSTITUTE(B1375," ","")),"","MISSING")</f>
        <v/>
      </c>
      <c r="E1374">
        <f>HEX2DEC(SUBSTITUTE(SUBSTITUTE(B1375," ",""),"0x",""))-HEX2DEC(SUBSTITUTE(SUBSTITUTE(B1374," ",""),"0x",""))</f>
        <v>139</v>
      </c>
      <c r="F1374">
        <f>HEX2DEC(SUBSTITUTE(SUBSTITUTE(B1375," ",""),"0x",""))-HEX2DEC(SUBSTITUTE(SUBSTITUTE(C1374," ",""),"0x",""))</f>
        <v>0</v>
      </c>
      <c r="H1374" t="s">
        <v>759</v>
      </c>
      <c r="J1374" t="str">
        <f>IF(LEN(DEC2HEX(MOD(A1374,256)))&lt;2,"0","")&amp;DEC2HEX(MOD(A1374,256))</f>
        <v>33</v>
      </c>
      <c r="K1374" t="str">
        <f>IF(LEN(DEC2HEX(MOD(ROUNDDOWN(A1374/256,0),256)))&lt;2,"0","")&amp;DEC2HEX(MOD(ROUNDDOWN(A1374/256,0),256))</f>
        <v>CA</v>
      </c>
      <c r="L1374" t="str">
        <f>IF(LEN(DEC2HEX(MOD(ROUNDDOWN(A1374/256/256,0),256)))&lt;2,"0","")&amp;DEC2HEX(MOD(ROUNDDOWN(A1374/256/256,0),256))</f>
        <v>30</v>
      </c>
      <c r="M1374" t="str">
        <f>IF(LEN(DEC2HEX(MOD(ROUNDDOWN(A1374/256/256/256,0),256)))&lt;2,"0","")&amp;DEC2HEX(MOD(ROUNDDOWN(A1374/256/256/256,0),256))</f>
        <v>00</v>
      </c>
    </row>
    <row r="1375" spans="1:13" x14ac:dyDescent="0.3">
      <c r="A1375">
        <f>HEX2DEC(SUBSTITUTE(SUBSTITUTE(B1375," ",""),"0x",""))</f>
        <v>3197630</v>
      </c>
      <c r="B1375" t="s">
        <v>945</v>
      </c>
      <c r="C1375" t="s">
        <v>1820</v>
      </c>
      <c r="D1375" t="str">
        <f>IF(EXACT(SUBSTITUTE(C1375," ",""),SUBSTITUTE(B1376," ","")),"","MISSING")</f>
        <v/>
      </c>
      <c r="E1375">
        <f>HEX2DEC(SUBSTITUTE(SUBSTITUTE(B1376," ",""),"0x",""))-HEX2DEC(SUBSTITUTE(SUBSTITUTE(B1375," ",""),"0x",""))</f>
        <v>156</v>
      </c>
      <c r="F1375">
        <f>HEX2DEC(SUBSTITUTE(SUBSTITUTE(B1376," ",""),"0x",""))-HEX2DEC(SUBSTITUTE(SUBSTITUTE(C1375," ",""),"0x",""))</f>
        <v>0</v>
      </c>
      <c r="H1375" t="s">
        <v>974</v>
      </c>
      <c r="J1375" t="str">
        <f>IF(LEN(DEC2HEX(MOD(A1375,256)))&lt;2,"0","")&amp;DEC2HEX(MOD(A1375,256))</f>
        <v>BE</v>
      </c>
      <c r="K1375" t="str">
        <f>IF(LEN(DEC2HEX(MOD(ROUNDDOWN(A1375/256,0),256)))&lt;2,"0","")&amp;DEC2HEX(MOD(ROUNDDOWN(A1375/256,0),256))</f>
        <v>CA</v>
      </c>
      <c r="L1375" t="str">
        <f>IF(LEN(DEC2HEX(MOD(ROUNDDOWN(A1375/256/256,0),256)))&lt;2,"0","")&amp;DEC2HEX(MOD(ROUNDDOWN(A1375/256/256,0),256))</f>
        <v>30</v>
      </c>
      <c r="M1375" t="str">
        <f>IF(LEN(DEC2HEX(MOD(ROUNDDOWN(A1375/256/256/256,0),256)))&lt;2,"0","")&amp;DEC2HEX(MOD(ROUNDDOWN(A1375/256/256/256,0),256))</f>
        <v>00</v>
      </c>
    </row>
    <row r="1376" spans="1:13" x14ac:dyDescent="0.3">
      <c r="A1376">
        <f>HEX2DEC(SUBSTITUTE(SUBSTITUTE(B1376," ",""),"0x",""))</f>
        <v>3197786</v>
      </c>
      <c r="B1376" t="s">
        <v>1820</v>
      </c>
      <c r="C1376" t="s">
        <v>804</v>
      </c>
      <c r="D1376" t="str">
        <f>IF(EXACT(SUBSTITUTE(C1376," ",""),SUBSTITUTE(B1377," ","")),"","MISSING")</f>
        <v>MISSING</v>
      </c>
      <c r="E1376">
        <f>HEX2DEC(SUBSTITUTE(SUBSTITUTE(B1377," ",""),"0x",""))-HEX2DEC(SUBSTITUTE(SUBSTITUTE(B1376," ",""),"0x",""))</f>
        <v>1165</v>
      </c>
      <c r="F1376">
        <f>HEX2DEC(SUBSTITUTE(SUBSTITUTE(B1377," ",""),"0x",""))-HEX2DEC(SUBSTITUTE(SUBSTITUTE(C1376," ",""),"0x",""))</f>
        <v>-83</v>
      </c>
      <c r="J1376" t="str">
        <f>IF(LEN(DEC2HEX(MOD(A1376,256)))&lt;2,"0","")&amp;DEC2HEX(MOD(A1376,256))</f>
        <v>5A</v>
      </c>
      <c r="K1376" t="str">
        <f>IF(LEN(DEC2HEX(MOD(ROUNDDOWN(A1376/256,0),256)))&lt;2,"0","")&amp;DEC2HEX(MOD(ROUNDDOWN(A1376/256,0),256))</f>
        <v>CB</v>
      </c>
      <c r="L1376" t="str">
        <f>IF(LEN(DEC2HEX(MOD(ROUNDDOWN(A1376/256/256,0),256)))&lt;2,"0","")&amp;DEC2HEX(MOD(ROUNDDOWN(A1376/256/256,0),256))</f>
        <v>30</v>
      </c>
      <c r="M1376" t="str">
        <f>IF(LEN(DEC2HEX(MOD(ROUNDDOWN(A1376/256/256/256,0),256)))&lt;2,"0","")&amp;DEC2HEX(MOD(ROUNDDOWN(A1376/256/256/256,0),256))</f>
        <v>00</v>
      </c>
    </row>
    <row r="1377" spans="1:13" x14ac:dyDescent="0.3">
      <c r="A1377">
        <f>HEX2DEC(SUBSTITUTE(SUBSTITUTE(B1377," ",""),"0x",""))</f>
        <v>3198951</v>
      </c>
      <c r="B1377" t="s">
        <v>986</v>
      </c>
      <c r="C1377" t="s">
        <v>804</v>
      </c>
      <c r="D1377" t="str">
        <f>IF(EXACT(SUBSTITUTE(C1377," ",""),SUBSTITUTE(B1378," ","")),"","MISSING")</f>
        <v/>
      </c>
      <c r="E1377">
        <f>HEX2DEC(SUBSTITUTE(SUBSTITUTE(B1378," ",""),"0x",""))-HEX2DEC(SUBSTITUTE(SUBSTITUTE(B1377," ",""),"0x",""))</f>
        <v>83</v>
      </c>
      <c r="F1377">
        <f>HEX2DEC(SUBSTITUTE(SUBSTITUTE(B1378," ",""),"0x",""))-HEX2DEC(SUBSTITUTE(SUBSTITUTE(C1377," ",""),"0x",""))</f>
        <v>0</v>
      </c>
      <c r="H1377" t="s">
        <v>987</v>
      </c>
      <c r="J1377" t="str">
        <f>IF(LEN(DEC2HEX(MOD(A1377,256)))&lt;2,"0","")&amp;DEC2HEX(MOD(A1377,256))</f>
        <v>E7</v>
      </c>
      <c r="K1377" t="str">
        <f>IF(LEN(DEC2HEX(MOD(ROUNDDOWN(A1377/256,0),256)))&lt;2,"0","")&amp;DEC2HEX(MOD(ROUNDDOWN(A1377/256,0),256))</f>
        <v>CF</v>
      </c>
      <c r="L1377" t="str">
        <f>IF(LEN(DEC2HEX(MOD(ROUNDDOWN(A1377/256/256,0),256)))&lt;2,"0","")&amp;DEC2HEX(MOD(ROUNDDOWN(A1377/256/256,0),256))</f>
        <v>30</v>
      </c>
      <c r="M1377" t="str">
        <f>IF(LEN(DEC2HEX(MOD(ROUNDDOWN(A1377/256/256/256,0),256)))&lt;2,"0","")&amp;DEC2HEX(MOD(ROUNDDOWN(A1377/256/256/256,0),256))</f>
        <v>00</v>
      </c>
    </row>
    <row r="1378" spans="1:13" x14ac:dyDescent="0.3">
      <c r="A1378">
        <f>HEX2DEC(SUBSTITUTE(SUBSTITUTE(B1378," ",""),"0x",""))</f>
        <v>3199034</v>
      </c>
      <c r="B1378" t="s">
        <v>804</v>
      </c>
      <c r="C1378" t="s">
        <v>805</v>
      </c>
      <c r="D1378" t="str">
        <f>IF(EXACT(SUBSTITUTE(C1378," ",""),SUBSTITUTE(B1379," ","")),"","MISSING")</f>
        <v/>
      </c>
      <c r="E1378">
        <f>HEX2DEC(SUBSTITUTE(SUBSTITUTE(B1379," ",""),"0x",""))-HEX2DEC(SUBSTITUTE(SUBSTITUTE(B1378," ",""),"0x",""))</f>
        <v>97</v>
      </c>
      <c r="F1378">
        <f>HEX2DEC(SUBSTITUTE(SUBSTITUTE(B1379," ",""),"0x",""))-HEX2DEC(SUBSTITUTE(SUBSTITUTE(C1378," ",""),"0x",""))</f>
        <v>0</v>
      </c>
      <c r="H1378" t="s">
        <v>736</v>
      </c>
      <c r="J1378" t="str">
        <f>IF(LEN(DEC2HEX(MOD(A1378,256)))&lt;2,"0","")&amp;DEC2HEX(MOD(A1378,256))</f>
        <v>3A</v>
      </c>
      <c r="K1378" t="str">
        <f>IF(LEN(DEC2HEX(MOD(ROUNDDOWN(A1378/256,0),256)))&lt;2,"0","")&amp;DEC2HEX(MOD(ROUNDDOWN(A1378/256,0),256))</f>
        <v>D0</v>
      </c>
      <c r="L1378" t="str">
        <f>IF(LEN(DEC2HEX(MOD(ROUNDDOWN(A1378/256/256,0),256)))&lt;2,"0","")&amp;DEC2HEX(MOD(ROUNDDOWN(A1378/256/256,0),256))</f>
        <v>30</v>
      </c>
      <c r="M1378" t="str">
        <f>IF(LEN(DEC2HEX(MOD(ROUNDDOWN(A1378/256/256/256,0),256)))&lt;2,"0","")&amp;DEC2HEX(MOD(ROUNDDOWN(A1378/256/256/256,0),256))</f>
        <v>00</v>
      </c>
    </row>
    <row r="1379" spans="1:13" x14ac:dyDescent="0.3">
      <c r="A1379">
        <f>HEX2DEC(SUBSTITUTE(SUBSTITUTE(B1379," ",""),"0x",""))</f>
        <v>3199131</v>
      </c>
      <c r="B1379" t="s">
        <v>805</v>
      </c>
      <c r="C1379" t="s">
        <v>806</v>
      </c>
      <c r="D1379" t="str">
        <f>IF(EXACT(SUBSTITUTE(C1379," ",""),SUBSTITUTE(B1380," ","")),"","MISSING")</f>
        <v/>
      </c>
      <c r="E1379">
        <f>HEX2DEC(SUBSTITUTE(SUBSTITUTE(B1380," ",""),"0x",""))-HEX2DEC(SUBSTITUTE(SUBSTITUTE(B1379," ",""),"0x",""))</f>
        <v>80</v>
      </c>
      <c r="F1379">
        <f>HEX2DEC(SUBSTITUTE(SUBSTITUTE(B1380," ",""),"0x",""))-HEX2DEC(SUBSTITUTE(SUBSTITUTE(C1379," ",""),"0x",""))</f>
        <v>0</v>
      </c>
      <c r="H1379" t="s">
        <v>731</v>
      </c>
      <c r="J1379" t="str">
        <f>IF(LEN(DEC2HEX(MOD(A1379,256)))&lt;2,"0","")&amp;DEC2HEX(MOD(A1379,256))</f>
        <v>9B</v>
      </c>
      <c r="K1379" t="str">
        <f>IF(LEN(DEC2HEX(MOD(ROUNDDOWN(A1379/256,0),256)))&lt;2,"0","")&amp;DEC2HEX(MOD(ROUNDDOWN(A1379/256,0),256))</f>
        <v>D0</v>
      </c>
      <c r="L1379" t="str">
        <f>IF(LEN(DEC2HEX(MOD(ROUNDDOWN(A1379/256/256,0),256)))&lt;2,"0","")&amp;DEC2HEX(MOD(ROUNDDOWN(A1379/256/256,0),256))</f>
        <v>30</v>
      </c>
      <c r="M1379" t="str">
        <f>IF(LEN(DEC2HEX(MOD(ROUNDDOWN(A1379/256/256/256,0),256)))&lt;2,"0","")&amp;DEC2HEX(MOD(ROUNDDOWN(A1379/256/256/256,0),256))</f>
        <v>00</v>
      </c>
    </row>
    <row r="1380" spans="1:13" x14ac:dyDescent="0.3">
      <c r="A1380">
        <f>HEX2DEC(SUBSTITUTE(SUBSTITUTE(B1380," ",""),"0x",""))</f>
        <v>3199211</v>
      </c>
      <c r="B1380" t="s">
        <v>806</v>
      </c>
      <c r="C1380" t="s">
        <v>807</v>
      </c>
      <c r="D1380" t="str">
        <f>IF(EXACT(SUBSTITUTE(C1380," ",""),SUBSTITUTE(B1381," ","")),"","MISSING")</f>
        <v/>
      </c>
      <c r="E1380">
        <f>HEX2DEC(SUBSTITUTE(SUBSTITUTE(B1381," ",""),"0x",""))-HEX2DEC(SUBSTITUTE(SUBSTITUTE(B1380," ",""),"0x",""))</f>
        <v>61</v>
      </c>
      <c r="F1380">
        <f>HEX2DEC(SUBSTITUTE(SUBSTITUTE(B1381," ",""),"0x",""))-HEX2DEC(SUBSTITUTE(SUBSTITUTE(C1380," ",""),"0x",""))</f>
        <v>0</v>
      </c>
      <c r="H1380" t="s">
        <v>731</v>
      </c>
      <c r="J1380" t="str">
        <f>IF(LEN(DEC2HEX(MOD(A1380,256)))&lt;2,"0","")&amp;DEC2HEX(MOD(A1380,256))</f>
        <v>EB</v>
      </c>
      <c r="K1380" t="str">
        <f>IF(LEN(DEC2HEX(MOD(ROUNDDOWN(A1380/256,0),256)))&lt;2,"0","")&amp;DEC2HEX(MOD(ROUNDDOWN(A1380/256,0),256))</f>
        <v>D0</v>
      </c>
      <c r="L1380" t="str">
        <f>IF(LEN(DEC2HEX(MOD(ROUNDDOWN(A1380/256/256,0),256)))&lt;2,"0","")&amp;DEC2HEX(MOD(ROUNDDOWN(A1380/256/256,0),256))</f>
        <v>30</v>
      </c>
      <c r="M1380" t="str">
        <f>IF(LEN(DEC2HEX(MOD(ROUNDDOWN(A1380/256/256/256,0),256)))&lt;2,"0","")&amp;DEC2HEX(MOD(ROUNDDOWN(A1380/256/256/256,0),256))</f>
        <v>00</v>
      </c>
    </row>
    <row r="1381" spans="1:13" x14ac:dyDescent="0.3">
      <c r="A1381">
        <f>HEX2DEC(SUBSTITUTE(SUBSTITUTE(B1381," ",""),"0x",""))</f>
        <v>3199272</v>
      </c>
      <c r="B1381" t="s">
        <v>807</v>
      </c>
      <c r="C1381" t="s">
        <v>1821</v>
      </c>
      <c r="D1381" t="str">
        <f>IF(EXACT(SUBSTITUTE(C1381," ",""),SUBSTITUTE(B1382," ","")),"","MISSING")</f>
        <v/>
      </c>
      <c r="E1381">
        <f>HEX2DEC(SUBSTITUTE(SUBSTITUTE(B1382," ",""),"0x",""))-HEX2DEC(SUBSTITUTE(SUBSTITUTE(B1381," ",""),"0x",""))</f>
        <v>82</v>
      </c>
      <c r="F1381">
        <f>HEX2DEC(SUBSTITUTE(SUBSTITUTE(B1382," ",""),"0x",""))-HEX2DEC(SUBSTITUTE(SUBSTITUTE(C1381," ",""),"0x",""))</f>
        <v>0</v>
      </c>
      <c r="H1381" t="s">
        <v>731</v>
      </c>
      <c r="J1381" t="str">
        <f>IF(LEN(DEC2HEX(MOD(A1381,256)))&lt;2,"0","")&amp;DEC2HEX(MOD(A1381,256))</f>
        <v>28</v>
      </c>
      <c r="K1381" t="str">
        <f>IF(LEN(DEC2HEX(MOD(ROUNDDOWN(A1381/256,0),256)))&lt;2,"0","")&amp;DEC2HEX(MOD(ROUNDDOWN(A1381/256,0),256))</f>
        <v>D1</v>
      </c>
      <c r="L1381" t="str">
        <f>IF(LEN(DEC2HEX(MOD(ROUNDDOWN(A1381/256/256,0),256)))&lt;2,"0","")&amp;DEC2HEX(MOD(ROUNDDOWN(A1381/256/256,0),256))</f>
        <v>30</v>
      </c>
      <c r="M1381" t="str">
        <f>IF(LEN(DEC2HEX(MOD(ROUNDDOWN(A1381/256/256/256,0),256)))&lt;2,"0","")&amp;DEC2HEX(MOD(ROUNDDOWN(A1381/256/256/256,0),256))</f>
        <v>00</v>
      </c>
    </row>
    <row r="1382" spans="1:13" x14ac:dyDescent="0.3">
      <c r="A1382">
        <f>HEX2DEC(SUBSTITUTE(SUBSTITUTE(B1382," ",""),"0x",""))</f>
        <v>3199354</v>
      </c>
      <c r="B1382" t="s">
        <v>1821</v>
      </c>
      <c r="C1382" t="s">
        <v>808</v>
      </c>
      <c r="D1382" t="str">
        <f>IF(EXACT(SUBSTITUTE(C1382," ",""),SUBSTITUTE(B1383," ","")),"","MISSING")</f>
        <v/>
      </c>
      <c r="E1382">
        <f>HEX2DEC(SUBSTITUTE(SUBSTITUTE(B1383," ",""),"0x",""))-HEX2DEC(SUBSTITUTE(SUBSTITUTE(B1382," ",""),"0x",""))</f>
        <v>59</v>
      </c>
      <c r="F1382">
        <f>HEX2DEC(SUBSTITUTE(SUBSTITUTE(B1383," ",""),"0x",""))-HEX2DEC(SUBSTITUTE(SUBSTITUTE(C1382," ",""),"0x",""))</f>
        <v>0</v>
      </c>
      <c r="J1382" t="str">
        <f>IF(LEN(DEC2HEX(MOD(A1382,256)))&lt;2,"0","")&amp;DEC2HEX(MOD(A1382,256))</f>
        <v>7A</v>
      </c>
      <c r="K1382" t="str">
        <f>IF(LEN(DEC2HEX(MOD(ROUNDDOWN(A1382/256,0),256)))&lt;2,"0","")&amp;DEC2HEX(MOD(ROUNDDOWN(A1382/256,0),256))</f>
        <v>D1</v>
      </c>
      <c r="L1382" t="str">
        <f>IF(LEN(DEC2HEX(MOD(ROUNDDOWN(A1382/256/256,0),256)))&lt;2,"0","")&amp;DEC2HEX(MOD(ROUNDDOWN(A1382/256/256,0),256))</f>
        <v>30</v>
      </c>
      <c r="M1382" t="str">
        <f>IF(LEN(DEC2HEX(MOD(ROUNDDOWN(A1382/256/256/256,0),256)))&lt;2,"0","")&amp;DEC2HEX(MOD(ROUNDDOWN(A1382/256/256/256,0),256))</f>
        <v>00</v>
      </c>
    </row>
    <row r="1383" spans="1:13" x14ac:dyDescent="0.3">
      <c r="A1383">
        <f>HEX2DEC(SUBSTITUTE(SUBSTITUTE(B1383," ",""),"0x",""))</f>
        <v>3199413</v>
      </c>
      <c r="B1383" t="s">
        <v>808</v>
      </c>
      <c r="C1383" t="s">
        <v>809</v>
      </c>
      <c r="D1383" t="str">
        <f>IF(EXACT(SUBSTITUTE(C1383," ",""),SUBSTITUTE(B1384," ","")),"","MISSING")</f>
        <v/>
      </c>
      <c r="E1383">
        <f>HEX2DEC(SUBSTITUTE(SUBSTITUTE(B1384," ",""),"0x",""))-HEX2DEC(SUBSTITUTE(SUBSTITUTE(B1383," ",""),"0x",""))</f>
        <v>99</v>
      </c>
      <c r="F1383">
        <f>HEX2DEC(SUBSTITUTE(SUBSTITUTE(B1384," ",""),"0x",""))-HEX2DEC(SUBSTITUTE(SUBSTITUTE(C1383," ",""),"0x",""))</f>
        <v>0</v>
      </c>
      <c r="H1383" t="s">
        <v>731</v>
      </c>
      <c r="J1383" t="str">
        <f>IF(LEN(DEC2HEX(MOD(A1383,256)))&lt;2,"0","")&amp;DEC2HEX(MOD(A1383,256))</f>
        <v>B5</v>
      </c>
      <c r="K1383" t="str">
        <f>IF(LEN(DEC2HEX(MOD(ROUNDDOWN(A1383/256,0),256)))&lt;2,"0","")&amp;DEC2HEX(MOD(ROUNDDOWN(A1383/256,0),256))</f>
        <v>D1</v>
      </c>
      <c r="L1383" t="str">
        <f>IF(LEN(DEC2HEX(MOD(ROUNDDOWN(A1383/256/256,0),256)))&lt;2,"0","")&amp;DEC2HEX(MOD(ROUNDDOWN(A1383/256/256,0),256))</f>
        <v>30</v>
      </c>
      <c r="M1383" t="str">
        <f>IF(LEN(DEC2HEX(MOD(ROUNDDOWN(A1383/256/256/256,0),256)))&lt;2,"0","")&amp;DEC2HEX(MOD(ROUNDDOWN(A1383/256/256/256,0),256))</f>
        <v>00</v>
      </c>
    </row>
    <row r="1384" spans="1:13" x14ac:dyDescent="0.3">
      <c r="A1384">
        <f>HEX2DEC(SUBSTITUTE(SUBSTITUTE(B1384," ",""),"0x",""))</f>
        <v>3199512</v>
      </c>
      <c r="B1384" t="s">
        <v>809</v>
      </c>
      <c r="C1384" t="s">
        <v>810</v>
      </c>
      <c r="D1384" t="str">
        <f>IF(EXACT(SUBSTITUTE(C1384," ",""),SUBSTITUTE(B1385," ","")),"","MISSING")</f>
        <v/>
      </c>
      <c r="E1384">
        <f>HEX2DEC(SUBSTITUTE(SUBSTITUTE(B1385," ",""),"0x",""))-HEX2DEC(SUBSTITUTE(SUBSTITUTE(B1384," ",""),"0x",""))</f>
        <v>104</v>
      </c>
      <c r="F1384">
        <f>HEX2DEC(SUBSTITUTE(SUBSTITUTE(B1385," ",""),"0x",""))-HEX2DEC(SUBSTITUTE(SUBSTITUTE(C1384," ",""),"0x",""))</f>
        <v>0</v>
      </c>
      <c r="H1384" t="s">
        <v>731</v>
      </c>
      <c r="J1384" t="str">
        <f>IF(LEN(DEC2HEX(MOD(A1384,256)))&lt;2,"0","")&amp;DEC2HEX(MOD(A1384,256))</f>
        <v>18</v>
      </c>
      <c r="K1384" t="str">
        <f>IF(LEN(DEC2HEX(MOD(ROUNDDOWN(A1384/256,0),256)))&lt;2,"0","")&amp;DEC2HEX(MOD(ROUNDDOWN(A1384/256,0),256))</f>
        <v>D2</v>
      </c>
      <c r="L1384" t="str">
        <f>IF(LEN(DEC2HEX(MOD(ROUNDDOWN(A1384/256/256,0),256)))&lt;2,"0","")&amp;DEC2HEX(MOD(ROUNDDOWN(A1384/256/256,0),256))</f>
        <v>30</v>
      </c>
      <c r="M1384" t="str">
        <f>IF(LEN(DEC2HEX(MOD(ROUNDDOWN(A1384/256/256/256,0),256)))&lt;2,"0","")&amp;DEC2HEX(MOD(ROUNDDOWN(A1384/256/256/256,0),256))</f>
        <v>00</v>
      </c>
    </row>
    <row r="1385" spans="1:13" x14ac:dyDescent="0.3">
      <c r="A1385">
        <f>HEX2DEC(SUBSTITUTE(SUBSTITUTE(B1385," ",""),"0x",""))</f>
        <v>3199616</v>
      </c>
      <c r="B1385" t="s">
        <v>810</v>
      </c>
      <c r="C1385" t="s">
        <v>811</v>
      </c>
      <c r="D1385" t="str">
        <f>IF(EXACT(SUBSTITUTE(C1385," ",""),SUBSTITUTE(B1386," ","")),"","MISSING")</f>
        <v/>
      </c>
      <c r="E1385">
        <f>HEX2DEC(SUBSTITUTE(SUBSTITUTE(B1386," ",""),"0x",""))-HEX2DEC(SUBSTITUTE(SUBSTITUTE(B1385," ",""),"0x",""))</f>
        <v>121</v>
      </c>
      <c r="F1385">
        <f>HEX2DEC(SUBSTITUTE(SUBSTITUTE(B1386," ",""),"0x",""))-HEX2DEC(SUBSTITUTE(SUBSTITUTE(C1385," ",""),"0x",""))</f>
        <v>0</v>
      </c>
      <c r="H1385" t="s">
        <v>731</v>
      </c>
      <c r="J1385" t="str">
        <f>IF(LEN(DEC2HEX(MOD(A1385,256)))&lt;2,"0","")&amp;DEC2HEX(MOD(A1385,256))</f>
        <v>80</v>
      </c>
      <c r="K1385" t="str">
        <f>IF(LEN(DEC2HEX(MOD(ROUNDDOWN(A1385/256,0),256)))&lt;2,"0","")&amp;DEC2HEX(MOD(ROUNDDOWN(A1385/256,0),256))</f>
        <v>D2</v>
      </c>
      <c r="L1385" t="str">
        <f>IF(LEN(DEC2HEX(MOD(ROUNDDOWN(A1385/256/256,0),256)))&lt;2,"0","")&amp;DEC2HEX(MOD(ROUNDDOWN(A1385/256/256,0),256))</f>
        <v>30</v>
      </c>
      <c r="M1385" t="str">
        <f>IF(LEN(DEC2HEX(MOD(ROUNDDOWN(A1385/256/256/256,0),256)))&lt;2,"0","")&amp;DEC2HEX(MOD(ROUNDDOWN(A1385/256/256/256,0),256))</f>
        <v>00</v>
      </c>
    </row>
    <row r="1386" spans="1:13" x14ac:dyDescent="0.3">
      <c r="A1386">
        <f>HEX2DEC(SUBSTITUTE(SUBSTITUTE(B1386," ",""),"0x",""))</f>
        <v>3199737</v>
      </c>
      <c r="B1386" t="s">
        <v>811</v>
      </c>
      <c r="C1386" t="s">
        <v>812</v>
      </c>
      <c r="D1386" t="str">
        <f>IF(EXACT(SUBSTITUTE(C1386," ",""),SUBSTITUTE(B1387," ","")),"","MISSING")</f>
        <v/>
      </c>
      <c r="E1386">
        <f>HEX2DEC(SUBSTITUTE(SUBSTITUTE(B1387," ",""),"0x",""))-HEX2DEC(SUBSTITUTE(SUBSTITUTE(B1386," ",""),"0x",""))</f>
        <v>105</v>
      </c>
      <c r="F1386">
        <f>HEX2DEC(SUBSTITUTE(SUBSTITUTE(B1387," ",""),"0x",""))-HEX2DEC(SUBSTITUTE(SUBSTITUTE(C1386," ",""),"0x",""))</f>
        <v>0</v>
      </c>
      <c r="H1386" t="s">
        <v>731</v>
      </c>
      <c r="J1386" t="str">
        <f>IF(LEN(DEC2HEX(MOD(A1386,256)))&lt;2,"0","")&amp;DEC2HEX(MOD(A1386,256))</f>
        <v>F9</v>
      </c>
      <c r="K1386" t="str">
        <f>IF(LEN(DEC2HEX(MOD(ROUNDDOWN(A1386/256,0),256)))&lt;2,"0","")&amp;DEC2HEX(MOD(ROUNDDOWN(A1386/256,0),256))</f>
        <v>D2</v>
      </c>
      <c r="L1386" t="str">
        <f>IF(LEN(DEC2HEX(MOD(ROUNDDOWN(A1386/256/256,0),256)))&lt;2,"0","")&amp;DEC2HEX(MOD(ROUNDDOWN(A1386/256/256,0),256))</f>
        <v>30</v>
      </c>
      <c r="M1386" t="str">
        <f>IF(LEN(DEC2HEX(MOD(ROUNDDOWN(A1386/256/256/256,0),256)))&lt;2,"0","")&amp;DEC2HEX(MOD(ROUNDDOWN(A1386/256/256/256,0),256))</f>
        <v>00</v>
      </c>
    </row>
    <row r="1387" spans="1:13" x14ac:dyDescent="0.3">
      <c r="A1387">
        <f>HEX2DEC(SUBSTITUTE(SUBSTITUTE(B1387," ",""),"0x",""))</f>
        <v>3199842</v>
      </c>
      <c r="B1387" t="s">
        <v>812</v>
      </c>
      <c r="C1387" t="s">
        <v>991</v>
      </c>
      <c r="D1387" t="str">
        <f>IF(EXACT(SUBSTITUTE(C1387," ",""),SUBSTITUTE(B1388," ","")),"","MISSING")</f>
        <v/>
      </c>
      <c r="E1387">
        <f>HEX2DEC(SUBSTITUTE(SUBSTITUTE(B1388," ",""),"0x",""))-HEX2DEC(SUBSTITUTE(SUBSTITUTE(B1387," ",""),"0x",""))</f>
        <v>78</v>
      </c>
      <c r="F1387">
        <f>HEX2DEC(SUBSTITUTE(SUBSTITUTE(B1388," ",""),"0x",""))-HEX2DEC(SUBSTITUTE(SUBSTITUTE(C1387," ",""),"0x",""))</f>
        <v>0</v>
      </c>
      <c r="H1387" t="s">
        <v>731</v>
      </c>
      <c r="J1387" t="str">
        <f>IF(LEN(DEC2HEX(MOD(A1387,256)))&lt;2,"0","")&amp;DEC2HEX(MOD(A1387,256))</f>
        <v>62</v>
      </c>
      <c r="K1387" t="str">
        <f>IF(LEN(DEC2HEX(MOD(ROUNDDOWN(A1387/256,0),256)))&lt;2,"0","")&amp;DEC2HEX(MOD(ROUNDDOWN(A1387/256,0),256))</f>
        <v>D3</v>
      </c>
      <c r="L1387" t="str">
        <f>IF(LEN(DEC2HEX(MOD(ROUNDDOWN(A1387/256/256,0),256)))&lt;2,"0","")&amp;DEC2HEX(MOD(ROUNDDOWN(A1387/256/256,0),256))</f>
        <v>30</v>
      </c>
      <c r="M1387" t="str">
        <f>IF(LEN(DEC2HEX(MOD(ROUNDDOWN(A1387/256/256/256,0),256)))&lt;2,"0","")&amp;DEC2HEX(MOD(ROUNDDOWN(A1387/256/256/256,0),256))</f>
        <v>00</v>
      </c>
    </row>
    <row r="1388" spans="1:13" x14ac:dyDescent="0.3">
      <c r="A1388">
        <f>HEX2DEC(SUBSTITUTE(SUBSTITUTE(B1388," ",""),"0x",""))</f>
        <v>3199920</v>
      </c>
      <c r="B1388" t="s">
        <v>991</v>
      </c>
      <c r="C1388" t="s">
        <v>813</v>
      </c>
      <c r="D1388" t="str">
        <f>IF(EXACT(SUBSTITUTE(C1388," ",""),SUBSTITUTE(B1389," ","")),"","MISSING")</f>
        <v/>
      </c>
      <c r="E1388">
        <f>HEX2DEC(SUBSTITUTE(SUBSTITUTE(B1389," ",""),"0x",""))-HEX2DEC(SUBSTITUTE(SUBSTITUTE(B1388," ",""),"0x",""))</f>
        <v>34</v>
      </c>
      <c r="F1388">
        <f>HEX2DEC(SUBSTITUTE(SUBSTITUTE(B1389," ",""),"0x",""))-HEX2DEC(SUBSTITUTE(SUBSTITUTE(C1388," ",""),"0x",""))</f>
        <v>0</v>
      </c>
      <c r="H1388" t="s">
        <v>992</v>
      </c>
      <c r="J1388" t="str">
        <f>IF(LEN(DEC2HEX(MOD(A1388,256)))&lt;2,"0","")&amp;DEC2HEX(MOD(A1388,256))</f>
        <v>B0</v>
      </c>
      <c r="K1388" t="str">
        <f>IF(LEN(DEC2HEX(MOD(ROUNDDOWN(A1388/256,0),256)))&lt;2,"0","")&amp;DEC2HEX(MOD(ROUNDDOWN(A1388/256,0),256))</f>
        <v>D3</v>
      </c>
      <c r="L1388" t="str">
        <f>IF(LEN(DEC2HEX(MOD(ROUNDDOWN(A1388/256/256,0),256)))&lt;2,"0","")&amp;DEC2HEX(MOD(ROUNDDOWN(A1388/256/256,0),256))</f>
        <v>30</v>
      </c>
      <c r="M1388" t="str">
        <f>IF(LEN(DEC2HEX(MOD(ROUNDDOWN(A1388/256/256/256,0),256)))&lt;2,"0","")&amp;DEC2HEX(MOD(ROUNDDOWN(A1388/256/256/256,0),256))</f>
        <v>00</v>
      </c>
    </row>
    <row r="1389" spans="1:13" x14ac:dyDescent="0.3">
      <c r="A1389">
        <f>HEX2DEC(SUBSTITUTE(SUBSTITUTE(B1389," ",""),"0x",""))</f>
        <v>3199954</v>
      </c>
      <c r="B1389" t="s">
        <v>813</v>
      </c>
      <c r="C1389" t="s">
        <v>814</v>
      </c>
      <c r="D1389" t="str">
        <f>IF(EXACT(SUBSTITUTE(C1389," ",""),SUBSTITUTE(B1390," ","")),"","MISSING")</f>
        <v/>
      </c>
      <c r="E1389">
        <f>HEX2DEC(SUBSTITUTE(SUBSTITUTE(B1390," ",""),"0x",""))-HEX2DEC(SUBSTITUTE(SUBSTITUTE(B1389," ",""),"0x",""))</f>
        <v>110</v>
      </c>
      <c r="F1389">
        <f>HEX2DEC(SUBSTITUTE(SUBSTITUTE(B1390," ",""),"0x",""))-HEX2DEC(SUBSTITUTE(SUBSTITUTE(C1389," ",""),"0x",""))</f>
        <v>0</v>
      </c>
      <c r="H1389" t="s">
        <v>736</v>
      </c>
      <c r="J1389" t="str">
        <f>IF(LEN(DEC2HEX(MOD(A1389,256)))&lt;2,"0","")&amp;DEC2HEX(MOD(A1389,256))</f>
        <v>D2</v>
      </c>
      <c r="K1389" t="str">
        <f>IF(LEN(DEC2HEX(MOD(ROUNDDOWN(A1389/256,0),256)))&lt;2,"0","")&amp;DEC2HEX(MOD(ROUNDDOWN(A1389/256,0),256))</f>
        <v>D3</v>
      </c>
      <c r="L1389" t="str">
        <f>IF(LEN(DEC2HEX(MOD(ROUNDDOWN(A1389/256/256,0),256)))&lt;2,"0","")&amp;DEC2HEX(MOD(ROUNDDOWN(A1389/256/256,0),256))</f>
        <v>30</v>
      </c>
      <c r="M1389" t="str">
        <f>IF(LEN(DEC2HEX(MOD(ROUNDDOWN(A1389/256/256/256,0),256)))&lt;2,"0","")&amp;DEC2HEX(MOD(ROUNDDOWN(A1389/256/256/256,0),256))</f>
        <v>00</v>
      </c>
    </row>
    <row r="1390" spans="1:13" x14ac:dyDescent="0.3">
      <c r="A1390">
        <f>HEX2DEC(SUBSTITUTE(SUBSTITUTE(B1390," ",""),"0x",""))</f>
        <v>3200064</v>
      </c>
      <c r="B1390" t="s">
        <v>814</v>
      </c>
      <c r="C1390" t="s">
        <v>815</v>
      </c>
      <c r="D1390" t="str">
        <f>IF(EXACT(SUBSTITUTE(C1390," ",""),SUBSTITUTE(B1391," ","")),"","MISSING")</f>
        <v/>
      </c>
      <c r="E1390">
        <f>HEX2DEC(SUBSTITUTE(SUBSTITUTE(B1391," ",""),"0x",""))-HEX2DEC(SUBSTITUTE(SUBSTITUTE(B1390," ",""),"0x",""))</f>
        <v>74</v>
      </c>
      <c r="F1390">
        <f>HEX2DEC(SUBSTITUTE(SUBSTITUTE(B1391," ",""),"0x",""))-HEX2DEC(SUBSTITUTE(SUBSTITUTE(C1390," ",""),"0x",""))</f>
        <v>0</v>
      </c>
      <c r="H1390" t="s">
        <v>731</v>
      </c>
      <c r="J1390" t="str">
        <f>IF(LEN(DEC2HEX(MOD(A1390,256)))&lt;2,"0","")&amp;DEC2HEX(MOD(A1390,256))</f>
        <v>40</v>
      </c>
      <c r="K1390" t="str">
        <f>IF(LEN(DEC2HEX(MOD(ROUNDDOWN(A1390/256,0),256)))&lt;2,"0","")&amp;DEC2HEX(MOD(ROUNDDOWN(A1390/256,0),256))</f>
        <v>D4</v>
      </c>
      <c r="L1390" t="str">
        <f>IF(LEN(DEC2HEX(MOD(ROUNDDOWN(A1390/256/256,0),256)))&lt;2,"0","")&amp;DEC2HEX(MOD(ROUNDDOWN(A1390/256/256,0),256))</f>
        <v>30</v>
      </c>
      <c r="M1390" t="str">
        <f>IF(LEN(DEC2HEX(MOD(ROUNDDOWN(A1390/256/256/256,0),256)))&lt;2,"0","")&amp;DEC2HEX(MOD(ROUNDDOWN(A1390/256/256/256,0),256))</f>
        <v>00</v>
      </c>
    </row>
    <row r="1391" spans="1:13" x14ac:dyDescent="0.3">
      <c r="A1391">
        <f>HEX2DEC(SUBSTITUTE(SUBSTITUTE(B1391," ",""),"0x",""))</f>
        <v>3200138</v>
      </c>
      <c r="B1391" t="s">
        <v>815</v>
      </c>
      <c r="C1391" t="s">
        <v>816</v>
      </c>
      <c r="D1391" t="str">
        <f>IF(EXACT(SUBSTITUTE(C1391," ",""),SUBSTITUTE(B1392," ","")),"","MISSING")</f>
        <v/>
      </c>
      <c r="E1391">
        <f>HEX2DEC(SUBSTITUTE(SUBSTITUTE(B1392," ",""),"0x",""))-HEX2DEC(SUBSTITUTE(SUBSTITUTE(B1391," ",""),"0x",""))</f>
        <v>81</v>
      </c>
      <c r="F1391">
        <f>HEX2DEC(SUBSTITUTE(SUBSTITUTE(B1392," ",""),"0x",""))-HEX2DEC(SUBSTITUTE(SUBSTITUTE(C1391," ",""),"0x",""))</f>
        <v>0</v>
      </c>
      <c r="H1391" t="s">
        <v>731</v>
      </c>
      <c r="J1391" t="str">
        <f>IF(LEN(DEC2HEX(MOD(A1391,256)))&lt;2,"0","")&amp;DEC2HEX(MOD(A1391,256))</f>
        <v>8A</v>
      </c>
      <c r="K1391" t="str">
        <f>IF(LEN(DEC2HEX(MOD(ROUNDDOWN(A1391/256,0),256)))&lt;2,"0","")&amp;DEC2HEX(MOD(ROUNDDOWN(A1391/256,0),256))</f>
        <v>D4</v>
      </c>
      <c r="L1391" t="str">
        <f>IF(LEN(DEC2HEX(MOD(ROUNDDOWN(A1391/256/256,0),256)))&lt;2,"0","")&amp;DEC2HEX(MOD(ROUNDDOWN(A1391/256/256,0),256))</f>
        <v>30</v>
      </c>
      <c r="M1391" t="str">
        <f>IF(LEN(DEC2HEX(MOD(ROUNDDOWN(A1391/256/256/256,0),256)))&lt;2,"0","")&amp;DEC2HEX(MOD(ROUNDDOWN(A1391/256/256/256,0),256))</f>
        <v>00</v>
      </c>
    </row>
    <row r="1392" spans="1:13" x14ac:dyDescent="0.3">
      <c r="A1392">
        <f>HEX2DEC(SUBSTITUTE(SUBSTITUTE(B1392," ",""),"0x",""))</f>
        <v>3200219</v>
      </c>
      <c r="B1392" t="s">
        <v>816</v>
      </c>
      <c r="C1392" t="s">
        <v>803</v>
      </c>
      <c r="D1392" t="str">
        <f>IF(EXACT(SUBSTITUTE(C1392," ",""),SUBSTITUTE(B1393," ","")),"","MISSING")</f>
        <v/>
      </c>
      <c r="E1392">
        <f>HEX2DEC(SUBSTITUTE(SUBSTITUTE(B1393," ",""),"0x",""))-HEX2DEC(SUBSTITUTE(SUBSTITUTE(B1392," ",""),"0x",""))</f>
        <v>151</v>
      </c>
      <c r="F1392">
        <f>HEX2DEC(SUBSTITUTE(SUBSTITUTE(B1393," ",""),"0x",""))-HEX2DEC(SUBSTITUTE(SUBSTITUTE(C1392," ",""),"0x",""))</f>
        <v>0</v>
      </c>
      <c r="H1392" t="s">
        <v>731</v>
      </c>
      <c r="J1392" t="str">
        <f>IF(LEN(DEC2HEX(MOD(A1392,256)))&lt;2,"0","")&amp;DEC2HEX(MOD(A1392,256))</f>
        <v>DB</v>
      </c>
      <c r="K1392" t="str">
        <f>IF(LEN(DEC2HEX(MOD(ROUNDDOWN(A1392/256,0),256)))&lt;2,"0","")&amp;DEC2HEX(MOD(ROUNDDOWN(A1392/256,0),256))</f>
        <v>D4</v>
      </c>
      <c r="L1392" t="str">
        <f>IF(LEN(DEC2HEX(MOD(ROUNDDOWN(A1392/256/256,0),256)))&lt;2,"0","")&amp;DEC2HEX(MOD(ROUNDDOWN(A1392/256/256,0),256))</f>
        <v>30</v>
      </c>
      <c r="M1392" t="str">
        <f>IF(LEN(DEC2HEX(MOD(ROUNDDOWN(A1392/256/256/256,0),256)))&lt;2,"0","")&amp;DEC2HEX(MOD(ROUNDDOWN(A1392/256/256/256,0),256))</f>
        <v>00</v>
      </c>
    </row>
    <row r="1393" spans="1:13" x14ac:dyDescent="0.3">
      <c r="A1393">
        <f>HEX2DEC(SUBSTITUTE(SUBSTITUTE(B1393," ",""),"0x",""))</f>
        <v>3200370</v>
      </c>
      <c r="B1393" t="s">
        <v>803</v>
      </c>
      <c r="C1393" t="s">
        <v>818</v>
      </c>
      <c r="D1393" t="str">
        <f>IF(EXACT(SUBSTITUTE(C1393," ",""),SUBSTITUTE(B1394," ","")),"","MISSING")</f>
        <v/>
      </c>
      <c r="E1393">
        <f>HEX2DEC(SUBSTITUTE(SUBSTITUTE(B1394," ",""),"0x",""))-HEX2DEC(SUBSTITUTE(SUBSTITUTE(B1393," ",""),"0x",""))</f>
        <v>40</v>
      </c>
      <c r="F1393">
        <f>HEX2DEC(SUBSTITUTE(SUBSTITUTE(B1394," ",""),"0x",""))-HEX2DEC(SUBSTITUTE(SUBSTITUTE(C1393," ",""),"0x",""))</f>
        <v>0</v>
      </c>
      <c r="H1393" t="s">
        <v>731</v>
      </c>
      <c r="J1393" t="str">
        <f>IF(LEN(DEC2HEX(MOD(A1393,256)))&lt;2,"0","")&amp;DEC2HEX(MOD(A1393,256))</f>
        <v>72</v>
      </c>
      <c r="K1393" t="str">
        <f>IF(LEN(DEC2HEX(MOD(ROUNDDOWN(A1393/256,0),256)))&lt;2,"0","")&amp;DEC2HEX(MOD(ROUNDDOWN(A1393/256,0),256))</f>
        <v>D5</v>
      </c>
      <c r="L1393" t="str">
        <f>IF(LEN(DEC2HEX(MOD(ROUNDDOWN(A1393/256/256,0),256)))&lt;2,"0","")&amp;DEC2HEX(MOD(ROUNDDOWN(A1393/256/256,0),256))</f>
        <v>30</v>
      </c>
      <c r="M1393" t="str">
        <f>IF(LEN(DEC2HEX(MOD(ROUNDDOWN(A1393/256/256/256,0),256)))&lt;2,"0","")&amp;DEC2HEX(MOD(ROUNDDOWN(A1393/256/256/256,0),256))</f>
        <v>00</v>
      </c>
    </row>
    <row r="1394" spans="1:13" x14ac:dyDescent="0.3">
      <c r="A1394">
        <f>HEX2DEC(SUBSTITUTE(SUBSTITUTE(B1394," ",""),"0x",""))</f>
        <v>3200410</v>
      </c>
      <c r="B1394" t="s">
        <v>818</v>
      </c>
      <c r="C1394" t="s">
        <v>819</v>
      </c>
      <c r="D1394" t="str">
        <f>IF(EXACT(SUBSTITUTE(C1394," ",""),SUBSTITUTE(B1395," ","")),"","MISSING")</f>
        <v/>
      </c>
      <c r="E1394">
        <f>HEX2DEC(SUBSTITUTE(SUBSTITUTE(B1395," ",""),"0x",""))-HEX2DEC(SUBSTITUTE(SUBSTITUTE(B1394," ",""),"0x",""))</f>
        <v>104</v>
      </c>
      <c r="F1394">
        <f>HEX2DEC(SUBSTITUTE(SUBSTITUTE(B1395," ",""),"0x",""))-HEX2DEC(SUBSTITUTE(SUBSTITUTE(C1394," ",""),"0x",""))</f>
        <v>0</v>
      </c>
      <c r="H1394" t="s">
        <v>731</v>
      </c>
      <c r="J1394" t="str">
        <f>IF(LEN(DEC2HEX(MOD(A1394,256)))&lt;2,"0","")&amp;DEC2HEX(MOD(A1394,256))</f>
        <v>9A</v>
      </c>
      <c r="K1394" t="str">
        <f>IF(LEN(DEC2HEX(MOD(ROUNDDOWN(A1394/256,0),256)))&lt;2,"0","")&amp;DEC2HEX(MOD(ROUNDDOWN(A1394/256,0),256))</f>
        <v>D5</v>
      </c>
      <c r="L1394" t="str">
        <f>IF(LEN(DEC2HEX(MOD(ROUNDDOWN(A1394/256/256,0),256)))&lt;2,"0","")&amp;DEC2HEX(MOD(ROUNDDOWN(A1394/256/256,0),256))</f>
        <v>30</v>
      </c>
      <c r="M1394" t="str">
        <f>IF(LEN(DEC2HEX(MOD(ROUNDDOWN(A1394/256/256/256,0),256)))&lt;2,"0","")&amp;DEC2HEX(MOD(ROUNDDOWN(A1394/256/256/256,0),256))</f>
        <v>00</v>
      </c>
    </row>
    <row r="1395" spans="1:13" x14ac:dyDescent="0.3">
      <c r="A1395">
        <f>HEX2DEC(SUBSTITUTE(SUBSTITUTE(B1395," ",""),"0x",""))</f>
        <v>3200514</v>
      </c>
      <c r="B1395" t="s">
        <v>819</v>
      </c>
      <c r="C1395" t="s">
        <v>820</v>
      </c>
      <c r="D1395" t="str">
        <f>IF(EXACT(SUBSTITUTE(C1395," ",""),SUBSTITUTE(B1396," ","")),"","MISSING")</f>
        <v/>
      </c>
      <c r="E1395">
        <f>HEX2DEC(SUBSTITUTE(SUBSTITUTE(B1396," ",""),"0x",""))-HEX2DEC(SUBSTITUTE(SUBSTITUTE(B1395," ",""),"0x",""))</f>
        <v>107</v>
      </c>
      <c r="F1395">
        <f>HEX2DEC(SUBSTITUTE(SUBSTITUTE(B1396," ",""),"0x",""))-HEX2DEC(SUBSTITUTE(SUBSTITUTE(C1395," ",""),"0x",""))</f>
        <v>0</v>
      </c>
      <c r="H1395" t="s">
        <v>731</v>
      </c>
      <c r="J1395" t="str">
        <f>IF(LEN(DEC2HEX(MOD(A1395,256)))&lt;2,"0","")&amp;DEC2HEX(MOD(A1395,256))</f>
        <v>02</v>
      </c>
      <c r="K1395" t="str">
        <f>IF(LEN(DEC2HEX(MOD(ROUNDDOWN(A1395/256,0),256)))&lt;2,"0","")&amp;DEC2HEX(MOD(ROUNDDOWN(A1395/256,0),256))</f>
        <v>D6</v>
      </c>
      <c r="L1395" t="str">
        <f>IF(LEN(DEC2HEX(MOD(ROUNDDOWN(A1395/256/256,0),256)))&lt;2,"0","")&amp;DEC2HEX(MOD(ROUNDDOWN(A1395/256/256,0),256))</f>
        <v>30</v>
      </c>
      <c r="M1395" t="str">
        <f>IF(LEN(DEC2HEX(MOD(ROUNDDOWN(A1395/256/256/256,0),256)))&lt;2,"0","")&amp;DEC2HEX(MOD(ROUNDDOWN(A1395/256/256/256,0),256))</f>
        <v>00</v>
      </c>
    </row>
    <row r="1396" spans="1:13" x14ac:dyDescent="0.3">
      <c r="A1396">
        <f>HEX2DEC(SUBSTITUTE(SUBSTITUTE(B1396," ",""),"0x",""))</f>
        <v>3200621</v>
      </c>
      <c r="B1396" t="s">
        <v>820</v>
      </c>
      <c r="C1396" t="s">
        <v>821</v>
      </c>
      <c r="D1396" t="str">
        <f>IF(EXACT(SUBSTITUTE(C1396," ",""),SUBSTITUTE(B1397," ","")),"","MISSING")</f>
        <v/>
      </c>
      <c r="E1396">
        <f>HEX2DEC(SUBSTITUTE(SUBSTITUTE(B1397," ",""),"0x",""))-HEX2DEC(SUBSTITUTE(SUBSTITUTE(B1396," ",""),"0x",""))</f>
        <v>181</v>
      </c>
      <c r="F1396">
        <f>HEX2DEC(SUBSTITUTE(SUBSTITUTE(B1397," ",""),"0x",""))-HEX2DEC(SUBSTITUTE(SUBSTITUTE(C1396," ",""),"0x",""))</f>
        <v>0</v>
      </c>
      <c r="H1396" t="s">
        <v>731</v>
      </c>
      <c r="J1396" t="str">
        <f>IF(LEN(DEC2HEX(MOD(A1396,256)))&lt;2,"0","")&amp;DEC2HEX(MOD(A1396,256))</f>
        <v>6D</v>
      </c>
      <c r="K1396" t="str">
        <f>IF(LEN(DEC2HEX(MOD(ROUNDDOWN(A1396/256,0),256)))&lt;2,"0","")&amp;DEC2HEX(MOD(ROUNDDOWN(A1396/256,0),256))</f>
        <v>D6</v>
      </c>
      <c r="L1396" t="str">
        <f>IF(LEN(DEC2HEX(MOD(ROUNDDOWN(A1396/256/256,0),256)))&lt;2,"0","")&amp;DEC2HEX(MOD(ROUNDDOWN(A1396/256/256,0),256))</f>
        <v>30</v>
      </c>
      <c r="M1396" t="str">
        <f>IF(LEN(DEC2HEX(MOD(ROUNDDOWN(A1396/256/256/256,0),256)))&lt;2,"0","")&amp;DEC2HEX(MOD(ROUNDDOWN(A1396/256/256/256,0),256))</f>
        <v>00</v>
      </c>
    </row>
    <row r="1397" spans="1:13" x14ac:dyDescent="0.3">
      <c r="A1397">
        <f>HEX2DEC(SUBSTITUTE(SUBSTITUTE(B1397," ",""),"0x",""))</f>
        <v>3200802</v>
      </c>
      <c r="B1397" t="s">
        <v>821</v>
      </c>
      <c r="C1397" t="s">
        <v>801</v>
      </c>
      <c r="D1397" t="str">
        <f>IF(EXACT(SUBSTITUTE(C1397," ",""),SUBSTITUTE(B1398," ","")),"","MISSING")</f>
        <v/>
      </c>
      <c r="E1397">
        <f>HEX2DEC(SUBSTITUTE(SUBSTITUTE(B1398," ",""),"0x",""))-HEX2DEC(SUBSTITUTE(SUBSTITUTE(B1397," ",""),"0x",""))</f>
        <v>142</v>
      </c>
      <c r="F1397">
        <f>HEX2DEC(SUBSTITUTE(SUBSTITUTE(B1398," ",""),"0x",""))-HEX2DEC(SUBSTITUTE(SUBSTITUTE(C1397," ",""),"0x",""))</f>
        <v>0</v>
      </c>
      <c r="H1397" t="s">
        <v>731</v>
      </c>
      <c r="J1397" t="str">
        <f>IF(LEN(DEC2HEX(MOD(A1397,256)))&lt;2,"0","")&amp;DEC2HEX(MOD(A1397,256))</f>
        <v>22</v>
      </c>
      <c r="K1397" t="str">
        <f>IF(LEN(DEC2HEX(MOD(ROUNDDOWN(A1397/256,0),256)))&lt;2,"0","")&amp;DEC2HEX(MOD(ROUNDDOWN(A1397/256,0),256))</f>
        <v>D7</v>
      </c>
      <c r="L1397" t="str">
        <f>IF(LEN(DEC2HEX(MOD(ROUNDDOWN(A1397/256/256,0),256)))&lt;2,"0","")&amp;DEC2HEX(MOD(ROUNDDOWN(A1397/256/256,0),256))</f>
        <v>30</v>
      </c>
      <c r="M1397" t="str">
        <f>IF(LEN(DEC2HEX(MOD(ROUNDDOWN(A1397/256/256/256,0),256)))&lt;2,"0","")&amp;DEC2HEX(MOD(ROUNDDOWN(A1397/256/256/256,0),256))</f>
        <v>00</v>
      </c>
    </row>
    <row r="1398" spans="1:13" x14ac:dyDescent="0.3">
      <c r="A1398">
        <f>HEX2DEC(SUBSTITUTE(SUBSTITUTE(B1398," ",""),"0x",""))</f>
        <v>3200944</v>
      </c>
      <c r="B1398" t="s">
        <v>801</v>
      </c>
      <c r="C1398" t="s">
        <v>823</v>
      </c>
      <c r="D1398" t="str">
        <f>IF(EXACT(SUBSTITUTE(C1398," ",""),SUBSTITUTE(B1399," ","")),"","MISSING")</f>
        <v/>
      </c>
      <c r="E1398">
        <f>HEX2DEC(SUBSTITUTE(SUBSTITUTE(B1399," ",""),"0x",""))-HEX2DEC(SUBSTITUTE(SUBSTITUTE(B1398," ",""),"0x",""))</f>
        <v>140</v>
      </c>
      <c r="F1398">
        <f>HEX2DEC(SUBSTITUTE(SUBSTITUTE(B1399," ",""),"0x",""))-HEX2DEC(SUBSTITUTE(SUBSTITUTE(C1398," ",""),"0x",""))</f>
        <v>0</v>
      </c>
      <c r="H1398" t="s">
        <v>972</v>
      </c>
      <c r="J1398" t="str">
        <f>IF(LEN(DEC2HEX(MOD(A1398,256)))&lt;2,"0","")&amp;DEC2HEX(MOD(A1398,256))</f>
        <v>B0</v>
      </c>
      <c r="K1398" t="str">
        <f>IF(LEN(DEC2HEX(MOD(ROUNDDOWN(A1398/256,0),256)))&lt;2,"0","")&amp;DEC2HEX(MOD(ROUNDDOWN(A1398/256,0),256))</f>
        <v>D7</v>
      </c>
      <c r="L1398" t="str">
        <f>IF(LEN(DEC2HEX(MOD(ROUNDDOWN(A1398/256/256,0),256)))&lt;2,"0","")&amp;DEC2HEX(MOD(ROUNDDOWN(A1398/256/256,0),256))</f>
        <v>30</v>
      </c>
      <c r="M1398" t="str">
        <f>IF(LEN(DEC2HEX(MOD(ROUNDDOWN(A1398/256/256/256,0),256)))&lt;2,"0","")&amp;DEC2HEX(MOD(ROUNDDOWN(A1398/256/256/256,0),256))</f>
        <v>00</v>
      </c>
    </row>
    <row r="1399" spans="1:13" x14ac:dyDescent="0.3">
      <c r="A1399">
        <f>HEX2DEC(SUBSTITUTE(SUBSTITUTE(B1399," ",""),"0x",""))</f>
        <v>3201084</v>
      </c>
      <c r="B1399" t="s">
        <v>823</v>
      </c>
      <c r="C1399" t="s">
        <v>824</v>
      </c>
      <c r="D1399" t="str">
        <f>IF(EXACT(SUBSTITUTE(C1399," ",""),SUBSTITUTE(B1400," ","")),"","MISSING")</f>
        <v/>
      </c>
      <c r="E1399">
        <f>HEX2DEC(SUBSTITUTE(SUBSTITUTE(B1400," ",""),"0x",""))-HEX2DEC(SUBSTITUTE(SUBSTITUTE(B1399," ",""),"0x",""))</f>
        <v>122</v>
      </c>
      <c r="F1399">
        <f>HEX2DEC(SUBSTITUTE(SUBSTITUTE(B1400," ",""),"0x",""))-HEX2DEC(SUBSTITUTE(SUBSTITUTE(C1399," ",""),"0x",""))</f>
        <v>0</v>
      </c>
      <c r="H1399" t="s">
        <v>731</v>
      </c>
      <c r="J1399" t="str">
        <f>IF(LEN(DEC2HEX(MOD(A1399,256)))&lt;2,"0","")&amp;DEC2HEX(MOD(A1399,256))</f>
        <v>3C</v>
      </c>
      <c r="K1399" t="str">
        <f>IF(LEN(DEC2HEX(MOD(ROUNDDOWN(A1399/256,0),256)))&lt;2,"0","")&amp;DEC2HEX(MOD(ROUNDDOWN(A1399/256,0),256))</f>
        <v>D8</v>
      </c>
      <c r="L1399" t="str">
        <f>IF(LEN(DEC2HEX(MOD(ROUNDDOWN(A1399/256/256,0),256)))&lt;2,"0","")&amp;DEC2HEX(MOD(ROUNDDOWN(A1399/256/256,0),256))</f>
        <v>30</v>
      </c>
      <c r="M1399" t="str">
        <f>IF(LEN(DEC2HEX(MOD(ROUNDDOWN(A1399/256/256/256,0),256)))&lt;2,"0","")&amp;DEC2HEX(MOD(ROUNDDOWN(A1399/256/256/256,0),256))</f>
        <v>00</v>
      </c>
    </row>
    <row r="1400" spans="1:13" x14ac:dyDescent="0.3">
      <c r="A1400">
        <f>HEX2DEC(SUBSTITUTE(SUBSTITUTE(B1400," ",""),"0x",""))</f>
        <v>3201206</v>
      </c>
      <c r="B1400" t="s">
        <v>824</v>
      </c>
      <c r="C1400" t="s">
        <v>825</v>
      </c>
      <c r="D1400" t="str">
        <f>IF(EXACT(SUBSTITUTE(C1400," ",""),SUBSTITUTE(B1401," ","")),"","MISSING")</f>
        <v/>
      </c>
      <c r="E1400">
        <f>HEX2DEC(SUBSTITUTE(SUBSTITUTE(B1401," ",""),"0x",""))-HEX2DEC(SUBSTITUTE(SUBSTITUTE(B1400," ",""),"0x",""))</f>
        <v>218</v>
      </c>
      <c r="F1400">
        <f>HEX2DEC(SUBSTITUTE(SUBSTITUTE(B1401," ",""),"0x",""))-HEX2DEC(SUBSTITUTE(SUBSTITUTE(C1400," ",""),"0x",""))</f>
        <v>0</v>
      </c>
      <c r="H1400" t="s">
        <v>736</v>
      </c>
      <c r="J1400" t="str">
        <f>IF(LEN(DEC2HEX(MOD(A1400,256)))&lt;2,"0","")&amp;DEC2HEX(MOD(A1400,256))</f>
        <v>B6</v>
      </c>
      <c r="K1400" t="str">
        <f>IF(LEN(DEC2HEX(MOD(ROUNDDOWN(A1400/256,0),256)))&lt;2,"0","")&amp;DEC2HEX(MOD(ROUNDDOWN(A1400/256,0),256))</f>
        <v>D8</v>
      </c>
      <c r="L1400" t="str">
        <f>IF(LEN(DEC2HEX(MOD(ROUNDDOWN(A1400/256/256,0),256)))&lt;2,"0","")&amp;DEC2HEX(MOD(ROUNDDOWN(A1400/256/256,0),256))</f>
        <v>30</v>
      </c>
      <c r="M1400" t="str">
        <f>IF(LEN(DEC2HEX(MOD(ROUNDDOWN(A1400/256/256/256,0),256)))&lt;2,"0","")&amp;DEC2HEX(MOD(ROUNDDOWN(A1400/256/256/256,0),256))</f>
        <v>00</v>
      </c>
    </row>
    <row r="1401" spans="1:13" x14ac:dyDescent="0.3">
      <c r="A1401">
        <f>HEX2DEC(SUBSTITUTE(SUBSTITUTE(B1401," ",""),"0x",""))</f>
        <v>3201424</v>
      </c>
      <c r="B1401" t="s">
        <v>825</v>
      </c>
      <c r="C1401" t="s">
        <v>827</v>
      </c>
      <c r="D1401" t="str">
        <f>IF(EXACT(SUBSTITUTE(C1401," ",""),SUBSTITUTE(B1402," ","")),"","MISSING")</f>
        <v/>
      </c>
      <c r="E1401">
        <f>HEX2DEC(SUBSTITUTE(SUBSTITUTE(B1402," ",""),"0x",""))-HEX2DEC(SUBSTITUTE(SUBSTITUTE(B1401," ",""),"0x",""))</f>
        <v>41</v>
      </c>
      <c r="F1401">
        <f>HEX2DEC(SUBSTITUTE(SUBSTITUTE(B1402," ",""),"0x",""))-HEX2DEC(SUBSTITUTE(SUBSTITUTE(C1401," ",""),"0x",""))</f>
        <v>0</v>
      </c>
      <c r="H1401" t="s">
        <v>731</v>
      </c>
      <c r="J1401" t="str">
        <f>IF(LEN(DEC2HEX(MOD(A1401,256)))&lt;2,"0","")&amp;DEC2HEX(MOD(A1401,256))</f>
        <v>90</v>
      </c>
      <c r="K1401" t="str">
        <f>IF(LEN(DEC2HEX(MOD(ROUNDDOWN(A1401/256,0),256)))&lt;2,"0","")&amp;DEC2HEX(MOD(ROUNDDOWN(A1401/256,0),256))</f>
        <v>D9</v>
      </c>
      <c r="L1401" t="str">
        <f>IF(LEN(DEC2HEX(MOD(ROUNDDOWN(A1401/256/256,0),256)))&lt;2,"0","")&amp;DEC2HEX(MOD(ROUNDDOWN(A1401/256/256,0),256))</f>
        <v>30</v>
      </c>
      <c r="M1401" t="str">
        <f>IF(LEN(DEC2HEX(MOD(ROUNDDOWN(A1401/256/256/256,0),256)))&lt;2,"0","")&amp;DEC2HEX(MOD(ROUNDDOWN(A1401/256/256/256,0),256))</f>
        <v>00</v>
      </c>
    </row>
    <row r="1402" spans="1:13" x14ac:dyDescent="0.3">
      <c r="A1402">
        <f>HEX2DEC(SUBSTITUTE(SUBSTITUTE(B1402," ",""),"0x",""))</f>
        <v>3201465</v>
      </c>
      <c r="B1402" t="s">
        <v>827</v>
      </c>
      <c r="C1402" t="s">
        <v>828</v>
      </c>
      <c r="D1402" t="str">
        <f>IF(EXACT(SUBSTITUTE(C1402," ",""),SUBSTITUTE(B1403," ","")),"","MISSING")</f>
        <v/>
      </c>
      <c r="E1402">
        <f>HEX2DEC(SUBSTITUTE(SUBSTITUTE(B1403," ",""),"0x",""))-HEX2DEC(SUBSTITUTE(SUBSTITUTE(B1402," ",""),"0x",""))</f>
        <v>440</v>
      </c>
      <c r="F1402">
        <f>HEX2DEC(SUBSTITUTE(SUBSTITUTE(B1403," ",""),"0x",""))-HEX2DEC(SUBSTITUTE(SUBSTITUTE(C1402," ",""),"0x",""))</f>
        <v>0</v>
      </c>
      <c r="H1402" t="s">
        <v>731</v>
      </c>
      <c r="J1402" t="str">
        <f>IF(LEN(DEC2HEX(MOD(A1402,256)))&lt;2,"0","")&amp;DEC2HEX(MOD(A1402,256))</f>
        <v>B9</v>
      </c>
      <c r="K1402" t="str">
        <f>IF(LEN(DEC2HEX(MOD(ROUNDDOWN(A1402/256,0),256)))&lt;2,"0","")&amp;DEC2HEX(MOD(ROUNDDOWN(A1402/256,0),256))</f>
        <v>D9</v>
      </c>
      <c r="L1402" t="str">
        <f>IF(LEN(DEC2HEX(MOD(ROUNDDOWN(A1402/256/256,0),256)))&lt;2,"0","")&amp;DEC2HEX(MOD(ROUNDDOWN(A1402/256/256,0),256))</f>
        <v>30</v>
      </c>
      <c r="M1402" t="str">
        <f>IF(LEN(DEC2HEX(MOD(ROUNDDOWN(A1402/256/256/256,0),256)))&lt;2,"0","")&amp;DEC2HEX(MOD(ROUNDDOWN(A1402/256/256/256,0),256))</f>
        <v>00</v>
      </c>
    </row>
    <row r="1403" spans="1:13" x14ac:dyDescent="0.3">
      <c r="A1403">
        <f>HEX2DEC(SUBSTITUTE(SUBSTITUTE(B1403," ",""),"0x",""))</f>
        <v>3201905</v>
      </c>
      <c r="B1403" t="s">
        <v>828</v>
      </c>
      <c r="C1403" t="s">
        <v>920</v>
      </c>
      <c r="D1403" t="str">
        <f>IF(EXACT(SUBSTITUTE(C1403," ",""),SUBSTITUTE(B1404," ","")),"","MISSING")</f>
        <v/>
      </c>
      <c r="E1403">
        <f>HEX2DEC(SUBSTITUTE(SUBSTITUTE(B1404," ",""),"0x",""))-HEX2DEC(SUBSTITUTE(SUBSTITUTE(B1403," ",""),"0x",""))</f>
        <v>95</v>
      </c>
      <c r="F1403">
        <f>HEX2DEC(SUBSTITUTE(SUBSTITUTE(B1404," ",""),"0x",""))-HEX2DEC(SUBSTITUTE(SUBSTITUTE(C1403," ",""),"0x",""))</f>
        <v>0</v>
      </c>
      <c r="H1403" t="s">
        <v>731</v>
      </c>
      <c r="J1403" t="str">
        <f>IF(LEN(DEC2HEX(MOD(A1403,256)))&lt;2,"0","")&amp;DEC2HEX(MOD(A1403,256))</f>
        <v>71</v>
      </c>
      <c r="K1403" t="str">
        <f>IF(LEN(DEC2HEX(MOD(ROUNDDOWN(A1403/256,0),256)))&lt;2,"0","")&amp;DEC2HEX(MOD(ROUNDDOWN(A1403/256,0),256))</f>
        <v>DB</v>
      </c>
      <c r="L1403" t="str">
        <f>IF(LEN(DEC2HEX(MOD(ROUNDDOWN(A1403/256/256,0),256)))&lt;2,"0","")&amp;DEC2HEX(MOD(ROUNDDOWN(A1403/256/256,0),256))</f>
        <v>30</v>
      </c>
      <c r="M1403" t="str">
        <f>IF(LEN(DEC2HEX(MOD(ROUNDDOWN(A1403/256/256/256,0),256)))&lt;2,"0","")&amp;DEC2HEX(MOD(ROUNDDOWN(A1403/256/256/256,0),256))</f>
        <v>00</v>
      </c>
    </row>
    <row r="1404" spans="1:13" x14ac:dyDescent="0.3">
      <c r="A1404">
        <f>HEX2DEC(SUBSTITUTE(SUBSTITUTE(B1404," ",""),"0x",""))</f>
        <v>3202000</v>
      </c>
      <c r="B1404" t="s">
        <v>920</v>
      </c>
      <c r="C1404" t="s">
        <v>921</v>
      </c>
      <c r="D1404" t="str">
        <f>IF(EXACT(SUBSTITUTE(C1404," ",""),SUBSTITUTE(B1405," ","")),"","MISSING")</f>
        <v/>
      </c>
      <c r="E1404">
        <f>HEX2DEC(SUBSTITUTE(SUBSTITUTE(B1405," ",""),"0x",""))-HEX2DEC(SUBSTITUTE(SUBSTITUTE(B1404," ",""),"0x",""))</f>
        <v>105</v>
      </c>
      <c r="F1404">
        <f>HEX2DEC(SUBSTITUTE(SUBSTITUTE(B1405," ",""),"0x",""))-HEX2DEC(SUBSTITUTE(SUBSTITUTE(C1404," ",""),"0x",""))</f>
        <v>0</v>
      </c>
      <c r="H1404" t="s">
        <v>738</v>
      </c>
      <c r="J1404" t="str">
        <f>IF(LEN(DEC2HEX(MOD(A1404,256)))&lt;2,"0","")&amp;DEC2HEX(MOD(A1404,256))</f>
        <v>D0</v>
      </c>
      <c r="K1404" t="str">
        <f>IF(LEN(DEC2HEX(MOD(ROUNDDOWN(A1404/256,0),256)))&lt;2,"0","")&amp;DEC2HEX(MOD(ROUNDDOWN(A1404/256,0),256))</f>
        <v>DB</v>
      </c>
      <c r="L1404" t="str">
        <f>IF(LEN(DEC2HEX(MOD(ROUNDDOWN(A1404/256/256,0),256)))&lt;2,"0","")&amp;DEC2HEX(MOD(ROUNDDOWN(A1404/256/256,0),256))</f>
        <v>30</v>
      </c>
      <c r="M1404" t="str">
        <f>IF(LEN(DEC2HEX(MOD(ROUNDDOWN(A1404/256/256/256,0),256)))&lt;2,"0","")&amp;DEC2HEX(MOD(ROUNDDOWN(A1404/256/256/256,0),256))</f>
        <v>00</v>
      </c>
    </row>
    <row r="1405" spans="1:13" x14ac:dyDescent="0.3">
      <c r="A1405">
        <f>HEX2DEC(SUBSTITUTE(SUBSTITUTE(B1405," ",""),"0x",""))</f>
        <v>3202105</v>
      </c>
      <c r="B1405" t="s">
        <v>921</v>
      </c>
      <c r="C1405" t="s">
        <v>922</v>
      </c>
      <c r="D1405" t="str">
        <f>IF(EXACT(SUBSTITUTE(C1405," ",""),SUBSTITUTE(B1406," ","")),"","MISSING")</f>
        <v/>
      </c>
      <c r="E1405">
        <f>HEX2DEC(SUBSTITUTE(SUBSTITUTE(B1406," ",""),"0x",""))-HEX2DEC(SUBSTITUTE(SUBSTITUTE(B1405," ",""),"0x",""))</f>
        <v>133</v>
      </c>
      <c r="F1405">
        <f>HEX2DEC(SUBSTITUTE(SUBSTITUTE(B1406," ",""),"0x",""))-HEX2DEC(SUBSTITUTE(SUBSTITUTE(C1405," ",""),"0x",""))</f>
        <v>0</v>
      </c>
      <c r="H1405" t="s">
        <v>738</v>
      </c>
      <c r="J1405" t="str">
        <f>IF(LEN(DEC2HEX(MOD(A1405,256)))&lt;2,"0","")&amp;DEC2HEX(MOD(A1405,256))</f>
        <v>39</v>
      </c>
      <c r="K1405" t="str">
        <f>IF(LEN(DEC2HEX(MOD(ROUNDDOWN(A1405/256,0),256)))&lt;2,"0","")&amp;DEC2HEX(MOD(ROUNDDOWN(A1405/256,0),256))</f>
        <v>DC</v>
      </c>
      <c r="L1405" t="str">
        <f>IF(LEN(DEC2HEX(MOD(ROUNDDOWN(A1405/256/256,0),256)))&lt;2,"0","")&amp;DEC2HEX(MOD(ROUNDDOWN(A1405/256/256,0),256))</f>
        <v>30</v>
      </c>
      <c r="M1405" t="str">
        <f>IF(LEN(DEC2HEX(MOD(ROUNDDOWN(A1405/256/256/256,0),256)))&lt;2,"0","")&amp;DEC2HEX(MOD(ROUNDDOWN(A1405/256/256/256,0),256))</f>
        <v>00</v>
      </c>
    </row>
    <row r="1406" spans="1:13" x14ac:dyDescent="0.3">
      <c r="A1406">
        <f>HEX2DEC(SUBSTITUTE(SUBSTITUTE(B1406," ",""),"0x",""))</f>
        <v>3202238</v>
      </c>
      <c r="B1406" t="s">
        <v>922</v>
      </c>
      <c r="C1406" t="s">
        <v>924</v>
      </c>
      <c r="D1406" t="str">
        <f>IF(EXACT(SUBSTITUTE(C1406," ",""),SUBSTITUTE(B1407," ","")),"","MISSING")</f>
        <v/>
      </c>
      <c r="E1406">
        <f>HEX2DEC(SUBSTITUTE(SUBSTITUTE(B1407," ",""),"0x",""))-HEX2DEC(SUBSTITUTE(SUBSTITUTE(B1406," ",""),"0x",""))</f>
        <v>139</v>
      </c>
      <c r="F1406">
        <f>HEX2DEC(SUBSTITUTE(SUBSTITUTE(B1407," ",""),"0x",""))-HEX2DEC(SUBSTITUTE(SUBSTITUTE(C1406," ",""),"0x",""))</f>
        <v>0</v>
      </c>
      <c r="H1406" t="s">
        <v>738</v>
      </c>
      <c r="J1406" t="str">
        <f>IF(LEN(DEC2HEX(MOD(A1406,256)))&lt;2,"0","")&amp;DEC2HEX(MOD(A1406,256))</f>
        <v>BE</v>
      </c>
      <c r="K1406" t="str">
        <f>IF(LEN(DEC2HEX(MOD(ROUNDDOWN(A1406/256,0),256)))&lt;2,"0","")&amp;DEC2HEX(MOD(ROUNDDOWN(A1406/256,0),256))</f>
        <v>DC</v>
      </c>
      <c r="L1406" t="str">
        <f>IF(LEN(DEC2HEX(MOD(ROUNDDOWN(A1406/256/256,0),256)))&lt;2,"0","")&amp;DEC2HEX(MOD(ROUNDDOWN(A1406/256/256,0),256))</f>
        <v>30</v>
      </c>
      <c r="M1406" t="str">
        <f>IF(LEN(DEC2HEX(MOD(ROUNDDOWN(A1406/256/256/256,0),256)))&lt;2,"0","")&amp;DEC2HEX(MOD(ROUNDDOWN(A1406/256/256/256,0),256))</f>
        <v>00</v>
      </c>
    </row>
    <row r="1407" spans="1:13" x14ac:dyDescent="0.3">
      <c r="A1407">
        <f>HEX2DEC(SUBSTITUTE(SUBSTITUTE(B1407," ",""),"0x",""))</f>
        <v>3202377</v>
      </c>
      <c r="B1407" t="s">
        <v>924</v>
      </c>
      <c r="C1407" t="s">
        <v>923</v>
      </c>
      <c r="D1407" t="str">
        <f>IF(EXACT(SUBSTITUTE(C1407," ",""),SUBSTITUTE(B1408," ","")),"","MISSING")</f>
        <v/>
      </c>
      <c r="E1407">
        <f>HEX2DEC(SUBSTITUTE(SUBSTITUTE(B1408," ",""),"0x",""))-HEX2DEC(SUBSTITUTE(SUBSTITUTE(B1407," ",""),"0x",""))</f>
        <v>46</v>
      </c>
      <c r="F1407">
        <f>HEX2DEC(SUBSTITUTE(SUBSTITUTE(B1408," ",""),"0x",""))-HEX2DEC(SUBSTITUTE(SUBSTITUTE(C1407," ",""),"0x",""))</f>
        <v>0</v>
      </c>
      <c r="H1407" t="s">
        <v>738</v>
      </c>
      <c r="J1407" t="str">
        <f>IF(LEN(DEC2HEX(MOD(A1407,256)))&lt;2,"0","")&amp;DEC2HEX(MOD(A1407,256))</f>
        <v>49</v>
      </c>
      <c r="K1407" t="str">
        <f>IF(LEN(DEC2HEX(MOD(ROUNDDOWN(A1407/256,0),256)))&lt;2,"0","")&amp;DEC2HEX(MOD(ROUNDDOWN(A1407/256,0),256))</f>
        <v>DD</v>
      </c>
      <c r="L1407" t="str">
        <f>IF(LEN(DEC2HEX(MOD(ROUNDDOWN(A1407/256/256,0),256)))&lt;2,"0","")&amp;DEC2HEX(MOD(ROUNDDOWN(A1407/256/256,0),256))</f>
        <v>30</v>
      </c>
      <c r="M1407" t="str">
        <f>IF(LEN(DEC2HEX(MOD(ROUNDDOWN(A1407/256/256/256,0),256)))&lt;2,"0","")&amp;DEC2HEX(MOD(ROUNDDOWN(A1407/256/256/256,0),256))</f>
        <v>00</v>
      </c>
    </row>
    <row r="1408" spans="1:13" x14ac:dyDescent="0.3">
      <c r="A1408">
        <f>HEX2DEC(SUBSTITUTE(SUBSTITUTE(B1408," ",""),"0x",""))</f>
        <v>3202423</v>
      </c>
      <c r="B1408" t="s">
        <v>923</v>
      </c>
      <c r="C1408" t="s">
        <v>925</v>
      </c>
      <c r="D1408" t="str">
        <f>IF(EXACT(SUBSTITUTE(C1408," ",""),SUBSTITUTE(B1409," ","")),"","MISSING")</f>
        <v/>
      </c>
      <c r="E1408">
        <f>HEX2DEC(SUBSTITUTE(SUBSTITUTE(B1409," ",""),"0x",""))-HEX2DEC(SUBSTITUTE(SUBSTITUTE(B1408," ",""),"0x",""))</f>
        <v>43</v>
      </c>
      <c r="F1408">
        <f>HEX2DEC(SUBSTITUTE(SUBSTITUTE(B1409," ",""),"0x",""))-HEX2DEC(SUBSTITUTE(SUBSTITUTE(C1408," ",""),"0x",""))</f>
        <v>0</v>
      </c>
      <c r="H1408" t="s">
        <v>738</v>
      </c>
      <c r="J1408" t="str">
        <f>IF(LEN(DEC2HEX(MOD(A1408,256)))&lt;2,"0","")&amp;DEC2HEX(MOD(A1408,256))</f>
        <v>77</v>
      </c>
      <c r="K1408" t="str">
        <f>IF(LEN(DEC2HEX(MOD(ROUNDDOWN(A1408/256,0),256)))&lt;2,"0","")&amp;DEC2HEX(MOD(ROUNDDOWN(A1408/256,0),256))</f>
        <v>DD</v>
      </c>
      <c r="L1408" t="str">
        <f>IF(LEN(DEC2HEX(MOD(ROUNDDOWN(A1408/256/256,0),256)))&lt;2,"0","")&amp;DEC2HEX(MOD(ROUNDDOWN(A1408/256/256,0),256))</f>
        <v>30</v>
      </c>
      <c r="M1408" t="str">
        <f>IF(LEN(DEC2HEX(MOD(ROUNDDOWN(A1408/256/256/256,0),256)))&lt;2,"0","")&amp;DEC2HEX(MOD(ROUNDDOWN(A1408/256/256/256,0),256))</f>
        <v>00</v>
      </c>
    </row>
    <row r="1409" spans="1:13" x14ac:dyDescent="0.3">
      <c r="A1409">
        <f>HEX2DEC(SUBSTITUTE(SUBSTITUTE(B1409," ",""),"0x",""))</f>
        <v>3202466</v>
      </c>
      <c r="B1409" t="s">
        <v>925</v>
      </c>
      <c r="C1409" t="s">
        <v>843</v>
      </c>
      <c r="D1409" t="str">
        <f>IF(EXACT(SUBSTITUTE(C1409," ",""),SUBSTITUTE(B1410," ","")),"","MISSING")</f>
        <v/>
      </c>
      <c r="E1409">
        <f>HEX2DEC(SUBSTITUTE(SUBSTITUTE(B1410," ",""),"0x",""))-HEX2DEC(SUBSTITUTE(SUBSTITUTE(B1409," ",""),"0x",""))</f>
        <v>142</v>
      </c>
      <c r="F1409">
        <f>HEX2DEC(SUBSTITUTE(SUBSTITUTE(B1410," ",""),"0x",""))-HEX2DEC(SUBSTITUTE(SUBSTITUTE(C1409," ",""),"0x",""))</f>
        <v>0</v>
      </c>
      <c r="H1409" t="s">
        <v>738</v>
      </c>
      <c r="J1409" t="str">
        <f>IF(LEN(DEC2HEX(MOD(A1409,256)))&lt;2,"0","")&amp;DEC2HEX(MOD(A1409,256))</f>
        <v>A2</v>
      </c>
      <c r="K1409" t="str">
        <f>IF(LEN(DEC2HEX(MOD(ROUNDDOWN(A1409/256,0),256)))&lt;2,"0","")&amp;DEC2HEX(MOD(ROUNDDOWN(A1409/256,0),256))</f>
        <v>DD</v>
      </c>
      <c r="L1409" t="str">
        <f>IF(LEN(DEC2HEX(MOD(ROUNDDOWN(A1409/256/256,0),256)))&lt;2,"0","")&amp;DEC2HEX(MOD(ROUNDDOWN(A1409/256/256,0),256))</f>
        <v>30</v>
      </c>
      <c r="M1409" t="str">
        <f>IF(LEN(DEC2HEX(MOD(ROUNDDOWN(A1409/256/256/256,0),256)))&lt;2,"0","")&amp;DEC2HEX(MOD(ROUNDDOWN(A1409/256/256/256,0),256))</f>
        <v>00</v>
      </c>
    </row>
    <row r="1410" spans="1:13" x14ac:dyDescent="0.3">
      <c r="A1410">
        <f>HEX2DEC(SUBSTITUTE(SUBSTITUTE(B1410," ",""),"0x",""))</f>
        <v>3202608</v>
      </c>
      <c r="B1410" t="s">
        <v>843</v>
      </c>
      <c r="C1410" t="s">
        <v>844</v>
      </c>
      <c r="D1410" t="str">
        <f>IF(EXACT(SUBSTITUTE(C1410," ",""),SUBSTITUTE(B1411," ","")),"","MISSING")</f>
        <v/>
      </c>
      <c r="E1410">
        <f>HEX2DEC(SUBSTITUTE(SUBSTITUTE(B1411," ",""),"0x",""))-HEX2DEC(SUBSTITUTE(SUBSTITUTE(B1410," ",""),"0x",""))</f>
        <v>72</v>
      </c>
      <c r="F1410">
        <f>HEX2DEC(SUBSTITUTE(SUBSTITUTE(B1411," ",""),"0x",""))-HEX2DEC(SUBSTITUTE(SUBSTITUTE(C1410," ",""),"0x",""))</f>
        <v>0</v>
      </c>
      <c r="H1410" t="s">
        <v>731</v>
      </c>
      <c r="J1410" t="str">
        <f>IF(LEN(DEC2HEX(MOD(A1410,256)))&lt;2,"0","")&amp;DEC2HEX(MOD(A1410,256))</f>
        <v>30</v>
      </c>
      <c r="K1410" t="str">
        <f>IF(LEN(DEC2HEX(MOD(ROUNDDOWN(A1410/256,0),256)))&lt;2,"0","")&amp;DEC2HEX(MOD(ROUNDDOWN(A1410/256,0),256))</f>
        <v>DE</v>
      </c>
      <c r="L1410" t="str">
        <f>IF(LEN(DEC2HEX(MOD(ROUNDDOWN(A1410/256/256,0),256)))&lt;2,"0","")&amp;DEC2HEX(MOD(ROUNDDOWN(A1410/256/256,0),256))</f>
        <v>30</v>
      </c>
      <c r="M1410" t="str">
        <f>IF(LEN(DEC2HEX(MOD(ROUNDDOWN(A1410/256/256/256,0),256)))&lt;2,"0","")&amp;DEC2HEX(MOD(ROUNDDOWN(A1410/256/256/256,0),256))</f>
        <v>00</v>
      </c>
    </row>
    <row r="1411" spans="1:13" x14ac:dyDescent="0.3">
      <c r="A1411">
        <f>HEX2DEC(SUBSTITUTE(SUBSTITUTE(B1411," ",""),"0x",""))</f>
        <v>3202680</v>
      </c>
      <c r="B1411" t="s">
        <v>844</v>
      </c>
      <c r="C1411" t="s">
        <v>845</v>
      </c>
      <c r="D1411" t="str">
        <f>IF(EXACT(SUBSTITUTE(C1411," ",""),SUBSTITUTE(B1412," ","")),"","MISSING")</f>
        <v/>
      </c>
      <c r="E1411">
        <f>HEX2DEC(SUBSTITUTE(SUBSTITUTE(B1412," ",""),"0x",""))-HEX2DEC(SUBSTITUTE(SUBSTITUTE(B1411," ",""),"0x",""))</f>
        <v>130</v>
      </c>
      <c r="F1411">
        <f>HEX2DEC(SUBSTITUTE(SUBSTITUTE(B1412," ",""),"0x",""))-HEX2DEC(SUBSTITUTE(SUBSTITUTE(C1411," ",""),"0x",""))</f>
        <v>0</v>
      </c>
      <c r="H1411" t="s">
        <v>731</v>
      </c>
      <c r="J1411" t="str">
        <f>IF(LEN(DEC2HEX(MOD(A1411,256)))&lt;2,"0","")&amp;DEC2HEX(MOD(A1411,256))</f>
        <v>78</v>
      </c>
      <c r="K1411" t="str">
        <f>IF(LEN(DEC2HEX(MOD(ROUNDDOWN(A1411/256,0),256)))&lt;2,"0","")&amp;DEC2HEX(MOD(ROUNDDOWN(A1411/256,0),256))</f>
        <v>DE</v>
      </c>
      <c r="L1411" t="str">
        <f>IF(LEN(DEC2HEX(MOD(ROUNDDOWN(A1411/256/256,0),256)))&lt;2,"0","")&amp;DEC2HEX(MOD(ROUNDDOWN(A1411/256/256,0),256))</f>
        <v>30</v>
      </c>
      <c r="M1411" t="str">
        <f>IF(LEN(DEC2HEX(MOD(ROUNDDOWN(A1411/256/256/256,0),256)))&lt;2,"0","")&amp;DEC2HEX(MOD(ROUNDDOWN(A1411/256/256/256,0),256))</f>
        <v>00</v>
      </c>
    </row>
    <row r="1412" spans="1:13" x14ac:dyDescent="0.3">
      <c r="A1412">
        <f>HEX2DEC(SUBSTITUTE(SUBSTITUTE(B1412," ",""),"0x",""))</f>
        <v>3202810</v>
      </c>
      <c r="B1412" t="s">
        <v>845</v>
      </c>
      <c r="C1412" t="s">
        <v>846</v>
      </c>
      <c r="D1412" t="str">
        <f>IF(EXACT(SUBSTITUTE(C1412," ",""),SUBSTITUTE(B1413," ","")),"","MISSING")</f>
        <v/>
      </c>
      <c r="E1412">
        <f>HEX2DEC(SUBSTITUTE(SUBSTITUTE(B1413," ",""),"0x",""))-HEX2DEC(SUBSTITUTE(SUBSTITUTE(B1412," ",""),"0x",""))</f>
        <v>82</v>
      </c>
      <c r="F1412">
        <f>HEX2DEC(SUBSTITUTE(SUBSTITUTE(B1413," ",""),"0x",""))-HEX2DEC(SUBSTITUTE(SUBSTITUTE(C1412," ",""),"0x",""))</f>
        <v>0</v>
      </c>
      <c r="H1412" t="s">
        <v>731</v>
      </c>
      <c r="J1412" t="str">
        <f>IF(LEN(DEC2HEX(MOD(A1412,256)))&lt;2,"0","")&amp;DEC2HEX(MOD(A1412,256))</f>
        <v>FA</v>
      </c>
      <c r="K1412" t="str">
        <f>IF(LEN(DEC2HEX(MOD(ROUNDDOWN(A1412/256,0),256)))&lt;2,"0","")&amp;DEC2HEX(MOD(ROUNDDOWN(A1412/256,0),256))</f>
        <v>DE</v>
      </c>
      <c r="L1412" t="str">
        <f>IF(LEN(DEC2HEX(MOD(ROUNDDOWN(A1412/256/256,0),256)))&lt;2,"0","")&amp;DEC2HEX(MOD(ROUNDDOWN(A1412/256/256,0),256))</f>
        <v>30</v>
      </c>
      <c r="M1412" t="str">
        <f>IF(LEN(DEC2HEX(MOD(ROUNDDOWN(A1412/256/256/256,0),256)))&lt;2,"0","")&amp;DEC2HEX(MOD(ROUNDDOWN(A1412/256/256/256,0),256))</f>
        <v>00</v>
      </c>
    </row>
    <row r="1413" spans="1:13" x14ac:dyDescent="0.3">
      <c r="A1413">
        <f>HEX2DEC(SUBSTITUTE(SUBSTITUTE(B1413," ",""),"0x",""))</f>
        <v>3202892</v>
      </c>
      <c r="B1413" t="s">
        <v>846</v>
      </c>
      <c r="C1413" t="s">
        <v>847</v>
      </c>
      <c r="D1413" t="str">
        <f>IF(EXACT(SUBSTITUTE(C1413," ",""),SUBSTITUTE(B1414," ","")),"","MISSING")</f>
        <v/>
      </c>
      <c r="E1413">
        <f>HEX2DEC(SUBSTITUTE(SUBSTITUTE(B1414," ",""),"0x",""))-HEX2DEC(SUBSTITUTE(SUBSTITUTE(B1413," ",""),"0x",""))</f>
        <v>68</v>
      </c>
      <c r="F1413">
        <f>HEX2DEC(SUBSTITUTE(SUBSTITUTE(B1414," ",""),"0x",""))-HEX2DEC(SUBSTITUTE(SUBSTITUTE(C1413," ",""),"0x",""))</f>
        <v>0</v>
      </c>
      <c r="H1413" t="s">
        <v>731</v>
      </c>
      <c r="J1413" t="str">
        <f>IF(LEN(DEC2HEX(MOD(A1413,256)))&lt;2,"0","")&amp;DEC2HEX(MOD(A1413,256))</f>
        <v>4C</v>
      </c>
      <c r="K1413" t="str">
        <f>IF(LEN(DEC2HEX(MOD(ROUNDDOWN(A1413/256,0),256)))&lt;2,"0","")&amp;DEC2HEX(MOD(ROUNDDOWN(A1413/256,0),256))</f>
        <v>DF</v>
      </c>
      <c r="L1413" t="str">
        <f>IF(LEN(DEC2HEX(MOD(ROUNDDOWN(A1413/256/256,0),256)))&lt;2,"0","")&amp;DEC2HEX(MOD(ROUNDDOWN(A1413/256/256,0),256))</f>
        <v>30</v>
      </c>
      <c r="M1413" t="str">
        <f>IF(LEN(DEC2HEX(MOD(ROUNDDOWN(A1413/256/256/256,0),256)))&lt;2,"0","")&amp;DEC2HEX(MOD(ROUNDDOWN(A1413/256/256/256,0),256))</f>
        <v>00</v>
      </c>
    </row>
    <row r="1414" spans="1:13" x14ac:dyDescent="0.3">
      <c r="A1414">
        <f>HEX2DEC(SUBSTITUTE(SUBSTITUTE(B1414," ",""),"0x",""))</f>
        <v>3202960</v>
      </c>
      <c r="B1414" t="s">
        <v>847</v>
      </c>
      <c r="C1414" t="s">
        <v>800</v>
      </c>
      <c r="D1414" t="str">
        <f>IF(EXACT(SUBSTITUTE(C1414," ",""),SUBSTITUTE(B1415," ","")),"","MISSING")</f>
        <v/>
      </c>
      <c r="E1414">
        <f>HEX2DEC(SUBSTITUTE(SUBSTITUTE(B1415," ",""),"0x",""))-HEX2DEC(SUBSTITUTE(SUBSTITUTE(B1414," ",""),"0x",""))</f>
        <v>138</v>
      </c>
      <c r="F1414">
        <f>HEX2DEC(SUBSTITUTE(SUBSTITUTE(B1415," ",""),"0x",""))-HEX2DEC(SUBSTITUTE(SUBSTITUTE(C1414," ",""),"0x",""))</f>
        <v>0</v>
      </c>
      <c r="H1414" t="s">
        <v>731</v>
      </c>
      <c r="J1414" t="str">
        <f>IF(LEN(DEC2HEX(MOD(A1414,256)))&lt;2,"0","")&amp;DEC2HEX(MOD(A1414,256))</f>
        <v>90</v>
      </c>
      <c r="K1414" t="str">
        <f>IF(LEN(DEC2HEX(MOD(ROUNDDOWN(A1414/256,0),256)))&lt;2,"0","")&amp;DEC2HEX(MOD(ROUNDDOWN(A1414/256,0),256))</f>
        <v>DF</v>
      </c>
      <c r="L1414" t="str">
        <f>IF(LEN(DEC2HEX(MOD(ROUNDDOWN(A1414/256/256,0),256)))&lt;2,"0","")&amp;DEC2HEX(MOD(ROUNDDOWN(A1414/256/256,0),256))</f>
        <v>30</v>
      </c>
      <c r="M1414" t="str">
        <f>IF(LEN(DEC2HEX(MOD(ROUNDDOWN(A1414/256/256/256,0),256)))&lt;2,"0","")&amp;DEC2HEX(MOD(ROUNDDOWN(A1414/256/256/256,0),256))</f>
        <v>00</v>
      </c>
    </row>
    <row r="1415" spans="1:13" x14ac:dyDescent="0.3">
      <c r="A1415">
        <f>HEX2DEC(SUBSTITUTE(SUBSTITUTE(B1415," ",""),"0x",""))</f>
        <v>3203098</v>
      </c>
      <c r="B1415" t="s">
        <v>800</v>
      </c>
      <c r="C1415" t="s">
        <v>849</v>
      </c>
      <c r="D1415" t="str">
        <f>IF(EXACT(SUBSTITUTE(C1415," ",""),SUBSTITUTE(B1416," ","")),"","MISSING")</f>
        <v/>
      </c>
      <c r="E1415">
        <f>HEX2DEC(SUBSTITUTE(SUBSTITUTE(B1416," ",""),"0x",""))-HEX2DEC(SUBSTITUTE(SUBSTITUTE(B1415," ",""),"0x",""))</f>
        <v>130</v>
      </c>
      <c r="F1415">
        <f>HEX2DEC(SUBSTITUTE(SUBSTITUTE(B1416," ",""),"0x",""))-HEX2DEC(SUBSTITUTE(SUBSTITUTE(C1415," ",""),"0x",""))</f>
        <v>0</v>
      </c>
      <c r="H1415" t="s">
        <v>969</v>
      </c>
      <c r="J1415" t="str">
        <f>IF(LEN(DEC2HEX(MOD(A1415,256)))&lt;2,"0","")&amp;DEC2HEX(MOD(A1415,256))</f>
        <v>1A</v>
      </c>
      <c r="K1415" t="str">
        <f>IF(LEN(DEC2HEX(MOD(ROUNDDOWN(A1415/256,0),256)))&lt;2,"0","")&amp;DEC2HEX(MOD(ROUNDDOWN(A1415/256,0),256))</f>
        <v>E0</v>
      </c>
      <c r="L1415" t="str">
        <f>IF(LEN(DEC2HEX(MOD(ROUNDDOWN(A1415/256/256,0),256)))&lt;2,"0","")&amp;DEC2HEX(MOD(ROUNDDOWN(A1415/256/256,0),256))</f>
        <v>30</v>
      </c>
      <c r="M1415" t="str">
        <f>IF(LEN(DEC2HEX(MOD(ROUNDDOWN(A1415/256/256/256,0),256)))&lt;2,"0","")&amp;DEC2HEX(MOD(ROUNDDOWN(A1415/256/256/256,0),256))</f>
        <v>00</v>
      </c>
    </row>
    <row r="1416" spans="1:13" x14ac:dyDescent="0.3">
      <c r="A1416">
        <f>HEX2DEC(SUBSTITUTE(SUBSTITUTE(B1416," ",""),"0x",""))</f>
        <v>3203228</v>
      </c>
      <c r="B1416" t="s">
        <v>849</v>
      </c>
      <c r="C1416" t="s">
        <v>850</v>
      </c>
      <c r="D1416" t="str">
        <f>IF(EXACT(SUBSTITUTE(C1416," ",""),SUBSTITUTE(B1417," ","")),"","MISSING")</f>
        <v/>
      </c>
      <c r="E1416">
        <f>HEX2DEC(SUBSTITUTE(SUBSTITUTE(B1417," ",""),"0x",""))-HEX2DEC(SUBSTITUTE(SUBSTITUTE(B1416," ",""),"0x",""))</f>
        <v>121</v>
      </c>
      <c r="F1416">
        <f>HEX2DEC(SUBSTITUTE(SUBSTITUTE(B1417," ",""),"0x",""))-HEX2DEC(SUBSTITUTE(SUBSTITUTE(C1416," ",""),"0x",""))</f>
        <v>0</v>
      </c>
      <c r="H1416" t="s">
        <v>731</v>
      </c>
      <c r="J1416" t="str">
        <f>IF(LEN(DEC2HEX(MOD(A1416,256)))&lt;2,"0","")&amp;DEC2HEX(MOD(A1416,256))</f>
        <v>9C</v>
      </c>
      <c r="K1416" t="str">
        <f>IF(LEN(DEC2HEX(MOD(ROUNDDOWN(A1416/256,0),256)))&lt;2,"0","")&amp;DEC2HEX(MOD(ROUNDDOWN(A1416/256,0),256))</f>
        <v>E0</v>
      </c>
      <c r="L1416" t="str">
        <f>IF(LEN(DEC2HEX(MOD(ROUNDDOWN(A1416/256/256,0),256)))&lt;2,"0","")&amp;DEC2HEX(MOD(ROUNDDOWN(A1416/256/256,0),256))</f>
        <v>30</v>
      </c>
      <c r="M1416" t="str">
        <f>IF(LEN(DEC2HEX(MOD(ROUNDDOWN(A1416/256/256/256,0),256)))&lt;2,"0","")&amp;DEC2HEX(MOD(ROUNDDOWN(A1416/256/256/256,0),256))</f>
        <v>00</v>
      </c>
    </row>
    <row r="1417" spans="1:13" x14ac:dyDescent="0.3">
      <c r="A1417">
        <f>HEX2DEC(SUBSTITUTE(SUBSTITUTE(B1417," ",""),"0x",""))</f>
        <v>3203349</v>
      </c>
      <c r="B1417" t="s">
        <v>850</v>
      </c>
      <c r="C1417" t="s">
        <v>851</v>
      </c>
      <c r="D1417" t="str">
        <f>IF(EXACT(SUBSTITUTE(C1417," ",""),SUBSTITUTE(B1418," ","")),"","MISSING")</f>
        <v/>
      </c>
      <c r="E1417">
        <f>HEX2DEC(SUBSTITUTE(SUBSTITUTE(B1418," ",""),"0x",""))-HEX2DEC(SUBSTITUTE(SUBSTITUTE(B1417," ",""),"0x",""))</f>
        <v>108</v>
      </c>
      <c r="F1417">
        <f>HEX2DEC(SUBSTITUTE(SUBSTITUTE(B1418," ",""),"0x",""))-HEX2DEC(SUBSTITUTE(SUBSTITUTE(C1417," ",""),"0x",""))</f>
        <v>0</v>
      </c>
      <c r="H1417" t="s">
        <v>731</v>
      </c>
      <c r="J1417" t="str">
        <f>IF(LEN(DEC2HEX(MOD(A1417,256)))&lt;2,"0","")&amp;DEC2HEX(MOD(A1417,256))</f>
        <v>15</v>
      </c>
      <c r="K1417" t="str">
        <f>IF(LEN(DEC2HEX(MOD(ROUNDDOWN(A1417/256,0),256)))&lt;2,"0","")&amp;DEC2HEX(MOD(ROUNDDOWN(A1417/256,0),256))</f>
        <v>E1</v>
      </c>
      <c r="L1417" t="str">
        <f>IF(LEN(DEC2HEX(MOD(ROUNDDOWN(A1417/256/256,0),256)))&lt;2,"0","")&amp;DEC2HEX(MOD(ROUNDDOWN(A1417/256/256,0),256))</f>
        <v>30</v>
      </c>
      <c r="M1417" t="str">
        <f>IF(LEN(DEC2HEX(MOD(ROUNDDOWN(A1417/256/256/256,0),256)))&lt;2,"0","")&amp;DEC2HEX(MOD(ROUNDDOWN(A1417/256/256/256,0),256))</f>
        <v>00</v>
      </c>
    </row>
    <row r="1418" spans="1:13" x14ac:dyDescent="0.3">
      <c r="A1418">
        <f>HEX2DEC(SUBSTITUTE(SUBSTITUTE(B1418," ",""),"0x",""))</f>
        <v>3203457</v>
      </c>
      <c r="B1418" t="s">
        <v>851</v>
      </c>
      <c r="C1418" t="s">
        <v>852</v>
      </c>
      <c r="D1418" t="str">
        <f>IF(EXACT(SUBSTITUTE(C1418," ",""),SUBSTITUTE(B1419," ","")),"","MISSING")</f>
        <v/>
      </c>
      <c r="E1418">
        <f>HEX2DEC(SUBSTITUTE(SUBSTITUTE(B1419," ",""),"0x",""))-HEX2DEC(SUBSTITUTE(SUBSTITUTE(B1418," ",""),"0x",""))</f>
        <v>103</v>
      </c>
      <c r="F1418">
        <f>HEX2DEC(SUBSTITUTE(SUBSTITUTE(B1419," ",""),"0x",""))-HEX2DEC(SUBSTITUTE(SUBSTITUTE(C1418," ",""),"0x",""))</f>
        <v>0</v>
      </c>
      <c r="H1418" t="s">
        <v>731</v>
      </c>
      <c r="J1418" t="str">
        <f>IF(LEN(DEC2HEX(MOD(A1418,256)))&lt;2,"0","")&amp;DEC2HEX(MOD(A1418,256))</f>
        <v>81</v>
      </c>
      <c r="K1418" t="str">
        <f>IF(LEN(DEC2HEX(MOD(ROUNDDOWN(A1418/256,0),256)))&lt;2,"0","")&amp;DEC2HEX(MOD(ROUNDDOWN(A1418/256,0),256))</f>
        <v>E1</v>
      </c>
      <c r="L1418" t="str">
        <f>IF(LEN(DEC2HEX(MOD(ROUNDDOWN(A1418/256/256,0),256)))&lt;2,"0","")&amp;DEC2HEX(MOD(ROUNDDOWN(A1418/256/256,0),256))</f>
        <v>30</v>
      </c>
      <c r="M1418" t="str">
        <f>IF(LEN(DEC2HEX(MOD(ROUNDDOWN(A1418/256/256/256,0),256)))&lt;2,"0","")&amp;DEC2HEX(MOD(ROUNDDOWN(A1418/256/256/256,0),256))</f>
        <v>00</v>
      </c>
    </row>
    <row r="1419" spans="1:13" x14ac:dyDescent="0.3">
      <c r="A1419">
        <f>HEX2DEC(SUBSTITUTE(SUBSTITUTE(B1419," ",""),"0x",""))</f>
        <v>3203560</v>
      </c>
      <c r="B1419" t="s">
        <v>852</v>
      </c>
      <c r="C1419" t="s">
        <v>1822</v>
      </c>
      <c r="D1419" t="str">
        <f>IF(EXACT(SUBSTITUTE(C1419," ",""),SUBSTITUTE(B1420," ","")),"","MISSING")</f>
        <v/>
      </c>
      <c r="E1419">
        <f>HEX2DEC(SUBSTITUTE(SUBSTITUTE(B1420," ",""),"0x",""))-HEX2DEC(SUBSTITUTE(SUBSTITUTE(B1419," ",""),"0x",""))</f>
        <v>149</v>
      </c>
      <c r="F1419">
        <f>HEX2DEC(SUBSTITUTE(SUBSTITUTE(B1420," ",""),"0x",""))-HEX2DEC(SUBSTITUTE(SUBSTITUTE(C1419," ",""),"0x",""))</f>
        <v>0</v>
      </c>
      <c r="H1419" t="s">
        <v>731</v>
      </c>
      <c r="J1419" t="str">
        <f>IF(LEN(DEC2HEX(MOD(A1419,256)))&lt;2,"0","")&amp;DEC2HEX(MOD(A1419,256))</f>
        <v>E8</v>
      </c>
      <c r="K1419" t="str">
        <f>IF(LEN(DEC2HEX(MOD(ROUNDDOWN(A1419/256,0),256)))&lt;2,"0","")&amp;DEC2HEX(MOD(ROUNDDOWN(A1419/256,0),256))</f>
        <v>E1</v>
      </c>
      <c r="L1419" t="str">
        <f>IF(LEN(DEC2HEX(MOD(ROUNDDOWN(A1419/256/256,0),256)))&lt;2,"0","")&amp;DEC2HEX(MOD(ROUNDDOWN(A1419/256/256,0),256))</f>
        <v>30</v>
      </c>
      <c r="M1419" t="str">
        <f>IF(LEN(DEC2HEX(MOD(ROUNDDOWN(A1419/256/256/256,0),256)))&lt;2,"0","")&amp;DEC2HEX(MOD(ROUNDDOWN(A1419/256/256/256,0),256))</f>
        <v>00</v>
      </c>
    </row>
    <row r="1420" spans="1:13" x14ac:dyDescent="0.3">
      <c r="A1420">
        <f>HEX2DEC(SUBSTITUTE(SUBSTITUTE(B1420," ",""),"0x",""))</f>
        <v>3203709</v>
      </c>
      <c r="B1420" t="s">
        <v>1822</v>
      </c>
      <c r="C1420" t="s">
        <v>853</v>
      </c>
      <c r="D1420" t="str">
        <f>IF(EXACT(SUBSTITUTE(C1420," ",""),SUBSTITUTE(B1421," ","")),"","MISSING")</f>
        <v/>
      </c>
      <c r="E1420">
        <f>HEX2DEC(SUBSTITUTE(SUBSTITUTE(B1421," ",""),"0x",""))-HEX2DEC(SUBSTITUTE(SUBSTITUTE(B1420," ",""),"0x",""))</f>
        <v>43</v>
      </c>
      <c r="F1420">
        <f>HEX2DEC(SUBSTITUTE(SUBSTITUTE(B1421," ",""),"0x",""))-HEX2DEC(SUBSTITUTE(SUBSTITUTE(C1420," ",""),"0x",""))</f>
        <v>0</v>
      </c>
      <c r="J1420" t="str">
        <f>IF(LEN(DEC2HEX(MOD(A1420,256)))&lt;2,"0","")&amp;DEC2HEX(MOD(A1420,256))</f>
        <v>7D</v>
      </c>
      <c r="K1420" t="str">
        <f>IF(LEN(DEC2HEX(MOD(ROUNDDOWN(A1420/256,0),256)))&lt;2,"0","")&amp;DEC2HEX(MOD(ROUNDDOWN(A1420/256,0),256))</f>
        <v>E2</v>
      </c>
      <c r="L1420" t="str">
        <f>IF(LEN(DEC2HEX(MOD(ROUNDDOWN(A1420/256/256,0),256)))&lt;2,"0","")&amp;DEC2HEX(MOD(ROUNDDOWN(A1420/256/256,0),256))</f>
        <v>30</v>
      </c>
      <c r="M1420" t="str">
        <f>IF(LEN(DEC2HEX(MOD(ROUNDDOWN(A1420/256/256/256,0),256)))&lt;2,"0","")&amp;DEC2HEX(MOD(ROUNDDOWN(A1420/256/256/256,0),256))</f>
        <v>00</v>
      </c>
    </row>
    <row r="1421" spans="1:13" x14ac:dyDescent="0.3">
      <c r="A1421">
        <f>HEX2DEC(SUBSTITUTE(SUBSTITUTE(B1421," ",""),"0x",""))</f>
        <v>3203752</v>
      </c>
      <c r="B1421" t="s">
        <v>853</v>
      </c>
      <c r="C1421" t="s">
        <v>854</v>
      </c>
      <c r="D1421" t="str">
        <f>IF(EXACT(SUBSTITUTE(C1421," ",""),SUBSTITUTE(B1422," ","")),"","MISSING")</f>
        <v/>
      </c>
      <c r="E1421">
        <f>HEX2DEC(SUBSTITUTE(SUBSTITUTE(B1422," ",""),"0x",""))-HEX2DEC(SUBSTITUTE(SUBSTITUTE(B1421," ",""),"0x",""))</f>
        <v>111</v>
      </c>
      <c r="F1421">
        <f>HEX2DEC(SUBSTITUTE(SUBSTITUTE(B1422," ",""),"0x",""))-HEX2DEC(SUBSTITUTE(SUBSTITUTE(C1421," ",""),"0x",""))</f>
        <v>0</v>
      </c>
      <c r="H1421" t="s">
        <v>969</v>
      </c>
      <c r="J1421" t="str">
        <f>IF(LEN(DEC2HEX(MOD(A1421,256)))&lt;2,"0","")&amp;DEC2HEX(MOD(A1421,256))</f>
        <v>A8</v>
      </c>
      <c r="K1421" t="str">
        <f>IF(LEN(DEC2HEX(MOD(ROUNDDOWN(A1421/256,0),256)))&lt;2,"0","")&amp;DEC2HEX(MOD(ROUNDDOWN(A1421/256,0),256))</f>
        <v>E2</v>
      </c>
      <c r="L1421" t="str">
        <f>IF(LEN(DEC2HEX(MOD(ROUNDDOWN(A1421/256/256,0),256)))&lt;2,"0","")&amp;DEC2HEX(MOD(ROUNDDOWN(A1421/256/256,0),256))</f>
        <v>30</v>
      </c>
      <c r="M1421" t="str">
        <f>IF(LEN(DEC2HEX(MOD(ROUNDDOWN(A1421/256/256/256,0),256)))&lt;2,"0","")&amp;DEC2HEX(MOD(ROUNDDOWN(A1421/256/256/256,0),256))</f>
        <v>00</v>
      </c>
    </row>
    <row r="1422" spans="1:13" x14ac:dyDescent="0.3">
      <c r="A1422">
        <f>HEX2DEC(SUBSTITUTE(SUBSTITUTE(B1422," ",""),"0x",""))</f>
        <v>3203863</v>
      </c>
      <c r="B1422" t="s">
        <v>854</v>
      </c>
      <c r="C1422" t="s">
        <v>885</v>
      </c>
      <c r="D1422" t="str">
        <f>IF(EXACT(SUBSTITUTE(C1422," ",""),SUBSTITUTE(B1423," ","")),"","MISSING")</f>
        <v/>
      </c>
      <c r="E1422">
        <f>HEX2DEC(SUBSTITUTE(SUBSTITUTE(B1423," ",""),"0x",""))-HEX2DEC(SUBSTITUTE(SUBSTITUTE(B1422," ",""),"0x",""))</f>
        <v>76</v>
      </c>
      <c r="F1422">
        <f>HEX2DEC(SUBSTITUTE(SUBSTITUTE(B1423," ",""),"0x",""))-HEX2DEC(SUBSTITUTE(SUBSTITUTE(C1422," ",""),"0x",""))</f>
        <v>0</v>
      </c>
      <c r="H1422" t="s">
        <v>731</v>
      </c>
      <c r="J1422" t="str">
        <f>IF(LEN(DEC2HEX(MOD(A1422,256)))&lt;2,"0","")&amp;DEC2HEX(MOD(A1422,256))</f>
        <v>17</v>
      </c>
      <c r="K1422" t="str">
        <f>IF(LEN(DEC2HEX(MOD(ROUNDDOWN(A1422/256,0),256)))&lt;2,"0","")&amp;DEC2HEX(MOD(ROUNDDOWN(A1422/256,0),256))</f>
        <v>E3</v>
      </c>
      <c r="L1422" t="str">
        <f>IF(LEN(DEC2HEX(MOD(ROUNDDOWN(A1422/256/256,0),256)))&lt;2,"0","")&amp;DEC2HEX(MOD(ROUNDDOWN(A1422/256/256,0),256))</f>
        <v>30</v>
      </c>
      <c r="M1422" t="str">
        <f>IF(LEN(DEC2HEX(MOD(ROUNDDOWN(A1422/256/256/256,0),256)))&lt;2,"0","")&amp;DEC2HEX(MOD(ROUNDDOWN(A1422/256/256/256,0),256))</f>
        <v>00</v>
      </c>
    </row>
    <row r="1423" spans="1:13" x14ac:dyDescent="0.3">
      <c r="A1423">
        <f>HEX2DEC(SUBSTITUTE(SUBSTITUTE(B1423," ",""),"0x",""))</f>
        <v>3203939</v>
      </c>
      <c r="B1423" t="s">
        <v>885</v>
      </c>
      <c r="C1423" t="s">
        <v>855</v>
      </c>
      <c r="D1423" t="str">
        <f>IF(EXACT(SUBSTITUTE(C1423," ",""),SUBSTITUTE(B1424," ","")),"","MISSING")</f>
        <v/>
      </c>
      <c r="E1423">
        <f>HEX2DEC(SUBSTITUTE(SUBSTITUTE(B1424," ",""),"0x",""))-HEX2DEC(SUBSTITUTE(SUBSTITUTE(B1423," ",""),"0x",""))</f>
        <v>137</v>
      </c>
      <c r="F1423">
        <f>HEX2DEC(SUBSTITUTE(SUBSTITUTE(B1424," ",""),"0x",""))-HEX2DEC(SUBSTITUTE(SUBSTITUTE(C1423," ",""),"0x",""))</f>
        <v>0</v>
      </c>
      <c r="H1423" t="s">
        <v>976</v>
      </c>
      <c r="J1423" t="str">
        <f>IF(LEN(DEC2HEX(MOD(A1423,256)))&lt;2,"0","")&amp;DEC2HEX(MOD(A1423,256))</f>
        <v>63</v>
      </c>
      <c r="K1423" t="str">
        <f>IF(LEN(DEC2HEX(MOD(ROUNDDOWN(A1423/256,0),256)))&lt;2,"0","")&amp;DEC2HEX(MOD(ROUNDDOWN(A1423/256,0),256))</f>
        <v>E3</v>
      </c>
      <c r="L1423" t="str">
        <f>IF(LEN(DEC2HEX(MOD(ROUNDDOWN(A1423/256/256,0),256)))&lt;2,"0","")&amp;DEC2HEX(MOD(ROUNDDOWN(A1423/256/256,0),256))</f>
        <v>30</v>
      </c>
      <c r="M1423" t="str">
        <f>IF(LEN(DEC2HEX(MOD(ROUNDDOWN(A1423/256/256/256,0),256)))&lt;2,"0","")&amp;DEC2HEX(MOD(ROUNDDOWN(A1423/256/256/256,0),256))</f>
        <v>00</v>
      </c>
    </row>
    <row r="1424" spans="1:13" x14ac:dyDescent="0.3">
      <c r="A1424">
        <f>HEX2DEC(SUBSTITUTE(SUBSTITUTE(B1424," ",""),"0x",""))</f>
        <v>3204076</v>
      </c>
      <c r="B1424" t="s">
        <v>855</v>
      </c>
      <c r="C1424" t="s">
        <v>856</v>
      </c>
      <c r="D1424" t="str">
        <f>IF(EXACT(SUBSTITUTE(C1424," ",""),SUBSTITUTE(B1425," ","")),"","MISSING")</f>
        <v/>
      </c>
      <c r="E1424">
        <f>HEX2DEC(SUBSTITUTE(SUBSTITUTE(B1425," ",""),"0x",""))-HEX2DEC(SUBSTITUTE(SUBSTITUTE(B1424," ",""),"0x",""))</f>
        <v>267</v>
      </c>
      <c r="F1424">
        <f>HEX2DEC(SUBSTITUTE(SUBSTITUTE(B1425," ",""),"0x",""))-HEX2DEC(SUBSTITUTE(SUBSTITUTE(C1424," ",""),"0x",""))</f>
        <v>0</v>
      </c>
      <c r="H1424" t="s">
        <v>731</v>
      </c>
      <c r="J1424" t="str">
        <f>IF(LEN(DEC2HEX(MOD(A1424,256)))&lt;2,"0","")&amp;DEC2HEX(MOD(A1424,256))</f>
        <v>EC</v>
      </c>
      <c r="K1424" t="str">
        <f>IF(LEN(DEC2HEX(MOD(ROUNDDOWN(A1424/256,0),256)))&lt;2,"0","")&amp;DEC2HEX(MOD(ROUNDDOWN(A1424/256,0),256))</f>
        <v>E3</v>
      </c>
      <c r="L1424" t="str">
        <f>IF(LEN(DEC2HEX(MOD(ROUNDDOWN(A1424/256/256,0),256)))&lt;2,"0","")&amp;DEC2HEX(MOD(ROUNDDOWN(A1424/256/256,0),256))</f>
        <v>30</v>
      </c>
      <c r="M1424" t="str">
        <f>IF(LEN(DEC2HEX(MOD(ROUNDDOWN(A1424/256/256/256,0),256)))&lt;2,"0","")&amp;DEC2HEX(MOD(ROUNDDOWN(A1424/256/256/256,0),256))</f>
        <v>00</v>
      </c>
    </row>
    <row r="1425" spans="1:13" x14ac:dyDescent="0.3">
      <c r="A1425">
        <f>HEX2DEC(SUBSTITUTE(SUBSTITUTE(B1425," ",""),"0x",""))</f>
        <v>3204343</v>
      </c>
      <c r="B1425" t="s">
        <v>856</v>
      </c>
      <c r="C1425" t="s">
        <v>857</v>
      </c>
      <c r="D1425" t="str">
        <f>IF(EXACT(SUBSTITUTE(C1425," ",""),SUBSTITUTE(B1426," ","")),"","MISSING")</f>
        <v/>
      </c>
      <c r="E1425">
        <f>HEX2DEC(SUBSTITUTE(SUBSTITUTE(B1426," ",""),"0x",""))-HEX2DEC(SUBSTITUTE(SUBSTITUTE(B1425," ",""),"0x",""))</f>
        <v>151</v>
      </c>
      <c r="F1425">
        <f>HEX2DEC(SUBSTITUTE(SUBSTITUTE(B1426," ",""),"0x",""))-HEX2DEC(SUBSTITUTE(SUBSTITUTE(C1425," ",""),"0x",""))</f>
        <v>0</v>
      </c>
      <c r="H1425" t="s">
        <v>731</v>
      </c>
      <c r="J1425" t="str">
        <f>IF(LEN(DEC2HEX(MOD(A1425,256)))&lt;2,"0","")&amp;DEC2HEX(MOD(A1425,256))</f>
        <v>F7</v>
      </c>
      <c r="K1425" t="str">
        <f>IF(LEN(DEC2HEX(MOD(ROUNDDOWN(A1425/256,0),256)))&lt;2,"0","")&amp;DEC2HEX(MOD(ROUNDDOWN(A1425/256,0),256))</f>
        <v>E4</v>
      </c>
      <c r="L1425" t="str">
        <f>IF(LEN(DEC2HEX(MOD(ROUNDDOWN(A1425/256/256,0),256)))&lt;2,"0","")&amp;DEC2HEX(MOD(ROUNDDOWN(A1425/256/256,0),256))</f>
        <v>30</v>
      </c>
      <c r="M1425" t="str">
        <f>IF(LEN(DEC2HEX(MOD(ROUNDDOWN(A1425/256/256/256,0),256)))&lt;2,"0","")&amp;DEC2HEX(MOD(ROUNDDOWN(A1425/256/256/256,0),256))</f>
        <v>00</v>
      </c>
    </row>
    <row r="1426" spans="1:13" x14ac:dyDescent="0.3">
      <c r="A1426">
        <f>HEX2DEC(SUBSTITUTE(SUBSTITUTE(B1426," ",""),"0x",""))</f>
        <v>3204494</v>
      </c>
      <c r="B1426" t="s">
        <v>857</v>
      </c>
      <c r="C1426" t="s">
        <v>890</v>
      </c>
      <c r="D1426" t="str">
        <f>IF(EXACT(SUBSTITUTE(C1426," ",""),SUBSTITUTE(B1427," ","")),"","MISSING")</f>
        <v/>
      </c>
      <c r="E1426">
        <f>HEX2DEC(SUBSTITUTE(SUBSTITUTE(B1427," ",""),"0x",""))-HEX2DEC(SUBSTITUTE(SUBSTITUTE(B1426," ",""),"0x",""))</f>
        <v>144</v>
      </c>
      <c r="F1426">
        <f>HEX2DEC(SUBSTITUTE(SUBSTITUTE(B1427," ",""),"0x",""))-HEX2DEC(SUBSTITUTE(SUBSTITUTE(C1426," ",""),"0x",""))</f>
        <v>0</v>
      </c>
      <c r="H1426" t="s">
        <v>731</v>
      </c>
      <c r="J1426" t="str">
        <f>IF(LEN(DEC2HEX(MOD(A1426,256)))&lt;2,"0","")&amp;DEC2HEX(MOD(A1426,256))</f>
        <v>8E</v>
      </c>
      <c r="K1426" t="str">
        <f>IF(LEN(DEC2HEX(MOD(ROUNDDOWN(A1426/256,0),256)))&lt;2,"0","")&amp;DEC2HEX(MOD(ROUNDDOWN(A1426/256,0),256))</f>
        <v>E5</v>
      </c>
      <c r="L1426" t="str">
        <f>IF(LEN(DEC2HEX(MOD(ROUNDDOWN(A1426/256/256,0),256)))&lt;2,"0","")&amp;DEC2HEX(MOD(ROUNDDOWN(A1426/256/256,0),256))</f>
        <v>30</v>
      </c>
      <c r="M1426" t="str">
        <f>IF(LEN(DEC2HEX(MOD(ROUNDDOWN(A1426/256/256/256,0),256)))&lt;2,"0","")&amp;DEC2HEX(MOD(ROUNDDOWN(A1426/256/256/256,0),256))</f>
        <v>00</v>
      </c>
    </row>
    <row r="1427" spans="1:13" x14ac:dyDescent="0.3">
      <c r="A1427">
        <f>HEX2DEC(SUBSTITUTE(SUBSTITUTE(B1427," ",""),"0x",""))</f>
        <v>3204638</v>
      </c>
      <c r="B1427" t="s">
        <v>890</v>
      </c>
      <c r="C1427" t="s">
        <v>891</v>
      </c>
      <c r="D1427" t="str">
        <f>IF(EXACT(SUBSTITUTE(C1427," ",""),SUBSTITUTE(B1428," ","")),"","MISSING")</f>
        <v/>
      </c>
      <c r="E1427">
        <f>HEX2DEC(SUBSTITUTE(SUBSTITUTE(B1428," ",""),"0x",""))-HEX2DEC(SUBSTITUTE(SUBSTITUTE(B1427," ",""),"0x",""))</f>
        <v>271</v>
      </c>
      <c r="F1427">
        <f>HEX2DEC(SUBSTITUTE(SUBSTITUTE(B1428," ",""),"0x",""))-HEX2DEC(SUBSTITUTE(SUBSTITUTE(C1427," ",""),"0x",""))</f>
        <v>0</v>
      </c>
      <c r="H1427" t="s">
        <v>782</v>
      </c>
      <c r="J1427" t="str">
        <f>IF(LEN(DEC2HEX(MOD(A1427,256)))&lt;2,"0","")&amp;DEC2HEX(MOD(A1427,256))</f>
        <v>1E</v>
      </c>
      <c r="K1427" t="str">
        <f>IF(LEN(DEC2HEX(MOD(ROUNDDOWN(A1427/256,0),256)))&lt;2,"0","")&amp;DEC2HEX(MOD(ROUNDDOWN(A1427/256,0),256))</f>
        <v>E6</v>
      </c>
      <c r="L1427" t="str">
        <f>IF(LEN(DEC2HEX(MOD(ROUNDDOWN(A1427/256/256,0),256)))&lt;2,"0","")&amp;DEC2HEX(MOD(ROUNDDOWN(A1427/256/256,0),256))</f>
        <v>30</v>
      </c>
      <c r="M1427" t="str">
        <f>IF(LEN(DEC2HEX(MOD(ROUNDDOWN(A1427/256/256/256,0),256)))&lt;2,"0","")&amp;DEC2HEX(MOD(ROUNDDOWN(A1427/256/256/256,0),256))</f>
        <v>00</v>
      </c>
    </row>
    <row r="1428" spans="1:13" x14ac:dyDescent="0.3">
      <c r="A1428">
        <f>HEX2DEC(SUBSTITUTE(SUBSTITUTE(B1428," ",""),"0x",""))</f>
        <v>3204909</v>
      </c>
      <c r="B1428" t="s">
        <v>891</v>
      </c>
      <c r="C1428" t="s">
        <v>899</v>
      </c>
      <c r="D1428" t="str">
        <f>IF(EXACT(SUBSTITUTE(C1428," ",""),SUBSTITUTE(B1429," ","")),"","MISSING")</f>
        <v/>
      </c>
      <c r="E1428">
        <f>HEX2DEC(SUBSTITUTE(SUBSTITUTE(B1429," ",""),"0x",""))-HEX2DEC(SUBSTITUTE(SUBSTITUTE(B1428," ",""),"0x",""))</f>
        <v>60</v>
      </c>
      <c r="F1428">
        <f>HEX2DEC(SUBSTITUTE(SUBSTITUTE(B1429," ",""),"0x",""))-HEX2DEC(SUBSTITUTE(SUBSTITUTE(C1428," ",""),"0x",""))</f>
        <v>0</v>
      </c>
      <c r="H1428" t="s">
        <v>782</v>
      </c>
      <c r="J1428" t="str">
        <f>IF(LEN(DEC2HEX(MOD(A1428,256)))&lt;2,"0","")&amp;DEC2HEX(MOD(A1428,256))</f>
        <v>2D</v>
      </c>
      <c r="K1428" t="str">
        <f>IF(LEN(DEC2HEX(MOD(ROUNDDOWN(A1428/256,0),256)))&lt;2,"0","")&amp;DEC2HEX(MOD(ROUNDDOWN(A1428/256,0),256))</f>
        <v>E7</v>
      </c>
      <c r="L1428" t="str">
        <f>IF(LEN(DEC2HEX(MOD(ROUNDDOWN(A1428/256/256,0),256)))&lt;2,"0","")&amp;DEC2HEX(MOD(ROUNDDOWN(A1428/256/256,0),256))</f>
        <v>30</v>
      </c>
      <c r="M1428" t="str">
        <f>IF(LEN(DEC2HEX(MOD(ROUNDDOWN(A1428/256/256/256,0),256)))&lt;2,"0","")&amp;DEC2HEX(MOD(ROUNDDOWN(A1428/256/256/256,0),256))</f>
        <v>00</v>
      </c>
    </row>
    <row r="1429" spans="1:13" x14ac:dyDescent="0.3">
      <c r="A1429">
        <f>HEX2DEC(SUBSTITUTE(SUBSTITUTE(B1429," ",""),"0x",""))</f>
        <v>3204969</v>
      </c>
      <c r="B1429" t="s">
        <v>899</v>
      </c>
      <c r="C1429" t="s">
        <v>900</v>
      </c>
      <c r="D1429" t="str">
        <f>IF(EXACT(SUBSTITUTE(C1429," ",""),SUBSTITUTE(B1430," ","")),"","MISSING")</f>
        <v/>
      </c>
      <c r="E1429">
        <f>HEX2DEC(SUBSTITUTE(SUBSTITUTE(B1430," ",""),"0x",""))-HEX2DEC(SUBSTITUTE(SUBSTITUTE(B1429," ",""),"0x",""))</f>
        <v>142</v>
      </c>
      <c r="F1429">
        <f>HEX2DEC(SUBSTITUTE(SUBSTITUTE(B1430," ",""),"0x",""))-HEX2DEC(SUBSTITUTE(SUBSTITUTE(C1429," ",""),"0x",""))</f>
        <v>0</v>
      </c>
      <c r="H1429" t="s">
        <v>760</v>
      </c>
      <c r="J1429" t="str">
        <f>IF(LEN(DEC2HEX(MOD(A1429,256)))&lt;2,"0","")&amp;DEC2HEX(MOD(A1429,256))</f>
        <v>69</v>
      </c>
      <c r="K1429" t="str">
        <f>IF(LEN(DEC2HEX(MOD(ROUNDDOWN(A1429/256,0),256)))&lt;2,"0","")&amp;DEC2HEX(MOD(ROUNDDOWN(A1429/256,0),256))</f>
        <v>E7</v>
      </c>
      <c r="L1429" t="str">
        <f>IF(LEN(DEC2HEX(MOD(ROUNDDOWN(A1429/256/256,0),256)))&lt;2,"0","")&amp;DEC2HEX(MOD(ROUNDDOWN(A1429/256/256,0),256))</f>
        <v>30</v>
      </c>
      <c r="M1429" t="str">
        <f>IF(LEN(DEC2HEX(MOD(ROUNDDOWN(A1429/256/256/256,0),256)))&lt;2,"0","")&amp;DEC2HEX(MOD(ROUNDDOWN(A1429/256/256/256,0),256))</f>
        <v>00</v>
      </c>
    </row>
    <row r="1430" spans="1:13" x14ac:dyDescent="0.3">
      <c r="A1430">
        <f>HEX2DEC(SUBSTITUTE(SUBSTITUTE(B1430," ",""),"0x",""))</f>
        <v>3205111</v>
      </c>
      <c r="B1430" t="s">
        <v>900</v>
      </c>
      <c r="C1430" t="s">
        <v>901</v>
      </c>
      <c r="D1430" t="str">
        <f>IF(EXACT(SUBSTITUTE(C1430," ",""),SUBSTITUTE(B1431," ","")),"","MISSING")</f>
        <v/>
      </c>
      <c r="E1430">
        <f>HEX2DEC(SUBSTITUTE(SUBSTITUTE(B1431," ",""),"0x",""))-HEX2DEC(SUBSTITUTE(SUBSTITUTE(B1430," ",""),"0x",""))</f>
        <v>146</v>
      </c>
      <c r="F1430">
        <f>HEX2DEC(SUBSTITUTE(SUBSTITUTE(B1431," ",""),"0x",""))-HEX2DEC(SUBSTITUTE(SUBSTITUTE(C1430," ",""),"0x",""))</f>
        <v>0</v>
      </c>
      <c r="H1430" t="s">
        <v>760</v>
      </c>
      <c r="J1430" t="str">
        <f>IF(LEN(DEC2HEX(MOD(A1430,256)))&lt;2,"0","")&amp;DEC2HEX(MOD(A1430,256))</f>
        <v>F7</v>
      </c>
      <c r="K1430" t="str">
        <f>IF(LEN(DEC2HEX(MOD(ROUNDDOWN(A1430/256,0),256)))&lt;2,"0","")&amp;DEC2HEX(MOD(ROUNDDOWN(A1430/256,0),256))</f>
        <v>E7</v>
      </c>
      <c r="L1430" t="str">
        <f>IF(LEN(DEC2HEX(MOD(ROUNDDOWN(A1430/256/256,0),256)))&lt;2,"0","")&amp;DEC2HEX(MOD(ROUNDDOWN(A1430/256/256,0),256))</f>
        <v>30</v>
      </c>
      <c r="M1430" t="str">
        <f>IF(LEN(DEC2HEX(MOD(ROUNDDOWN(A1430/256/256/256,0),256)))&lt;2,"0","")&amp;DEC2HEX(MOD(ROUNDDOWN(A1430/256/256/256,0),256))</f>
        <v>00</v>
      </c>
    </row>
    <row r="1431" spans="1:13" x14ac:dyDescent="0.3">
      <c r="A1431">
        <f>HEX2DEC(SUBSTITUTE(SUBSTITUTE(B1431," ",""),"0x",""))</f>
        <v>3205257</v>
      </c>
      <c r="B1431" t="s">
        <v>901</v>
      </c>
      <c r="C1431" t="s">
        <v>902</v>
      </c>
      <c r="D1431" t="str">
        <f>IF(EXACT(SUBSTITUTE(C1431," ",""),SUBSTITUTE(B1432," ","")),"","MISSING")</f>
        <v/>
      </c>
      <c r="E1431">
        <f>HEX2DEC(SUBSTITUTE(SUBSTITUTE(B1432," ",""),"0x",""))-HEX2DEC(SUBSTITUTE(SUBSTITUTE(B1431," ",""),"0x",""))</f>
        <v>125</v>
      </c>
      <c r="F1431">
        <f>HEX2DEC(SUBSTITUTE(SUBSTITUTE(B1432," ",""),"0x",""))-HEX2DEC(SUBSTITUTE(SUBSTITUTE(C1431," ",""),"0x",""))</f>
        <v>0</v>
      </c>
      <c r="H1431" t="s">
        <v>760</v>
      </c>
      <c r="J1431" t="str">
        <f>IF(LEN(DEC2HEX(MOD(A1431,256)))&lt;2,"0","")&amp;DEC2HEX(MOD(A1431,256))</f>
        <v>89</v>
      </c>
      <c r="K1431" t="str">
        <f>IF(LEN(DEC2HEX(MOD(ROUNDDOWN(A1431/256,0),256)))&lt;2,"0","")&amp;DEC2HEX(MOD(ROUNDDOWN(A1431/256,0),256))</f>
        <v>E8</v>
      </c>
      <c r="L1431" t="str">
        <f>IF(LEN(DEC2HEX(MOD(ROUNDDOWN(A1431/256/256,0),256)))&lt;2,"0","")&amp;DEC2HEX(MOD(ROUNDDOWN(A1431/256/256,0),256))</f>
        <v>30</v>
      </c>
      <c r="M1431" t="str">
        <f>IF(LEN(DEC2HEX(MOD(ROUNDDOWN(A1431/256/256/256,0),256)))&lt;2,"0","")&amp;DEC2HEX(MOD(ROUNDDOWN(A1431/256/256/256,0),256))</f>
        <v>00</v>
      </c>
    </row>
    <row r="1432" spans="1:13" x14ac:dyDescent="0.3">
      <c r="A1432">
        <f>HEX2DEC(SUBSTITUTE(SUBSTITUTE(B1432," ",""),"0x",""))</f>
        <v>3205382</v>
      </c>
      <c r="B1432" t="s">
        <v>902</v>
      </c>
      <c r="C1432" t="s">
        <v>903</v>
      </c>
      <c r="D1432" t="str">
        <f>IF(EXACT(SUBSTITUTE(C1432," ",""),SUBSTITUTE(B1433," ","")),"","MISSING")</f>
        <v/>
      </c>
      <c r="E1432">
        <f>HEX2DEC(SUBSTITUTE(SUBSTITUTE(B1433," ",""),"0x",""))-HEX2DEC(SUBSTITUTE(SUBSTITUTE(B1432," ",""),"0x",""))</f>
        <v>151</v>
      </c>
      <c r="F1432">
        <f>HEX2DEC(SUBSTITUTE(SUBSTITUTE(B1433," ",""),"0x",""))-HEX2DEC(SUBSTITUTE(SUBSTITUTE(C1432," ",""),"0x",""))</f>
        <v>0</v>
      </c>
      <c r="H1432" t="s">
        <v>760</v>
      </c>
      <c r="J1432" t="str">
        <f>IF(LEN(DEC2HEX(MOD(A1432,256)))&lt;2,"0","")&amp;DEC2HEX(MOD(A1432,256))</f>
        <v>06</v>
      </c>
      <c r="K1432" t="str">
        <f>IF(LEN(DEC2HEX(MOD(ROUNDDOWN(A1432/256,0),256)))&lt;2,"0","")&amp;DEC2HEX(MOD(ROUNDDOWN(A1432/256,0),256))</f>
        <v>E9</v>
      </c>
      <c r="L1432" t="str">
        <f>IF(LEN(DEC2HEX(MOD(ROUNDDOWN(A1432/256/256,0),256)))&lt;2,"0","")&amp;DEC2HEX(MOD(ROUNDDOWN(A1432/256/256,0),256))</f>
        <v>30</v>
      </c>
      <c r="M1432" t="str">
        <f>IF(LEN(DEC2HEX(MOD(ROUNDDOWN(A1432/256/256/256,0),256)))&lt;2,"0","")&amp;DEC2HEX(MOD(ROUNDDOWN(A1432/256/256/256,0),256))</f>
        <v>00</v>
      </c>
    </row>
    <row r="1433" spans="1:13" x14ac:dyDescent="0.3">
      <c r="A1433">
        <f>HEX2DEC(SUBSTITUTE(SUBSTITUTE(B1433," ",""),"0x",""))</f>
        <v>3205533</v>
      </c>
      <c r="B1433" t="s">
        <v>903</v>
      </c>
      <c r="C1433" t="s">
        <v>904</v>
      </c>
      <c r="D1433" t="str">
        <f>IF(EXACT(SUBSTITUTE(C1433," ",""),SUBSTITUTE(B1434," ","")),"","MISSING")</f>
        <v/>
      </c>
      <c r="E1433">
        <f>HEX2DEC(SUBSTITUTE(SUBSTITUTE(B1434," ",""),"0x",""))-HEX2DEC(SUBSTITUTE(SUBSTITUTE(B1433," ",""),"0x",""))</f>
        <v>159</v>
      </c>
      <c r="F1433">
        <f>HEX2DEC(SUBSTITUTE(SUBSTITUTE(B1434," ",""),"0x",""))-HEX2DEC(SUBSTITUTE(SUBSTITUTE(C1433," ",""),"0x",""))</f>
        <v>0</v>
      </c>
      <c r="H1433" t="s">
        <v>760</v>
      </c>
      <c r="J1433" t="str">
        <f>IF(LEN(DEC2HEX(MOD(A1433,256)))&lt;2,"0","")&amp;DEC2HEX(MOD(A1433,256))</f>
        <v>9D</v>
      </c>
      <c r="K1433" t="str">
        <f>IF(LEN(DEC2HEX(MOD(ROUNDDOWN(A1433/256,0),256)))&lt;2,"0","")&amp;DEC2HEX(MOD(ROUNDDOWN(A1433/256,0),256))</f>
        <v>E9</v>
      </c>
      <c r="L1433" t="str">
        <f>IF(LEN(DEC2HEX(MOD(ROUNDDOWN(A1433/256/256,0),256)))&lt;2,"0","")&amp;DEC2HEX(MOD(ROUNDDOWN(A1433/256/256,0),256))</f>
        <v>30</v>
      </c>
      <c r="M1433" t="str">
        <f>IF(LEN(DEC2HEX(MOD(ROUNDDOWN(A1433/256/256/256,0),256)))&lt;2,"0","")&amp;DEC2HEX(MOD(ROUNDDOWN(A1433/256/256/256,0),256))</f>
        <v>00</v>
      </c>
    </row>
    <row r="1434" spans="1:13" x14ac:dyDescent="0.3">
      <c r="A1434">
        <f>HEX2DEC(SUBSTITUTE(SUBSTITUTE(B1434," ",""),"0x",""))</f>
        <v>3205692</v>
      </c>
      <c r="B1434" t="s">
        <v>904</v>
      </c>
      <c r="C1434" t="s">
        <v>905</v>
      </c>
      <c r="D1434" t="str">
        <f>IF(EXACT(SUBSTITUTE(C1434," ",""),SUBSTITUTE(B1435," ","")),"","MISSING")</f>
        <v/>
      </c>
      <c r="E1434">
        <f>HEX2DEC(SUBSTITUTE(SUBSTITUTE(B1435," ",""),"0x",""))-HEX2DEC(SUBSTITUTE(SUBSTITUTE(B1434," ",""),"0x",""))</f>
        <v>162</v>
      </c>
      <c r="F1434">
        <f>HEX2DEC(SUBSTITUTE(SUBSTITUTE(B1435," ",""),"0x",""))-HEX2DEC(SUBSTITUTE(SUBSTITUTE(C1434," ",""),"0x",""))</f>
        <v>0</v>
      </c>
      <c r="H1434" t="s">
        <v>760</v>
      </c>
      <c r="J1434" t="str">
        <f>IF(LEN(DEC2HEX(MOD(A1434,256)))&lt;2,"0","")&amp;DEC2HEX(MOD(A1434,256))</f>
        <v>3C</v>
      </c>
      <c r="K1434" t="str">
        <f>IF(LEN(DEC2HEX(MOD(ROUNDDOWN(A1434/256,0),256)))&lt;2,"0","")&amp;DEC2HEX(MOD(ROUNDDOWN(A1434/256,0),256))</f>
        <v>EA</v>
      </c>
      <c r="L1434" t="str">
        <f>IF(LEN(DEC2HEX(MOD(ROUNDDOWN(A1434/256/256,0),256)))&lt;2,"0","")&amp;DEC2HEX(MOD(ROUNDDOWN(A1434/256/256,0),256))</f>
        <v>30</v>
      </c>
      <c r="M1434" t="str">
        <f>IF(LEN(DEC2HEX(MOD(ROUNDDOWN(A1434/256/256/256,0),256)))&lt;2,"0","")&amp;DEC2HEX(MOD(ROUNDDOWN(A1434/256/256/256,0),256))</f>
        <v>00</v>
      </c>
    </row>
    <row r="1435" spans="1:13" x14ac:dyDescent="0.3">
      <c r="A1435">
        <f>HEX2DEC(SUBSTITUTE(SUBSTITUTE(B1435," ",""),"0x",""))</f>
        <v>3205854</v>
      </c>
      <c r="B1435" t="s">
        <v>905</v>
      </c>
      <c r="C1435" t="s">
        <v>906</v>
      </c>
      <c r="D1435" t="str">
        <f>IF(EXACT(SUBSTITUTE(C1435," ",""),SUBSTITUTE(B1436," ","")),"","MISSING")</f>
        <v/>
      </c>
      <c r="E1435">
        <f>HEX2DEC(SUBSTITUTE(SUBSTITUTE(B1436," ",""),"0x",""))-HEX2DEC(SUBSTITUTE(SUBSTITUTE(B1435," ",""),"0x",""))</f>
        <v>162</v>
      </c>
      <c r="F1435">
        <f>HEX2DEC(SUBSTITUTE(SUBSTITUTE(B1436," ",""),"0x",""))-HEX2DEC(SUBSTITUTE(SUBSTITUTE(C1435," ",""),"0x",""))</f>
        <v>0</v>
      </c>
      <c r="H1435" t="s">
        <v>760</v>
      </c>
      <c r="J1435" t="str">
        <f>IF(LEN(DEC2HEX(MOD(A1435,256)))&lt;2,"0","")&amp;DEC2HEX(MOD(A1435,256))</f>
        <v>DE</v>
      </c>
      <c r="K1435" t="str">
        <f>IF(LEN(DEC2HEX(MOD(ROUNDDOWN(A1435/256,0),256)))&lt;2,"0","")&amp;DEC2HEX(MOD(ROUNDDOWN(A1435/256,0),256))</f>
        <v>EA</v>
      </c>
      <c r="L1435" t="str">
        <f>IF(LEN(DEC2HEX(MOD(ROUNDDOWN(A1435/256/256,0),256)))&lt;2,"0","")&amp;DEC2HEX(MOD(ROUNDDOWN(A1435/256/256,0),256))</f>
        <v>30</v>
      </c>
      <c r="M1435" t="str">
        <f>IF(LEN(DEC2HEX(MOD(ROUNDDOWN(A1435/256/256/256,0),256)))&lt;2,"0","")&amp;DEC2HEX(MOD(ROUNDDOWN(A1435/256/256/256,0),256))</f>
        <v>00</v>
      </c>
    </row>
    <row r="1436" spans="1:13" x14ac:dyDescent="0.3">
      <c r="A1436">
        <f>HEX2DEC(SUBSTITUTE(SUBSTITUTE(B1436," ",""),"0x",""))</f>
        <v>3206016</v>
      </c>
      <c r="B1436" t="s">
        <v>906</v>
      </c>
      <c r="C1436" t="s">
        <v>907</v>
      </c>
      <c r="D1436" t="str">
        <f>IF(EXACT(SUBSTITUTE(C1436," ",""),SUBSTITUTE(B1437," ","")),"","MISSING")</f>
        <v/>
      </c>
      <c r="E1436">
        <f>HEX2DEC(SUBSTITUTE(SUBSTITUTE(B1437," ",""),"0x",""))-HEX2DEC(SUBSTITUTE(SUBSTITUTE(B1436," ",""),"0x",""))</f>
        <v>481</v>
      </c>
      <c r="F1436">
        <f>HEX2DEC(SUBSTITUTE(SUBSTITUTE(B1437," ",""),"0x",""))-HEX2DEC(SUBSTITUTE(SUBSTITUTE(C1436," ",""),"0x",""))</f>
        <v>0</v>
      </c>
      <c r="H1436" t="s">
        <v>760</v>
      </c>
      <c r="J1436" t="str">
        <f>IF(LEN(DEC2HEX(MOD(A1436,256)))&lt;2,"0","")&amp;DEC2HEX(MOD(A1436,256))</f>
        <v>80</v>
      </c>
      <c r="K1436" t="str">
        <f>IF(LEN(DEC2HEX(MOD(ROUNDDOWN(A1436/256,0),256)))&lt;2,"0","")&amp;DEC2HEX(MOD(ROUNDDOWN(A1436/256,0),256))</f>
        <v>EB</v>
      </c>
      <c r="L1436" t="str">
        <f>IF(LEN(DEC2HEX(MOD(ROUNDDOWN(A1436/256/256,0),256)))&lt;2,"0","")&amp;DEC2HEX(MOD(ROUNDDOWN(A1436/256/256,0),256))</f>
        <v>30</v>
      </c>
      <c r="M1436" t="str">
        <f>IF(LEN(DEC2HEX(MOD(ROUNDDOWN(A1436/256/256/256,0),256)))&lt;2,"0","")&amp;DEC2HEX(MOD(ROUNDDOWN(A1436/256/256/256,0),256))</f>
        <v>00</v>
      </c>
    </row>
    <row r="1437" spans="1:13" x14ac:dyDescent="0.3">
      <c r="A1437">
        <f>HEX2DEC(SUBSTITUTE(SUBSTITUTE(B1437," ",""),"0x",""))</f>
        <v>3206497</v>
      </c>
      <c r="B1437" t="s">
        <v>907</v>
      </c>
      <c r="C1437" t="s">
        <v>1849</v>
      </c>
      <c r="D1437" t="str">
        <f>IF(EXACT(SUBSTITUTE(C1437," ",""),SUBSTITUTE(B1438," ","")),"","MISSING")</f>
        <v>MISSING</v>
      </c>
      <c r="E1437">
        <f>HEX2DEC(SUBSTITUTE(SUBSTITUTE(B1438," ",""),"0x",""))-HEX2DEC(SUBSTITUTE(SUBSTITUTE(B1437," ",""),"0x",""))</f>
        <v>39440</v>
      </c>
      <c r="F1437">
        <f>HEX2DEC(SUBSTITUTE(SUBSTITUTE(B1438," ",""),"0x",""))-HEX2DEC(SUBSTITUTE(SUBSTITUTE(C1437," ",""),"0x",""))</f>
        <v>39358</v>
      </c>
      <c r="H1437" t="s">
        <v>760</v>
      </c>
      <c r="J1437" t="str">
        <f>IF(LEN(DEC2HEX(MOD(A1437,256)))&lt;2,"0","")&amp;DEC2HEX(MOD(A1437,256))</f>
        <v>61</v>
      </c>
      <c r="K1437" t="str">
        <f>IF(LEN(DEC2HEX(MOD(ROUNDDOWN(A1437/256,0),256)))&lt;2,"0","")&amp;DEC2HEX(MOD(ROUNDDOWN(A1437/256,0),256))</f>
        <v>ED</v>
      </c>
      <c r="L1437" t="str">
        <f>IF(LEN(DEC2HEX(MOD(ROUNDDOWN(A1437/256/256,0),256)))&lt;2,"0","")&amp;DEC2HEX(MOD(ROUNDDOWN(A1437/256/256,0),256))</f>
        <v>30</v>
      </c>
      <c r="M1437" t="str">
        <f>IF(LEN(DEC2HEX(MOD(ROUNDDOWN(A1437/256/256/256,0),256)))&lt;2,"0","")&amp;DEC2HEX(MOD(ROUNDDOWN(A1437/256/256/256,0),256))</f>
        <v>00</v>
      </c>
    </row>
    <row r="1438" spans="1:13" x14ac:dyDescent="0.3">
      <c r="A1438">
        <f>HEX2DEC(SUBSTITUTE(SUBSTITUTE(B1438," ",""),"0x",""))</f>
        <v>3245937</v>
      </c>
      <c r="B1438" t="s">
        <v>1916</v>
      </c>
      <c r="C1438" t="s">
        <v>0</v>
      </c>
      <c r="D1438" t="str">
        <f>IF(EXACT(SUBSTITUTE(C1438," ",""),SUBSTITUTE(B1439," ","")),"","MISSING")</f>
        <v/>
      </c>
      <c r="E1438">
        <f>HEX2DEC(SUBSTITUTE(SUBSTITUTE(B1439," ",""),"0x",""))-HEX2DEC(SUBSTITUTE(SUBSTITUTE(B1438," ",""),"0x",""))</f>
        <v>259</v>
      </c>
      <c r="F1438">
        <f>HEX2DEC(SUBSTITUTE(SUBSTITUTE(B1439," ",""),"0x",""))-HEX2DEC(SUBSTITUTE(SUBSTITUTE(C1438," ",""),"0x",""))</f>
        <v>0</v>
      </c>
      <c r="G1438" t="s">
        <v>34</v>
      </c>
      <c r="J1438" t="str">
        <f>IF(LEN(DEC2HEX(MOD(A1438,256)))&lt;2,"0","")&amp;DEC2HEX(MOD(A1438,256))</f>
        <v>71</v>
      </c>
      <c r="K1438" t="str">
        <f>IF(LEN(DEC2HEX(MOD(ROUNDDOWN(A1438/256,0),256)))&lt;2,"0","")&amp;DEC2HEX(MOD(ROUNDDOWN(A1438/256,0),256))</f>
        <v>87</v>
      </c>
      <c r="L1438" t="str">
        <f>IF(LEN(DEC2HEX(MOD(ROUNDDOWN(A1438/256/256,0),256)))&lt;2,"0","")&amp;DEC2HEX(MOD(ROUNDDOWN(A1438/256/256,0),256))</f>
        <v>31</v>
      </c>
      <c r="M1438" t="str">
        <f>IF(LEN(DEC2HEX(MOD(ROUNDDOWN(A1438/256/256/256,0),256)))&lt;2,"0","")&amp;DEC2HEX(MOD(ROUNDDOWN(A1438/256/256/256,0),256))</f>
        <v>00</v>
      </c>
    </row>
    <row r="1439" spans="1:13" x14ac:dyDescent="0.3">
      <c r="A1439">
        <f>HEX2DEC(SUBSTITUTE(SUBSTITUTE(B1439," ",""),"0x",""))</f>
        <v>3246196</v>
      </c>
      <c r="B1439" t="s">
        <v>0</v>
      </c>
      <c r="C1439" t="s">
        <v>1</v>
      </c>
      <c r="D1439" t="str">
        <f>IF(EXACT(SUBSTITUTE(C1439," ",""),SUBSTITUTE(B1440," ","")),"","MISSING")</f>
        <v/>
      </c>
      <c r="E1439">
        <f>HEX2DEC(SUBSTITUTE(SUBSTITUTE(B1440," ",""),"0x",""))-HEX2DEC(SUBSTITUTE(SUBSTITUTE(B1439," ",""),"0x",""))</f>
        <v>1567</v>
      </c>
      <c r="F1439">
        <f>HEX2DEC(SUBSTITUTE(SUBSTITUTE(B1440," ",""),"0x",""))-HEX2DEC(SUBSTITUTE(SUBSTITUTE(C1439," ",""),"0x",""))</f>
        <v>0</v>
      </c>
      <c r="G1439" t="s">
        <v>34</v>
      </c>
      <c r="J1439" t="str">
        <f>IF(LEN(DEC2HEX(MOD(A1439,256)))&lt;2,"0","")&amp;DEC2HEX(MOD(A1439,256))</f>
        <v>74</v>
      </c>
      <c r="K1439" t="str">
        <f>IF(LEN(DEC2HEX(MOD(ROUNDDOWN(A1439/256,0),256)))&lt;2,"0","")&amp;DEC2HEX(MOD(ROUNDDOWN(A1439/256,0),256))</f>
        <v>88</v>
      </c>
      <c r="L1439" t="str">
        <f>IF(LEN(DEC2HEX(MOD(ROUNDDOWN(A1439/256/256,0),256)))&lt;2,"0","")&amp;DEC2HEX(MOD(ROUNDDOWN(A1439/256/256,0),256))</f>
        <v>31</v>
      </c>
      <c r="M1439" t="str">
        <f>IF(LEN(DEC2HEX(MOD(ROUNDDOWN(A1439/256/256/256,0),256)))&lt;2,"0","")&amp;DEC2HEX(MOD(ROUNDDOWN(A1439/256/256/256,0),256))</f>
        <v>00</v>
      </c>
    </row>
    <row r="1440" spans="1:13" x14ac:dyDescent="0.3">
      <c r="A1440">
        <f>HEX2DEC(SUBSTITUTE(SUBSTITUTE(B1440," ",""),"0x",""))</f>
        <v>3247763</v>
      </c>
      <c r="B1440" t="s">
        <v>1</v>
      </c>
      <c r="C1440" t="s">
        <v>2</v>
      </c>
      <c r="D1440" t="str">
        <f>IF(EXACT(SUBSTITUTE(C1440," ",""),SUBSTITUTE(B1441," ","")),"","MISSING")</f>
        <v/>
      </c>
      <c r="E1440">
        <f>HEX2DEC(SUBSTITUTE(SUBSTITUTE(B1441," ",""),"0x",""))-HEX2DEC(SUBSTITUTE(SUBSTITUTE(B1440," ",""),"0x",""))</f>
        <v>58</v>
      </c>
      <c r="F1440">
        <f>HEX2DEC(SUBSTITUTE(SUBSTITUTE(B1441," ",""),"0x",""))-HEX2DEC(SUBSTITUTE(SUBSTITUTE(C1440," ",""),"0x",""))</f>
        <v>0</v>
      </c>
      <c r="G1440" t="s">
        <v>33</v>
      </c>
      <c r="J1440" t="str">
        <f>IF(LEN(DEC2HEX(MOD(A1440,256)))&lt;2,"0","")&amp;DEC2HEX(MOD(A1440,256))</f>
        <v>93</v>
      </c>
      <c r="K1440" t="str">
        <f>IF(LEN(DEC2HEX(MOD(ROUNDDOWN(A1440/256,0),256)))&lt;2,"0","")&amp;DEC2HEX(MOD(ROUNDDOWN(A1440/256,0),256))</f>
        <v>8E</v>
      </c>
      <c r="L1440" t="str">
        <f>IF(LEN(DEC2HEX(MOD(ROUNDDOWN(A1440/256/256,0),256)))&lt;2,"0","")&amp;DEC2HEX(MOD(ROUNDDOWN(A1440/256/256,0),256))</f>
        <v>31</v>
      </c>
      <c r="M1440" t="str">
        <f>IF(LEN(DEC2HEX(MOD(ROUNDDOWN(A1440/256/256/256,0),256)))&lt;2,"0","")&amp;DEC2HEX(MOD(ROUNDDOWN(A1440/256/256/256,0),256))</f>
        <v>00</v>
      </c>
    </row>
    <row r="1441" spans="1:13" x14ac:dyDescent="0.3">
      <c r="A1441">
        <f>HEX2DEC(SUBSTITUTE(SUBSTITUTE(B1441," ",""),"0x",""))</f>
        <v>3247821</v>
      </c>
      <c r="B1441" t="s">
        <v>2</v>
      </c>
      <c r="C1441" t="s">
        <v>3</v>
      </c>
      <c r="D1441" t="str">
        <f>IF(EXACT(SUBSTITUTE(C1441," ",""),SUBSTITUTE(B1442," ","")),"","MISSING")</f>
        <v/>
      </c>
      <c r="E1441">
        <f>HEX2DEC(SUBSTITUTE(SUBSTITUTE(B1442," ",""),"0x",""))-HEX2DEC(SUBSTITUTE(SUBSTITUTE(B1441," ",""),"0x",""))</f>
        <v>42</v>
      </c>
      <c r="F1441">
        <f>HEX2DEC(SUBSTITUTE(SUBSTITUTE(B1442," ",""),"0x",""))-HEX2DEC(SUBSTITUTE(SUBSTITUTE(C1441," ",""),"0x",""))</f>
        <v>0</v>
      </c>
      <c r="G1441" t="s">
        <v>33</v>
      </c>
      <c r="J1441" t="str">
        <f>IF(LEN(DEC2HEX(MOD(A1441,256)))&lt;2,"0","")&amp;DEC2HEX(MOD(A1441,256))</f>
        <v>CD</v>
      </c>
      <c r="K1441" t="str">
        <f>IF(LEN(DEC2HEX(MOD(ROUNDDOWN(A1441/256,0),256)))&lt;2,"0","")&amp;DEC2HEX(MOD(ROUNDDOWN(A1441/256,0),256))</f>
        <v>8E</v>
      </c>
      <c r="L1441" t="str">
        <f>IF(LEN(DEC2HEX(MOD(ROUNDDOWN(A1441/256/256,0),256)))&lt;2,"0","")&amp;DEC2HEX(MOD(ROUNDDOWN(A1441/256/256,0),256))</f>
        <v>31</v>
      </c>
      <c r="M1441" t="str">
        <f>IF(LEN(DEC2HEX(MOD(ROUNDDOWN(A1441/256/256/256,0),256)))&lt;2,"0","")&amp;DEC2HEX(MOD(ROUNDDOWN(A1441/256/256/256,0),256))</f>
        <v>00</v>
      </c>
    </row>
    <row r="1442" spans="1:13" x14ac:dyDescent="0.3">
      <c r="A1442">
        <f>HEX2DEC(SUBSTITUTE(SUBSTITUTE(B1442," ",""),"0x",""))</f>
        <v>3247863</v>
      </c>
      <c r="B1442" t="s">
        <v>3</v>
      </c>
      <c r="C1442" t="s">
        <v>4</v>
      </c>
      <c r="D1442" t="str">
        <f>IF(EXACT(SUBSTITUTE(C1442," ",""),SUBSTITUTE(B1443," ","")),"","MISSING")</f>
        <v/>
      </c>
      <c r="E1442">
        <f>HEX2DEC(SUBSTITUTE(SUBSTITUTE(B1443," ",""),"0x",""))-HEX2DEC(SUBSTITUTE(SUBSTITUTE(B1442," ",""),"0x",""))</f>
        <v>293</v>
      </c>
      <c r="F1442">
        <f>HEX2DEC(SUBSTITUTE(SUBSTITUTE(B1443," ",""),"0x",""))-HEX2DEC(SUBSTITUTE(SUBSTITUTE(C1442," ",""),"0x",""))</f>
        <v>0</v>
      </c>
      <c r="G1442" t="s">
        <v>33</v>
      </c>
      <c r="J1442" t="str">
        <f>IF(LEN(DEC2HEX(MOD(A1442,256)))&lt;2,"0","")&amp;DEC2HEX(MOD(A1442,256))</f>
        <v>F7</v>
      </c>
      <c r="K1442" t="str">
        <f>IF(LEN(DEC2HEX(MOD(ROUNDDOWN(A1442/256,0),256)))&lt;2,"0","")&amp;DEC2HEX(MOD(ROUNDDOWN(A1442/256,0),256))</f>
        <v>8E</v>
      </c>
      <c r="L1442" t="str">
        <f>IF(LEN(DEC2HEX(MOD(ROUNDDOWN(A1442/256/256,0),256)))&lt;2,"0","")&amp;DEC2HEX(MOD(ROUNDDOWN(A1442/256/256,0),256))</f>
        <v>31</v>
      </c>
      <c r="M1442" t="str">
        <f>IF(LEN(DEC2HEX(MOD(ROUNDDOWN(A1442/256/256/256,0),256)))&lt;2,"0","")&amp;DEC2HEX(MOD(ROUNDDOWN(A1442/256/256/256,0),256))</f>
        <v>00</v>
      </c>
    </row>
    <row r="1443" spans="1:13" x14ac:dyDescent="0.3">
      <c r="A1443">
        <f>HEX2DEC(SUBSTITUTE(SUBSTITUTE(B1443," ",""),"0x",""))</f>
        <v>3248156</v>
      </c>
      <c r="B1443" t="s">
        <v>4</v>
      </c>
      <c r="C1443" t="s">
        <v>5</v>
      </c>
      <c r="D1443" t="str">
        <f>IF(EXACT(SUBSTITUTE(C1443," ",""),SUBSTITUTE(B1444," ","")),"","MISSING")</f>
        <v/>
      </c>
      <c r="E1443">
        <f>HEX2DEC(SUBSTITUTE(SUBSTITUTE(B1444," ",""),"0x",""))-HEX2DEC(SUBSTITUTE(SUBSTITUTE(B1443," ",""),"0x",""))</f>
        <v>75</v>
      </c>
      <c r="F1443">
        <f>HEX2DEC(SUBSTITUTE(SUBSTITUTE(B1444," ",""),"0x",""))-HEX2DEC(SUBSTITUTE(SUBSTITUTE(C1443," ",""),"0x",""))</f>
        <v>0</v>
      </c>
      <c r="G1443" t="s">
        <v>33</v>
      </c>
      <c r="J1443" t="str">
        <f>IF(LEN(DEC2HEX(MOD(A1443,256)))&lt;2,"0","")&amp;DEC2HEX(MOD(A1443,256))</f>
        <v>1C</v>
      </c>
      <c r="K1443" t="str">
        <f>IF(LEN(DEC2HEX(MOD(ROUNDDOWN(A1443/256,0),256)))&lt;2,"0","")&amp;DEC2HEX(MOD(ROUNDDOWN(A1443/256,0),256))</f>
        <v>90</v>
      </c>
      <c r="L1443" t="str">
        <f>IF(LEN(DEC2HEX(MOD(ROUNDDOWN(A1443/256/256,0),256)))&lt;2,"0","")&amp;DEC2HEX(MOD(ROUNDDOWN(A1443/256/256,0),256))</f>
        <v>31</v>
      </c>
      <c r="M1443" t="str">
        <f>IF(LEN(DEC2HEX(MOD(ROUNDDOWN(A1443/256/256/256,0),256)))&lt;2,"0","")&amp;DEC2HEX(MOD(ROUNDDOWN(A1443/256/256/256,0),256))</f>
        <v>00</v>
      </c>
    </row>
    <row r="1444" spans="1:13" x14ac:dyDescent="0.3">
      <c r="A1444">
        <f>HEX2DEC(SUBSTITUTE(SUBSTITUTE(B1444," ",""),"0x",""))</f>
        <v>3248231</v>
      </c>
      <c r="B1444" t="s">
        <v>5</v>
      </c>
      <c r="C1444" t="s">
        <v>6</v>
      </c>
      <c r="D1444" t="str">
        <f>IF(EXACT(SUBSTITUTE(C1444," ",""),SUBSTITUTE(B1445," ","")),"","MISSING")</f>
        <v/>
      </c>
      <c r="E1444">
        <f>HEX2DEC(SUBSTITUTE(SUBSTITUTE(B1445," ",""),"0x",""))-HEX2DEC(SUBSTITUTE(SUBSTITUTE(B1444," ",""),"0x",""))</f>
        <v>62</v>
      </c>
      <c r="F1444">
        <f>HEX2DEC(SUBSTITUTE(SUBSTITUTE(B1445," ",""),"0x",""))-HEX2DEC(SUBSTITUTE(SUBSTITUTE(C1444," ",""),"0x",""))</f>
        <v>0</v>
      </c>
      <c r="G1444" t="s">
        <v>33</v>
      </c>
      <c r="J1444" t="str">
        <f>IF(LEN(DEC2HEX(MOD(A1444,256)))&lt;2,"0","")&amp;DEC2HEX(MOD(A1444,256))</f>
        <v>67</v>
      </c>
      <c r="K1444" t="str">
        <f>IF(LEN(DEC2HEX(MOD(ROUNDDOWN(A1444/256,0),256)))&lt;2,"0","")&amp;DEC2HEX(MOD(ROUNDDOWN(A1444/256,0),256))</f>
        <v>90</v>
      </c>
      <c r="L1444" t="str">
        <f>IF(LEN(DEC2HEX(MOD(ROUNDDOWN(A1444/256/256,0),256)))&lt;2,"0","")&amp;DEC2HEX(MOD(ROUNDDOWN(A1444/256/256,0),256))</f>
        <v>31</v>
      </c>
      <c r="M1444" t="str">
        <f>IF(LEN(DEC2HEX(MOD(ROUNDDOWN(A1444/256/256/256,0),256)))&lt;2,"0","")&amp;DEC2HEX(MOD(ROUNDDOWN(A1444/256/256/256,0),256))</f>
        <v>00</v>
      </c>
    </row>
    <row r="1445" spans="1:13" x14ac:dyDescent="0.3">
      <c r="A1445">
        <f>HEX2DEC(SUBSTITUTE(SUBSTITUTE(B1445," ",""),"0x",""))</f>
        <v>3248293</v>
      </c>
      <c r="B1445" t="s">
        <v>6</v>
      </c>
      <c r="C1445" t="s">
        <v>7</v>
      </c>
      <c r="D1445" t="str">
        <f>IF(EXACT(SUBSTITUTE(C1445," ",""),SUBSTITUTE(B1446," ","")),"","MISSING")</f>
        <v/>
      </c>
      <c r="E1445">
        <f>HEX2DEC(SUBSTITUTE(SUBSTITUTE(B1446," ",""),"0x",""))-HEX2DEC(SUBSTITUTE(SUBSTITUTE(B1445," ",""),"0x",""))</f>
        <v>55</v>
      </c>
      <c r="F1445">
        <f>HEX2DEC(SUBSTITUTE(SUBSTITUTE(B1446," ",""),"0x",""))-HEX2DEC(SUBSTITUTE(SUBSTITUTE(C1445," ",""),"0x",""))</f>
        <v>0</v>
      </c>
      <c r="G1445" t="s">
        <v>33</v>
      </c>
      <c r="J1445" t="str">
        <f>IF(LEN(DEC2HEX(MOD(A1445,256)))&lt;2,"0","")&amp;DEC2HEX(MOD(A1445,256))</f>
        <v>A5</v>
      </c>
      <c r="K1445" t="str">
        <f>IF(LEN(DEC2HEX(MOD(ROUNDDOWN(A1445/256,0),256)))&lt;2,"0","")&amp;DEC2HEX(MOD(ROUNDDOWN(A1445/256,0),256))</f>
        <v>90</v>
      </c>
      <c r="L1445" t="str">
        <f>IF(LEN(DEC2HEX(MOD(ROUNDDOWN(A1445/256/256,0),256)))&lt;2,"0","")&amp;DEC2HEX(MOD(ROUNDDOWN(A1445/256/256,0),256))</f>
        <v>31</v>
      </c>
      <c r="M1445" t="str">
        <f>IF(LEN(DEC2HEX(MOD(ROUNDDOWN(A1445/256/256/256,0),256)))&lt;2,"0","")&amp;DEC2HEX(MOD(ROUNDDOWN(A1445/256/256/256,0),256))</f>
        <v>00</v>
      </c>
    </row>
    <row r="1446" spans="1:13" x14ac:dyDescent="0.3">
      <c r="A1446">
        <f>HEX2DEC(SUBSTITUTE(SUBSTITUTE(B1446," ",""),"0x",""))</f>
        <v>3248348</v>
      </c>
      <c r="B1446" t="s">
        <v>7</v>
      </c>
      <c r="C1446" t="s">
        <v>8</v>
      </c>
      <c r="D1446" t="str">
        <f>IF(EXACT(SUBSTITUTE(C1446," ",""),SUBSTITUTE(B1447," ","")),"","MISSING")</f>
        <v/>
      </c>
      <c r="E1446">
        <f>HEX2DEC(SUBSTITUTE(SUBSTITUTE(B1447," ",""),"0x",""))-HEX2DEC(SUBSTITUTE(SUBSTITUTE(B1446," ",""),"0x",""))</f>
        <v>437</v>
      </c>
      <c r="F1446">
        <f>HEX2DEC(SUBSTITUTE(SUBSTITUTE(B1447," ",""),"0x",""))-HEX2DEC(SUBSTITUTE(SUBSTITUTE(C1446," ",""),"0x",""))</f>
        <v>0</v>
      </c>
      <c r="G1446" t="s">
        <v>33</v>
      </c>
      <c r="J1446" t="str">
        <f>IF(LEN(DEC2HEX(MOD(A1446,256)))&lt;2,"0","")&amp;DEC2HEX(MOD(A1446,256))</f>
        <v>DC</v>
      </c>
      <c r="K1446" t="str">
        <f>IF(LEN(DEC2HEX(MOD(ROUNDDOWN(A1446/256,0),256)))&lt;2,"0","")&amp;DEC2HEX(MOD(ROUNDDOWN(A1446/256,0),256))</f>
        <v>90</v>
      </c>
      <c r="L1446" t="str">
        <f>IF(LEN(DEC2HEX(MOD(ROUNDDOWN(A1446/256/256,0),256)))&lt;2,"0","")&amp;DEC2HEX(MOD(ROUNDDOWN(A1446/256/256,0),256))</f>
        <v>31</v>
      </c>
      <c r="M1446" t="str">
        <f>IF(LEN(DEC2HEX(MOD(ROUNDDOWN(A1446/256/256/256,0),256)))&lt;2,"0","")&amp;DEC2HEX(MOD(ROUNDDOWN(A1446/256/256/256,0),256))</f>
        <v>00</v>
      </c>
    </row>
    <row r="1447" spans="1:13" x14ac:dyDescent="0.3">
      <c r="A1447">
        <f>HEX2DEC(SUBSTITUTE(SUBSTITUTE(B1447," ",""),"0x",""))</f>
        <v>3248785</v>
      </c>
      <c r="B1447" s="1" t="s">
        <v>8</v>
      </c>
      <c r="C1447" s="1" t="s">
        <v>9</v>
      </c>
      <c r="D1447" t="str">
        <f>IF(EXACT(SUBSTITUTE(C1447," ",""),SUBSTITUTE(B1448," ","")),"","MISSING")</f>
        <v/>
      </c>
      <c r="E1447">
        <f>HEX2DEC(SUBSTITUTE(SUBSTITUTE(B1448," ",""),"0x",""))-HEX2DEC(SUBSTITUTE(SUBSTITUTE(B1447," ",""),"0x",""))</f>
        <v>52</v>
      </c>
      <c r="F1447">
        <f>HEX2DEC(SUBSTITUTE(SUBSTITUTE(B1448," ",""),"0x",""))-HEX2DEC(SUBSTITUTE(SUBSTITUTE(C1447," ",""),"0x",""))</f>
        <v>0</v>
      </c>
      <c r="G1447" t="s">
        <v>33</v>
      </c>
      <c r="H1447" t="s">
        <v>744</v>
      </c>
      <c r="J1447" t="str">
        <f>IF(LEN(DEC2HEX(MOD(A1447,256)))&lt;2,"0","")&amp;DEC2HEX(MOD(A1447,256))</f>
        <v>91</v>
      </c>
      <c r="K1447" t="str">
        <f>IF(LEN(DEC2HEX(MOD(ROUNDDOWN(A1447/256,0),256)))&lt;2,"0","")&amp;DEC2HEX(MOD(ROUNDDOWN(A1447/256,0),256))</f>
        <v>92</v>
      </c>
      <c r="L1447" t="str">
        <f>IF(LEN(DEC2HEX(MOD(ROUNDDOWN(A1447/256/256,0),256)))&lt;2,"0","")&amp;DEC2HEX(MOD(ROUNDDOWN(A1447/256/256,0),256))</f>
        <v>31</v>
      </c>
      <c r="M1447" t="str">
        <f>IF(LEN(DEC2HEX(MOD(ROUNDDOWN(A1447/256/256/256,0),256)))&lt;2,"0","")&amp;DEC2HEX(MOD(ROUNDDOWN(A1447/256/256/256,0),256))</f>
        <v>00</v>
      </c>
    </row>
    <row r="1448" spans="1:13" x14ac:dyDescent="0.3">
      <c r="A1448">
        <f>HEX2DEC(SUBSTITUTE(SUBSTITUTE(B1448," ",""),"0x",""))</f>
        <v>3248837</v>
      </c>
      <c r="B1448" t="s">
        <v>9</v>
      </c>
      <c r="C1448" t="s">
        <v>10</v>
      </c>
      <c r="D1448" t="str">
        <f>IF(EXACT(SUBSTITUTE(C1448," ",""),SUBSTITUTE(B1449," ","")),"","MISSING")</f>
        <v/>
      </c>
      <c r="E1448">
        <f>HEX2DEC(SUBSTITUTE(SUBSTITUTE(B1449," ",""),"0x",""))-HEX2DEC(SUBSTITUTE(SUBSTITUTE(B1448," ",""),"0x",""))</f>
        <v>318</v>
      </c>
      <c r="F1448">
        <f>HEX2DEC(SUBSTITUTE(SUBSTITUTE(B1449," ",""),"0x",""))-HEX2DEC(SUBSTITUTE(SUBSTITUTE(C1448," ",""),"0x",""))</f>
        <v>0</v>
      </c>
      <c r="G1448" t="s">
        <v>33</v>
      </c>
      <c r="J1448" t="str">
        <f>IF(LEN(DEC2HEX(MOD(A1448,256)))&lt;2,"0","")&amp;DEC2HEX(MOD(A1448,256))</f>
        <v>C5</v>
      </c>
      <c r="K1448" t="str">
        <f>IF(LEN(DEC2HEX(MOD(ROUNDDOWN(A1448/256,0),256)))&lt;2,"0","")&amp;DEC2HEX(MOD(ROUNDDOWN(A1448/256,0),256))</f>
        <v>92</v>
      </c>
      <c r="L1448" t="str">
        <f>IF(LEN(DEC2HEX(MOD(ROUNDDOWN(A1448/256/256,0),256)))&lt;2,"0","")&amp;DEC2HEX(MOD(ROUNDDOWN(A1448/256/256,0),256))</f>
        <v>31</v>
      </c>
      <c r="M1448" t="str">
        <f>IF(LEN(DEC2HEX(MOD(ROUNDDOWN(A1448/256/256/256,0),256)))&lt;2,"0","")&amp;DEC2HEX(MOD(ROUNDDOWN(A1448/256/256/256,0),256))</f>
        <v>00</v>
      </c>
    </row>
    <row r="1449" spans="1:13" x14ac:dyDescent="0.3">
      <c r="A1449">
        <f>HEX2DEC(SUBSTITUTE(SUBSTITUTE(B1449," ",""),"0x",""))</f>
        <v>3249155</v>
      </c>
      <c r="B1449" t="s">
        <v>10</v>
      </c>
      <c r="C1449" t="s">
        <v>11</v>
      </c>
      <c r="D1449" t="str">
        <f>IF(EXACT(SUBSTITUTE(C1449," ",""),SUBSTITUTE(B1450," ","")),"","MISSING")</f>
        <v/>
      </c>
      <c r="E1449">
        <f>HEX2DEC(SUBSTITUTE(SUBSTITUTE(B1450," ",""),"0x",""))-HEX2DEC(SUBSTITUTE(SUBSTITUTE(B1449," ",""),"0x",""))</f>
        <v>108</v>
      </c>
      <c r="F1449">
        <f>HEX2DEC(SUBSTITUTE(SUBSTITUTE(B1450," ",""),"0x",""))-HEX2DEC(SUBSTITUTE(SUBSTITUTE(C1449," ",""),"0x",""))</f>
        <v>0</v>
      </c>
      <c r="G1449" t="s">
        <v>33</v>
      </c>
      <c r="J1449" t="str">
        <f>IF(LEN(DEC2HEX(MOD(A1449,256)))&lt;2,"0","")&amp;DEC2HEX(MOD(A1449,256))</f>
        <v>03</v>
      </c>
      <c r="K1449" t="str">
        <f>IF(LEN(DEC2HEX(MOD(ROUNDDOWN(A1449/256,0),256)))&lt;2,"0","")&amp;DEC2HEX(MOD(ROUNDDOWN(A1449/256,0),256))</f>
        <v>94</v>
      </c>
      <c r="L1449" t="str">
        <f>IF(LEN(DEC2HEX(MOD(ROUNDDOWN(A1449/256/256,0),256)))&lt;2,"0","")&amp;DEC2HEX(MOD(ROUNDDOWN(A1449/256/256,0),256))</f>
        <v>31</v>
      </c>
      <c r="M1449" t="str">
        <f>IF(LEN(DEC2HEX(MOD(ROUNDDOWN(A1449/256/256/256,0),256)))&lt;2,"0","")&amp;DEC2HEX(MOD(ROUNDDOWN(A1449/256/256/256,0),256))</f>
        <v>00</v>
      </c>
    </row>
    <row r="1450" spans="1:13" x14ac:dyDescent="0.3">
      <c r="A1450">
        <f>HEX2DEC(SUBSTITUTE(SUBSTITUTE(B1450," ",""),"0x",""))</f>
        <v>3249263</v>
      </c>
      <c r="B1450" t="s">
        <v>11</v>
      </c>
      <c r="C1450" t="s">
        <v>12</v>
      </c>
      <c r="D1450" t="str">
        <f>IF(EXACT(SUBSTITUTE(C1450," ",""),SUBSTITUTE(B1451," ","")),"","MISSING")</f>
        <v/>
      </c>
      <c r="E1450">
        <f>HEX2DEC(SUBSTITUTE(SUBSTITUTE(B1451," ",""),"0x",""))-HEX2DEC(SUBSTITUTE(SUBSTITUTE(B1450," ",""),"0x",""))</f>
        <v>333</v>
      </c>
      <c r="F1450">
        <f>HEX2DEC(SUBSTITUTE(SUBSTITUTE(B1451," ",""),"0x",""))-HEX2DEC(SUBSTITUTE(SUBSTITUTE(C1450," ",""),"0x",""))</f>
        <v>0</v>
      </c>
      <c r="G1450" t="s">
        <v>33</v>
      </c>
      <c r="J1450" t="str">
        <f>IF(LEN(DEC2HEX(MOD(A1450,256)))&lt;2,"0","")&amp;DEC2HEX(MOD(A1450,256))</f>
        <v>6F</v>
      </c>
      <c r="K1450" t="str">
        <f>IF(LEN(DEC2HEX(MOD(ROUNDDOWN(A1450/256,0),256)))&lt;2,"0","")&amp;DEC2HEX(MOD(ROUNDDOWN(A1450/256,0),256))</f>
        <v>94</v>
      </c>
      <c r="L1450" t="str">
        <f>IF(LEN(DEC2HEX(MOD(ROUNDDOWN(A1450/256/256,0),256)))&lt;2,"0","")&amp;DEC2HEX(MOD(ROUNDDOWN(A1450/256/256,0),256))</f>
        <v>31</v>
      </c>
      <c r="M1450" t="str">
        <f>IF(LEN(DEC2HEX(MOD(ROUNDDOWN(A1450/256/256/256,0),256)))&lt;2,"0","")&amp;DEC2HEX(MOD(ROUNDDOWN(A1450/256/256/256,0),256))</f>
        <v>00</v>
      </c>
    </row>
    <row r="1451" spans="1:13" x14ac:dyDescent="0.3">
      <c r="A1451">
        <f>HEX2DEC(SUBSTITUTE(SUBSTITUTE(B1451," ",""),"0x",""))</f>
        <v>3249596</v>
      </c>
      <c r="B1451" t="s">
        <v>12</v>
      </c>
      <c r="C1451" t="s">
        <v>13</v>
      </c>
      <c r="D1451" t="str">
        <f>IF(EXACT(SUBSTITUTE(C1451," ",""),SUBSTITUTE(B1452," ","")),"","MISSING")</f>
        <v/>
      </c>
      <c r="E1451">
        <f>HEX2DEC(SUBSTITUTE(SUBSTITUTE(B1452," ",""),"0x",""))-HEX2DEC(SUBSTITUTE(SUBSTITUTE(B1451," ",""),"0x",""))</f>
        <v>62</v>
      </c>
      <c r="F1451">
        <f>HEX2DEC(SUBSTITUTE(SUBSTITUTE(B1452," ",""),"0x",""))-HEX2DEC(SUBSTITUTE(SUBSTITUTE(C1451," ",""),"0x",""))</f>
        <v>0</v>
      </c>
      <c r="G1451" t="s">
        <v>33</v>
      </c>
      <c r="J1451" t="str">
        <f>IF(LEN(DEC2HEX(MOD(A1451,256)))&lt;2,"0","")&amp;DEC2HEX(MOD(A1451,256))</f>
        <v>BC</v>
      </c>
      <c r="K1451" t="str">
        <f>IF(LEN(DEC2HEX(MOD(ROUNDDOWN(A1451/256,0),256)))&lt;2,"0","")&amp;DEC2HEX(MOD(ROUNDDOWN(A1451/256,0),256))</f>
        <v>95</v>
      </c>
      <c r="L1451" t="str">
        <f>IF(LEN(DEC2HEX(MOD(ROUNDDOWN(A1451/256/256,0),256)))&lt;2,"0","")&amp;DEC2HEX(MOD(ROUNDDOWN(A1451/256/256,0),256))</f>
        <v>31</v>
      </c>
      <c r="M1451" t="str">
        <f>IF(LEN(DEC2HEX(MOD(ROUNDDOWN(A1451/256/256/256,0),256)))&lt;2,"0","")&amp;DEC2HEX(MOD(ROUNDDOWN(A1451/256/256/256,0),256))</f>
        <v>00</v>
      </c>
    </row>
    <row r="1452" spans="1:13" x14ac:dyDescent="0.3">
      <c r="A1452">
        <f>HEX2DEC(SUBSTITUTE(SUBSTITUTE(B1452," ",""),"0x",""))</f>
        <v>3249658</v>
      </c>
      <c r="B1452" s="1" t="s">
        <v>13</v>
      </c>
      <c r="C1452" s="1" t="s">
        <v>14</v>
      </c>
      <c r="D1452" t="str">
        <f>IF(EXACT(SUBSTITUTE(C1452," ",""),SUBSTITUTE(B1453," ","")),"","MISSING")</f>
        <v/>
      </c>
      <c r="E1452">
        <f>HEX2DEC(SUBSTITUTE(SUBSTITUTE(B1453," ",""),"0x",""))-HEX2DEC(SUBSTITUTE(SUBSTITUTE(B1452," ",""),"0x",""))</f>
        <v>28</v>
      </c>
      <c r="F1452">
        <f>HEX2DEC(SUBSTITUTE(SUBSTITUTE(B1453," ",""),"0x",""))-HEX2DEC(SUBSTITUTE(SUBSTITUTE(C1452," ",""),"0x",""))</f>
        <v>0</v>
      </c>
      <c r="G1452" t="s">
        <v>33</v>
      </c>
      <c r="H1452" t="s">
        <v>744</v>
      </c>
      <c r="J1452" t="str">
        <f>IF(LEN(DEC2HEX(MOD(A1452,256)))&lt;2,"0","")&amp;DEC2HEX(MOD(A1452,256))</f>
        <v>FA</v>
      </c>
      <c r="K1452" t="str">
        <f>IF(LEN(DEC2HEX(MOD(ROUNDDOWN(A1452/256,0),256)))&lt;2,"0","")&amp;DEC2HEX(MOD(ROUNDDOWN(A1452/256,0),256))</f>
        <v>95</v>
      </c>
      <c r="L1452" t="str">
        <f>IF(LEN(DEC2HEX(MOD(ROUNDDOWN(A1452/256/256,0),256)))&lt;2,"0","")&amp;DEC2HEX(MOD(ROUNDDOWN(A1452/256/256,0),256))</f>
        <v>31</v>
      </c>
      <c r="M1452" t="str">
        <f>IF(LEN(DEC2HEX(MOD(ROUNDDOWN(A1452/256/256/256,0),256)))&lt;2,"0","")&amp;DEC2HEX(MOD(ROUNDDOWN(A1452/256/256/256,0),256))</f>
        <v>00</v>
      </c>
    </row>
    <row r="1453" spans="1:13" x14ac:dyDescent="0.3">
      <c r="A1453">
        <f>HEX2DEC(SUBSTITUTE(SUBSTITUTE(B1453," ",""),"0x",""))</f>
        <v>3249686</v>
      </c>
      <c r="B1453" t="s">
        <v>14</v>
      </c>
      <c r="C1453" t="s">
        <v>15</v>
      </c>
      <c r="D1453" t="str">
        <f>IF(EXACT(SUBSTITUTE(C1453," ",""),SUBSTITUTE(B1454," ","")),"","MISSING")</f>
        <v/>
      </c>
      <c r="E1453">
        <f>HEX2DEC(SUBSTITUTE(SUBSTITUTE(B1454," ",""),"0x",""))-HEX2DEC(SUBSTITUTE(SUBSTITUTE(B1453," ",""),"0x",""))</f>
        <v>372</v>
      </c>
      <c r="F1453">
        <f>HEX2DEC(SUBSTITUTE(SUBSTITUTE(B1454," ",""),"0x",""))-HEX2DEC(SUBSTITUTE(SUBSTITUTE(C1453," ",""),"0x",""))</f>
        <v>0</v>
      </c>
      <c r="G1453" t="s">
        <v>33</v>
      </c>
      <c r="J1453" t="str">
        <f>IF(LEN(DEC2HEX(MOD(A1453,256)))&lt;2,"0","")&amp;DEC2HEX(MOD(A1453,256))</f>
        <v>16</v>
      </c>
      <c r="K1453" t="str">
        <f>IF(LEN(DEC2HEX(MOD(ROUNDDOWN(A1453/256,0),256)))&lt;2,"0","")&amp;DEC2HEX(MOD(ROUNDDOWN(A1453/256,0),256))</f>
        <v>96</v>
      </c>
      <c r="L1453" t="str">
        <f>IF(LEN(DEC2HEX(MOD(ROUNDDOWN(A1453/256/256,0),256)))&lt;2,"0","")&amp;DEC2HEX(MOD(ROUNDDOWN(A1453/256/256,0),256))</f>
        <v>31</v>
      </c>
      <c r="M1453" t="str">
        <f>IF(LEN(DEC2HEX(MOD(ROUNDDOWN(A1453/256/256/256,0),256)))&lt;2,"0","")&amp;DEC2HEX(MOD(ROUNDDOWN(A1453/256/256/256,0),256))</f>
        <v>00</v>
      </c>
    </row>
    <row r="1454" spans="1:13" x14ac:dyDescent="0.3">
      <c r="A1454">
        <f>HEX2DEC(SUBSTITUTE(SUBSTITUTE(B1454," ",""),"0x",""))</f>
        <v>3250058</v>
      </c>
      <c r="B1454" t="s">
        <v>15</v>
      </c>
      <c r="C1454" t="s">
        <v>16</v>
      </c>
      <c r="D1454" t="str">
        <f>IF(EXACT(SUBSTITUTE(C1454," ",""),SUBSTITUTE(B1455," ","")),"","MISSING")</f>
        <v/>
      </c>
      <c r="E1454">
        <f>HEX2DEC(SUBSTITUTE(SUBSTITUTE(B1455," ",""),"0x",""))-HEX2DEC(SUBSTITUTE(SUBSTITUTE(B1454," ",""),"0x",""))</f>
        <v>516</v>
      </c>
      <c r="F1454">
        <f>HEX2DEC(SUBSTITUTE(SUBSTITUTE(B1455," ",""),"0x",""))-HEX2DEC(SUBSTITUTE(SUBSTITUTE(C1454," ",""),"0x",""))</f>
        <v>0</v>
      </c>
      <c r="G1454" t="s">
        <v>33</v>
      </c>
      <c r="J1454" t="str">
        <f>IF(LEN(DEC2HEX(MOD(A1454,256)))&lt;2,"0","")&amp;DEC2HEX(MOD(A1454,256))</f>
        <v>8A</v>
      </c>
      <c r="K1454" t="str">
        <f>IF(LEN(DEC2HEX(MOD(ROUNDDOWN(A1454/256,0),256)))&lt;2,"0","")&amp;DEC2HEX(MOD(ROUNDDOWN(A1454/256,0),256))</f>
        <v>97</v>
      </c>
      <c r="L1454" t="str">
        <f>IF(LEN(DEC2HEX(MOD(ROUNDDOWN(A1454/256/256,0),256)))&lt;2,"0","")&amp;DEC2HEX(MOD(ROUNDDOWN(A1454/256/256,0),256))</f>
        <v>31</v>
      </c>
      <c r="M1454" t="str">
        <f>IF(LEN(DEC2HEX(MOD(ROUNDDOWN(A1454/256/256/256,0),256)))&lt;2,"0","")&amp;DEC2HEX(MOD(ROUNDDOWN(A1454/256/256/256,0),256))</f>
        <v>00</v>
      </c>
    </row>
    <row r="1455" spans="1:13" x14ac:dyDescent="0.3">
      <c r="A1455">
        <f>HEX2DEC(SUBSTITUTE(SUBSTITUTE(B1455," ",""),"0x",""))</f>
        <v>3250574</v>
      </c>
      <c r="B1455" t="s">
        <v>16</v>
      </c>
      <c r="C1455" t="s">
        <v>17</v>
      </c>
      <c r="D1455" t="str">
        <f>IF(EXACT(SUBSTITUTE(C1455," ",""),SUBSTITUTE(B1456," ","")),"","MISSING")</f>
        <v/>
      </c>
      <c r="E1455">
        <f>HEX2DEC(SUBSTITUTE(SUBSTITUTE(B1456," ",""),"0x",""))-HEX2DEC(SUBSTITUTE(SUBSTITUTE(B1455," ",""),"0x",""))</f>
        <v>206</v>
      </c>
      <c r="F1455">
        <f>HEX2DEC(SUBSTITUTE(SUBSTITUTE(B1456," ",""),"0x",""))-HEX2DEC(SUBSTITUTE(SUBSTITUTE(C1455," ",""),"0x",""))</f>
        <v>0</v>
      </c>
      <c r="G1455" t="s">
        <v>33</v>
      </c>
      <c r="J1455" t="str">
        <f>IF(LEN(DEC2HEX(MOD(A1455,256)))&lt;2,"0","")&amp;DEC2HEX(MOD(A1455,256))</f>
        <v>8E</v>
      </c>
      <c r="K1455" t="str">
        <f>IF(LEN(DEC2HEX(MOD(ROUNDDOWN(A1455/256,0),256)))&lt;2,"0","")&amp;DEC2HEX(MOD(ROUNDDOWN(A1455/256,0),256))</f>
        <v>99</v>
      </c>
      <c r="L1455" t="str">
        <f>IF(LEN(DEC2HEX(MOD(ROUNDDOWN(A1455/256/256,0),256)))&lt;2,"0","")&amp;DEC2HEX(MOD(ROUNDDOWN(A1455/256/256,0),256))</f>
        <v>31</v>
      </c>
      <c r="M1455" t="str">
        <f>IF(LEN(DEC2HEX(MOD(ROUNDDOWN(A1455/256/256/256,0),256)))&lt;2,"0","")&amp;DEC2HEX(MOD(ROUNDDOWN(A1455/256/256/256,0),256))</f>
        <v>00</v>
      </c>
    </row>
    <row r="1456" spans="1:13" x14ac:dyDescent="0.3">
      <c r="A1456">
        <f>HEX2DEC(SUBSTITUTE(SUBSTITUTE(B1456," ",""),"0x",""))</f>
        <v>3250780</v>
      </c>
      <c r="B1456" t="s">
        <v>17</v>
      </c>
      <c r="C1456" t="s">
        <v>18</v>
      </c>
      <c r="D1456" t="str">
        <f>IF(EXACT(SUBSTITUTE(C1456," ",""),SUBSTITUTE(B1457," ","")),"","MISSING")</f>
        <v/>
      </c>
      <c r="E1456">
        <f>HEX2DEC(SUBSTITUTE(SUBSTITUTE(B1457," ",""),"0x",""))-HEX2DEC(SUBSTITUTE(SUBSTITUTE(B1456," ",""),"0x",""))</f>
        <v>206</v>
      </c>
      <c r="F1456">
        <f>HEX2DEC(SUBSTITUTE(SUBSTITUTE(B1457," ",""),"0x",""))-HEX2DEC(SUBSTITUTE(SUBSTITUTE(C1456," ",""),"0x",""))</f>
        <v>0</v>
      </c>
      <c r="J1456" t="str">
        <f>IF(LEN(DEC2HEX(MOD(A1456,256)))&lt;2,"0","")&amp;DEC2HEX(MOD(A1456,256))</f>
        <v>5C</v>
      </c>
      <c r="K1456" t="str">
        <f>IF(LEN(DEC2HEX(MOD(ROUNDDOWN(A1456/256,0),256)))&lt;2,"0","")&amp;DEC2HEX(MOD(ROUNDDOWN(A1456/256,0),256))</f>
        <v>9A</v>
      </c>
      <c r="L1456" t="str">
        <f>IF(LEN(DEC2HEX(MOD(ROUNDDOWN(A1456/256/256,0),256)))&lt;2,"0","")&amp;DEC2HEX(MOD(ROUNDDOWN(A1456/256/256,0),256))</f>
        <v>31</v>
      </c>
      <c r="M1456" t="str">
        <f>IF(LEN(DEC2HEX(MOD(ROUNDDOWN(A1456/256/256/256,0),256)))&lt;2,"0","")&amp;DEC2HEX(MOD(ROUNDDOWN(A1456/256/256/256,0),256))</f>
        <v>00</v>
      </c>
    </row>
    <row r="1457" spans="1:13" x14ac:dyDescent="0.3">
      <c r="A1457">
        <f>HEX2DEC(SUBSTITUTE(SUBSTITUTE(B1457," ",""),"0x",""))</f>
        <v>3250986</v>
      </c>
      <c r="B1457" t="s">
        <v>18</v>
      </c>
      <c r="C1457" t="s">
        <v>19</v>
      </c>
      <c r="D1457" t="str">
        <f>IF(EXACT(SUBSTITUTE(C1457," ",""),SUBSTITUTE(B1458," ","")),"","MISSING")</f>
        <v/>
      </c>
      <c r="E1457">
        <f>HEX2DEC(SUBSTITUTE(SUBSTITUTE(B1458," ",""),"0x",""))-HEX2DEC(SUBSTITUTE(SUBSTITUTE(B1457," ",""),"0x",""))</f>
        <v>113</v>
      </c>
      <c r="F1457">
        <f>HEX2DEC(SUBSTITUTE(SUBSTITUTE(B1458," ",""),"0x",""))-HEX2DEC(SUBSTITUTE(SUBSTITUTE(C1457," ",""),"0x",""))</f>
        <v>0</v>
      </c>
      <c r="G1457" t="s">
        <v>33</v>
      </c>
      <c r="J1457" t="str">
        <f>IF(LEN(DEC2HEX(MOD(A1457,256)))&lt;2,"0","")&amp;DEC2HEX(MOD(A1457,256))</f>
        <v>2A</v>
      </c>
      <c r="K1457" t="str">
        <f>IF(LEN(DEC2HEX(MOD(ROUNDDOWN(A1457/256,0),256)))&lt;2,"0","")&amp;DEC2HEX(MOD(ROUNDDOWN(A1457/256,0),256))</f>
        <v>9B</v>
      </c>
      <c r="L1457" t="str">
        <f>IF(LEN(DEC2HEX(MOD(ROUNDDOWN(A1457/256/256,0),256)))&lt;2,"0","")&amp;DEC2HEX(MOD(ROUNDDOWN(A1457/256/256,0),256))</f>
        <v>31</v>
      </c>
      <c r="M1457" t="str">
        <f>IF(LEN(DEC2HEX(MOD(ROUNDDOWN(A1457/256/256/256,0),256)))&lt;2,"0","")&amp;DEC2HEX(MOD(ROUNDDOWN(A1457/256/256/256,0),256))</f>
        <v>00</v>
      </c>
    </row>
    <row r="1458" spans="1:13" x14ac:dyDescent="0.3">
      <c r="A1458">
        <f>HEX2DEC(SUBSTITUTE(SUBSTITUTE(B1458," ",""),"0x",""))</f>
        <v>3251099</v>
      </c>
      <c r="B1458" t="s">
        <v>19</v>
      </c>
      <c r="C1458" t="s">
        <v>20</v>
      </c>
      <c r="D1458" t="str">
        <f>IF(EXACT(SUBSTITUTE(C1458," ",""),SUBSTITUTE(B1459," ","")),"","MISSING")</f>
        <v/>
      </c>
      <c r="E1458">
        <f>HEX2DEC(SUBSTITUTE(SUBSTITUTE(B1459," ",""),"0x",""))-HEX2DEC(SUBSTITUTE(SUBSTITUTE(B1458," ",""),"0x",""))</f>
        <v>151</v>
      </c>
      <c r="F1458">
        <f>HEX2DEC(SUBSTITUTE(SUBSTITUTE(B1459," ",""),"0x",""))-HEX2DEC(SUBSTITUTE(SUBSTITUTE(C1458," ",""),"0x",""))</f>
        <v>0</v>
      </c>
      <c r="G1458" t="s">
        <v>33</v>
      </c>
      <c r="J1458" t="str">
        <f>IF(LEN(DEC2HEX(MOD(A1458,256)))&lt;2,"0","")&amp;DEC2HEX(MOD(A1458,256))</f>
        <v>9B</v>
      </c>
      <c r="K1458" t="str">
        <f>IF(LEN(DEC2HEX(MOD(ROUNDDOWN(A1458/256,0),256)))&lt;2,"0","")&amp;DEC2HEX(MOD(ROUNDDOWN(A1458/256,0),256))</f>
        <v>9B</v>
      </c>
      <c r="L1458" t="str">
        <f>IF(LEN(DEC2HEX(MOD(ROUNDDOWN(A1458/256/256,0),256)))&lt;2,"0","")&amp;DEC2HEX(MOD(ROUNDDOWN(A1458/256/256,0),256))</f>
        <v>31</v>
      </c>
      <c r="M1458" t="str">
        <f>IF(LEN(DEC2HEX(MOD(ROUNDDOWN(A1458/256/256/256,0),256)))&lt;2,"0","")&amp;DEC2HEX(MOD(ROUNDDOWN(A1458/256/256/256,0),256))</f>
        <v>00</v>
      </c>
    </row>
    <row r="1459" spans="1:13" x14ac:dyDescent="0.3">
      <c r="A1459">
        <f>HEX2DEC(SUBSTITUTE(SUBSTITUTE(B1459," ",""),"0x",""))</f>
        <v>3251250</v>
      </c>
      <c r="B1459" t="s">
        <v>20</v>
      </c>
      <c r="C1459" t="s">
        <v>21</v>
      </c>
      <c r="D1459" t="str">
        <f>IF(EXACT(SUBSTITUTE(C1459," ",""),SUBSTITUTE(B1460," ","")),"","MISSING")</f>
        <v/>
      </c>
      <c r="E1459">
        <f>HEX2DEC(SUBSTITUTE(SUBSTITUTE(B1460," ",""),"0x",""))-HEX2DEC(SUBSTITUTE(SUBSTITUTE(B1459," ",""),"0x",""))</f>
        <v>187</v>
      </c>
      <c r="F1459">
        <f>HEX2DEC(SUBSTITUTE(SUBSTITUTE(B1460," ",""),"0x",""))-HEX2DEC(SUBSTITUTE(SUBSTITUTE(C1459," ",""),"0x",""))</f>
        <v>0</v>
      </c>
      <c r="G1459" t="s">
        <v>33</v>
      </c>
      <c r="J1459" t="str">
        <f>IF(LEN(DEC2HEX(MOD(A1459,256)))&lt;2,"0","")&amp;DEC2HEX(MOD(A1459,256))</f>
        <v>32</v>
      </c>
      <c r="K1459" t="str">
        <f>IF(LEN(DEC2HEX(MOD(ROUNDDOWN(A1459/256,0),256)))&lt;2,"0","")&amp;DEC2HEX(MOD(ROUNDDOWN(A1459/256,0),256))</f>
        <v>9C</v>
      </c>
      <c r="L1459" t="str">
        <f>IF(LEN(DEC2HEX(MOD(ROUNDDOWN(A1459/256/256,0),256)))&lt;2,"0","")&amp;DEC2HEX(MOD(ROUNDDOWN(A1459/256/256,0),256))</f>
        <v>31</v>
      </c>
      <c r="M1459" t="str">
        <f>IF(LEN(DEC2HEX(MOD(ROUNDDOWN(A1459/256/256/256,0),256)))&lt;2,"0","")&amp;DEC2HEX(MOD(ROUNDDOWN(A1459/256/256/256,0),256))</f>
        <v>00</v>
      </c>
    </row>
    <row r="1460" spans="1:13" x14ac:dyDescent="0.3">
      <c r="A1460">
        <f>HEX2DEC(SUBSTITUTE(SUBSTITUTE(B1460," ",""),"0x",""))</f>
        <v>3251437</v>
      </c>
      <c r="B1460" t="s">
        <v>21</v>
      </c>
      <c r="C1460" t="s">
        <v>22</v>
      </c>
      <c r="D1460" t="str">
        <f>IF(EXACT(SUBSTITUTE(C1460," ",""),SUBSTITUTE(B1461," ","")),"","MISSING")</f>
        <v/>
      </c>
      <c r="E1460">
        <f>HEX2DEC(SUBSTITUTE(SUBSTITUTE(B1461," ",""),"0x",""))-HEX2DEC(SUBSTITUTE(SUBSTITUTE(B1460," ",""),"0x",""))</f>
        <v>160</v>
      </c>
      <c r="F1460">
        <f>HEX2DEC(SUBSTITUTE(SUBSTITUTE(B1461," ",""),"0x",""))-HEX2DEC(SUBSTITUTE(SUBSTITUTE(C1460," ",""),"0x",""))</f>
        <v>0</v>
      </c>
      <c r="G1460" t="s">
        <v>33</v>
      </c>
      <c r="J1460" t="str">
        <f>IF(LEN(DEC2HEX(MOD(A1460,256)))&lt;2,"0","")&amp;DEC2HEX(MOD(A1460,256))</f>
        <v>ED</v>
      </c>
      <c r="K1460" t="str">
        <f>IF(LEN(DEC2HEX(MOD(ROUNDDOWN(A1460/256,0),256)))&lt;2,"0","")&amp;DEC2HEX(MOD(ROUNDDOWN(A1460/256,0),256))</f>
        <v>9C</v>
      </c>
      <c r="L1460" t="str">
        <f>IF(LEN(DEC2HEX(MOD(ROUNDDOWN(A1460/256/256,0),256)))&lt;2,"0","")&amp;DEC2HEX(MOD(ROUNDDOWN(A1460/256/256,0),256))</f>
        <v>31</v>
      </c>
      <c r="M1460" t="str">
        <f>IF(LEN(DEC2HEX(MOD(ROUNDDOWN(A1460/256/256/256,0),256)))&lt;2,"0","")&amp;DEC2HEX(MOD(ROUNDDOWN(A1460/256/256/256,0),256))</f>
        <v>00</v>
      </c>
    </row>
    <row r="1461" spans="1:13" x14ac:dyDescent="0.3">
      <c r="A1461">
        <f>HEX2DEC(SUBSTITUTE(SUBSTITUTE(B1461," ",""),"0x",""))</f>
        <v>3251597</v>
      </c>
      <c r="B1461" t="s">
        <v>22</v>
      </c>
      <c r="C1461" t="s">
        <v>23</v>
      </c>
      <c r="D1461" t="str">
        <f>IF(EXACT(SUBSTITUTE(C1461," ",""),SUBSTITUTE(B1462," ","")),"","MISSING")</f>
        <v/>
      </c>
      <c r="E1461">
        <f>HEX2DEC(SUBSTITUTE(SUBSTITUTE(B1462," ",""),"0x",""))-HEX2DEC(SUBSTITUTE(SUBSTITUTE(B1461," ",""),"0x",""))</f>
        <v>250</v>
      </c>
      <c r="F1461">
        <f>HEX2DEC(SUBSTITUTE(SUBSTITUTE(B1462," ",""),"0x",""))-HEX2DEC(SUBSTITUTE(SUBSTITUTE(C1461," ",""),"0x",""))</f>
        <v>0</v>
      </c>
      <c r="G1461" t="s">
        <v>33</v>
      </c>
      <c r="J1461" t="str">
        <f>IF(LEN(DEC2HEX(MOD(A1461,256)))&lt;2,"0","")&amp;DEC2HEX(MOD(A1461,256))</f>
        <v>8D</v>
      </c>
      <c r="K1461" t="str">
        <f>IF(LEN(DEC2HEX(MOD(ROUNDDOWN(A1461/256,0),256)))&lt;2,"0","")&amp;DEC2HEX(MOD(ROUNDDOWN(A1461/256,0),256))</f>
        <v>9D</v>
      </c>
      <c r="L1461" t="str">
        <f>IF(LEN(DEC2HEX(MOD(ROUNDDOWN(A1461/256/256,0),256)))&lt;2,"0","")&amp;DEC2HEX(MOD(ROUNDDOWN(A1461/256/256,0),256))</f>
        <v>31</v>
      </c>
      <c r="M1461" t="str">
        <f>IF(LEN(DEC2HEX(MOD(ROUNDDOWN(A1461/256/256/256,0),256)))&lt;2,"0","")&amp;DEC2HEX(MOD(ROUNDDOWN(A1461/256/256/256,0),256))</f>
        <v>00</v>
      </c>
    </row>
    <row r="1462" spans="1:13" x14ac:dyDescent="0.3">
      <c r="A1462">
        <f>HEX2DEC(SUBSTITUTE(SUBSTITUTE(B1462," ",""),"0x",""))</f>
        <v>3251847</v>
      </c>
      <c r="B1462" t="s">
        <v>23</v>
      </c>
      <c r="C1462" t="s">
        <v>24</v>
      </c>
      <c r="D1462" t="str">
        <f>IF(EXACT(SUBSTITUTE(C1462," ",""),SUBSTITUTE(B1463," ","")),"","MISSING")</f>
        <v/>
      </c>
      <c r="E1462">
        <f>HEX2DEC(SUBSTITUTE(SUBSTITUTE(B1463," ",""),"0x",""))-HEX2DEC(SUBSTITUTE(SUBSTITUTE(B1462," ",""),"0x",""))</f>
        <v>159</v>
      </c>
      <c r="F1462">
        <f>HEX2DEC(SUBSTITUTE(SUBSTITUTE(B1463," ",""),"0x",""))-HEX2DEC(SUBSTITUTE(SUBSTITUTE(C1462," ",""),"0x",""))</f>
        <v>0</v>
      </c>
      <c r="G1462" t="s">
        <v>33</v>
      </c>
      <c r="J1462" t="str">
        <f>IF(LEN(DEC2HEX(MOD(A1462,256)))&lt;2,"0","")&amp;DEC2HEX(MOD(A1462,256))</f>
        <v>87</v>
      </c>
      <c r="K1462" t="str">
        <f>IF(LEN(DEC2HEX(MOD(ROUNDDOWN(A1462/256,0),256)))&lt;2,"0","")&amp;DEC2HEX(MOD(ROUNDDOWN(A1462/256,0),256))</f>
        <v>9E</v>
      </c>
      <c r="L1462" t="str">
        <f>IF(LEN(DEC2HEX(MOD(ROUNDDOWN(A1462/256/256,0),256)))&lt;2,"0","")&amp;DEC2HEX(MOD(ROUNDDOWN(A1462/256/256,0),256))</f>
        <v>31</v>
      </c>
      <c r="M1462" t="str">
        <f>IF(LEN(DEC2HEX(MOD(ROUNDDOWN(A1462/256/256/256,0),256)))&lt;2,"0","")&amp;DEC2HEX(MOD(ROUNDDOWN(A1462/256/256/256,0),256))</f>
        <v>00</v>
      </c>
    </row>
    <row r="1463" spans="1:13" x14ac:dyDescent="0.3">
      <c r="A1463">
        <f>HEX2DEC(SUBSTITUTE(SUBSTITUTE(B1463," ",""),"0x",""))</f>
        <v>3252006</v>
      </c>
      <c r="B1463" t="s">
        <v>24</v>
      </c>
      <c r="C1463" t="s">
        <v>25</v>
      </c>
      <c r="D1463" t="str">
        <f>IF(EXACT(SUBSTITUTE(C1463," ",""),SUBSTITUTE(B1464," ","")),"","MISSING")</f>
        <v/>
      </c>
      <c r="E1463">
        <f>HEX2DEC(SUBSTITUTE(SUBSTITUTE(B1464," ",""),"0x",""))-HEX2DEC(SUBSTITUTE(SUBSTITUTE(B1463," ",""),"0x",""))</f>
        <v>98</v>
      </c>
      <c r="F1463">
        <f>HEX2DEC(SUBSTITUTE(SUBSTITUTE(B1464," ",""),"0x",""))-HEX2DEC(SUBSTITUTE(SUBSTITUTE(C1463," ",""),"0x",""))</f>
        <v>0</v>
      </c>
      <c r="G1463" t="s">
        <v>33</v>
      </c>
      <c r="J1463" t="str">
        <f>IF(LEN(DEC2HEX(MOD(A1463,256)))&lt;2,"0","")&amp;DEC2HEX(MOD(A1463,256))</f>
        <v>26</v>
      </c>
      <c r="K1463" t="str">
        <f>IF(LEN(DEC2HEX(MOD(ROUNDDOWN(A1463/256,0),256)))&lt;2,"0","")&amp;DEC2HEX(MOD(ROUNDDOWN(A1463/256,0),256))</f>
        <v>9F</v>
      </c>
      <c r="L1463" t="str">
        <f>IF(LEN(DEC2HEX(MOD(ROUNDDOWN(A1463/256/256,0),256)))&lt;2,"0","")&amp;DEC2HEX(MOD(ROUNDDOWN(A1463/256/256,0),256))</f>
        <v>31</v>
      </c>
      <c r="M1463" t="str">
        <f>IF(LEN(DEC2HEX(MOD(ROUNDDOWN(A1463/256/256/256,0),256)))&lt;2,"0","")&amp;DEC2HEX(MOD(ROUNDDOWN(A1463/256/256/256,0),256))</f>
        <v>00</v>
      </c>
    </row>
    <row r="1464" spans="1:13" x14ac:dyDescent="0.3">
      <c r="A1464">
        <f>HEX2DEC(SUBSTITUTE(SUBSTITUTE(B1464," ",""),"0x",""))</f>
        <v>3252104</v>
      </c>
      <c r="B1464" t="s">
        <v>25</v>
      </c>
      <c r="C1464" t="s">
        <v>26</v>
      </c>
      <c r="D1464" t="str">
        <f>IF(EXACT(SUBSTITUTE(C1464," ",""),SUBSTITUTE(B1465," ","")),"","MISSING")</f>
        <v/>
      </c>
      <c r="E1464">
        <f>HEX2DEC(SUBSTITUTE(SUBSTITUTE(B1465," ",""),"0x",""))-HEX2DEC(SUBSTITUTE(SUBSTITUTE(B1464," ",""),"0x",""))</f>
        <v>617</v>
      </c>
      <c r="F1464">
        <f>HEX2DEC(SUBSTITUTE(SUBSTITUTE(B1465," ",""),"0x",""))-HEX2DEC(SUBSTITUTE(SUBSTITUTE(C1464," ",""),"0x",""))</f>
        <v>0</v>
      </c>
      <c r="G1464" t="s">
        <v>33</v>
      </c>
      <c r="J1464" t="str">
        <f>IF(LEN(DEC2HEX(MOD(A1464,256)))&lt;2,"0","")&amp;DEC2HEX(MOD(A1464,256))</f>
        <v>88</v>
      </c>
      <c r="K1464" t="str">
        <f>IF(LEN(DEC2HEX(MOD(ROUNDDOWN(A1464/256,0),256)))&lt;2,"0","")&amp;DEC2HEX(MOD(ROUNDDOWN(A1464/256,0),256))</f>
        <v>9F</v>
      </c>
      <c r="L1464" t="str">
        <f>IF(LEN(DEC2HEX(MOD(ROUNDDOWN(A1464/256/256,0),256)))&lt;2,"0","")&amp;DEC2HEX(MOD(ROUNDDOWN(A1464/256/256,0),256))</f>
        <v>31</v>
      </c>
      <c r="M1464" t="str">
        <f>IF(LEN(DEC2HEX(MOD(ROUNDDOWN(A1464/256/256/256,0),256)))&lt;2,"0","")&amp;DEC2HEX(MOD(ROUNDDOWN(A1464/256/256/256,0),256))</f>
        <v>00</v>
      </c>
    </row>
    <row r="1465" spans="1:13" x14ac:dyDescent="0.3">
      <c r="A1465">
        <f>HEX2DEC(SUBSTITUTE(SUBSTITUTE(B1465," ",""),"0x",""))</f>
        <v>3252721</v>
      </c>
      <c r="B1465" t="s">
        <v>26</v>
      </c>
      <c r="C1465" t="s">
        <v>27</v>
      </c>
      <c r="D1465" t="str">
        <f>IF(EXACT(SUBSTITUTE(C1465," ",""),SUBSTITUTE(B1466," ","")),"","MISSING")</f>
        <v>MISSING</v>
      </c>
      <c r="E1465">
        <f>HEX2DEC(SUBSTITUTE(SUBSTITUTE(B1466," ",""),"0x",""))-HEX2DEC(SUBSTITUTE(SUBSTITUTE(B1465," ",""),"0x",""))</f>
        <v>2576</v>
      </c>
      <c r="F1465">
        <f>HEX2DEC(SUBSTITUTE(SUBSTITUTE(B1466," ",""),"0x",""))-HEX2DEC(SUBSTITUTE(SUBSTITUTE(C1465," ",""),"0x",""))</f>
        <v>2185</v>
      </c>
      <c r="G1465" t="s">
        <v>33</v>
      </c>
      <c r="J1465" t="str">
        <f>IF(LEN(DEC2HEX(MOD(A1465,256)))&lt;2,"0","")&amp;DEC2HEX(MOD(A1465,256))</f>
        <v>F1</v>
      </c>
      <c r="K1465" t="str">
        <f>IF(LEN(DEC2HEX(MOD(ROUNDDOWN(A1465/256,0),256)))&lt;2,"0","")&amp;DEC2HEX(MOD(ROUNDDOWN(A1465/256,0),256))</f>
        <v>A1</v>
      </c>
      <c r="L1465" t="str">
        <f>IF(LEN(DEC2HEX(MOD(ROUNDDOWN(A1465/256/256,0),256)))&lt;2,"0","")&amp;DEC2HEX(MOD(ROUNDDOWN(A1465/256/256,0),256))</f>
        <v>31</v>
      </c>
      <c r="M1465" t="str">
        <f>IF(LEN(DEC2HEX(MOD(ROUNDDOWN(A1465/256/256/256,0),256)))&lt;2,"0","")&amp;DEC2HEX(MOD(ROUNDDOWN(A1465/256/256/256,0),256))</f>
        <v>00</v>
      </c>
    </row>
    <row r="1466" spans="1:13" x14ac:dyDescent="0.3">
      <c r="A1466">
        <f>HEX2DEC(SUBSTITUTE(SUBSTITUTE(B1466," ",""),"0x",""))</f>
        <v>3255297</v>
      </c>
      <c r="B1466" t="s">
        <v>318</v>
      </c>
      <c r="C1466" t="s">
        <v>319</v>
      </c>
      <c r="D1466" t="str">
        <f>IF(EXACT(SUBSTITUTE(C1466," ",""),SUBSTITUTE(B1467," ","")),"","MISSING")</f>
        <v/>
      </c>
      <c r="E1466">
        <f>HEX2DEC(SUBSTITUTE(SUBSTITUTE(B1467," ",""),"0x",""))-HEX2DEC(SUBSTITUTE(SUBSTITUTE(B1466," ",""),"0x",""))</f>
        <v>661</v>
      </c>
      <c r="F1466">
        <f>HEX2DEC(SUBSTITUTE(SUBSTITUTE(B1467," ",""),"0x",""))-HEX2DEC(SUBSTITUTE(SUBSTITUTE(C1466," ",""),"0x",""))</f>
        <v>0</v>
      </c>
      <c r="G1466" t="s">
        <v>362</v>
      </c>
      <c r="J1466" t="str">
        <f>IF(LEN(DEC2HEX(MOD(A1466,256)))&lt;2,"0","")&amp;DEC2HEX(MOD(A1466,256))</f>
        <v>01</v>
      </c>
      <c r="K1466" t="str">
        <f>IF(LEN(DEC2HEX(MOD(ROUNDDOWN(A1466/256,0),256)))&lt;2,"0","")&amp;DEC2HEX(MOD(ROUNDDOWN(A1466/256,0),256))</f>
        <v>AC</v>
      </c>
      <c r="L1466" t="str">
        <f>IF(LEN(DEC2HEX(MOD(ROUNDDOWN(A1466/256/256,0),256)))&lt;2,"0","")&amp;DEC2HEX(MOD(ROUNDDOWN(A1466/256/256,0),256))</f>
        <v>31</v>
      </c>
      <c r="M1466" t="str">
        <f>IF(LEN(DEC2HEX(MOD(ROUNDDOWN(A1466/256/256/256,0),256)))&lt;2,"0","")&amp;DEC2HEX(MOD(ROUNDDOWN(A1466/256/256/256,0),256))</f>
        <v>00</v>
      </c>
    </row>
    <row r="1467" spans="1:13" x14ac:dyDescent="0.3">
      <c r="A1467">
        <f>HEX2DEC(SUBSTITUTE(SUBSTITUTE(B1467," ",""),"0x",""))</f>
        <v>3255958</v>
      </c>
      <c r="B1467" t="s">
        <v>319</v>
      </c>
      <c r="C1467" t="s">
        <v>320</v>
      </c>
      <c r="D1467" t="str">
        <f>IF(EXACT(SUBSTITUTE(C1467," ",""),SUBSTITUTE(B1468," ","")),"","MISSING")</f>
        <v/>
      </c>
      <c r="E1467">
        <f>HEX2DEC(SUBSTITUTE(SUBSTITUTE(B1468," ",""),"0x",""))-HEX2DEC(SUBSTITUTE(SUBSTITUTE(B1467," ",""),"0x",""))</f>
        <v>223</v>
      </c>
      <c r="F1467">
        <f>HEX2DEC(SUBSTITUTE(SUBSTITUTE(B1468," ",""),"0x",""))-HEX2DEC(SUBSTITUTE(SUBSTITUTE(C1467," ",""),"0x",""))</f>
        <v>0</v>
      </c>
      <c r="G1467" t="s">
        <v>361</v>
      </c>
      <c r="J1467" t="str">
        <f>IF(LEN(DEC2HEX(MOD(A1467,256)))&lt;2,"0","")&amp;DEC2HEX(MOD(A1467,256))</f>
        <v>96</v>
      </c>
      <c r="K1467" t="str">
        <f>IF(LEN(DEC2HEX(MOD(ROUNDDOWN(A1467/256,0),256)))&lt;2,"0","")&amp;DEC2HEX(MOD(ROUNDDOWN(A1467/256,0),256))</f>
        <v>AE</v>
      </c>
      <c r="L1467" t="str">
        <f>IF(LEN(DEC2HEX(MOD(ROUNDDOWN(A1467/256/256,0),256)))&lt;2,"0","")&amp;DEC2HEX(MOD(ROUNDDOWN(A1467/256/256,0),256))</f>
        <v>31</v>
      </c>
      <c r="M1467" t="str">
        <f>IF(LEN(DEC2HEX(MOD(ROUNDDOWN(A1467/256/256/256,0),256)))&lt;2,"0","")&amp;DEC2HEX(MOD(ROUNDDOWN(A1467/256/256/256,0),256))</f>
        <v>00</v>
      </c>
    </row>
    <row r="1468" spans="1:13" x14ac:dyDescent="0.3">
      <c r="A1468">
        <f>HEX2DEC(SUBSTITUTE(SUBSTITUTE(B1468," ",""),"0x",""))</f>
        <v>3256181</v>
      </c>
      <c r="B1468" t="s">
        <v>320</v>
      </c>
      <c r="C1468" t="s">
        <v>321</v>
      </c>
      <c r="D1468" t="str">
        <f>IF(EXACT(SUBSTITUTE(C1468," ",""),SUBSTITUTE(B1469," ","")),"","MISSING")</f>
        <v/>
      </c>
      <c r="E1468">
        <f>HEX2DEC(SUBSTITUTE(SUBSTITUTE(B1469," ",""),"0x",""))-HEX2DEC(SUBSTITUTE(SUBSTITUTE(B1468," ",""),"0x",""))</f>
        <v>91</v>
      </c>
      <c r="F1468">
        <f>HEX2DEC(SUBSTITUTE(SUBSTITUTE(B1469," ",""),"0x",""))-HEX2DEC(SUBSTITUTE(SUBSTITUTE(C1468," ",""),"0x",""))</f>
        <v>0</v>
      </c>
      <c r="G1468" t="s">
        <v>361</v>
      </c>
      <c r="J1468" t="str">
        <f>IF(LEN(DEC2HEX(MOD(A1468,256)))&lt;2,"0","")&amp;DEC2HEX(MOD(A1468,256))</f>
        <v>75</v>
      </c>
      <c r="K1468" t="str">
        <f>IF(LEN(DEC2HEX(MOD(ROUNDDOWN(A1468/256,0),256)))&lt;2,"0","")&amp;DEC2HEX(MOD(ROUNDDOWN(A1468/256,0),256))</f>
        <v>AF</v>
      </c>
      <c r="L1468" t="str">
        <f>IF(LEN(DEC2HEX(MOD(ROUNDDOWN(A1468/256/256,0),256)))&lt;2,"0","")&amp;DEC2HEX(MOD(ROUNDDOWN(A1468/256/256,0),256))</f>
        <v>31</v>
      </c>
      <c r="M1468" t="str">
        <f>IF(LEN(DEC2HEX(MOD(ROUNDDOWN(A1468/256/256/256,0),256)))&lt;2,"0","")&amp;DEC2HEX(MOD(ROUNDDOWN(A1468/256/256/256,0),256))</f>
        <v>00</v>
      </c>
    </row>
    <row r="1469" spans="1:13" x14ac:dyDescent="0.3">
      <c r="A1469">
        <f>HEX2DEC(SUBSTITUTE(SUBSTITUTE(B1469," ",""),"0x",""))</f>
        <v>3256272</v>
      </c>
      <c r="B1469" t="s">
        <v>321</v>
      </c>
      <c r="C1469" t="s">
        <v>322</v>
      </c>
      <c r="D1469" t="str">
        <f>IF(EXACT(SUBSTITUTE(C1469," ",""),SUBSTITUTE(B1470," ","")),"","MISSING")</f>
        <v/>
      </c>
      <c r="E1469">
        <f>HEX2DEC(SUBSTITUTE(SUBSTITUTE(B1470," ",""),"0x",""))-HEX2DEC(SUBSTITUTE(SUBSTITUTE(B1469," ",""),"0x",""))</f>
        <v>145</v>
      </c>
      <c r="F1469">
        <f>HEX2DEC(SUBSTITUTE(SUBSTITUTE(B1470," ",""),"0x",""))-HEX2DEC(SUBSTITUTE(SUBSTITUTE(C1469," ",""),"0x",""))</f>
        <v>0</v>
      </c>
      <c r="G1469" t="s">
        <v>361</v>
      </c>
      <c r="J1469" t="str">
        <f>IF(LEN(DEC2HEX(MOD(A1469,256)))&lt;2,"0","")&amp;DEC2HEX(MOD(A1469,256))</f>
        <v>D0</v>
      </c>
      <c r="K1469" t="str">
        <f>IF(LEN(DEC2HEX(MOD(ROUNDDOWN(A1469/256,0),256)))&lt;2,"0","")&amp;DEC2HEX(MOD(ROUNDDOWN(A1469/256,0),256))</f>
        <v>AF</v>
      </c>
      <c r="L1469" t="str">
        <f>IF(LEN(DEC2HEX(MOD(ROUNDDOWN(A1469/256/256,0),256)))&lt;2,"0","")&amp;DEC2HEX(MOD(ROUNDDOWN(A1469/256/256,0),256))</f>
        <v>31</v>
      </c>
      <c r="M1469" t="str">
        <f>IF(LEN(DEC2HEX(MOD(ROUNDDOWN(A1469/256/256/256,0),256)))&lt;2,"0","")&amp;DEC2HEX(MOD(ROUNDDOWN(A1469/256/256/256,0),256))</f>
        <v>00</v>
      </c>
    </row>
    <row r="1470" spans="1:13" x14ac:dyDescent="0.3">
      <c r="A1470">
        <f>HEX2DEC(SUBSTITUTE(SUBSTITUTE(B1470," ",""),"0x",""))</f>
        <v>3256417</v>
      </c>
      <c r="B1470" t="s">
        <v>322</v>
      </c>
      <c r="C1470" t="s">
        <v>323</v>
      </c>
      <c r="D1470" t="str">
        <f>IF(EXACT(SUBSTITUTE(C1470," ",""),SUBSTITUTE(B1471," ","")),"","MISSING")</f>
        <v/>
      </c>
      <c r="E1470">
        <f>HEX2DEC(SUBSTITUTE(SUBSTITUTE(B1471," ",""),"0x",""))-HEX2DEC(SUBSTITUTE(SUBSTITUTE(B1470," ",""),"0x",""))</f>
        <v>300</v>
      </c>
      <c r="F1470">
        <f>HEX2DEC(SUBSTITUTE(SUBSTITUTE(B1471," ",""),"0x",""))-HEX2DEC(SUBSTITUTE(SUBSTITUTE(C1470," ",""),"0x",""))</f>
        <v>0</v>
      </c>
      <c r="G1470" t="s">
        <v>361</v>
      </c>
      <c r="J1470" t="str">
        <f>IF(LEN(DEC2HEX(MOD(A1470,256)))&lt;2,"0","")&amp;DEC2HEX(MOD(A1470,256))</f>
        <v>61</v>
      </c>
      <c r="K1470" t="str">
        <f>IF(LEN(DEC2HEX(MOD(ROUNDDOWN(A1470/256,0),256)))&lt;2,"0","")&amp;DEC2HEX(MOD(ROUNDDOWN(A1470/256,0),256))</f>
        <v>B0</v>
      </c>
      <c r="L1470" t="str">
        <f>IF(LEN(DEC2HEX(MOD(ROUNDDOWN(A1470/256/256,0),256)))&lt;2,"0","")&amp;DEC2HEX(MOD(ROUNDDOWN(A1470/256/256,0),256))</f>
        <v>31</v>
      </c>
      <c r="M1470" t="str">
        <f>IF(LEN(DEC2HEX(MOD(ROUNDDOWN(A1470/256/256/256,0),256)))&lt;2,"0","")&amp;DEC2HEX(MOD(ROUNDDOWN(A1470/256/256/256,0),256))</f>
        <v>00</v>
      </c>
    </row>
    <row r="1471" spans="1:13" x14ac:dyDescent="0.3">
      <c r="A1471">
        <f>HEX2DEC(SUBSTITUTE(SUBSTITUTE(B1471," ",""),"0x",""))</f>
        <v>3256717</v>
      </c>
      <c r="B1471" t="s">
        <v>323</v>
      </c>
      <c r="C1471" t="s">
        <v>324</v>
      </c>
      <c r="D1471" t="str">
        <f>IF(EXACT(SUBSTITUTE(C1471," ",""),SUBSTITUTE(B1472," ","")),"","MISSING")</f>
        <v/>
      </c>
      <c r="E1471">
        <f>HEX2DEC(SUBSTITUTE(SUBSTITUTE(B1472," ",""),"0x",""))-HEX2DEC(SUBSTITUTE(SUBSTITUTE(B1471," ",""),"0x",""))</f>
        <v>373</v>
      </c>
      <c r="F1471">
        <f>HEX2DEC(SUBSTITUTE(SUBSTITUTE(B1472," ",""),"0x",""))-HEX2DEC(SUBSTITUTE(SUBSTITUTE(C1471," ",""),"0x",""))</f>
        <v>0</v>
      </c>
      <c r="G1471" t="s">
        <v>361</v>
      </c>
      <c r="J1471" t="str">
        <f>IF(LEN(DEC2HEX(MOD(A1471,256)))&lt;2,"0","")&amp;DEC2HEX(MOD(A1471,256))</f>
        <v>8D</v>
      </c>
      <c r="K1471" t="str">
        <f>IF(LEN(DEC2HEX(MOD(ROUNDDOWN(A1471/256,0),256)))&lt;2,"0","")&amp;DEC2HEX(MOD(ROUNDDOWN(A1471/256,0),256))</f>
        <v>B1</v>
      </c>
      <c r="L1471" t="str">
        <f>IF(LEN(DEC2HEX(MOD(ROUNDDOWN(A1471/256/256,0),256)))&lt;2,"0","")&amp;DEC2HEX(MOD(ROUNDDOWN(A1471/256/256,0),256))</f>
        <v>31</v>
      </c>
      <c r="M1471" t="str">
        <f>IF(LEN(DEC2HEX(MOD(ROUNDDOWN(A1471/256/256/256,0),256)))&lt;2,"0","")&amp;DEC2HEX(MOD(ROUNDDOWN(A1471/256/256/256,0),256))</f>
        <v>00</v>
      </c>
    </row>
    <row r="1472" spans="1:13" x14ac:dyDescent="0.3">
      <c r="A1472">
        <f>HEX2DEC(SUBSTITUTE(SUBSTITUTE(B1472," ",""),"0x",""))</f>
        <v>3257090</v>
      </c>
      <c r="B1472" t="s">
        <v>324</v>
      </c>
      <c r="C1472" t="s">
        <v>325</v>
      </c>
      <c r="D1472" t="str">
        <f>IF(EXACT(SUBSTITUTE(C1472," ",""),SUBSTITUTE(B1473," ","")),"","MISSING")</f>
        <v/>
      </c>
      <c r="E1472">
        <f>HEX2DEC(SUBSTITUTE(SUBSTITUTE(B1473," ",""),"0x",""))-HEX2DEC(SUBSTITUTE(SUBSTITUTE(B1472," ",""),"0x",""))</f>
        <v>254</v>
      </c>
      <c r="F1472">
        <f>HEX2DEC(SUBSTITUTE(SUBSTITUTE(B1473," ",""),"0x",""))-HEX2DEC(SUBSTITUTE(SUBSTITUTE(C1472," ",""),"0x",""))</f>
        <v>0</v>
      </c>
      <c r="G1472" t="s">
        <v>361</v>
      </c>
      <c r="J1472" t="str">
        <f>IF(LEN(DEC2HEX(MOD(A1472,256)))&lt;2,"0","")&amp;DEC2HEX(MOD(A1472,256))</f>
        <v>02</v>
      </c>
      <c r="K1472" t="str">
        <f>IF(LEN(DEC2HEX(MOD(ROUNDDOWN(A1472/256,0),256)))&lt;2,"0","")&amp;DEC2HEX(MOD(ROUNDDOWN(A1472/256,0),256))</f>
        <v>B3</v>
      </c>
      <c r="L1472" t="str">
        <f>IF(LEN(DEC2HEX(MOD(ROUNDDOWN(A1472/256/256,0),256)))&lt;2,"0","")&amp;DEC2HEX(MOD(ROUNDDOWN(A1472/256/256,0),256))</f>
        <v>31</v>
      </c>
      <c r="M1472" t="str">
        <f>IF(LEN(DEC2HEX(MOD(ROUNDDOWN(A1472/256/256/256,0),256)))&lt;2,"0","")&amp;DEC2HEX(MOD(ROUNDDOWN(A1472/256/256/256,0),256))</f>
        <v>00</v>
      </c>
    </row>
    <row r="1473" spans="1:13" x14ac:dyDescent="0.3">
      <c r="A1473">
        <f>HEX2DEC(SUBSTITUTE(SUBSTITUTE(B1473," ",""),"0x",""))</f>
        <v>3257344</v>
      </c>
      <c r="B1473" t="s">
        <v>325</v>
      </c>
      <c r="C1473" t="s">
        <v>326</v>
      </c>
      <c r="D1473" t="str">
        <f>IF(EXACT(SUBSTITUTE(C1473," ",""),SUBSTITUTE(B1474," ","")),"","MISSING")</f>
        <v/>
      </c>
      <c r="E1473">
        <f>HEX2DEC(SUBSTITUTE(SUBSTITUTE(B1474," ",""),"0x",""))-HEX2DEC(SUBSTITUTE(SUBSTITUTE(B1473," ",""),"0x",""))</f>
        <v>521</v>
      </c>
      <c r="F1473">
        <f>HEX2DEC(SUBSTITUTE(SUBSTITUTE(B1474," ",""),"0x",""))-HEX2DEC(SUBSTITUTE(SUBSTITUTE(C1473," ",""),"0x",""))</f>
        <v>0</v>
      </c>
      <c r="G1473" t="s">
        <v>361</v>
      </c>
      <c r="J1473" t="str">
        <f>IF(LEN(DEC2HEX(MOD(A1473,256)))&lt;2,"0","")&amp;DEC2HEX(MOD(A1473,256))</f>
        <v>00</v>
      </c>
      <c r="K1473" t="str">
        <f>IF(LEN(DEC2HEX(MOD(ROUNDDOWN(A1473/256,0),256)))&lt;2,"0","")&amp;DEC2HEX(MOD(ROUNDDOWN(A1473/256,0),256))</f>
        <v>B4</v>
      </c>
      <c r="L1473" t="str">
        <f>IF(LEN(DEC2HEX(MOD(ROUNDDOWN(A1473/256/256,0),256)))&lt;2,"0","")&amp;DEC2HEX(MOD(ROUNDDOWN(A1473/256/256,0),256))</f>
        <v>31</v>
      </c>
      <c r="M1473" t="str">
        <f>IF(LEN(DEC2HEX(MOD(ROUNDDOWN(A1473/256/256/256,0),256)))&lt;2,"0","")&amp;DEC2HEX(MOD(ROUNDDOWN(A1473/256/256/256,0),256))</f>
        <v>00</v>
      </c>
    </row>
    <row r="1474" spans="1:13" x14ac:dyDescent="0.3">
      <c r="A1474">
        <f>HEX2DEC(SUBSTITUTE(SUBSTITUTE(B1474," ",""),"0x",""))</f>
        <v>3257865</v>
      </c>
      <c r="B1474" t="s">
        <v>326</v>
      </c>
      <c r="C1474" t="s">
        <v>327</v>
      </c>
      <c r="D1474" t="str">
        <f>IF(EXACT(SUBSTITUTE(C1474," ",""),SUBSTITUTE(B1475," ","")),"","MISSING")</f>
        <v/>
      </c>
      <c r="E1474">
        <f>HEX2DEC(SUBSTITUTE(SUBSTITUTE(B1475," ",""),"0x",""))-HEX2DEC(SUBSTITUTE(SUBSTITUTE(B1474," ",""),"0x",""))</f>
        <v>469</v>
      </c>
      <c r="F1474">
        <f>HEX2DEC(SUBSTITUTE(SUBSTITUTE(B1475," ",""),"0x",""))-HEX2DEC(SUBSTITUTE(SUBSTITUTE(C1474," ",""),"0x",""))</f>
        <v>0</v>
      </c>
      <c r="G1474" t="s">
        <v>361</v>
      </c>
      <c r="J1474" t="str">
        <f>IF(LEN(DEC2HEX(MOD(A1474,256)))&lt;2,"0","")&amp;DEC2HEX(MOD(A1474,256))</f>
        <v>09</v>
      </c>
      <c r="K1474" t="str">
        <f>IF(LEN(DEC2HEX(MOD(ROUNDDOWN(A1474/256,0),256)))&lt;2,"0","")&amp;DEC2HEX(MOD(ROUNDDOWN(A1474/256,0),256))</f>
        <v>B6</v>
      </c>
      <c r="L1474" t="str">
        <f>IF(LEN(DEC2HEX(MOD(ROUNDDOWN(A1474/256/256,0),256)))&lt;2,"0","")&amp;DEC2HEX(MOD(ROUNDDOWN(A1474/256/256,0),256))</f>
        <v>31</v>
      </c>
      <c r="M1474" t="str">
        <f>IF(LEN(DEC2HEX(MOD(ROUNDDOWN(A1474/256/256/256,0),256)))&lt;2,"0","")&amp;DEC2HEX(MOD(ROUNDDOWN(A1474/256/256/256,0),256))</f>
        <v>00</v>
      </c>
    </row>
    <row r="1475" spans="1:13" x14ac:dyDescent="0.3">
      <c r="A1475">
        <f>HEX2DEC(SUBSTITUTE(SUBSTITUTE(B1475," ",""),"0x",""))</f>
        <v>3258334</v>
      </c>
      <c r="B1475" t="s">
        <v>327</v>
      </c>
      <c r="C1475" t="s">
        <v>328</v>
      </c>
      <c r="D1475" t="str">
        <f>IF(EXACT(SUBSTITUTE(C1475," ",""),SUBSTITUTE(B1476," ","")),"","MISSING")</f>
        <v/>
      </c>
      <c r="E1475">
        <f>HEX2DEC(SUBSTITUTE(SUBSTITUTE(B1476," ",""),"0x",""))-HEX2DEC(SUBSTITUTE(SUBSTITUTE(B1475," ",""),"0x",""))</f>
        <v>233</v>
      </c>
      <c r="F1475">
        <f>HEX2DEC(SUBSTITUTE(SUBSTITUTE(B1476," ",""),"0x",""))-HEX2DEC(SUBSTITUTE(SUBSTITUTE(C1475," ",""),"0x",""))</f>
        <v>0</v>
      </c>
      <c r="G1475" t="s">
        <v>361</v>
      </c>
      <c r="J1475" t="str">
        <f>IF(LEN(DEC2HEX(MOD(A1475,256)))&lt;2,"0","")&amp;DEC2HEX(MOD(A1475,256))</f>
        <v>DE</v>
      </c>
      <c r="K1475" t="str">
        <f>IF(LEN(DEC2HEX(MOD(ROUNDDOWN(A1475/256,0),256)))&lt;2,"0","")&amp;DEC2HEX(MOD(ROUNDDOWN(A1475/256,0),256))</f>
        <v>B7</v>
      </c>
      <c r="L1475" t="str">
        <f>IF(LEN(DEC2HEX(MOD(ROUNDDOWN(A1475/256/256,0),256)))&lt;2,"0","")&amp;DEC2HEX(MOD(ROUNDDOWN(A1475/256/256,0),256))</f>
        <v>31</v>
      </c>
      <c r="M1475" t="str">
        <f>IF(LEN(DEC2HEX(MOD(ROUNDDOWN(A1475/256/256/256,0),256)))&lt;2,"0","")&amp;DEC2HEX(MOD(ROUNDDOWN(A1475/256/256/256,0),256))</f>
        <v>00</v>
      </c>
    </row>
    <row r="1476" spans="1:13" x14ac:dyDescent="0.3">
      <c r="A1476">
        <f>HEX2DEC(SUBSTITUTE(SUBSTITUTE(B1476," ",""),"0x",""))</f>
        <v>3258567</v>
      </c>
      <c r="B1476" t="s">
        <v>328</v>
      </c>
      <c r="C1476" t="s">
        <v>329</v>
      </c>
      <c r="D1476" t="str">
        <f>IF(EXACT(SUBSTITUTE(C1476," ",""),SUBSTITUTE(B1477," ","")),"","MISSING")</f>
        <v/>
      </c>
      <c r="E1476">
        <f>HEX2DEC(SUBSTITUTE(SUBSTITUTE(B1477," ",""),"0x",""))-HEX2DEC(SUBSTITUTE(SUBSTITUTE(B1476," ",""),"0x",""))</f>
        <v>672</v>
      </c>
      <c r="F1476">
        <f>HEX2DEC(SUBSTITUTE(SUBSTITUTE(B1477," ",""),"0x",""))-HEX2DEC(SUBSTITUTE(SUBSTITUTE(C1476," ",""),"0x",""))</f>
        <v>0</v>
      </c>
      <c r="G1476" t="s">
        <v>361</v>
      </c>
      <c r="J1476" t="str">
        <f>IF(LEN(DEC2HEX(MOD(A1476,256)))&lt;2,"0","")&amp;DEC2HEX(MOD(A1476,256))</f>
        <v>C7</v>
      </c>
      <c r="K1476" t="str">
        <f>IF(LEN(DEC2HEX(MOD(ROUNDDOWN(A1476/256,0),256)))&lt;2,"0","")&amp;DEC2HEX(MOD(ROUNDDOWN(A1476/256,0),256))</f>
        <v>B8</v>
      </c>
      <c r="L1476" t="str">
        <f>IF(LEN(DEC2HEX(MOD(ROUNDDOWN(A1476/256/256,0),256)))&lt;2,"0","")&amp;DEC2HEX(MOD(ROUNDDOWN(A1476/256/256,0),256))</f>
        <v>31</v>
      </c>
      <c r="M1476" t="str">
        <f>IF(LEN(DEC2HEX(MOD(ROUNDDOWN(A1476/256/256/256,0),256)))&lt;2,"0","")&amp;DEC2HEX(MOD(ROUNDDOWN(A1476/256/256/256,0),256))</f>
        <v>00</v>
      </c>
    </row>
    <row r="1477" spans="1:13" x14ac:dyDescent="0.3">
      <c r="A1477">
        <f>HEX2DEC(SUBSTITUTE(SUBSTITUTE(B1477," ",""),"0x",""))</f>
        <v>3259239</v>
      </c>
      <c r="B1477" t="s">
        <v>329</v>
      </c>
      <c r="C1477" t="s">
        <v>330</v>
      </c>
      <c r="D1477" t="str">
        <f>IF(EXACT(SUBSTITUTE(C1477," ",""),SUBSTITUTE(B1478," ","")),"","MISSING")</f>
        <v/>
      </c>
      <c r="E1477">
        <f>HEX2DEC(SUBSTITUTE(SUBSTITUTE(B1478," ",""),"0x",""))-HEX2DEC(SUBSTITUTE(SUBSTITUTE(B1477," ",""),"0x",""))</f>
        <v>441</v>
      </c>
      <c r="F1477">
        <f>HEX2DEC(SUBSTITUTE(SUBSTITUTE(B1478," ",""),"0x",""))-HEX2DEC(SUBSTITUTE(SUBSTITUTE(C1477," ",""),"0x",""))</f>
        <v>0</v>
      </c>
      <c r="G1477" t="s">
        <v>361</v>
      </c>
      <c r="J1477" t="str">
        <f>IF(LEN(DEC2HEX(MOD(A1477,256)))&lt;2,"0","")&amp;DEC2HEX(MOD(A1477,256))</f>
        <v>67</v>
      </c>
      <c r="K1477" t="str">
        <f>IF(LEN(DEC2HEX(MOD(ROUNDDOWN(A1477/256,0),256)))&lt;2,"0","")&amp;DEC2HEX(MOD(ROUNDDOWN(A1477/256,0),256))</f>
        <v>BB</v>
      </c>
      <c r="L1477" t="str">
        <f>IF(LEN(DEC2HEX(MOD(ROUNDDOWN(A1477/256/256,0),256)))&lt;2,"0","")&amp;DEC2HEX(MOD(ROUNDDOWN(A1477/256/256,0),256))</f>
        <v>31</v>
      </c>
      <c r="M1477" t="str">
        <f>IF(LEN(DEC2HEX(MOD(ROUNDDOWN(A1477/256/256/256,0),256)))&lt;2,"0","")&amp;DEC2HEX(MOD(ROUNDDOWN(A1477/256/256/256,0),256))</f>
        <v>00</v>
      </c>
    </row>
    <row r="1478" spans="1:13" x14ac:dyDescent="0.3">
      <c r="A1478">
        <f>HEX2DEC(SUBSTITUTE(SUBSTITUTE(B1478," ",""),"0x",""))</f>
        <v>3259680</v>
      </c>
      <c r="B1478" t="s">
        <v>330</v>
      </c>
      <c r="C1478" t="s">
        <v>331</v>
      </c>
      <c r="D1478" t="str">
        <f>IF(EXACT(SUBSTITUTE(C1478," ",""),SUBSTITUTE(B1479," ","")),"","MISSING")</f>
        <v/>
      </c>
      <c r="E1478">
        <f>HEX2DEC(SUBSTITUTE(SUBSTITUTE(B1479," ",""),"0x",""))-HEX2DEC(SUBSTITUTE(SUBSTITUTE(B1478," ",""),"0x",""))</f>
        <v>387</v>
      </c>
      <c r="F1478">
        <f>HEX2DEC(SUBSTITUTE(SUBSTITUTE(B1479," ",""),"0x",""))-HEX2DEC(SUBSTITUTE(SUBSTITUTE(C1478," ",""),"0x",""))</f>
        <v>0</v>
      </c>
      <c r="G1478" t="s">
        <v>361</v>
      </c>
      <c r="J1478" t="str">
        <f>IF(LEN(DEC2HEX(MOD(A1478,256)))&lt;2,"0","")&amp;DEC2HEX(MOD(A1478,256))</f>
        <v>20</v>
      </c>
      <c r="K1478" t="str">
        <f>IF(LEN(DEC2HEX(MOD(ROUNDDOWN(A1478/256,0),256)))&lt;2,"0","")&amp;DEC2HEX(MOD(ROUNDDOWN(A1478/256,0),256))</f>
        <v>BD</v>
      </c>
      <c r="L1478" t="str">
        <f>IF(LEN(DEC2HEX(MOD(ROUNDDOWN(A1478/256/256,0),256)))&lt;2,"0","")&amp;DEC2HEX(MOD(ROUNDDOWN(A1478/256/256,0),256))</f>
        <v>31</v>
      </c>
      <c r="M1478" t="str">
        <f>IF(LEN(DEC2HEX(MOD(ROUNDDOWN(A1478/256/256/256,0),256)))&lt;2,"0","")&amp;DEC2HEX(MOD(ROUNDDOWN(A1478/256/256/256,0),256))</f>
        <v>00</v>
      </c>
    </row>
    <row r="1479" spans="1:13" x14ac:dyDescent="0.3">
      <c r="A1479">
        <f>HEX2DEC(SUBSTITUTE(SUBSTITUTE(B1479," ",""),"0x",""))</f>
        <v>3260067</v>
      </c>
      <c r="B1479" t="s">
        <v>331</v>
      </c>
      <c r="C1479" t="s">
        <v>332</v>
      </c>
      <c r="D1479" t="str">
        <f>IF(EXACT(SUBSTITUTE(C1479," ",""),SUBSTITUTE(B1480," ","")),"","MISSING")</f>
        <v/>
      </c>
      <c r="E1479">
        <f>HEX2DEC(SUBSTITUTE(SUBSTITUTE(B1480," ",""),"0x",""))-HEX2DEC(SUBSTITUTE(SUBSTITUTE(B1479," ",""),"0x",""))</f>
        <v>159</v>
      </c>
      <c r="F1479">
        <f>HEX2DEC(SUBSTITUTE(SUBSTITUTE(B1480," ",""),"0x",""))-HEX2DEC(SUBSTITUTE(SUBSTITUTE(C1479," ",""),"0x",""))</f>
        <v>0</v>
      </c>
      <c r="G1479" t="s">
        <v>361</v>
      </c>
      <c r="J1479" t="str">
        <f>IF(LEN(DEC2HEX(MOD(A1479,256)))&lt;2,"0","")&amp;DEC2HEX(MOD(A1479,256))</f>
        <v>A3</v>
      </c>
      <c r="K1479" t="str">
        <f>IF(LEN(DEC2HEX(MOD(ROUNDDOWN(A1479/256,0),256)))&lt;2,"0","")&amp;DEC2HEX(MOD(ROUNDDOWN(A1479/256,0),256))</f>
        <v>BE</v>
      </c>
      <c r="L1479" t="str">
        <f>IF(LEN(DEC2HEX(MOD(ROUNDDOWN(A1479/256/256,0),256)))&lt;2,"0","")&amp;DEC2HEX(MOD(ROUNDDOWN(A1479/256/256,0),256))</f>
        <v>31</v>
      </c>
      <c r="M1479" t="str">
        <f>IF(LEN(DEC2HEX(MOD(ROUNDDOWN(A1479/256/256/256,0),256)))&lt;2,"0","")&amp;DEC2HEX(MOD(ROUNDDOWN(A1479/256/256/256,0),256))</f>
        <v>00</v>
      </c>
    </row>
    <row r="1480" spans="1:13" x14ac:dyDescent="0.3">
      <c r="A1480">
        <f>HEX2DEC(SUBSTITUTE(SUBSTITUTE(B1480," ",""),"0x",""))</f>
        <v>3260226</v>
      </c>
      <c r="B1480" t="s">
        <v>332</v>
      </c>
      <c r="C1480" t="s">
        <v>333</v>
      </c>
      <c r="D1480" t="str">
        <f>IF(EXACT(SUBSTITUTE(C1480," ",""),SUBSTITUTE(B1481," ","")),"","MISSING")</f>
        <v/>
      </c>
      <c r="E1480">
        <f>HEX2DEC(SUBSTITUTE(SUBSTITUTE(B1481," ",""),"0x",""))-HEX2DEC(SUBSTITUTE(SUBSTITUTE(B1480," ",""),"0x",""))</f>
        <v>237</v>
      </c>
      <c r="F1480">
        <f>HEX2DEC(SUBSTITUTE(SUBSTITUTE(B1481," ",""),"0x",""))-HEX2DEC(SUBSTITUTE(SUBSTITUTE(C1480," ",""),"0x",""))</f>
        <v>0</v>
      </c>
      <c r="G1480" t="s">
        <v>361</v>
      </c>
      <c r="J1480" t="str">
        <f>IF(LEN(DEC2HEX(MOD(A1480,256)))&lt;2,"0","")&amp;DEC2HEX(MOD(A1480,256))</f>
        <v>42</v>
      </c>
      <c r="K1480" t="str">
        <f>IF(LEN(DEC2HEX(MOD(ROUNDDOWN(A1480/256,0),256)))&lt;2,"0","")&amp;DEC2HEX(MOD(ROUNDDOWN(A1480/256,0),256))</f>
        <v>BF</v>
      </c>
      <c r="L1480" t="str">
        <f>IF(LEN(DEC2HEX(MOD(ROUNDDOWN(A1480/256/256,0),256)))&lt;2,"0","")&amp;DEC2HEX(MOD(ROUNDDOWN(A1480/256/256,0),256))</f>
        <v>31</v>
      </c>
      <c r="M1480" t="str">
        <f>IF(LEN(DEC2HEX(MOD(ROUNDDOWN(A1480/256/256/256,0),256)))&lt;2,"0","")&amp;DEC2HEX(MOD(ROUNDDOWN(A1480/256/256/256,0),256))</f>
        <v>00</v>
      </c>
    </row>
    <row r="1481" spans="1:13" x14ac:dyDescent="0.3">
      <c r="A1481">
        <f>HEX2DEC(SUBSTITUTE(SUBSTITUTE(B1481," ",""),"0x",""))</f>
        <v>3260463</v>
      </c>
      <c r="B1481" t="s">
        <v>333</v>
      </c>
      <c r="C1481" t="s">
        <v>334</v>
      </c>
      <c r="D1481" t="str">
        <f>IF(EXACT(SUBSTITUTE(C1481," ",""),SUBSTITUTE(B1482," ","")),"","MISSING")</f>
        <v/>
      </c>
      <c r="E1481">
        <f>HEX2DEC(SUBSTITUTE(SUBSTITUTE(B1482," ",""),"0x",""))-HEX2DEC(SUBSTITUTE(SUBSTITUTE(B1481," ",""),"0x",""))</f>
        <v>41</v>
      </c>
      <c r="F1481">
        <f>HEX2DEC(SUBSTITUTE(SUBSTITUTE(B1482," ",""),"0x",""))-HEX2DEC(SUBSTITUTE(SUBSTITUTE(C1481," ",""),"0x",""))</f>
        <v>0</v>
      </c>
      <c r="G1481" t="s">
        <v>361</v>
      </c>
      <c r="J1481" t="str">
        <f>IF(LEN(DEC2HEX(MOD(A1481,256)))&lt;2,"0","")&amp;DEC2HEX(MOD(A1481,256))</f>
        <v>2F</v>
      </c>
      <c r="K1481" t="str">
        <f>IF(LEN(DEC2HEX(MOD(ROUNDDOWN(A1481/256,0),256)))&lt;2,"0","")&amp;DEC2HEX(MOD(ROUNDDOWN(A1481/256,0),256))</f>
        <v>C0</v>
      </c>
      <c r="L1481" t="str">
        <f>IF(LEN(DEC2HEX(MOD(ROUNDDOWN(A1481/256/256,0),256)))&lt;2,"0","")&amp;DEC2HEX(MOD(ROUNDDOWN(A1481/256/256,0),256))</f>
        <v>31</v>
      </c>
      <c r="M1481" t="str">
        <f>IF(LEN(DEC2HEX(MOD(ROUNDDOWN(A1481/256/256/256,0),256)))&lt;2,"0","")&amp;DEC2HEX(MOD(ROUNDDOWN(A1481/256/256/256,0),256))</f>
        <v>00</v>
      </c>
    </row>
    <row r="1482" spans="1:13" x14ac:dyDescent="0.3">
      <c r="A1482">
        <f>HEX2DEC(SUBSTITUTE(SUBSTITUTE(B1482," ",""),"0x",""))</f>
        <v>3260504</v>
      </c>
      <c r="B1482" t="s">
        <v>334</v>
      </c>
      <c r="C1482" t="s">
        <v>335</v>
      </c>
      <c r="D1482" t="str">
        <f>IF(EXACT(SUBSTITUTE(C1482," ",""),SUBSTITUTE(B1483," ","")),"","MISSING")</f>
        <v/>
      </c>
      <c r="E1482">
        <f>HEX2DEC(SUBSTITUTE(SUBSTITUTE(B1483," ",""),"0x",""))-HEX2DEC(SUBSTITUTE(SUBSTITUTE(B1482," ",""),"0x",""))</f>
        <v>423</v>
      </c>
      <c r="F1482">
        <f>HEX2DEC(SUBSTITUTE(SUBSTITUTE(B1483," ",""),"0x",""))-HEX2DEC(SUBSTITUTE(SUBSTITUTE(C1482," ",""),"0x",""))</f>
        <v>0</v>
      </c>
      <c r="G1482" t="s">
        <v>361</v>
      </c>
      <c r="J1482" t="str">
        <f>IF(LEN(DEC2HEX(MOD(A1482,256)))&lt;2,"0","")&amp;DEC2HEX(MOD(A1482,256))</f>
        <v>58</v>
      </c>
      <c r="K1482" t="str">
        <f>IF(LEN(DEC2HEX(MOD(ROUNDDOWN(A1482/256,0),256)))&lt;2,"0","")&amp;DEC2HEX(MOD(ROUNDDOWN(A1482/256,0),256))</f>
        <v>C0</v>
      </c>
      <c r="L1482" t="str">
        <f>IF(LEN(DEC2HEX(MOD(ROUNDDOWN(A1482/256/256,0),256)))&lt;2,"0","")&amp;DEC2HEX(MOD(ROUNDDOWN(A1482/256/256,0),256))</f>
        <v>31</v>
      </c>
      <c r="M1482" t="str">
        <f>IF(LEN(DEC2HEX(MOD(ROUNDDOWN(A1482/256/256/256,0),256)))&lt;2,"0","")&amp;DEC2HEX(MOD(ROUNDDOWN(A1482/256/256/256,0),256))</f>
        <v>00</v>
      </c>
    </row>
    <row r="1483" spans="1:13" x14ac:dyDescent="0.3">
      <c r="A1483">
        <f>HEX2DEC(SUBSTITUTE(SUBSTITUTE(B1483," ",""),"0x",""))</f>
        <v>3260927</v>
      </c>
      <c r="B1483" t="s">
        <v>335</v>
      </c>
      <c r="C1483" t="s">
        <v>336</v>
      </c>
      <c r="D1483" t="str">
        <f>IF(EXACT(SUBSTITUTE(C1483," ",""),SUBSTITUTE(B1484," ","")),"","MISSING")</f>
        <v/>
      </c>
      <c r="E1483">
        <f>HEX2DEC(SUBSTITUTE(SUBSTITUTE(B1484," ",""),"0x",""))-HEX2DEC(SUBSTITUTE(SUBSTITUTE(B1483," ",""),"0x",""))</f>
        <v>45</v>
      </c>
      <c r="F1483">
        <f>HEX2DEC(SUBSTITUTE(SUBSTITUTE(B1484," ",""),"0x",""))-HEX2DEC(SUBSTITUTE(SUBSTITUTE(C1483," ",""),"0x",""))</f>
        <v>0</v>
      </c>
      <c r="G1483" t="s">
        <v>361</v>
      </c>
      <c r="J1483" t="str">
        <f>IF(LEN(DEC2HEX(MOD(A1483,256)))&lt;2,"0","")&amp;DEC2HEX(MOD(A1483,256))</f>
        <v>FF</v>
      </c>
      <c r="K1483" t="str">
        <f>IF(LEN(DEC2HEX(MOD(ROUNDDOWN(A1483/256,0),256)))&lt;2,"0","")&amp;DEC2HEX(MOD(ROUNDDOWN(A1483/256,0),256))</f>
        <v>C1</v>
      </c>
      <c r="L1483" t="str">
        <f>IF(LEN(DEC2HEX(MOD(ROUNDDOWN(A1483/256/256,0),256)))&lt;2,"0","")&amp;DEC2HEX(MOD(ROUNDDOWN(A1483/256/256,0),256))</f>
        <v>31</v>
      </c>
      <c r="M1483" t="str">
        <f>IF(LEN(DEC2HEX(MOD(ROUNDDOWN(A1483/256/256/256,0),256)))&lt;2,"0","")&amp;DEC2HEX(MOD(ROUNDDOWN(A1483/256/256/256,0),256))</f>
        <v>00</v>
      </c>
    </row>
    <row r="1484" spans="1:13" x14ac:dyDescent="0.3">
      <c r="A1484">
        <f>HEX2DEC(SUBSTITUTE(SUBSTITUTE(B1484," ",""),"0x",""))</f>
        <v>3260972</v>
      </c>
      <c r="B1484" t="s">
        <v>336</v>
      </c>
      <c r="C1484" t="s">
        <v>337</v>
      </c>
      <c r="D1484" t="str">
        <f>IF(EXACT(SUBSTITUTE(C1484," ",""),SUBSTITUTE(B1485," ","")),"","MISSING")</f>
        <v/>
      </c>
      <c r="E1484">
        <f>HEX2DEC(SUBSTITUTE(SUBSTITUTE(B1485," ",""),"0x",""))-HEX2DEC(SUBSTITUTE(SUBSTITUTE(B1484," ",""),"0x",""))</f>
        <v>245</v>
      </c>
      <c r="F1484">
        <f>HEX2DEC(SUBSTITUTE(SUBSTITUTE(B1485," ",""),"0x",""))-HEX2DEC(SUBSTITUTE(SUBSTITUTE(C1484," ",""),"0x",""))</f>
        <v>0</v>
      </c>
      <c r="G1484" t="s">
        <v>361</v>
      </c>
      <c r="J1484" t="str">
        <f>IF(LEN(DEC2HEX(MOD(A1484,256)))&lt;2,"0","")&amp;DEC2HEX(MOD(A1484,256))</f>
        <v>2C</v>
      </c>
      <c r="K1484" t="str">
        <f>IF(LEN(DEC2HEX(MOD(ROUNDDOWN(A1484/256,0),256)))&lt;2,"0","")&amp;DEC2HEX(MOD(ROUNDDOWN(A1484/256,0),256))</f>
        <v>C2</v>
      </c>
      <c r="L1484" t="str">
        <f>IF(LEN(DEC2HEX(MOD(ROUNDDOWN(A1484/256/256,0),256)))&lt;2,"0","")&amp;DEC2HEX(MOD(ROUNDDOWN(A1484/256/256,0),256))</f>
        <v>31</v>
      </c>
      <c r="M1484" t="str">
        <f>IF(LEN(DEC2HEX(MOD(ROUNDDOWN(A1484/256/256/256,0),256)))&lt;2,"0","")&amp;DEC2HEX(MOD(ROUNDDOWN(A1484/256/256/256,0),256))</f>
        <v>00</v>
      </c>
    </row>
    <row r="1485" spans="1:13" x14ac:dyDescent="0.3">
      <c r="A1485">
        <f>HEX2DEC(SUBSTITUTE(SUBSTITUTE(B1485," ",""),"0x",""))</f>
        <v>3261217</v>
      </c>
      <c r="B1485" t="s">
        <v>337</v>
      </c>
      <c r="C1485" t="s">
        <v>338</v>
      </c>
      <c r="D1485" t="str">
        <f>IF(EXACT(SUBSTITUTE(C1485," ",""),SUBSTITUTE(B1486," ","")),"","MISSING")</f>
        <v/>
      </c>
      <c r="E1485">
        <f>HEX2DEC(SUBSTITUTE(SUBSTITUTE(B1486," ",""),"0x",""))-HEX2DEC(SUBSTITUTE(SUBSTITUTE(B1485," ",""),"0x",""))</f>
        <v>465</v>
      </c>
      <c r="F1485">
        <f>HEX2DEC(SUBSTITUTE(SUBSTITUTE(B1486," ",""),"0x",""))-HEX2DEC(SUBSTITUTE(SUBSTITUTE(C1485," ",""),"0x",""))</f>
        <v>0</v>
      </c>
      <c r="G1485" t="s">
        <v>361</v>
      </c>
      <c r="J1485" t="str">
        <f>IF(LEN(DEC2HEX(MOD(A1485,256)))&lt;2,"0","")&amp;DEC2HEX(MOD(A1485,256))</f>
        <v>21</v>
      </c>
      <c r="K1485" t="str">
        <f>IF(LEN(DEC2HEX(MOD(ROUNDDOWN(A1485/256,0),256)))&lt;2,"0","")&amp;DEC2HEX(MOD(ROUNDDOWN(A1485/256,0),256))</f>
        <v>C3</v>
      </c>
      <c r="L1485" t="str">
        <f>IF(LEN(DEC2HEX(MOD(ROUNDDOWN(A1485/256/256,0),256)))&lt;2,"0","")&amp;DEC2HEX(MOD(ROUNDDOWN(A1485/256/256,0),256))</f>
        <v>31</v>
      </c>
      <c r="M1485" t="str">
        <f>IF(LEN(DEC2HEX(MOD(ROUNDDOWN(A1485/256/256/256,0),256)))&lt;2,"0","")&amp;DEC2HEX(MOD(ROUNDDOWN(A1485/256/256/256,0),256))</f>
        <v>00</v>
      </c>
    </row>
    <row r="1486" spans="1:13" x14ac:dyDescent="0.3">
      <c r="A1486">
        <f>HEX2DEC(SUBSTITUTE(SUBSTITUTE(B1486," ",""),"0x",""))</f>
        <v>3261682</v>
      </c>
      <c r="B1486" t="s">
        <v>338</v>
      </c>
      <c r="C1486" t="s">
        <v>339</v>
      </c>
      <c r="D1486" t="str">
        <f>IF(EXACT(SUBSTITUTE(C1486," ",""),SUBSTITUTE(B1487," ","")),"","MISSING")</f>
        <v/>
      </c>
      <c r="E1486">
        <f>HEX2DEC(SUBSTITUTE(SUBSTITUTE(B1487," ",""),"0x",""))-HEX2DEC(SUBSTITUTE(SUBSTITUTE(B1486," ",""),"0x",""))</f>
        <v>101</v>
      </c>
      <c r="F1486">
        <f>HEX2DEC(SUBSTITUTE(SUBSTITUTE(B1487," ",""),"0x",""))-HEX2DEC(SUBSTITUTE(SUBSTITUTE(C1486," ",""),"0x",""))</f>
        <v>0</v>
      </c>
      <c r="G1486" t="s">
        <v>361</v>
      </c>
      <c r="J1486" t="str">
        <f>IF(LEN(DEC2HEX(MOD(A1486,256)))&lt;2,"0","")&amp;DEC2HEX(MOD(A1486,256))</f>
        <v>F2</v>
      </c>
      <c r="K1486" t="str">
        <f>IF(LEN(DEC2HEX(MOD(ROUNDDOWN(A1486/256,0),256)))&lt;2,"0","")&amp;DEC2HEX(MOD(ROUNDDOWN(A1486/256,0),256))</f>
        <v>C4</v>
      </c>
      <c r="L1486" t="str">
        <f>IF(LEN(DEC2HEX(MOD(ROUNDDOWN(A1486/256/256,0),256)))&lt;2,"0","")&amp;DEC2HEX(MOD(ROUNDDOWN(A1486/256/256,0),256))</f>
        <v>31</v>
      </c>
      <c r="M1486" t="str">
        <f>IF(LEN(DEC2HEX(MOD(ROUNDDOWN(A1486/256/256/256,0),256)))&lt;2,"0","")&amp;DEC2HEX(MOD(ROUNDDOWN(A1486/256/256/256,0),256))</f>
        <v>00</v>
      </c>
    </row>
    <row r="1487" spans="1:13" x14ac:dyDescent="0.3">
      <c r="A1487">
        <f>HEX2DEC(SUBSTITUTE(SUBSTITUTE(B1487," ",""),"0x",""))</f>
        <v>3261783</v>
      </c>
      <c r="B1487" t="s">
        <v>339</v>
      </c>
      <c r="C1487" t="s">
        <v>340</v>
      </c>
      <c r="D1487" t="str">
        <f>IF(EXACT(SUBSTITUTE(C1487," ",""),SUBSTITUTE(B1488," ","")),"","MISSING")</f>
        <v/>
      </c>
      <c r="E1487">
        <f>HEX2DEC(SUBSTITUTE(SUBSTITUTE(B1488," ",""),"0x",""))-HEX2DEC(SUBSTITUTE(SUBSTITUTE(B1487," ",""),"0x",""))</f>
        <v>104</v>
      </c>
      <c r="F1487">
        <f>HEX2DEC(SUBSTITUTE(SUBSTITUTE(B1488," ",""),"0x",""))-HEX2DEC(SUBSTITUTE(SUBSTITUTE(C1487," ",""),"0x",""))</f>
        <v>0</v>
      </c>
      <c r="G1487" t="s">
        <v>361</v>
      </c>
      <c r="J1487" t="str">
        <f>IF(LEN(DEC2HEX(MOD(A1487,256)))&lt;2,"0","")&amp;DEC2HEX(MOD(A1487,256))</f>
        <v>57</v>
      </c>
      <c r="K1487" t="str">
        <f>IF(LEN(DEC2HEX(MOD(ROUNDDOWN(A1487/256,0),256)))&lt;2,"0","")&amp;DEC2HEX(MOD(ROUNDDOWN(A1487/256,0),256))</f>
        <v>C5</v>
      </c>
      <c r="L1487" t="str">
        <f>IF(LEN(DEC2HEX(MOD(ROUNDDOWN(A1487/256/256,0),256)))&lt;2,"0","")&amp;DEC2HEX(MOD(ROUNDDOWN(A1487/256/256,0),256))</f>
        <v>31</v>
      </c>
      <c r="M1487" t="str">
        <f>IF(LEN(DEC2HEX(MOD(ROUNDDOWN(A1487/256/256/256,0),256)))&lt;2,"0","")&amp;DEC2HEX(MOD(ROUNDDOWN(A1487/256/256/256,0),256))</f>
        <v>00</v>
      </c>
    </row>
    <row r="1488" spans="1:13" x14ac:dyDescent="0.3">
      <c r="A1488">
        <f>HEX2DEC(SUBSTITUTE(SUBSTITUTE(B1488," ",""),"0x",""))</f>
        <v>3261887</v>
      </c>
      <c r="B1488" t="s">
        <v>340</v>
      </c>
      <c r="C1488" t="s">
        <v>341</v>
      </c>
      <c r="D1488" t="str">
        <f>IF(EXACT(SUBSTITUTE(C1488," ",""),SUBSTITUTE(B1489," ","")),"","MISSING")</f>
        <v/>
      </c>
      <c r="E1488">
        <f>HEX2DEC(SUBSTITUTE(SUBSTITUTE(B1489," ",""),"0x",""))-HEX2DEC(SUBSTITUTE(SUBSTITUTE(B1488," ",""),"0x",""))</f>
        <v>439</v>
      </c>
      <c r="F1488">
        <f>HEX2DEC(SUBSTITUTE(SUBSTITUTE(B1489," ",""),"0x",""))-HEX2DEC(SUBSTITUTE(SUBSTITUTE(C1488," ",""),"0x",""))</f>
        <v>0</v>
      </c>
      <c r="G1488" t="s">
        <v>361</v>
      </c>
      <c r="J1488" t="str">
        <f>IF(LEN(DEC2HEX(MOD(A1488,256)))&lt;2,"0","")&amp;DEC2HEX(MOD(A1488,256))</f>
        <v>BF</v>
      </c>
      <c r="K1488" t="str">
        <f>IF(LEN(DEC2HEX(MOD(ROUNDDOWN(A1488/256,0),256)))&lt;2,"0","")&amp;DEC2HEX(MOD(ROUNDDOWN(A1488/256,0),256))</f>
        <v>C5</v>
      </c>
      <c r="L1488" t="str">
        <f>IF(LEN(DEC2HEX(MOD(ROUNDDOWN(A1488/256/256,0),256)))&lt;2,"0","")&amp;DEC2HEX(MOD(ROUNDDOWN(A1488/256/256,0),256))</f>
        <v>31</v>
      </c>
      <c r="M1488" t="str">
        <f>IF(LEN(DEC2HEX(MOD(ROUNDDOWN(A1488/256/256/256,0),256)))&lt;2,"0","")&amp;DEC2HEX(MOD(ROUNDDOWN(A1488/256/256/256,0),256))</f>
        <v>00</v>
      </c>
    </row>
    <row r="1489" spans="1:13" x14ac:dyDescent="0.3">
      <c r="A1489">
        <f>HEX2DEC(SUBSTITUTE(SUBSTITUTE(B1489," ",""),"0x",""))</f>
        <v>3262326</v>
      </c>
      <c r="B1489" t="s">
        <v>341</v>
      </c>
      <c r="C1489" t="s">
        <v>342</v>
      </c>
      <c r="D1489" t="str">
        <f>IF(EXACT(SUBSTITUTE(C1489," ",""),SUBSTITUTE(B1490," ","")),"","MISSING")</f>
        <v/>
      </c>
      <c r="E1489">
        <f>HEX2DEC(SUBSTITUTE(SUBSTITUTE(B1490," ",""),"0x",""))-HEX2DEC(SUBSTITUTE(SUBSTITUTE(B1489," ",""),"0x",""))</f>
        <v>46</v>
      </c>
      <c r="F1489">
        <f>HEX2DEC(SUBSTITUTE(SUBSTITUTE(B1490," ",""),"0x",""))-HEX2DEC(SUBSTITUTE(SUBSTITUTE(C1489," ",""),"0x",""))</f>
        <v>0</v>
      </c>
      <c r="G1489" t="s">
        <v>361</v>
      </c>
      <c r="J1489" t="str">
        <f>IF(LEN(DEC2HEX(MOD(A1489,256)))&lt;2,"0","")&amp;DEC2HEX(MOD(A1489,256))</f>
        <v>76</v>
      </c>
      <c r="K1489" t="str">
        <f>IF(LEN(DEC2HEX(MOD(ROUNDDOWN(A1489/256,0),256)))&lt;2,"0","")&amp;DEC2HEX(MOD(ROUNDDOWN(A1489/256,0),256))</f>
        <v>C7</v>
      </c>
      <c r="L1489" t="str">
        <f>IF(LEN(DEC2HEX(MOD(ROUNDDOWN(A1489/256/256,0),256)))&lt;2,"0","")&amp;DEC2HEX(MOD(ROUNDDOWN(A1489/256/256,0),256))</f>
        <v>31</v>
      </c>
      <c r="M1489" t="str">
        <f>IF(LEN(DEC2HEX(MOD(ROUNDDOWN(A1489/256/256/256,0),256)))&lt;2,"0","")&amp;DEC2HEX(MOD(ROUNDDOWN(A1489/256/256/256,0),256))</f>
        <v>00</v>
      </c>
    </row>
    <row r="1490" spans="1:13" x14ac:dyDescent="0.3">
      <c r="A1490">
        <f>HEX2DEC(SUBSTITUTE(SUBSTITUTE(B1490," ",""),"0x",""))</f>
        <v>3262372</v>
      </c>
      <c r="B1490" t="s">
        <v>342</v>
      </c>
      <c r="C1490" t="s">
        <v>343</v>
      </c>
      <c r="D1490" t="str">
        <f>IF(EXACT(SUBSTITUTE(C1490," ",""),SUBSTITUTE(B1491," ","")),"","MISSING")</f>
        <v/>
      </c>
      <c r="E1490">
        <f>HEX2DEC(SUBSTITUTE(SUBSTITUTE(B1491," ",""),"0x",""))-HEX2DEC(SUBSTITUTE(SUBSTITUTE(B1490," ",""),"0x",""))</f>
        <v>295</v>
      </c>
      <c r="F1490">
        <f>HEX2DEC(SUBSTITUTE(SUBSTITUTE(B1491," ",""),"0x",""))-HEX2DEC(SUBSTITUTE(SUBSTITUTE(C1490," ",""),"0x",""))</f>
        <v>0</v>
      </c>
      <c r="G1490" t="s">
        <v>361</v>
      </c>
      <c r="J1490" t="str">
        <f>IF(LEN(DEC2HEX(MOD(A1490,256)))&lt;2,"0","")&amp;DEC2HEX(MOD(A1490,256))</f>
        <v>A4</v>
      </c>
      <c r="K1490" t="str">
        <f>IF(LEN(DEC2HEX(MOD(ROUNDDOWN(A1490/256,0),256)))&lt;2,"0","")&amp;DEC2HEX(MOD(ROUNDDOWN(A1490/256,0),256))</f>
        <v>C7</v>
      </c>
      <c r="L1490" t="str">
        <f>IF(LEN(DEC2HEX(MOD(ROUNDDOWN(A1490/256/256,0),256)))&lt;2,"0","")&amp;DEC2HEX(MOD(ROUNDDOWN(A1490/256/256,0),256))</f>
        <v>31</v>
      </c>
      <c r="M1490" t="str">
        <f>IF(LEN(DEC2HEX(MOD(ROUNDDOWN(A1490/256/256/256,0),256)))&lt;2,"0","")&amp;DEC2HEX(MOD(ROUNDDOWN(A1490/256/256/256,0),256))</f>
        <v>00</v>
      </c>
    </row>
    <row r="1491" spans="1:13" x14ac:dyDescent="0.3">
      <c r="A1491">
        <f>HEX2DEC(SUBSTITUTE(SUBSTITUTE(B1491," ",""),"0x",""))</f>
        <v>3262667</v>
      </c>
      <c r="B1491" t="s">
        <v>343</v>
      </c>
      <c r="C1491" t="s">
        <v>344</v>
      </c>
      <c r="D1491" t="str">
        <f>IF(EXACT(SUBSTITUTE(C1491," ",""),SUBSTITUTE(B1492," ","")),"","MISSING")</f>
        <v/>
      </c>
      <c r="E1491">
        <f>HEX2DEC(SUBSTITUTE(SUBSTITUTE(B1492," ",""),"0x",""))-HEX2DEC(SUBSTITUTE(SUBSTITUTE(B1491," ",""),"0x",""))</f>
        <v>646</v>
      </c>
      <c r="F1491">
        <f>HEX2DEC(SUBSTITUTE(SUBSTITUTE(B1492," ",""),"0x",""))-HEX2DEC(SUBSTITUTE(SUBSTITUTE(C1491," ",""),"0x",""))</f>
        <v>0</v>
      </c>
      <c r="G1491" t="s">
        <v>361</v>
      </c>
      <c r="J1491" t="str">
        <f>IF(LEN(DEC2HEX(MOD(A1491,256)))&lt;2,"0","")&amp;DEC2HEX(MOD(A1491,256))</f>
        <v>CB</v>
      </c>
      <c r="K1491" t="str">
        <f>IF(LEN(DEC2HEX(MOD(ROUNDDOWN(A1491/256,0),256)))&lt;2,"0","")&amp;DEC2HEX(MOD(ROUNDDOWN(A1491/256,0),256))</f>
        <v>C8</v>
      </c>
      <c r="L1491" t="str">
        <f>IF(LEN(DEC2HEX(MOD(ROUNDDOWN(A1491/256/256,0),256)))&lt;2,"0","")&amp;DEC2HEX(MOD(ROUNDDOWN(A1491/256/256,0),256))</f>
        <v>31</v>
      </c>
      <c r="M1491" t="str">
        <f>IF(LEN(DEC2HEX(MOD(ROUNDDOWN(A1491/256/256/256,0),256)))&lt;2,"0","")&amp;DEC2HEX(MOD(ROUNDDOWN(A1491/256/256/256,0),256))</f>
        <v>00</v>
      </c>
    </row>
    <row r="1492" spans="1:13" x14ac:dyDescent="0.3">
      <c r="A1492">
        <f>HEX2DEC(SUBSTITUTE(SUBSTITUTE(B1492," ",""),"0x",""))</f>
        <v>3263313</v>
      </c>
      <c r="B1492" t="s">
        <v>344</v>
      </c>
      <c r="C1492" t="s">
        <v>345</v>
      </c>
      <c r="D1492" t="str">
        <f>IF(EXACT(SUBSTITUTE(C1492," ",""),SUBSTITUTE(B1493," ","")),"","MISSING")</f>
        <v/>
      </c>
      <c r="E1492">
        <f>HEX2DEC(SUBSTITUTE(SUBSTITUTE(B1493," ",""),"0x",""))-HEX2DEC(SUBSTITUTE(SUBSTITUTE(B1492," ",""),"0x",""))</f>
        <v>73</v>
      </c>
      <c r="F1492">
        <f>HEX2DEC(SUBSTITUTE(SUBSTITUTE(B1493," ",""),"0x",""))-HEX2DEC(SUBSTITUTE(SUBSTITUTE(C1492," ",""),"0x",""))</f>
        <v>0</v>
      </c>
      <c r="G1492" t="s">
        <v>361</v>
      </c>
      <c r="J1492" t="str">
        <f>IF(LEN(DEC2HEX(MOD(A1492,256)))&lt;2,"0","")&amp;DEC2HEX(MOD(A1492,256))</f>
        <v>51</v>
      </c>
      <c r="K1492" t="str">
        <f>IF(LEN(DEC2HEX(MOD(ROUNDDOWN(A1492/256,0),256)))&lt;2,"0","")&amp;DEC2HEX(MOD(ROUNDDOWN(A1492/256,0),256))</f>
        <v>CB</v>
      </c>
      <c r="L1492" t="str">
        <f>IF(LEN(DEC2HEX(MOD(ROUNDDOWN(A1492/256/256,0),256)))&lt;2,"0","")&amp;DEC2HEX(MOD(ROUNDDOWN(A1492/256/256,0),256))</f>
        <v>31</v>
      </c>
      <c r="M1492" t="str">
        <f>IF(LEN(DEC2HEX(MOD(ROUNDDOWN(A1492/256/256/256,0),256)))&lt;2,"0","")&amp;DEC2HEX(MOD(ROUNDDOWN(A1492/256/256/256,0),256))</f>
        <v>00</v>
      </c>
    </row>
    <row r="1493" spans="1:13" x14ac:dyDescent="0.3">
      <c r="A1493">
        <f>HEX2DEC(SUBSTITUTE(SUBSTITUTE(B1493," ",""),"0x",""))</f>
        <v>3263386</v>
      </c>
      <c r="B1493" t="s">
        <v>345</v>
      </c>
      <c r="C1493" t="s">
        <v>346</v>
      </c>
      <c r="D1493" t="str">
        <f>IF(EXACT(SUBSTITUTE(C1493," ",""),SUBSTITUTE(B1494," ","")),"","MISSING")</f>
        <v/>
      </c>
      <c r="E1493">
        <f>HEX2DEC(SUBSTITUTE(SUBSTITUTE(B1494," ",""),"0x",""))-HEX2DEC(SUBSTITUTE(SUBSTITUTE(B1493," ",""),"0x",""))</f>
        <v>357</v>
      </c>
      <c r="F1493">
        <f>HEX2DEC(SUBSTITUTE(SUBSTITUTE(B1494," ",""),"0x",""))-HEX2DEC(SUBSTITUTE(SUBSTITUTE(C1493," ",""),"0x",""))</f>
        <v>0</v>
      </c>
      <c r="G1493" t="s">
        <v>361</v>
      </c>
      <c r="J1493" t="str">
        <f>IF(LEN(DEC2HEX(MOD(A1493,256)))&lt;2,"0","")&amp;DEC2HEX(MOD(A1493,256))</f>
        <v>9A</v>
      </c>
      <c r="K1493" t="str">
        <f>IF(LEN(DEC2HEX(MOD(ROUNDDOWN(A1493/256,0),256)))&lt;2,"0","")&amp;DEC2HEX(MOD(ROUNDDOWN(A1493/256,0),256))</f>
        <v>CB</v>
      </c>
      <c r="L1493" t="str">
        <f>IF(LEN(DEC2HEX(MOD(ROUNDDOWN(A1493/256/256,0),256)))&lt;2,"0","")&amp;DEC2HEX(MOD(ROUNDDOWN(A1493/256/256,0),256))</f>
        <v>31</v>
      </c>
      <c r="M1493" t="str">
        <f>IF(LEN(DEC2HEX(MOD(ROUNDDOWN(A1493/256/256/256,0),256)))&lt;2,"0","")&amp;DEC2HEX(MOD(ROUNDDOWN(A1493/256/256/256,0),256))</f>
        <v>00</v>
      </c>
    </row>
    <row r="1494" spans="1:13" x14ac:dyDescent="0.3">
      <c r="A1494">
        <f>HEX2DEC(SUBSTITUTE(SUBSTITUTE(B1494," ",""),"0x",""))</f>
        <v>3263743</v>
      </c>
      <c r="B1494" t="s">
        <v>346</v>
      </c>
      <c r="C1494" t="s">
        <v>347</v>
      </c>
      <c r="D1494" t="str">
        <f>IF(EXACT(SUBSTITUTE(C1494," ",""),SUBSTITUTE(B1495," ","")),"","MISSING")</f>
        <v/>
      </c>
      <c r="E1494">
        <f>HEX2DEC(SUBSTITUTE(SUBSTITUTE(B1495," ",""),"0x",""))-HEX2DEC(SUBSTITUTE(SUBSTITUTE(B1494," ",""),"0x",""))</f>
        <v>125</v>
      </c>
      <c r="F1494">
        <f>HEX2DEC(SUBSTITUTE(SUBSTITUTE(B1495," ",""),"0x",""))-HEX2DEC(SUBSTITUTE(SUBSTITUTE(C1494," ",""),"0x",""))</f>
        <v>0</v>
      </c>
      <c r="G1494" t="s">
        <v>361</v>
      </c>
      <c r="J1494" t="str">
        <f>IF(LEN(DEC2HEX(MOD(A1494,256)))&lt;2,"0","")&amp;DEC2HEX(MOD(A1494,256))</f>
        <v>FF</v>
      </c>
      <c r="K1494" t="str">
        <f>IF(LEN(DEC2HEX(MOD(ROUNDDOWN(A1494/256,0),256)))&lt;2,"0","")&amp;DEC2HEX(MOD(ROUNDDOWN(A1494/256,0),256))</f>
        <v>CC</v>
      </c>
      <c r="L1494" t="str">
        <f>IF(LEN(DEC2HEX(MOD(ROUNDDOWN(A1494/256/256,0),256)))&lt;2,"0","")&amp;DEC2HEX(MOD(ROUNDDOWN(A1494/256/256,0),256))</f>
        <v>31</v>
      </c>
      <c r="M1494" t="str">
        <f>IF(LEN(DEC2HEX(MOD(ROUNDDOWN(A1494/256/256/256,0),256)))&lt;2,"0","")&amp;DEC2HEX(MOD(ROUNDDOWN(A1494/256/256/256,0),256))</f>
        <v>00</v>
      </c>
    </row>
    <row r="1495" spans="1:13" x14ac:dyDescent="0.3">
      <c r="A1495">
        <f>HEX2DEC(SUBSTITUTE(SUBSTITUTE(B1495," ",""),"0x",""))</f>
        <v>3263868</v>
      </c>
      <c r="B1495" s="1" t="s">
        <v>347</v>
      </c>
      <c r="C1495" s="1" t="s">
        <v>745</v>
      </c>
      <c r="D1495" t="str">
        <f>IF(EXACT(SUBSTITUTE(C1495," ",""),SUBSTITUTE(B1496," ","")),"","MISSING")</f>
        <v>MISSING</v>
      </c>
      <c r="E1495">
        <f>HEX2DEC(SUBSTITUTE(SUBSTITUTE(B1496," ",""),"0x",""))-HEX2DEC(SUBSTITUTE(SUBSTITUTE(B1495," ",""),"0x",""))</f>
        <v>44</v>
      </c>
      <c r="F1495">
        <f>HEX2DEC(SUBSTITUTE(SUBSTITUTE(B1496," ",""),"0x",""))-HEX2DEC(SUBSTITUTE(SUBSTITUTE(C1495," ",""),"0x",""))</f>
        <v>2</v>
      </c>
      <c r="H1495" t="s">
        <v>732</v>
      </c>
      <c r="J1495" t="str">
        <f>IF(LEN(DEC2HEX(MOD(A1495,256)))&lt;2,"0","")&amp;DEC2HEX(MOD(A1495,256))</f>
        <v>7C</v>
      </c>
      <c r="K1495" t="str">
        <f>IF(LEN(DEC2HEX(MOD(ROUNDDOWN(A1495/256,0),256)))&lt;2,"0","")&amp;DEC2HEX(MOD(ROUNDDOWN(A1495/256,0),256))</f>
        <v>CD</v>
      </c>
      <c r="L1495" t="str">
        <f>IF(LEN(DEC2HEX(MOD(ROUNDDOWN(A1495/256/256,0),256)))&lt;2,"0","")&amp;DEC2HEX(MOD(ROUNDDOWN(A1495/256/256,0),256))</f>
        <v>31</v>
      </c>
      <c r="M1495" t="str">
        <f>IF(LEN(DEC2HEX(MOD(ROUNDDOWN(A1495/256/256/256,0),256)))&lt;2,"0","")&amp;DEC2HEX(MOD(ROUNDDOWN(A1495/256/256/256,0),256))</f>
        <v>00</v>
      </c>
    </row>
    <row r="1496" spans="1:13" x14ac:dyDescent="0.3">
      <c r="A1496">
        <f>HEX2DEC(SUBSTITUTE(SUBSTITUTE(B1496," ",""),"0x",""))</f>
        <v>3263912</v>
      </c>
      <c r="B1496" t="s">
        <v>842</v>
      </c>
      <c r="C1496" t="s">
        <v>746</v>
      </c>
      <c r="D1496" t="str">
        <f>IF(EXACT(SUBSTITUTE(C1496," ",""),SUBSTITUTE(B1497," ","")),"","MISSING")</f>
        <v/>
      </c>
      <c r="E1496">
        <f>HEX2DEC(SUBSTITUTE(SUBSTITUTE(B1497," ",""),"0x",""))-HEX2DEC(SUBSTITUTE(SUBSTITUTE(B1496," ",""),"0x",""))</f>
        <v>40</v>
      </c>
      <c r="F1496">
        <f>HEX2DEC(SUBSTITUTE(SUBSTITUTE(B1497," ",""),"0x",""))-HEX2DEC(SUBSTITUTE(SUBSTITUTE(C1496," ",""),"0x",""))</f>
        <v>0</v>
      </c>
      <c r="H1496" t="s">
        <v>736</v>
      </c>
      <c r="J1496" t="str">
        <f>IF(LEN(DEC2HEX(MOD(A1496,256)))&lt;2,"0","")&amp;DEC2HEX(MOD(A1496,256))</f>
        <v>A8</v>
      </c>
      <c r="K1496" t="str">
        <f>IF(LEN(DEC2HEX(MOD(ROUNDDOWN(A1496/256,0),256)))&lt;2,"0","")&amp;DEC2HEX(MOD(ROUNDDOWN(A1496/256,0),256))</f>
        <v>CD</v>
      </c>
      <c r="L1496" t="str">
        <f>IF(LEN(DEC2HEX(MOD(ROUNDDOWN(A1496/256/256,0),256)))&lt;2,"0","")&amp;DEC2HEX(MOD(ROUNDDOWN(A1496/256/256,0),256))</f>
        <v>31</v>
      </c>
      <c r="M1496" t="str">
        <f>IF(LEN(DEC2HEX(MOD(ROUNDDOWN(A1496/256/256/256,0),256)))&lt;2,"0","")&amp;DEC2HEX(MOD(ROUNDDOWN(A1496/256/256/256,0),256))</f>
        <v>00</v>
      </c>
    </row>
    <row r="1497" spans="1:13" x14ac:dyDescent="0.3">
      <c r="A1497">
        <f>HEX2DEC(SUBSTITUTE(SUBSTITUTE(B1497," ",""),"0x",""))</f>
        <v>3263952</v>
      </c>
      <c r="B1497" s="1" t="s">
        <v>746</v>
      </c>
      <c r="C1497" s="1" t="s">
        <v>348</v>
      </c>
      <c r="D1497" t="str">
        <f>IF(EXACT(SUBSTITUTE(C1497," ",""),SUBSTITUTE(B1498," ","")),"","MISSING")</f>
        <v/>
      </c>
      <c r="E1497">
        <f>HEX2DEC(SUBSTITUTE(SUBSTITUTE(B1498," ",""),"0x",""))-HEX2DEC(SUBSTITUTE(SUBSTITUTE(B1497," ",""),"0x",""))</f>
        <v>41</v>
      </c>
      <c r="F1497">
        <f>HEX2DEC(SUBSTITUTE(SUBSTITUTE(B1498," ",""),"0x",""))-HEX2DEC(SUBSTITUTE(SUBSTITUTE(C1497," ",""),"0x",""))</f>
        <v>0</v>
      </c>
      <c r="H1497" t="s">
        <v>732</v>
      </c>
      <c r="J1497" t="str">
        <f>IF(LEN(DEC2HEX(MOD(A1497,256)))&lt;2,"0","")&amp;DEC2HEX(MOD(A1497,256))</f>
        <v>D0</v>
      </c>
      <c r="K1497" t="str">
        <f>IF(LEN(DEC2HEX(MOD(ROUNDDOWN(A1497/256,0),256)))&lt;2,"0","")&amp;DEC2HEX(MOD(ROUNDDOWN(A1497/256,0),256))</f>
        <v>CD</v>
      </c>
      <c r="L1497" t="str">
        <f>IF(LEN(DEC2HEX(MOD(ROUNDDOWN(A1497/256/256,0),256)))&lt;2,"0","")&amp;DEC2HEX(MOD(ROUNDDOWN(A1497/256/256,0),256))</f>
        <v>31</v>
      </c>
      <c r="M1497" t="str">
        <f>IF(LEN(DEC2HEX(MOD(ROUNDDOWN(A1497/256/256/256,0),256)))&lt;2,"0","")&amp;DEC2HEX(MOD(ROUNDDOWN(A1497/256/256/256,0),256))</f>
        <v>00</v>
      </c>
    </row>
    <row r="1498" spans="1:13" x14ac:dyDescent="0.3">
      <c r="A1498">
        <f>HEX2DEC(SUBSTITUTE(SUBSTITUTE(B1498," ",""),"0x",""))</f>
        <v>3263993</v>
      </c>
      <c r="B1498" t="s">
        <v>348</v>
      </c>
      <c r="C1498" t="s">
        <v>349</v>
      </c>
      <c r="D1498" t="str">
        <f>IF(EXACT(SUBSTITUTE(C1498," ",""),SUBSTITUTE(B1499," ","")),"","MISSING")</f>
        <v/>
      </c>
      <c r="E1498">
        <f>HEX2DEC(SUBSTITUTE(SUBSTITUTE(B1499," ",""),"0x",""))-HEX2DEC(SUBSTITUTE(SUBSTITUTE(B1498," ",""),"0x",""))</f>
        <v>131</v>
      </c>
      <c r="F1498">
        <f>HEX2DEC(SUBSTITUTE(SUBSTITUTE(B1499," ",""),"0x",""))-HEX2DEC(SUBSTITUTE(SUBSTITUTE(C1498," ",""),"0x",""))</f>
        <v>0</v>
      </c>
      <c r="G1498" t="s">
        <v>361</v>
      </c>
      <c r="J1498" t="str">
        <f>IF(LEN(DEC2HEX(MOD(A1498,256)))&lt;2,"0","")&amp;DEC2HEX(MOD(A1498,256))</f>
        <v>F9</v>
      </c>
      <c r="K1498" t="str">
        <f>IF(LEN(DEC2HEX(MOD(ROUNDDOWN(A1498/256,0),256)))&lt;2,"0","")&amp;DEC2HEX(MOD(ROUNDDOWN(A1498/256,0),256))</f>
        <v>CD</v>
      </c>
      <c r="L1498" t="str">
        <f>IF(LEN(DEC2HEX(MOD(ROUNDDOWN(A1498/256/256,0),256)))&lt;2,"0","")&amp;DEC2HEX(MOD(ROUNDDOWN(A1498/256/256,0),256))</f>
        <v>31</v>
      </c>
      <c r="M1498" t="str">
        <f>IF(LEN(DEC2HEX(MOD(ROUNDDOWN(A1498/256/256/256,0),256)))&lt;2,"0","")&amp;DEC2HEX(MOD(ROUNDDOWN(A1498/256/256/256,0),256))</f>
        <v>00</v>
      </c>
    </row>
    <row r="1499" spans="1:13" x14ac:dyDescent="0.3">
      <c r="A1499">
        <f>HEX2DEC(SUBSTITUTE(SUBSTITUTE(B1499," ",""),"0x",""))</f>
        <v>3264124</v>
      </c>
      <c r="B1499" t="s">
        <v>349</v>
      </c>
      <c r="C1499" t="s">
        <v>350</v>
      </c>
      <c r="D1499" t="str">
        <f>IF(EXACT(SUBSTITUTE(C1499," ",""),SUBSTITUTE(B1500," ","")),"","MISSING")</f>
        <v/>
      </c>
      <c r="E1499">
        <f>HEX2DEC(SUBSTITUTE(SUBSTITUTE(B1500," ",""),"0x",""))-HEX2DEC(SUBSTITUTE(SUBSTITUTE(B1499," ",""),"0x",""))</f>
        <v>63</v>
      </c>
      <c r="F1499">
        <f>HEX2DEC(SUBSTITUTE(SUBSTITUTE(B1500," ",""),"0x",""))-HEX2DEC(SUBSTITUTE(SUBSTITUTE(C1499," ",""),"0x",""))</f>
        <v>0</v>
      </c>
      <c r="G1499" t="s">
        <v>361</v>
      </c>
      <c r="J1499" t="str">
        <f>IF(LEN(DEC2HEX(MOD(A1499,256)))&lt;2,"0","")&amp;DEC2HEX(MOD(A1499,256))</f>
        <v>7C</v>
      </c>
      <c r="K1499" t="str">
        <f>IF(LEN(DEC2HEX(MOD(ROUNDDOWN(A1499/256,0),256)))&lt;2,"0","")&amp;DEC2HEX(MOD(ROUNDDOWN(A1499/256,0),256))</f>
        <v>CE</v>
      </c>
      <c r="L1499" t="str">
        <f>IF(LEN(DEC2HEX(MOD(ROUNDDOWN(A1499/256/256,0),256)))&lt;2,"0","")&amp;DEC2HEX(MOD(ROUNDDOWN(A1499/256/256,0),256))</f>
        <v>31</v>
      </c>
      <c r="M1499" t="str">
        <f>IF(LEN(DEC2HEX(MOD(ROUNDDOWN(A1499/256/256/256,0),256)))&lt;2,"0","")&amp;DEC2HEX(MOD(ROUNDDOWN(A1499/256/256/256,0),256))</f>
        <v>00</v>
      </c>
    </row>
    <row r="1500" spans="1:13" x14ac:dyDescent="0.3">
      <c r="A1500">
        <f>HEX2DEC(SUBSTITUTE(SUBSTITUTE(B1500," ",""),"0x",""))</f>
        <v>3264187</v>
      </c>
      <c r="B1500" t="s">
        <v>350</v>
      </c>
      <c r="C1500" t="s">
        <v>351</v>
      </c>
      <c r="D1500" t="str">
        <f>IF(EXACT(SUBSTITUTE(C1500," ",""),SUBSTITUTE(B1501," ","")),"","MISSING")</f>
        <v/>
      </c>
      <c r="E1500">
        <f>HEX2DEC(SUBSTITUTE(SUBSTITUTE(B1501," ",""),"0x",""))-HEX2DEC(SUBSTITUTE(SUBSTITUTE(B1500," ",""),"0x",""))</f>
        <v>145</v>
      </c>
      <c r="F1500">
        <f>HEX2DEC(SUBSTITUTE(SUBSTITUTE(B1501," ",""),"0x",""))-HEX2DEC(SUBSTITUTE(SUBSTITUTE(C1500," ",""),"0x",""))</f>
        <v>0</v>
      </c>
      <c r="G1500" t="s">
        <v>361</v>
      </c>
      <c r="J1500" t="str">
        <f>IF(LEN(DEC2HEX(MOD(A1500,256)))&lt;2,"0","")&amp;DEC2HEX(MOD(A1500,256))</f>
        <v>BB</v>
      </c>
      <c r="K1500" t="str">
        <f>IF(LEN(DEC2HEX(MOD(ROUNDDOWN(A1500/256,0),256)))&lt;2,"0","")&amp;DEC2HEX(MOD(ROUNDDOWN(A1500/256,0),256))</f>
        <v>CE</v>
      </c>
      <c r="L1500" t="str">
        <f>IF(LEN(DEC2HEX(MOD(ROUNDDOWN(A1500/256/256,0),256)))&lt;2,"0","")&amp;DEC2HEX(MOD(ROUNDDOWN(A1500/256/256,0),256))</f>
        <v>31</v>
      </c>
      <c r="M1500" t="str">
        <f>IF(LEN(DEC2HEX(MOD(ROUNDDOWN(A1500/256/256/256,0),256)))&lt;2,"0","")&amp;DEC2HEX(MOD(ROUNDDOWN(A1500/256/256/256,0),256))</f>
        <v>00</v>
      </c>
    </row>
    <row r="1501" spans="1:13" x14ac:dyDescent="0.3">
      <c r="A1501">
        <f>HEX2DEC(SUBSTITUTE(SUBSTITUTE(B1501," ",""),"0x",""))</f>
        <v>3264332</v>
      </c>
      <c r="B1501" t="s">
        <v>351</v>
      </c>
      <c r="C1501" t="s">
        <v>352</v>
      </c>
      <c r="D1501" t="str">
        <f>IF(EXACT(SUBSTITUTE(C1501," ",""),SUBSTITUTE(B1502," ","")),"","MISSING")</f>
        <v/>
      </c>
      <c r="E1501">
        <f>HEX2DEC(SUBSTITUTE(SUBSTITUTE(B1502," ",""),"0x",""))-HEX2DEC(SUBSTITUTE(SUBSTITUTE(B1501," ",""),"0x",""))</f>
        <v>175</v>
      </c>
      <c r="F1501">
        <f>HEX2DEC(SUBSTITUTE(SUBSTITUTE(B1502," ",""),"0x",""))-HEX2DEC(SUBSTITUTE(SUBSTITUTE(C1501," ",""),"0x",""))</f>
        <v>0</v>
      </c>
      <c r="G1501" t="s">
        <v>361</v>
      </c>
      <c r="J1501" t="str">
        <f>IF(LEN(DEC2HEX(MOD(A1501,256)))&lt;2,"0","")&amp;DEC2HEX(MOD(A1501,256))</f>
        <v>4C</v>
      </c>
      <c r="K1501" t="str">
        <f>IF(LEN(DEC2HEX(MOD(ROUNDDOWN(A1501/256,0),256)))&lt;2,"0","")&amp;DEC2HEX(MOD(ROUNDDOWN(A1501/256,0),256))</f>
        <v>CF</v>
      </c>
      <c r="L1501" t="str">
        <f>IF(LEN(DEC2HEX(MOD(ROUNDDOWN(A1501/256/256,0),256)))&lt;2,"0","")&amp;DEC2HEX(MOD(ROUNDDOWN(A1501/256/256,0),256))</f>
        <v>31</v>
      </c>
      <c r="M1501" t="str">
        <f>IF(LEN(DEC2HEX(MOD(ROUNDDOWN(A1501/256/256/256,0),256)))&lt;2,"0","")&amp;DEC2HEX(MOD(ROUNDDOWN(A1501/256/256/256,0),256))</f>
        <v>00</v>
      </c>
    </row>
    <row r="1502" spans="1:13" x14ac:dyDescent="0.3">
      <c r="A1502">
        <f>HEX2DEC(SUBSTITUTE(SUBSTITUTE(B1502," ",""),"0x",""))</f>
        <v>3264507</v>
      </c>
      <c r="B1502" t="s">
        <v>352</v>
      </c>
      <c r="C1502" t="s">
        <v>353</v>
      </c>
      <c r="D1502" t="str">
        <f>IF(EXACT(SUBSTITUTE(C1502," ",""),SUBSTITUTE(B1503," ","")),"","MISSING")</f>
        <v/>
      </c>
      <c r="E1502">
        <f>HEX2DEC(SUBSTITUTE(SUBSTITUTE(B1503," ",""),"0x",""))-HEX2DEC(SUBSTITUTE(SUBSTITUTE(B1502," ",""),"0x",""))</f>
        <v>143</v>
      </c>
      <c r="F1502">
        <f>HEX2DEC(SUBSTITUTE(SUBSTITUTE(B1503," ",""),"0x",""))-HEX2DEC(SUBSTITUTE(SUBSTITUTE(C1502," ",""),"0x",""))</f>
        <v>0</v>
      </c>
      <c r="G1502" t="s">
        <v>361</v>
      </c>
      <c r="J1502" t="str">
        <f>IF(LEN(DEC2HEX(MOD(A1502,256)))&lt;2,"0","")&amp;DEC2HEX(MOD(A1502,256))</f>
        <v>FB</v>
      </c>
      <c r="K1502" t="str">
        <f>IF(LEN(DEC2HEX(MOD(ROUNDDOWN(A1502/256,0),256)))&lt;2,"0","")&amp;DEC2HEX(MOD(ROUNDDOWN(A1502/256,0),256))</f>
        <v>CF</v>
      </c>
      <c r="L1502" t="str">
        <f>IF(LEN(DEC2HEX(MOD(ROUNDDOWN(A1502/256/256,0),256)))&lt;2,"0","")&amp;DEC2HEX(MOD(ROUNDDOWN(A1502/256/256,0),256))</f>
        <v>31</v>
      </c>
      <c r="M1502" t="str">
        <f>IF(LEN(DEC2HEX(MOD(ROUNDDOWN(A1502/256/256/256,0),256)))&lt;2,"0","")&amp;DEC2HEX(MOD(ROUNDDOWN(A1502/256/256/256,0),256))</f>
        <v>00</v>
      </c>
    </row>
    <row r="1503" spans="1:13" x14ac:dyDescent="0.3">
      <c r="A1503">
        <f>HEX2DEC(SUBSTITUTE(SUBSTITUTE(B1503," ",""),"0x",""))</f>
        <v>3264650</v>
      </c>
      <c r="B1503" t="s">
        <v>353</v>
      </c>
      <c r="C1503" t="s">
        <v>354</v>
      </c>
      <c r="D1503" t="str">
        <f>IF(EXACT(SUBSTITUTE(C1503," ",""),SUBSTITUTE(B1504," ","")),"","MISSING")</f>
        <v/>
      </c>
      <c r="E1503">
        <f>HEX2DEC(SUBSTITUTE(SUBSTITUTE(B1504," ",""),"0x",""))-HEX2DEC(SUBSTITUTE(SUBSTITUTE(B1503," ",""),"0x",""))</f>
        <v>396</v>
      </c>
      <c r="F1503">
        <f>HEX2DEC(SUBSTITUTE(SUBSTITUTE(B1504," ",""),"0x",""))-HEX2DEC(SUBSTITUTE(SUBSTITUTE(C1503," ",""),"0x",""))</f>
        <v>0</v>
      </c>
      <c r="G1503" t="s">
        <v>361</v>
      </c>
      <c r="J1503" t="str">
        <f>IF(LEN(DEC2HEX(MOD(A1503,256)))&lt;2,"0","")&amp;DEC2HEX(MOD(A1503,256))</f>
        <v>8A</v>
      </c>
      <c r="K1503" t="str">
        <f>IF(LEN(DEC2HEX(MOD(ROUNDDOWN(A1503/256,0),256)))&lt;2,"0","")&amp;DEC2HEX(MOD(ROUNDDOWN(A1503/256,0),256))</f>
        <v>D0</v>
      </c>
      <c r="L1503" t="str">
        <f>IF(LEN(DEC2HEX(MOD(ROUNDDOWN(A1503/256/256,0),256)))&lt;2,"0","")&amp;DEC2HEX(MOD(ROUNDDOWN(A1503/256/256,0),256))</f>
        <v>31</v>
      </c>
      <c r="M1503" t="str">
        <f>IF(LEN(DEC2HEX(MOD(ROUNDDOWN(A1503/256/256/256,0),256)))&lt;2,"0","")&amp;DEC2HEX(MOD(ROUNDDOWN(A1503/256/256/256,0),256))</f>
        <v>00</v>
      </c>
    </row>
    <row r="1504" spans="1:13" x14ac:dyDescent="0.3">
      <c r="A1504">
        <f>HEX2DEC(SUBSTITUTE(SUBSTITUTE(B1504," ",""),"0x",""))</f>
        <v>3265046</v>
      </c>
      <c r="B1504" s="1" t="s">
        <v>354</v>
      </c>
      <c r="C1504" s="1" t="s">
        <v>747</v>
      </c>
      <c r="D1504" t="str">
        <f>IF(EXACT(SUBSTITUTE(C1504," ",""),SUBSTITUTE(B1505," ","")),"","MISSING")</f>
        <v/>
      </c>
      <c r="E1504">
        <f>HEX2DEC(SUBSTITUTE(SUBSTITUTE(B1505," ",""),"0x",""))-HEX2DEC(SUBSTITUTE(SUBSTITUTE(B1504," ",""),"0x",""))</f>
        <v>69</v>
      </c>
      <c r="F1504">
        <f>HEX2DEC(SUBSTITUTE(SUBSTITUTE(B1505," ",""),"0x",""))-HEX2DEC(SUBSTITUTE(SUBSTITUTE(C1504," ",""),"0x",""))</f>
        <v>0</v>
      </c>
      <c r="H1504" t="s">
        <v>732</v>
      </c>
      <c r="J1504" t="str">
        <f>IF(LEN(DEC2HEX(MOD(A1504,256)))&lt;2,"0","")&amp;DEC2HEX(MOD(A1504,256))</f>
        <v>16</v>
      </c>
      <c r="K1504" t="str">
        <f>IF(LEN(DEC2HEX(MOD(ROUNDDOWN(A1504/256,0),256)))&lt;2,"0","")&amp;DEC2HEX(MOD(ROUNDDOWN(A1504/256,0),256))</f>
        <v>D2</v>
      </c>
      <c r="L1504" t="str">
        <f>IF(LEN(DEC2HEX(MOD(ROUNDDOWN(A1504/256/256,0),256)))&lt;2,"0","")&amp;DEC2HEX(MOD(ROUNDDOWN(A1504/256/256,0),256))</f>
        <v>31</v>
      </c>
      <c r="M1504" t="str">
        <f>IF(LEN(DEC2HEX(MOD(ROUNDDOWN(A1504/256/256/256,0),256)))&lt;2,"0","")&amp;DEC2HEX(MOD(ROUNDDOWN(A1504/256/256/256,0),256))</f>
        <v>00</v>
      </c>
    </row>
    <row r="1505" spans="1:13" x14ac:dyDescent="0.3">
      <c r="A1505">
        <f>HEX2DEC(SUBSTITUTE(SUBSTITUTE(B1505," ",""),"0x",""))</f>
        <v>3265115</v>
      </c>
      <c r="B1505" s="1" t="s">
        <v>747</v>
      </c>
      <c r="C1505" s="1" t="s">
        <v>748</v>
      </c>
      <c r="D1505" t="str">
        <f>IF(EXACT(SUBSTITUTE(C1505," ",""),SUBSTITUTE(B1506," ","")),"","MISSING")</f>
        <v/>
      </c>
      <c r="E1505">
        <f>HEX2DEC(SUBSTITUTE(SUBSTITUTE(B1506," ",""),"0x",""))-HEX2DEC(SUBSTITUTE(SUBSTITUTE(B1505," ",""),"0x",""))</f>
        <v>79</v>
      </c>
      <c r="F1505">
        <f>HEX2DEC(SUBSTITUTE(SUBSTITUTE(B1506," ",""),"0x",""))-HEX2DEC(SUBSTITUTE(SUBSTITUTE(C1505," ",""),"0x",""))</f>
        <v>0</v>
      </c>
      <c r="H1505" t="s">
        <v>732</v>
      </c>
      <c r="J1505" t="str">
        <f>IF(LEN(DEC2HEX(MOD(A1505,256)))&lt;2,"0","")&amp;DEC2HEX(MOD(A1505,256))</f>
        <v>5B</v>
      </c>
      <c r="K1505" t="str">
        <f>IF(LEN(DEC2HEX(MOD(ROUNDDOWN(A1505/256,0),256)))&lt;2,"0","")&amp;DEC2HEX(MOD(ROUNDDOWN(A1505/256,0),256))</f>
        <v>D2</v>
      </c>
      <c r="L1505" t="str">
        <f>IF(LEN(DEC2HEX(MOD(ROUNDDOWN(A1505/256/256,0),256)))&lt;2,"0","")&amp;DEC2HEX(MOD(ROUNDDOWN(A1505/256/256,0),256))</f>
        <v>31</v>
      </c>
      <c r="M1505" t="str">
        <f>IF(LEN(DEC2HEX(MOD(ROUNDDOWN(A1505/256/256/256,0),256)))&lt;2,"0","")&amp;DEC2HEX(MOD(ROUNDDOWN(A1505/256/256/256,0),256))</f>
        <v>00</v>
      </c>
    </row>
    <row r="1506" spans="1:13" x14ac:dyDescent="0.3">
      <c r="A1506">
        <f>HEX2DEC(SUBSTITUTE(SUBSTITUTE(B1506," ",""),"0x",""))</f>
        <v>3265194</v>
      </c>
      <c r="B1506" s="1" t="s">
        <v>748</v>
      </c>
      <c r="C1506" s="1" t="s">
        <v>749</v>
      </c>
      <c r="D1506" t="str">
        <f>IF(EXACT(SUBSTITUTE(C1506," ",""),SUBSTITUTE(B1507," ","")),"","MISSING")</f>
        <v/>
      </c>
      <c r="E1506">
        <f>HEX2DEC(SUBSTITUTE(SUBSTITUTE(B1507," ",""),"0x",""))-HEX2DEC(SUBSTITUTE(SUBSTITUTE(B1506," ",""),"0x",""))</f>
        <v>34</v>
      </c>
      <c r="F1506">
        <f>HEX2DEC(SUBSTITUTE(SUBSTITUTE(B1507," ",""),"0x",""))-HEX2DEC(SUBSTITUTE(SUBSTITUTE(C1506," ",""),"0x",""))</f>
        <v>0</v>
      </c>
      <c r="H1506" t="s">
        <v>731</v>
      </c>
      <c r="J1506" t="str">
        <f>IF(LEN(DEC2HEX(MOD(A1506,256)))&lt;2,"0","")&amp;DEC2HEX(MOD(A1506,256))</f>
        <v>AA</v>
      </c>
      <c r="K1506" t="str">
        <f>IF(LEN(DEC2HEX(MOD(ROUNDDOWN(A1506/256,0),256)))&lt;2,"0","")&amp;DEC2HEX(MOD(ROUNDDOWN(A1506/256,0),256))</f>
        <v>D2</v>
      </c>
      <c r="L1506" t="str">
        <f>IF(LEN(DEC2HEX(MOD(ROUNDDOWN(A1506/256/256,0),256)))&lt;2,"0","")&amp;DEC2HEX(MOD(ROUNDDOWN(A1506/256/256,0),256))</f>
        <v>31</v>
      </c>
      <c r="M1506" t="str">
        <f>IF(LEN(DEC2HEX(MOD(ROUNDDOWN(A1506/256/256/256,0),256)))&lt;2,"0","")&amp;DEC2HEX(MOD(ROUNDDOWN(A1506/256/256/256,0),256))</f>
        <v>00</v>
      </c>
    </row>
    <row r="1507" spans="1:13" x14ac:dyDescent="0.3">
      <c r="A1507">
        <f>HEX2DEC(SUBSTITUTE(SUBSTITUTE(B1507," ",""),"0x",""))</f>
        <v>3265228</v>
      </c>
      <c r="B1507" s="1" t="s">
        <v>749</v>
      </c>
      <c r="C1507" s="1" t="s">
        <v>750</v>
      </c>
      <c r="D1507" t="str">
        <f>IF(EXACT(SUBSTITUTE(C1507," ",""),SUBSTITUTE(B1508," ","")),"","MISSING")</f>
        <v/>
      </c>
      <c r="E1507">
        <f>HEX2DEC(SUBSTITUTE(SUBSTITUTE(B1508," ",""),"0x",""))-HEX2DEC(SUBSTITUTE(SUBSTITUTE(B1507," ",""),"0x",""))</f>
        <v>31</v>
      </c>
      <c r="F1507">
        <f>HEX2DEC(SUBSTITUTE(SUBSTITUTE(B1508," ",""),"0x",""))-HEX2DEC(SUBSTITUTE(SUBSTITUTE(C1507," ",""),"0x",""))</f>
        <v>0</v>
      </c>
      <c r="H1507" t="s">
        <v>731</v>
      </c>
      <c r="J1507" t="str">
        <f>IF(LEN(DEC2HEX(MOD(A1507,256)))&lt;2,"0","")&amp;DEC2HEX(MOD(A1507,256))</f>
        <v>CC</v>
      </c>
      <c r="K1507" t="str">
        <f>IF(LEN(DEC2HEX(MOD(ROUNDDOWN(A1507/256,0),256)))&lt;2,"0","")&amp;DEC2HEX(MOD(ROUNDDOWN(A1507/256,0),256))</f>
        <v>D2</v>
      </c>
      <c r="L1507" t="str">
        <f>IF(LEN(DEC2HEX(MOD(ROUNDDOWN(A1507/256/256,0),256)))&lt;2,"0","")&amp;DEC2HEX(MOD(ROUNDDOWN(A1507/256/256,0),256))</f>
        <v>31</v>
      </c>
      <c r="M1507" t="str">
        <f>IF(LEN(DEC2HEX(MOD(ROUNDDOWN(A1507/256/256/256,0),256)))&lt;2,"0","")&amp;DEC2HEX(MOD(ROUNDDOWN(A1507/256/256/256,0),256))</f>
        <v>00</v>
      </c>
    </row>
    <row r="1508" spans="1:13" x14ac:dyDescent="0.3">
      <c r="A1508">
        <f>HEX2DEC(SUBSTITUTE(SUBSTITUTE(B1508," ",""),"0x",""))</f>
        <v>3265259</v>
      </c>
      <c r="B1508" s="1" t="s">
        <v>750</v>
      </c>
      <c r="C1508" s="1" t="s">
        <v>751</v>
      </c>
      <c r="D1508" t="str">
        <f>IF(EXACT(SUBSTITUTE(C1508," ",""),SUBSTITUTE(B1509," ","")),"","MISSING")</f>
        <v/>
      </c>
      <c r="E1508">
        <f>HEX2DEC(SUBSTITUTE(SUBSTITUTE(B1509," ",""),"0x",""))-HEX2DEC(SUBSTITUTE(SUBSTITUTE(B1508," ",""),"0x",""))</f>
        <v>28</v>
      </c>
      <c r="F1508">
        <f>HEX2DEC(SUBSTITUTE(SUBSTITUTE(B1509," ",""),"0x",""))-HEX2DEC(SUBSTITUTE(SUBSTITUTE(C1508," ",""),"0x",""))</f>
        <v>0</v>
      </c>
      <c r="H1508" t="s">
        <v>731</v>
      </c>
      <c r="J1508" t="str">
        <f>IF(LEN(DEC2HEX(MOD(A1508,256)))&lt;2,"0","")&amp;DEC2HEX(MOD(A1508,256))</f>
        <v>EB</v>
      </c>
      <c r="K1508" t="str">
        <f>IF(LEN(DEC2HEX(MOD(ROUNDDOWN(A1508/256,0),256)))&lt;2,"0","")&amp;DEC2HEX(MOD(ROUNDDOWN(A1508/256,0),256))</f>
        <v>D2</v>
      </c>
      <c r="L1508" t="str">
        <f>IF(LEN(DEC2HEX(MOD(ROUNDDOWN(A1508/256/256,0),256)))&lt;2,"0","")&amp;DEC2HEX(MOD(ROUNDDOWN(A1508/256/256,0),256))</f>
        <v>31</v>
      </c>
      <c r="M1508" t="str">
        <f>IF(LEN(DEC2HEX(MOD(ROUNDDOWN(A1508/256/256/256,0),256)))&lt;2,"0","")&amp;DEC2HEX(MOD(ROUNDDOWN(A1508/256/256/256,0),256))</f>
        <v>00</v>
      </c>
    </row>
    <row r="1509" spans="1:13" x14ac:dyDescent="0.3">
      <c r="A1509">
        <f>HEX2DEC(SUBSTITUTE(SUBSTITUTE(B1509," ",""),"0x",""))</f>
        <v>3265287</v>
      </c>
      <c r="B1509" s="1" t="s">
        <v>751</v>
      </c>
      <c r="C1509" s="1" t="s">
        <v>752</v>
      </c>
      <c r="D1509" t="str">
        <f>IF(EXACT(SUBSTITUTE(C1509," ",""),SUBSTITUTE(B1510," ","")),"","MISSING")</f>
        <v/>
      </c>
      <c r="E1509">
        <f>HEX2DEC(SUBSTITUTE(SUBSTITUTE(B1510," ",""),"0x",""))-HEX2DEC(SUBSTITUTE(SUBSTITUTE(B1509," ",""),"0x",""))</f>
        <v>59</v>
      </c>
      <c r="F1509">
        <f>HEX2DEC(SUBSTITUTE(SUBSTITUTE(B1510," ",""),"0x",""))-HEX2DEC(SUBSTITUTE(SUBSTITUTE(C1509," ",""),"0x",""))</f>
        <v>0</v>
      </c>
      <c r="H1509" t="s">
        <v>731</v>
      </c>
      <c r="J1509" t="str">
        <f>IF(LEN(DEC2HEX(MOD(A1509,256)))&lt;2,"0","")&amp;DEC2HEX(MOD(A1509,256))</f>
        <v>07</v>
      </c>
      <c r="K1509" t="str">
        <f>IF(LEN(DEC2HEX(MOD(ROUNDDOWN(A1509/256,0),256)))&lt;2,"0","")&amp;DEC2HEX(MOD(ROUNDDOWN(A1509/256,0),256))</f>
        <v>D3</v>
      </c>
      <c r="L1509" t="str">
        <f>IF(LEN(DEC2HEX(MOD(ROUNDDOWN(A1509/256/256,0),256)))&lt;2,"0","")&amp;DEC2HEX(MOD(ROUNDDOWN(A1509/256/256,0),256))</f>
        <v>31</v>
      </c>
      <c r="M1509" t="str">
        <f>IF(LEN(DEC2HEX(MOD(ROUNDDOWN(A1509/256/256/256,0),256)))&lt;2,"0","")&amp;DEC2HEX(MOD(ROUNDDOWN(A1509/256/256/256,0),256))</f>
        <v>00</v>
      </c>
    </row>
    <row r="1510" spans="1:13" x14ac:dyDescent="0.3">
      <c r="A1510">
        <f>HEX2DEC(SUBSTITUTE(SUBSTITUTE(B1510," ",""),"0x",""))</f>
        <v>3265346</v>
      </c>
      <c r="B1510" s="1" t="s">
        <v>752</v>
      </c>
      <c r="C1510" s="1" t="s">
        <v>753</v>
      </c>
      <c r="D1510" t="str">
        <f>IF(EXACT(SUBSTITUTE(C1510," ",""),SUBSTITUTE(B1511," ","")),"","MISSING")</f>
        <v/>
      </c>
      <c r="E1510">
        <f>HEX2DEC(SUBSTITUTE(SUBSTITUTE(B1511," ",""),"0x",""))-HEX2DEC(SUBSTITUTE(SUBSTITUTE(B1510," ",""),"0x",""))</f>
        <v>25</v>
      </c>
      <c r="F1510">
        <f>HEX2DEC(SUBSTITUTE(SUBSTITUTE(B1511," ",""),"0x",""))-HEX2DEC(SUBSTITUTE(SUBSTITUTE(C1510," ",""),"0x",""))</f>
        <v>0</v>
      </c>
      <c r="H1510" t="s">
        <v>731</v>
      </c>
      <c r="J1510" t="str">
        <f>IF(LEN(DEC2HEX(MOD(A1510,256)))&lt;2,"0","")&amp;DEC2HEX(MOD(A1510,256))</f>
        <v>42</v>
      </c>
      <c r="K1510" t="str">
        <f>IF(LEN(DEC2HEX(MOD(ROUNDDOWN(A1510/256,0),256)))&lt;2,"0","")&amp;DEC2HEX(MOD(ROUNDDOWN(A1510/256,0),256))</f>
        <v>D3</v>
      </c>
      <c r="L1510" t="str">
        <f>IF(LEN(DEC2HEX(MOD(ROUNDDOWN(A1510/256/256,0),256)))&lt;2,"0","")&amp;DEC2HEX(MOD(ROUNDDOWN(A1510/256/256,0),256))</f>
        <v>31</v>
      </c>
      <c r="M1510" t="str">
        <f>IF(LEN(DEC2HEX(MOD(ROUNDDOWN(A1510/256/256/256,0),256)))&lt;2,"0","")&amp;DEC2HEX(MOD(ROUNDDOWN(A1510/256/256/256,0),256))</f>
        <v>00</v>
      </c>
    </row>
    <row r="1511" spans="1:13" x14ac:dyDescent="0.3">
      <c r="A1511">
        <f>HEX2DEC(SUBSTITUTE(SUBSTITUTE(B1511," ",""),"0x",""))</f>
        <v>3265371</v>
      </c>
      <c r="B1511" s="1" t="s">
        <v>753</v>
      </c>
      <c r="C1511" s="1" t="s">
        <v>754</v>
      </c>
      <c r="D1511" t="str">
        <f>IF(EXACT(SUBSTITUTE(C1511," ",""),SUBSTITUTE(B1512," ","")),"","MISSING")</f>
        <v/>
      </c>
      <c r="E1511">
        <f>HEX2DEC(SUBSTITUTE(SUBSTITUTE(B1512," ",""),"0x",""))-HEX2DEC(SUBSTITUTE(SUBSTITUTE(B1511," ",""),"0x",""))</f>
        <v>23</v>
      </c>
      <c r="F1511">
        <f>HEX2DEC(SUBSTITUTE(SUBSTITUTE(B1512," ",""),"0x",""))-HEX2DEC(SUBSTITUTE(SUBSTITUTE(C1511," ",""),"0x",""))</f>
        <v>0</v>
      </c>
      <c r="H1511" t="s">
        <v>731</v>
      </c>
      <c r="J1511" t="str">
        <f>IF(LEN(DEC2HEX(MOD(A1511,256)))&lt;2,"0","")&amp;DEC2HEX(MOD(A1511,256))</f>
        <v>5B</v>
      </c>
      <c r="K1511" t="str">
        <f>IF(LEN(DEC2HEX(MOD(ROUNDDOWN(A1511/256,0),256)))&lt;2,"0","")&amp;DEC2HEX(MOD(ROUNDDOWN(A1511/256,0),256))</f>
        <v>D3</v>
      </c>
      <c r="L1511" t="str">
        <f>IF(LEN(DEC2HEX(MOD(ROUNDDOWN(A1511/256/256,0),256)))&lt;2,"0","")&amp;DEC2HEX(MOD(ROUNDDOWN(A1511/256/256,0),256))</f>
        <v>31</v>
      </c>
      <c r="M1511" t="str">
        <f>IF(LEN(DEC2HEX(MOD(ROUNDDOWN(A1511/256/256/256,0),256)))&lt;2,"0","")&amp;DEC2HEX(MOD(ROUNDDOWN(A1511/256/256/256,0),256))</f>
        <v>00</v>
      </c>
    </row>
    <row r="1512" spans="1:13" x14ac:dyDescent="0.3">
      <c r="A1512">
        <f>HEX2DEC(SUBSTITUTE(SUBSTITUTE(B1512," ",""),"0x",""))</f>
        <v>3265394</v>
      </c>
      <c r="B1512" s="1" t="s">
        <v>754</v>
      </c>
      <c r="C1512" s="1" t="s">
        <v>755</v>
      </c>
      <c r="D1512" t="str">
        <f>IF(EXACT(SUBSTITUTE(C1512," ",""),SUBSTITUTE(B1513," ","")),"","MISSING")</f>
        <v/>
      </c>
      <c r="E1512">
        <f>HEX2DEC(SUBSTITUTE(SUBSTITUTE(B1513," ",""),"0x",""))-HEX2DEC(SUBSTITUTE(SUBSTITUTE(B1512," ",""),"0x",""))</f>
        <v>26</v>
      </c>
      <c r="F1512">
        <f>HEX2DEC(SUBSTITUTE(SUBSTITUTE(B1513," ",""),"0x",""))-HEX2DEC(SUBSTITUTE(SUBSTITUTE(C1512," ",""),"0x",""))</f>
        <v>0</v>
      </c>
      <c r="H1512" t="s">
        <v>731</v>
      </c>
      <c r="J1512" t="str">
        <f>IF(LEN(DEC2HEX(MOD(A1512,256)))&lt;2,"0","")&amp;DEC2HEX(MOD(A1512,256))</f>
        <v>72</v>
      </c>
      <c r="K1512" t="str">
        <f>IF(LEN(DEC2HEX(MOD(ROUNDDOWN(A1512/256,0),256)))&lt;2,"0","")&amp;DEC2HEX(MOD(ROUNDDOWN(A1512/256,0),256))</f>
        <v>D3</v>
      </c>
      <c r="L1512" t="str">
        <f>IF(LEN(DEC2HEX(MOD(ROUNDDOWN(A1512/256/256,0),256)))&lt;2,"0","")&amp;DEC2HEX(MOD(ROUNDDOWN(A1512/256/256,0),256))</f>
        <v>31</v>
      </c>
      <c r="M1512" t="str">
        <f>IF(LEN(DEC2HEX(MOD(ROUNDDOWN(A1512/256/256/256,0),256)))&lt;2,"0","")&amp;DEC2HEX(MOD(ROUNDDOWN(A1512/256/256/256,0),256))</f>
        <v>00</v>
      </c>
    </row>
    <row r="1513" spans="1:13" x14ac:dyDescent="0.3">
      <c r="A1513">
        <f>HEX2DEC(SUBSTITUTE(SUBSTITUTE(B1513," ",""),"0x",""))</f>
        <v>3265420</v>
      </c>
      <c r="B1513" s="1" t="s">
        <v>755</v>
      </c>
      <c r="C1513" s="1" t="s">
        <v>756</v>
      </c>
      <c r="D1513" t="str">
        <f>IF(EXACT(SUBSTITUTE(C1513," ",""),SUBSTITUTE(B1514," ","")),"","MISSING")</f>
        <v/>
      </c>
      <c r="E1513">
        <f>HEX2DEC(SUBSTITUTE(SUBSTITUTE(B1514," ",""),"0x",""))-HEX2DEC(SUBSTITUTE(SUBSTITUTE(B1513," ",""),"0x",""))</f>
        <v>20</v>
      </c>
      <c r="F1513">
        <f>HEX2DEC(SUBSTITUTE(SUBSTITUTE(B1514," ",""),"0x",""))-HEX2DEC(SUBSTITUTE(SUBSTITUTE(C1513," ",""),"0x",""))</f>
        <v>0</v>
      </c>
      <c r="H1513" t="s">
        <v>731</v>
      </c>
      <c r="J1513" t="str">
        <f>IF(LEN(DEC2HEX(MOD(A1513,256)))&lt;2,"0","")&amp;DEC2HEX(MOD(A1513,256))</f>
        <v>8C</v>
      </c>
      <c r="K1513" t="str">
        <f>IF(LEN(DEC2HEX(MOD(ROUNDDOWN(A1513/256,0),256)))&lt;2,"0","")&amp;DEC2HEX(MOD(ROUNDDOWN(A1513/256,0),256))</f>
        <v>D3</v>
      </c>
      <c r="L1513" t="str">
        <f>IF(LEN(DEC2HEX(MOD(ROUNDDOWN(A1513/256/256,0),256)))&lt;2,"0","")&amp;DEC2HEX(MOD(ROUNDDOWN(A1513/256/256,0),256))</f>
        <v>31</v>
      </c>
      <c r="M1513" t="str">
        <f>IF(LEN(DEC2HEX(MOD(ROUNDDOWN(A1513/256/256/256,0),256)))&lt;2,"0","")&amp;DEC2HEX(MOD(ROUNDDOWN(A1513/256/256/256,0),256))</f>
        <v>00</v>
      </c>
    </row>
    <row r="1514" spans="1:13" x14ac:dyDescent="0.3">
      <c r="A1514">
        <f>HEX2DEC(SUBSTITUTE(SUBSTITUTE(B1514," ",""),"0x",""))</f>
        <v>3265440</v>
      </c>
      <c r="B1514" s="1" t="s">
        <v>756</v>
      </c>
      <c r="C1514" s="1" t="s">
        <v>757</v>
      </c>
      <c r="D1514" t="str">
        <f>IF(EXACT(SUBSTITUTE(C1514," ",""),SUBSTITUTE(B1515," ","")),"","MISSING")</f>
        <v>MISSING</v>
      </c>
      <c r="E1514">
        <f>HEX2DEC(SUBSTITUTE(SUBSTITUTE(B1515," ",""),"0x",""))-HEX2DEC(SUBSTITUTE(SUBSTITUTE(B1514," ",""),"0x",""))</f>
        <v>5472</v>
      </c>
      <c r="F1514">
        <f>HEX2DEC(SUBSTITUTE(SUBSTITUTE(B1515," ",""),"0x",""))-HEX2DEC(SUBSTITUTE(SUBSTITUTE(C1514," ",""),"0x",""))</f>
        <v>5418</v>
      </c>
      <c r="H1514" t="s">
        <v>736</v>
      </c>
      <c r="J1514" t="str">
        <f>IF(LEN(DEC2HEX(MOD(A1514,256)))&lt;2,"0","")&amp;DEC2HEX(MOD(A1514,256))</f>
        <v>A0</v>
      </c>
      <c r="K1514" t="str">
        <f>IF(LEN(DEC2HEX(MOD(ROUNDDOWN(A1514/256,0),256)))&lt;2,"0","")&amp;DEC2HEX(MOD(ROUNDDOWN(A1514/256,0),256))</f>
        <v>D3</v>
      </c>
      <c r="L1514" t="str">
        <f>IF(LEN(DEC2HEX(MOD(ROUNDDOWN(A1514/256/256,0),256)))&lt;2,"0","")&amp;DEC2HEX(MOD(ROUNDDOWN(A1514/256/256,0),256))</f>
        <v>31</v>
      </c>
      <c r="M1514" t="str">
        <f>IF(LEN(DEC2HEX(MOD(ROUNDDOWN(A1514/256/256/256,0),256)))&lt;2,"0","")&amp;DEC2HEX(MOD(ROUNDDOWN(A1514/256/256/256,0),256))</f>
        <v>00</v>
      </c>
    </row>
    <row r="1515" spans="1:13" x14ac:dyDescent="0.3">
      <c r="A1515">
        <f>HEX2DEC(SUBSTITUTE(SUBSTITUTE(B1515," ",""),"0x",""))</f>
        <v>3270912</v>
      </c>
      <c r="B1515" t="s">
        <v>911</v>
      </c>
      <c r="C1515" t="s">
        <v>946</v>
      </c>
      <c r="D1515" t="str">
        <f>IF(EXACT(SUBSTITUTE(C1515," ",""),SUBSTITUTE(B1516," ","")),"","MISSING")</f>
        <v/>
      </c>
      <c r="E1515">
        <f>HEX2DEC(SUBSTITUTE(SUBSTITUTE(B1516," ",""),"0x",""))-HEX2DEC(SUBSTITUTE(SUBSTITUTE(B1515," ",""),"0x",""))</f>
        <v>230</v>
      </c>
      <c r="F1515">
        <f>HEX2DEC(SUBSTITUTE(SUBSTITUTE(B1516," ",""),"0x",""))-HEX2DEC(SUBSTITUTE(SUBSTITUTE(C1515," ",""),"0x",""))</f>
        <v>0</v>
      </c>
      <c r="H1515" t="s">
        <v>738</v>
      </c>
      <c r="J1515" t="str">
        <f>IF(LEN(DEC2HEX(MOD(A1515,256)))&lt;2,"0","")&amp;DEC2HEX(MOD(A1515,256))</f>
        <v>00</v>
      </c>
      <c r="K1515" t="str">
        <f>IF(LEN(DEC2HEX(MOD(ROUNDDOWN(A1515/256,0),256)))&lt;2,"0","")&amp;DEC2HEX(MOD(ROUNDDOWN(A1515/256,0),256))</f>
        <v>E9</v>
      </c>
      <c r="L1515" t="str">
        <f>IF(LEN(DEC2HEX(MOD(ROUNDDOWN(A1515/256/256,0),256)))&lt;2,"0","")&amp;DEC2HEX(MOD(ROUNDDOWN(A1515/256/256,0),256))</f>
        <v>31</v>
      </c>
      <c r="M1515" t="str">
        <f>IF(LEN(DEC2HEX(MOD(ROUNDDOWN(A1515/256/256/256,0),256)))&lt;2,"0","")&amp;DEC2HEX(MOD(ROUNDDOWN(A1515/256/256/256,0),256))</f>
        <v>00</v>
      </c>
    </row>
    <row r="1516" spans="1:13" x14ac:dyDescent="0.3">
      <c r="A1516">
        <f>HEX2DEC(SUBSTITUTE(SUBSTITUTE(B1516," ",""),"0x",""))</f>
        <v>3271142</v>
      </c>
      <c r="B1516" t="s">
        <v>946</v>
      </c>
      <c r="C1516" t="s">
        <v>947</v>
      </c>
      <c r="D1516" t="str">
        <f>IF(EXACT(SUBSTITUTE(C1516," ",""),SUBSTITUTE(B1517," ","")),"","MISSING")</f>
        <v/>
      </c>
      <c r="E1516">
        <f>HEX2DEC(SUBSTITUTE(SUBSTITUTE(B1517," ",""),"0x",""))-HEX2DEC(SUBSTITUTE(SUBSTITUTE(B1516," ",""),"0x",""))</f>
        <v>221</v>
      </c>
      <c r="F1516">
        <f>HEX2DEC(SUBSTITUTE(SUBSTITUTE(B1517," ",""),"0x",""))-HEX2DEC(SUBSTITUTE(SUBSTITUTE(C1516," ",""),"0x",""))</f>
        <v>0</v>
      </c>
      <c r="H1516" t="s">
        <v>759</v>
      </c>
      <c r="J1516" t="str">
        <f>IF(LEN(DEC2HEX(MOD(A1516,256)))&lt;2,"0","")&amp;DEC2HEX(MOD(A1516,256))</f>
        <v>E6</v>
      </c>
      <c r="K1516" t="str">
        <f>IF(LEN(DEC2HEX(MOD(ROUNDDOWN(A1516/256,0),256)))&lt;2,"0","")&amp;DEC2HEX(MOD(ROUNDDOWN(A1516/256,0),256))</f>
        <v>E9</v>
      </c>
      <c r="L1516" t="str">
        <f>IF(LEN(DEC2HEX(MOD(ROUNDDOWN(A1516/256/256,0),256)))&lt;2,"0","")&amp;DEC2HEX(MOD(ROUNDDOWN(A1516/256/256,0),256))</f>
        <v>31</v>
      </c>
      <c r="M1516" t="str">
        <f>IF(LEN(DEC2HEX(MOD(ROUNDDOWN(A1516/256/256/256,0),256)))&lt;2,"0","")&amp;DEC2HEX(MOD(ROUNDDOWN(A1516/256/256/256,0),256))</f>
        <v>00</v>
      </c>
    </row>
    <row r="1517" spans="1:13" x14ac:dyDescent="0.3">
      <c r="A1517">
        <f>HEX2DEC(SUBSTITUTE(SUBSTITUTE(B1517," ",""),"0x",""))</f>
        <v>3271363</v>
      </c>
      <c r="B1517" t="s">
        <v>947</v>
      </c>
      <c r="C1517" t="s">
        <v>1823</v>
      </c>
      <c r="D1517" t="str">
        <f>IF(EXACT(SUBSTITUTE(C1517," ",""),SUBSTITUTE(B1518," ","")),"","MISSING")</f>
        <v/>
      </c>
      <c r="E1517">
        <f>HEX2DEC(SUBSTITUTE(SUBSTITUTE(B1518," ",""),"0x",""))-HEX2DEC(SUBSTITUTE(SUBSTITUTE(B1517," ",""),"0x",""))</f>
        <v>240</v>
      </c>
      <c r="F1517">
        <f>HEX2DEC(SUBSTITUTE(SUBSTITUTE(B1518," ",""),"0x",""))-HEX2DEC(SUBSTITUTE(SUBSTITUTE(C1517," ",""),"0x",""))</f>
        <v>0</v>
      </c>
      <c r="H1517" t="s">
        <v>759</v>
      </c>
      <c r="J1517" t="str">
        <f>IF(LEN(DEC2HEX(MOD(A1517,256)))&lt;2,"0","")&amp;DEC2HEX(MOD(A1517,256))</f>
        <v>C3</v>
      </c>
      <c r="K1517" t="str">
        <f>IF(LEN(DEC2HEX(MOD(ROUNDDOWN(A1517/256,0),256)))&lt;2,"0","")&amp;DEC2HEX(MOD(ROUNDDOWN(A1517/256,0),256))</f>
        <v>EA</v>
      </c>
      <c r="L1517" t="str">
        <f>IF(LEN(DEC2HEX(MOD(ROUNDDOWN(A1517/256/256,0),256)))&lt;2,"0","")&amp;DEC2HEX(MOD(ROUNDDOWN(A1517/256/256,0),256))</f>
        <v>31</v>
      </c>
      <c r="M1517" t="str">
        <f>IF(LEN(DEC2HEX(MOD(ROUNDDOWN(A1517/256/256/256,0),256)))&lt;2,"0","")&amp;DEC2HEX(MOD(ROUNDDOWN(A1517/256/256/256,0),256))</f>
        <v>00</v>
      </c>
    </row>
    <row r="1518" spans="1:13" x14ac:dyDescent="0.3">
      <c r="A1518">
        <f>HEX2DEC(SUBSTITUTE(SUBSTITUTE(B1518," ",""),"0x",""))</f>
        <v>3271603</v>
      </c>
      <c r="B1518" t="s">
        <v>1823</v>
      </c>
      <c r="C1518" t="s">
        <v>1877</v>
      </c>
      <c r="D1518" t="str">
        <f>IF(EXACT(SUBSTITUTE(C1518," ",""),SUBSTITUTE(B1519," ","")),"","MISSING")</f>
        <v/>
      </c>
      <c r="E1518">
        <f>HEX2DEC(SUBSTITUTE(SUBSTITUTE(B1519," ",""),"0x",""))-HEX2DEC(SUBSTITUTE(SUBSTITUTE(B1518," ",""),"0x",""))</f>
        <v>6</v>
      </c>
      <c r="F1518">
        <f>HEX2DEC(SUBSTITUTE(SUBSTITUTE(B1519," ",""),"0x",""))-HEX2DEC(SUBSTITUTE(SUBSTITUTE(C1518," ",""),"0x",""))</f>
        <v>0</v>
      </c>
      <c r="J1518" t="str">
        <f>IF(LEN(DEC2HEX(MOD(A1518,256)))&lt;2,"0","")&amp;DEC2HEX(MOD(A1518,256))</f>
        <v>B3</v>
      </c>
      <c r="K1518" t="str">
        <f>IF(LEN(DEC2HEX(MOD(ROUNDDOWN(A1518/256,0),256)))&lt;2,"0","")&amp;DEC2HEX(MOD(ROUNDDOWN(A1518/256,0),256))</f>
        <v>EB</v>
      </c>
      <c r="L1518" t="str">
        <f>IF(LEN(DEC2HEX(MOD(ROUNDDOWN(A1518/256/256,0),256)))&lt;2,"0","")&amp;DEC2HEX(MOD(ROUNDDOWN(A1518/256/256,0),256))</f>
        <v>31</v>
      </c>
      <c r="M1518" t="str">
        <f>IF(LEN(DEC2HEX(MOD(ROUNDDOWN(A1518/256/256/256,0),256)))&lt;2,"0","")&amp;DEC2HEX(MOD(ROUNDDOWN(A1518/256/256/256,0),256))</f>
        <v>00</v>
      </c>
    </row>
    <row r="1519" spans="1:13" x14ac:dyDescent="0.3">
      <c r="A1519">
        <f>HEX2DEC(SUBSTITUTE(SUBSTITUTE(B1519," ",""),"0x",""))</f>
        <v>3271609</v>
      </c>
      <c r="B1519" t="s">
        <v>1877</v>
      </c>
      <c r="C1519" t="s">
        <v>1911</v>
      </c>
      <c r="D1519" t="str">
        <f>IF(EXACT(SUBSTITUTE(C1519," ",""),SUBSTITUTE(B1520," ","")),"","MISSING")</f>
        <v>MISSING</v>
      </c>
      <c r="E1519">
        <f>HEX2DEC(SUBSTITUTE(SUBSTITUTE(B1520," ",""),"0x",""))-HEX2DEC(SUBSTITUTE(SUBSTITUTE(B1519," ",""),"0x",""))</f>
        <v>34</v>
      </c>
      <c r="F1519">
        <f>HEX2DEC(SUBSTITUTE(SUBSTITUTE(B1520," ",""),"0x",""))-HEX2DEC(SUBSTITUTE(SUBSTITUTE(C1519," ",""),"0x",""))</f>
        <v>28</v>
      </c>
      <c r="J1519" t="str">
        <f>IF(LEN(DEC2HEX(MOD(A1519,256)))&lt;2,"0","")&amp;DEC2HEX(MOD(A1519,256))</f>
        <v>B9</v>
      </c>
      <c r="K1519" t="str">
        <f>IF(LEN(DEC2HEX(MOD(ROUNDDOWN(A1519/256,0),256)))&lt;2,"0","")&amp;DEC2HEX(MOD(ROUNDDOWN(A1519/256,0),256))</f>
        <v>EB</v>
      </c>
      <c r="L1519" t="str">
        <f>IF(LEN(DEC2HEX(MOD(ROUNDDOWN(A1519/256/256,0),256)))&lt;2,"0","")&amp;DEC2HEX(MOD(ROUNDDOWN(A1519/256/256,0),256))</f>
        <v>31</v>
      </c>
      <c r="M1519" t="str">
        <f>IF(LEN(DEC2HEX(MOD(ROUNDDOWN(A1519/256/256/256,0),256)))&lt;2,"0","")&amp;DEC2HEX(MOD(ROUNDDOWN(A1519/256/256/256,0),256))</f>
        <v>00</v>
      </c>
    </row>
    <row r="1520" spans="1:13" x14ac:dyDescent="0.3">
      <c r="A1520">
        <f>HEX2DEC(SUBSTITUTE(SUBSTITUTE(B1520," ",""),"0x",""))</f>
        <v>3271643</v>
      </c>
      <c r="B1520" t="s">
        <v>912</v>
      </c>
      <c r="C1520" t="s">
        <v>913</v>
      </c>
      <c r="D1520" t="str">
        <f>IF(EXACT(SUBSTITUTE(C1520," ",""),SUBSTITUTE(B1521," ","")),"","MISSING")</f>
        <v/>
      </c>
      <c r="E1520">
        <f>HEX2DEC(SUBSTITUTE(SUBSTITUTE(B1521," ",""),"0x",""))-HEX2DEC(SUBSTITUTE(SUBSTITUTE(B1520," ",""),"0x",""))</f>
        <v>220</v>
      </c>
      <c r="F1520">
        <f>HEX2DEC(SUBSTITUTE(SUBSTITUTE(B1521," ",""),"0x",""))-HEX2DEC(SUBSTITUTE(SUBSTITUTE(C1520," ",""),"0x",""))</f>
        <v>0</v>
      </c>
      <c r="H1520" t="s">
        <v>738</v>
      </c>
      <c r="J1520" t="str">
        <f>IF(LEN(DEC2HEX(MOD(A1520,256)))&lt;2,"0","")&amp;DEC2HEX(MOD(A1520,256))</f>
        <v>DB</v>
      </c>
      <c r="K1520" t="str">
        <f>IF(LEN(DEC2HEX(MOD(ROUNDDOWN(A1520/256,0),256)))&lt;2,"0","")&amp;DEC2HEX(MOD(ROUNDDOWN(A1520/256,0),256))</f>
        <v>EB</v>
      </c>
      <c r="L1520" t="str">
        <f>IF(LEN(DEC2HEX(MOD(ROUNDDOWN(A1520/256/256,0),256)))&lt;2,"0","")&amp;DEC2HEX(MOD(ROUNDDOWN(A1520/256/256,0),256))</f>
        <v>31</v>
      </c>
      <c r="M1520" t="str">
        <f>IF(LEN(DEC2HEX(MOD(ROUNDDOWN(A1520/256/256/256,0),256)))&lt;2,"0","")&amp;DEC2HEX(MOD(ROUNDDOWN(A1520/256/256/256,0),256))</f>
        <v>00</v>
      </c>
    </row>
    <row r="1521" spans="1:13" x14ac:dyDescent="0.3">
      <c r="A1521">
        <f>HEX2DEC(SUBSTITUTE(SUBSTITUTE(B1521," ",""),"0x",""))</f>
        <v>3271863</v>
      </c>
      <c r="B1521" t="s">
        <v>913</v>
      </c>
      <c r="C1521" t="s">
        <v>948</v>
      </c>
      <c r="D1521" t="str">
        <f>IF(EXACT(SUBSTITUTE(C1521," ",""),SUBSTITUTE(B1522," ","")),"","MISSING")</f>
        <v/>
      </c>
      <c r="E1521">
        <f>HEX2DEC(SUBSTITUTE(SUBSTITUTE(B1522," ",""),"0x",""))-HEX2DEC(SUBSTITUTE(SUBSTITUTE(B1521," ",""),"0x",""))</f>
        <v>151</v>
      </c>
      <c r="F1521">
        <f>HEX2DEC(SUBSTITUTE(SUBSTITUTE(B1522," ",""),"0x",""))-HEX2DEC(SUBSTITUTE(SUBSTITUTE(C1521," ",""),"0x",""))</f>
        <v>0</v>
      </c>
      <c r="H1521" t="s">
        <v>738</v>
      </c>
      <c r="J1521" t="str">
        <f>IF(LEN(DEC2HEX(MOD(A1521,256)))&lt;2,"0","")&amp;DEC2HEX(MOD(A1521,256))</f>
        <v>B7</v>
      </c>
      <c r="K1521" t="str">
        <f>IF(LEN(DEC2HEX(MOD(ROUNDDOWN(A1521/256,0),256)))&lt;2,"0","")&amp;DEC2HEX(MOD(ROUNDDOWN(A1521/256,0),256))</f>
        <v>EC</v>
      </c>
      <c r="L1521" t="str">
        <f>IF(LEN(DEC2HEX(MOD(ROUNDDOWN(A1521/256/256,0),256)))&lt;2,"0","")&amp;DEC2HEX(MOD(ROUNDDOWN(A1521/256/256,0),256))</f>
        <v>31</v>
      </c>
      <c r="M1521" t="str">
        <f>IF(LEN(DEC2HEX(MOD(ROUNDDOWN(A1521/256/256/256,0),256)))&lt;2,"0","")&amp;DEC2HEX(MOD(ROUNDDOWN(A1521/256/256/256,0),256))</f>
        <v>00</v>
      </c>
    </row>
    <row r="1522" spans="1:13" x14ac:dyDescent="0.3">
      <c r="A1522">
        <f>HEX2DEC(SUBSTITUTE(SUBSTITUTE(B1522," ",""),"0x",""))</f>
        <v>3272014</v>
      </c>
      <c r="B1522" t="s">
        <v>948</v>
      </c>
      <c r="C1522" t="s">
        <v>949</v>
      </c>
      <c r="D1522" t="str">
        <f>IF(EXACT(SUBSTITUTE(C1522," ",""),SUBSTITUTE(B1523," ","")),"","MISSING")</f>
        <v/>
      </c>
      <c r="E1522">
        <f>HEX2DEC(SUBSTITUTE(SUBSTITUTE(B1523," ",""),"0x",""))-HEX2DEC(SUBSTITUTE(SUBSTITUTE(B1522," ",""),"0x",""))</f>
        <v>199</v>
      </c>
      <c r="F1522">
        <f>HEX2DEC(SUBSTITUTE(SUBSTITUTE(B1523," ",""),"0x",""))-HEX2DEC(SUBSTITUTE(SUBSTITUTE(C1522," ",""),"0x",""))</f>
        <v>0</v>
      </c>
      <c r="H1522" t="s">
        <v>759</v>
      </c>
      <c r="J1522" t="str">
        <f>IF(LEN(DEC2HEX(MOD(A1522,256)))&lt;2,"0","")&amp;DEC2HEX(MOD(A1522,256))</f>
        <v>4E</v>
      </c>
      <c r="K1522" t="str">
        <f>IF(LEN(DEC2HEX(MOD(ROUNDDOWN(A1522/256,0),256)))&lt;2,"0","")&amp;DEC2HEX(MOD(ROUNDDOWN(A1522/256,0),256))</f>
        <v>ED</v>
      </c>
      <c r="L1522" t="str">
        <f>IF(LEN(DEC2HEX(MOD(ROUNDDOWN(A1522/256/256,0),256)))&lt;2,"0","")&amp;DEC2HEX(MOD(ROUNDDOWN(A1522/256/256,0),256))</f>
        <v>31</v>
      </c>
      <c r="M1522" t="str">
        <f>IF(LEN(DEC2HEX(MOD(ROUNDDOWN(A1522/256/256/256,0),256)))&lt;2,"0","")&amp;DEC2HEX(MOD(ROUNDDOWN(A1522/256/256/256,0),256))</f>
        <v>00</v>
      </c>
    </row>
    <row r="1523" spans="1:13" x14ac:dyDescent="0.3">
      <c r="A1523">
        <f>HEX2DEC(SUBSTITUTE(SUBSTITUTE(B1523," ",""),"0x",""))</f>
        <v>3272213</v>
      </c>
      <c r="B1523" t="s">
        <v>949</v>
      </c>
      <c r="C1523" t="s">
        <v>1824</v>
      </c>
      <c r="D1523" t="str">
        <f>IF(EXACT(SUBSTITUTE(C1523," ",""),SUBSTITUTE(B1524," ","")),"","MISSING")</f>
        <v/>
      </c>
      <c r="E1523">
        <f>HEX2DEC(SUBSTITUTE(SUBSTITUTE(B1524," ",""),"0x",""))-HEX2DEC(SUBSTITUTE(SUBSTITUTE(B1523," ",""),"0x",""))</f>
        <v>161</v>
      </c>
      <c r="F1523">
        <f>HEX2DEC(SUBSTITUTE(SUBSTITUTE(B1524," ",""),"0x",""))-HEX2DEC(SUBSTITUTE(SUBSTITUTE(C1523," ",""),"0x",""))</f>
        <v>0</v>
      </c>
      <c r="H1523" t="s">
        <v>974</v>
      </c>
      <c r="J1523" t="str">
        <f>IF(LEN(DEC2HEX(MOD(A1523,256)))&lt;2,"0","")&amp;DEC2HEX(MOD(A1523,256))</f>
        <v>15</v>
      </c>
      <c r="K1523" t="str">
        <f>IF(LEN(DEC2HEX(MOD(ROUNDDOWN(A1523/256,0),256)))&lt;2,"0","")&amp;DEC2HEX(MOD(ROUNDDOWN(A1523/256,0),256))</f>
        <v>EE</v>
      </c>
      <c r="L1523" t="str">
        <f>IF(LEN(DEC2HEX(MOD(ROUNDDOWN(A1523/256/256,0),256)))&lt;2,"0","")&amp;DEC2HEX(MOD(ROUNDDOWN(A1523/256/256,0),256))</f>
        <v>31</v>
      </c>
      <c r="M1523" t="str">
        <f>IF(LEN(DEC2HEX(MOD(ROUNDDOWN(A1523/256/256/256,0),256)))&lt;2,"0","")&amp;DEC2HEX(MOD(ROUNDDOWN(A1523/256/256/256,0),256))</f>
        <v>00</v>
      </c>
    </row>
    <row r="1524" spans="1:13" x14ac:dyDescent="0.3">
      <c r="A1524">
        <f>HEX2DEC(SUBSTITUTE(SUBSTITUTE(B1524," ",""),"0x",""))</f>
        <v>3272374</v>
      </c>
      <c r="B1524" t="s">
        <v>1824</v>
      </c>
      <c r="C1524" t="s">
        <v>1878</v>
      </c>
      <c r="D1524" t="str">
        <f>IF(EXACT(SUBSTITUTE(C1524," ",""),SUBSTITUTE(B1525," ","")),"","MISSING")</f>
        <v/>
      </c>
      <c r="E1524">
        <f>HEX2DEC(SUBSTITUTE(SUBSTITUTE(B1525," ",""),"0x",""))-HEX2DEC(SUBSTITUTE(SUBSTITUTE(B1524," ",""),"0x",""))</f>
        <v>26</v>
      </c>
      <c r="F1524">
        <f>HEX2DEC(SUBSTITUTE(SUBSTITUTE(B1525," ",""),"0x",""))-HEX2DEC(SUBSTITUTE(SUBSTITUTE(C1524," ",""),"0x",""))</f>
        <v>0</v>
      </c>
      <c r="J1524" t="str">
        <f>IF(LEN(DEC2HEX(MOD(A1524,256)))&lt;2,"0","")&amp;DEC2HEX(MOD(A1524,256))</f>
        <v>B6</v>
      </c>
      <c r="K1524" t="str">
        <f>IF(LEN(DEC2HEX(MOD(ROUNDDOWN(A1524/256,0),256)))&lt;2,"0","")&amp;DEC2HEX(MOD(ROUNDDOWN(A1524/256,0),256))</f>
        <v>EE</v>
      </c>
      <c r="L1524" t="str">
        <f>IF(LEN(DEC2HEX(MOD(ROUNDDOWN(A1524/256/256,0),256)))&lt;2,"0","")&amp;DEC2HEX(MOD(ROUNDDOWN(A1524/256/256,0),256))</f>
        <v>31</v>
      </c>
      <c r="M1524" t="str">
        <f>IF(LEN(DEC2HEX(MOD(ROUNDDOWN(A1524/256/256/256,0),256)))&lt;2,"0","")&amp;DEC2HEX(MOD(ROUNDDOWN(A1524/256/256/256,0),256))</f>
        <v>00</v>
      </c>
    </row>
    <row r="1525" spans="1:13" x14ac:dyDescent="0.3">
      <c r="A1525">
        <f>HEX2DEC(SUBSTITUTE(SUBSTITUTE(B1525," ",""),"0x",""))</f>
        <v>3272400</v>
      </c>
      <c r="B1525" t="s">
        <v>1878</v>
      </c>
      <c r="C1525" t="s">
        <v>882</v>
      </c>
      <c r="D1525" t="str">
        <f>IF(EXACT(SUBSTITUTE(C1525," ",""),SUBSTITUTE(B1526," ","")),"","MISSING")</f>
        <v/>
      </c>
      <c r="E1525">
        <f>HEX2DEC(SUBSTITUTE(SUBSTITUTE(B1526," ",""),"0x",""))-HEX2DEC(SUBSTITUTE(SUBSTITUTE(B1525," ",""),"0x",""))</f>
        <v>35</v>
      </c>
      <c r="F1525">
        <f>HEX2DEC(SUBSTITUTE(SUBSTITUTE(B1526," ",""),"0x",""))-HEX2DEC(SUBSTITUTE(SUBSTITUTE(C1525," ",""),"0x",""))</f>
        <v>0</v>
      </c>
      <c r="J1525" t="str">
        <f>IF(LEN(DEC2HEX(MOD(A1525,256)))&lt;2,"0","")&amp;DEC2HEX(MOD(A1525,256))</f>
        <v>D0</v>
      </c>
      <c r="K1525" t="str">
        <f>IF(LEN(DEC2HEX(MOD(ROUNDDOWN(A1525/256,0),256)))&lt;2,"0","")&amp;DEC2HEX(MOD(ROUNDDOWN(A1525/256,0),256))</f>
        <v>EE</v>
      </c>
      <c r="L1525" t="str">
        <f>IF(LEN(DEC2HEX(MOD(ROUNDDOWN(A1525/256/256,0),256)))&lt;2,"0","")&amp;DEC2HEX(MOD(ROUNDDOWN(A1525/256/256,0),256))</f>
        <v>31</v>
      </c>
      <c r="M1525" t="str">
        <f>IF(LEN(DEC2HEX(MOD(ROUNDDOWN(A1525/256/256/256,0),256)))&lt;2,"0","")&amp;DEC2HEX(MOD(ROUNDDOWN(A1525/256/256/256,0),256))</f>
        <v>00</v>
      </c>
    </row>
    <row r="1526" spans="1:13" x14ac:dyDescent="0.3">
      <c r="A1526">
        <f>HEX2DEC(SUBSTITUTE(SUBSTITUTE(B1526," ",""),"0x",""))</f>
        <v>3272435</v>
      </c>
      <c r="B1526" t="s">
        <v>882</v>
      </c>
      <c r="C1526" t="s">
        <v>1850</v>
      </c>
      <c r="D1526" t="str">
        <f>IF(EXACT(SUBSTITUTE(C1526," ",""),SUBSTITUTE(B1527," ","")),"","MISSING")</f>
        <v/>
      </c>
      <c r="E1526">
        <f>HEX2DEC(SUBSTITUTE(SUBSTITUTE(B1527," ",""),"0x",""))-HEX2DEC(SUBSTITUTE(SUBSTITUTE(B1526," ",""),"0x",""))</f>
        <v>48</v>
      </c>
      <c r="F1526">
        <f>HEX2DEC(SUBSTITUTE(SUBSTITUTE(B1527," ",""),"0x",""))-HEX2DEC(SUBSTITUTE(SUBSTITUTE(C1526," ",""),"0x",""))</f>
        <v>0</v>
      </c>
      <c r="H1526" t="s">
        <v>979</v>
      </c>
      <c r="J1526" t="str">
        <f>IF(LEN(DEC2HEX(MOD(A1526,256)))&lt;2,"0","")&amp;DEC2HEX(MOD(A1526,256))</f>
        <v>F3</v>
      </c>
      <c r="K1526" t="str">
        <f>IF(LEN(DEC2HEX(MOD(ROUNDDOWN(A1526/256,0),256)))&lt;2,"0","")&amp;DEC2HEX(MOD(ROUNDDOWN(A1526/256,0),256))</f>
        <v>EE</v>
      </c>
      <c r="L1526" t="str">
        <f>IF(LEN(DEC2HEX(MOD(ROUNDDOWN(A1526/256/256,0),256)))&lt;2,"0","")&amp;DEC2HEX(MOD(ROUNDDOWN(A1526/256/256,0),256))</f>
        <v>31</v>
      </c>
      <c r="M1526" t="str">
        <f>IF(LEN(DEC2HEX(MOD(ROUNDDOWN(A1526/256/256/256,0),256)))&lt;2,"0","")&amp;DEC2HEX(MOD(ROUNDDOWN(A1526/256/256/256,0),256))</f>
        <v>00</v>
      </c>
    </row>
    <row r="1527" spans="1:13" x14ac:dyDescent="0.3">
      <c r="A1527">
        <f>HEX2DEC(SUBSTITUTE(SUBSTITUTE(B1527," ",""),"0x",""))</f>
        <v>3272483</v>
      </c>
      <c r="B1527" t="s">
        <v>1850</v>
      </c>
      <c r="C1527" t="s">
        <v>1825</v>
      </c>
      <c r="D1527" t="str">
        <f>IF(EXACT(SUBSTITUTE(C1527," ",""),SUBSTITUTE(B1528," ","")),"","MISSING")</f>
        <v>MISSING</v>
      </c>
      <c r="E1527">
        <f>HEX2DEC(SUBSTITUTE(SUBSTITUTE(B1528," ",""),"0x",""))-HEX2DEC(SUBSTITUTE(SUBSTITUTE(B1527," ",""),"0x",""))</f>
        <v>99</v>
      </c>
      <c r="F1527">
        <f>HEX2DEC(SUBSTITUTE(SUBSTITUTE(B1528," ",""),"0x",""))-HEX2DEC(SUBSTITUTE(SUBSTITUTE(C1527," ",""),"0x",""))</f>
        <v>17</v>
      </c>
      <c r="J1527" t="str">
        <f>IF(LEN(DEC2HEX(MOD(A1527,256)))&lt;2,"0","")&amp;DEC2HEX(MOD(A1527,256))</f>
        <v>23</v>
      </c>
      <c r="K1527" t="str">
        <f>IF(LEN(DEC2HEX(MOD(ROUNDDOWN(A1527/256,0),256)))&lt;2,"0","")&amp;DEC2HEX(MOD(ROUNDDOWN(A1527/256,0),256))</f>
        <v>EF</v>
      </c>
      <c r="L1527" t="str">
        <f>IF(LEN(DEC2HEX(MOD(ROUNDDOWN(A1527/256/256,0),256)))&lt;2,"0","")&amp;DEC2HEX(MOD(ROUNDDOWN(A1527/256/256,0),256))</f>
        <v>31</v>
      </c>
      <c r="M1527" t="str">
        <f>IF(LEN(DEC2HEX(MOD(ROUNDDOWN(A1527/256/256/256,0),256)))&lt;2,"0","")&amp;DEC2HEX(MOD(ROUNDDOWN(A1527/256/256/256,0),256))</f>
        <v>00</v>
      </c>
    </row>
    <row r="1528" spans="1:13" x14ac:dyDescent="0.3">
      <c r="A1528">
        <f>HEX2DEC(SUBSTITUTE(SUBSTITUTE(B1528," ",""),"0x",""))</f>
        <v>3272582</v>
      </c>
      <c r="B1528" t="s">
        <v>914</v>
      </c>
      <c r="C1528" t="s">
        <v>950</v>
      </c>
      <c r="D1528" t="str">
        <f>IF(EXACT(SUBSTITUTE(C1528," ",""),SUBSTITUTE(B1529," ","")),"","MISSING")</f>
        <v/>
      </c>
      <c r="E1528">
        <f>HEX2DEC(SUBSTITUTE(SUBSTITUTE(B1529," ",""),"0x",""))-HEX2DEC(SUBSTITUTE(SUBSTITUTE(B1528," ",""),"0x",""))</f>
        <v>227</v>
      </c>
      <c r="F1528">
        <f>HEX2DEC(SUBSTITUTE(SUBSTITUTE(B1529," ",""),"0x",""))-HEX2DEC(SUBSTITUTE(SUBSTITUTE(C1528," ",""),"0x",""))</f>
        <v>0</v>
      </c>
      <c r="H1528" t="s">
        <v>738</v>
      </c>
      <c r="J1528" t="str">
        <f>IF(LEN(DEC2HEX(MOD(A1528,256)))&lt;2,"0","")&amp;DEC2HEX(MOD(A1528,256))</f>
        <v>86</v>
      </c>
      <c r="K1528" t="str">
        <f>IF(LEN(DEC2HEX(MOD(ROUNDDOWN(A1528/256,0),256)))&lt;2,"0","")&amp;DEC2HEX(MOD(ROUNDDOWN(A1528/256,0),256))</f>
        <v>EF</v>
      </c>
      <c r="L1528" t="str">
        <f>IF(LEN(DEC2HEX(MOD(ROUNDDOWN(A1528/256/256,0),256)))&lt;2,"0","")&amp;DEC2HEX(MOD(ROUNDDOWN(A1528/256/256,0),256))</f>
        <v>31</v>
      </c>
      <c r="M1528" t="str">
        <f>IF(LEN(DEC2HEX(MOD(ROUNDDOWN(A1528/256/256/256,0),256)))&lt;2,"0","")&amp;DEC2HEX(MOD(ROUNDDOWN(A1528/256/256/256,0),256))</f>
        <v>00</v>
      </c>
    </row>
    <row r="1529" spans="1:13" x14ac:dyDescent="0.3">
      <c r="A1529">
        <f>HEX2DEC(SUBSTITUTE(SUBSTITUTE(B1529," ",""),"0x",""))</f>
        <v>3272809</v>
      </c>
      <c r="B1529" t="s">
        <v>950</v>
      </c>
      <c r="C1529" t="s">
        <v>896</v>
      </c>
      <c r="D1529" t="str">
        <f>IF(EXACT(SUBSTITUTE(C1529," ",""),SUBSTITUTE(B1530," ","")),"","MISSING")</f>
        <v/>
      </c>
      <c r="E1529">
        <f>HEX2DEC(SUBSTITUTE(SUBSTITUTE(B1530," ",""),"0x",""))-HEX2DEC(SUBSTITUTE(SUBSTITUTE(B1529," ",""),"0x",""))</f>
        <v>147</v>
      </c>
      <c r="F1529">
        <f>HEX2DEC(SUBSTITUTE(SUBSTITUTE(B1530," ",""),"0x",""))-HEX2DEC(SUBSTITUTE(SUBSTITUTE(C1529," ",""),"0x",""))</f>
        <v>0</v>
      </c>
      <c r="H1529" t="s">
        <v>759</v>
      </c>
      <c r="J1529" t="str">
        <f>IF(LEN(DEC2HEX(MOD(A1529,256)))&lt;2,"0","")&amp;DEC2HEX(MOD(A1529,256))</f>
        <v>69</v>
      </c>
      <c r="K1529" t="str">
        <f>IF(LEN(DEC2HEX(MOD(ROUNDDOWN(A1529/256,0),256)))&lt;2,"0","")&amp;DEC2HEX(MOD(ROUNDDOWN(A1529/256,0),256))</f>
        <v>F0</v>
      </c>
      <c r="L1529" t="str">
        <f>IF(LEN(DEC2HEX(MOD(ROUNDDOWN(A1529/256/256,0),256)))&lt;2,"0","")&amp;DEC2HEX(MOD(ROUNDDOWN(A1529/256/256,0),256))</f>
        <v>31</v>
      </c>
      <c r="M1529" t="str">
        <f>IF(LEN(DEC2HEX(MOD(ROUNDDOWN(A1529/256/256/256,0),256)))&lt;2,"0","")&amp;DEC2HEX(MOD(ROUNDDOWN(A1529/256/256/256,0),256))</f>
        <v>00</v>
      </c>
    </row>
    <row r="1530" spans="1:13" x14ac:dyDescent="0.3">
      <c r="A1530">
        <f>HEX2DEC(SUBSTITUTE(SUBSTITUTE(B1530," ",""),"0x",""))</f>
        <v>3272956</v>
      </c>
      <c r="B1530" t="s">
        <v>896</v>
      </c>
      <c r="C1530" t="s">
        <v>951</v>
      </c>
      <c r="D1530" t="str">
        <f>IF(EXACT(SUBSTITUTE(C1530," ",""),SUBSTITUTE(B1531," ","")),"","MISSING")</f>
        <v/>
      </c>
      <c r="E1530">
        <f>HEX2DEC(SUBSTITUTE(SUBSTITUTE(B1531," ",""),"0x",""))-HEX2DEC(SUBSTITUTE(SUBSTITUTE(B1530," ",""),"0x",""))</f>
        <v>124</v>
      </c>
      <c r="F1530">
        <f>HEX2DEC(SUBSTITUTE(SUBSTITUTE(B1531," ",""),"0x",""))-HEX2DEC(SUBSTITUTE(SUBSTITUTE(C1530," ",""),"0x",""))</f>
        <v>0</v>
      </c>
      <c r="H1530" t="s">
        <v>981</v>
      </c>
      <c r="J1530" t="str">
        <f>IF(LEN(DEC2HEX(MOD(A1530,256)))&lt;2,"0","")&amp;DEC2HEX(MOD(A1530,256))</f>
        <v>FC</v>
      </c>
      <c r="K1530" t="str">
        <f>IF(LEN(DEC2HEX(MOD(ROUNDDOWN(A1530/256,0),256)))&lt;2,"0","")&amp;DEC2HEX(MOD(ROUNDDOWN(A1530/256,0),256))</f>
        <v>F0</v>
      </c>
      <c r="L1530" t="str">
        <f>IF(LEN(DEC2HEX(MOD(ROUNDDOWN(A1530/256/256,0),256)))&lt;2,"0","")&amp;DEC2HEX(MOD(ROUNDDOWN(A1530/256/256,0),256))</f>
        <v>31</v>
      </c>
      <c r="M1530" t="str">
        <f>IF(LEN(DEC2HEX(MOD(ROUNDDOWN(A1530/256/256/256,0),256)))&lt;2,"0","")&amp;DEC2HEX(MOD(ROUNDDOWN(A1530/256/256/256,0),256))</f>
        <v>00</v>
      </c>
    </row>
    <row r="1531" spans="1:13" x14ac:dyDescent="0.3">
      <c r="A1531">
        <f>HEX2DEC(SUBSTITUTE(SUBSTITUTE(B1531," ",""),"0x",""))</f>
        <v>3273080</v>
      </c>
      <c r="B1531" t="s">
        <v>951</v>
      </c>
      <c r="C1531" t="s">
        <v>1826</v>
      </c>
      <c r="D1531" t="str">
        <f>IF(EXACT(SUBSTITUTE(C1531," ",""),SUBSTITUTE(B1532," ","")),"","MISSING")</f>
        <v/>
      </c>
      <c r="E1531">
        <f>HEX2DEC(SUBSTITUTE(SUBSTITUTE(B1532," ",""),"0x",""))-HEX2DEC(SUBSTITUTE(SUBSTITUTE(B1531," ",""),"0x",""))</f>
        <v>120</v>
      </c>
      <c r="F1531">
        <f>HEX2DEC(SUBSTITUTE(SUBSTITUTE(B1532," ",""),"0x",""))-HEX2DEC(SUBSTITUTE(SUBSTITUTE(C1531," ",""),"0x",""))</f>
        <v>0</v>
      </c>
      <c r="H1531" t="s">
        <v>759</v>
      </c>
      <c r="J1531" t="str">
        <f>IF(LEN(DEC2HEX(MOD(A1531,256)))&lt;2,"0","")&amp;DEC2HEX(MOD(A1531,256))</f>
        <v>78</v>
      </c>
      <c r="K1531" t="str">
        <f>IF(LEN(DEC2HEX(MOD(ROUNDDOWN(A1531/256,0),256)))&lt;2,"0","")&amp;DEC2HEX(MOD(ROUNDDOWN(A1531/256,0),256))</f>
        <v>F1</v>
      </c>
      <c r="L1531" t="str">
        <f>IF(LEN(DEC2HEX(MOD(ROUNDDOWN(A1531/256/256,0),256)))&lt;2,"0","")&amp;DEC2HEX(MOD(ROUNDDOWN(A1531/256/256,0),256))</f>
        <v>31</v>
      </c>
      <c r="M1531" t="str">
        <f>IF(LEN(DEC2HEX(MOD(ROUNDDOWN(A1531/256/256/256,0),256)))&lt;2,"0","")&amp;DEC2HEX(MOD(ROUNDDOWN(A1531/256/256/256,0),256))</f>
        <v>00</v>
      </c>
    </row>
    <row r="1532" spans="1:13" x14ac:dyDescent="0.3">
      <c r="A1532">
        <f>HEX2DEC(SUBSTITUTE(SUBSTITUTE(B1532," ",""),"0x",""))</f>
        <v>3273200</v>
      </c>
      <c r="B1532" t="s">
        <v>1826</v>
      </c>
      <c r="C1532" t="s">
        <v>1879</v>
      </c>
      <c r="D1532" t="str">
        <f>IF(EXACT(SUBSTITUTE(C1532," ",""),SUBSTITUTE(B1533," ","")),"","MISSING")</f>
        <v/>
      </c>
      <c r="E1532">
        <f>HEX2DEC(SUBSTITUTE(SUBSTITUTE(B1533," ",""),"0x",""))-HEX2DEC(SUBSTITUTE(SUBSTITUTE(B1532," ",""),"0x",""))</f>
        <v>6</v>
      </c>
      <c r="F1532">
        <f>HEX2DEC(SUBSTITUTE(SUBSTITUTE(B1533," ",""),"0x",""))-HEX2DEC(SUBSTITUTE(SUBSTITUTE(C1532," ",""),"0x",""))</f>
        <v>0</v>
      </c>
      <c r="J1532" t="str">
        <f>IF(LEN(DEC2HEX(MOD(A1532,256)))&lt;2,"0","")&amp;DEC2HEX(MOD(A1532,256))</f>
        <v>F0</v>
      </c>
      <c r="K1532" t="str">
        <f>IF(LEN(DEC2HEX(MOD(ROUNDDOWN(A1532/256,0),256)))&lt;2,"0","")&amp;DEC2HEX(MOD(ROUNDDOWN(A1532/256,0),256))</f>
        <v>F1</v>
      </c>
      <c r="L1532" t="str">
        <f>IF(LEN(DEC2HEX(MOD(ROUNDDOWN(A1532/256/256,0),256)))&lt;2,"0","")&amp;DEC2HEX(MOD(ROUNDDOWN(A1532/256/256,0),256))</f>
        <v>31</v>
      </c>
      <c r="M1532" t="str">
        <f>IF(LEN(DEC2HEX(MOD(ROUNDDOWN(A1532/256/256/256,0),256)))&lt;2,"0","")&amp;DEC2HEX(MOD(ROUNDDOWN(A1532/256/256/256,0),256))</f>
        <v>00</v>
      </c>
    </row>
    <row r="1533" spans="1:13" x14ac:dyDescent="0.3">
      <c r="A1533">
        <f>HEX2DEC(SUBSTITUTE(SUBSTITUTE(B1533," ",""),"0x",""))</f>
        <v>3273206</v>
      </c>
      <c r="B1533" t="s">
        <v>1879</v>
      </c>
      <c r="C1533" t="s">
        <v>915</v>
      </c>
      <c r="D1533" t="str">
        <f>IF(EXACT(SUBSTITUTE(C1533," ",""),SUBSTITUTE(B1534," ","")),"","MISSING")</f>
        <v/>
      </c>
      <c r="E1533">
        <f>HEX2DEC(SUBSTITUTE(SUBSTITUTE(B1534," ",""),"0x",""))-HEX2DEC(SUBSTITUTE(SUBSTITUTE(B1533," ",""),"0x",""))</f>
        <v>11</v>
      </c>
      <c r="F1533">
        <f>HEX2DEC(SUBSTITUTE(SUBSTITUTE(B1534," ",""),"0x",""))-HEX2DEC(SUBSTITUTE(SUBSTITUTE(C1533," ",""),"0x",""))</f>
        <v>0</v>
      </c>
      <c r="J1533" t="str">
        <f>IF(LEN(DEC2HEX(MOD(A1533,256)))&lt;2,"0","")&amp;DEC2HEX(MOD(A1533,256))</f>
        <v>F6</v>
      </c>
      <c r="K1533" t="str">
        <f>IF(LEN(DEC2HEX(MOD(ROUNDDOWN(A1533/256,0),256)))&lt;2,"0","")&amp;DEC2HEX(MOD(ROUNDDOWN(A1533/256,0),256))</f>
        <v>F1</v>
      </c>
      <c r="L1533" t="str">
        <f>IF(LEN(DEC2HEX(MOD(ROUNDDOWN(A1533/256/256,0),256)))&lt;2,"0","")&amp;DEC2HEX(MOD(ROUNDDOWN(A1533/256/256,0),256))</f>
        <v>31</v>
      </c>
      <c r="M1533" t="str">
        <f>IF(LEN(DEC2HEX(MOD(ROUNDDOWN(A1533/256/256/256,0),256)))&lt;2,"0","")&amp;DEC2HEX(MOD(ROUNDDOWN(A1533/256/256/256,0),256))</f>
        <v>00</v>
      </c>
    </row>
    <row r="1534" spans="1:13" x14ac:dyDescent="0.3">
      <c r="A1534">
        <f>HEX2DEC(SUBSTITUTE(SUBSTITUTE(B1534," ",""),"0x",""))</f>
        <v>3273217</v>
      </c>
      <c r="B1534" t="s">
        <v>915</v>
      </c>
      <c r="C1534" t="s">
        <v>1827</v>
      </c>
      <c r="D1534" t="str">
        <f>IF(EXACT(SUBSTITUTE(C1534," ",""),SUBSTITUTE(B1535," ","")),"","MISSING")</f>
        <v/>
      </c>
      <c r="E1534">
        <f>HEX2DEC(SUBSTITUTE(SUBSTITUTE(B1535," ",""),"0x",""))-HEX2DEC(SUBSTITUTE(SUBSTITUTE(B1534," ",""),"0x",""))</f>
        <v>254</v>
      </c>
      <c r="F1534">
        <f>HEX2DEC(SUBSTITUTE(SUBSTITUTE(B1535," ",""),"0x",""))-HEX2DEC(SUBSTITUTE(SUBSTITUTE(C1534," ",""),"0x",""))</f>
        <v>0</v>
      </c>
      <c r="H1534" t="s">
        <v>980</v>
      </c>
      <c r="J1534" t="str">
        <f>IF(LEN(DEC2HEX(MOD(A1534,256)))&lt;2,"0","")&amp;DEC2HEX(MOD(A1534,256))</f>
        <v>01</v>
      </c>
      <c r="K1534" t="str">
        <f>IF(LEN(DEC2HEX(MOD(ROUNDDOWN(A1534/256,0),256)))&lt;2,"0","")&amp;DEC2HEX(MOD(ROUNDDOWN(A1534/256,0),256))</f>
        <v>F2</v>
      </c>
      <c r="L1534" t="str">
        <f>IF(LEN(DEC2HEX(MOD(ROUNDDOWN(A1534/256/256,0),256)))&lt;2,"0","")&amp;DEC2HEX(MOD(ROUNDDOWN(A1534/256/256,0),256))</f>
        <v>31</v>
      </c>
      <c r="M1534" t="str">
        <f>IF(LEN(DEC2HEX(MOD(ROUNDDOWN(A1534/256/256/256,0),256)))&lt;2,"0","")&amp;DEC2HEX(MOD(ROUNDDOWN(A1534/256/256/256,0),256))</f>
        <v>00</v>
      </c>
    </row>
    <row r="1535" spans="1:13" x14ac:dyDescent="0.3">
      <c r="A1535">
        <f>HEX2DEC(SUBSTITUTE(SUBSTITUTE(B1535," ",""),"0x",""))</f>
        <v>3273471</v>
      </c>
      <c r="B1535" t="s">
        <v>1827</v>
      </c>
      <c r="C1535" t="s">
        <v>952</v>
      </c>
      <c r="D1535" t="str">
        <f>IF(EXACT(SUBSTITUTE(C1535," ",""),SUBSTITUTE(B1536," ","")),"","MISSING")</f>
        <v/>
      </c>
      <c r="E1535">
        <f>HEX2DEC(SUBSTITUTE(SUBSTITUTE(B1536," ",""),"0x",""))-HEX2DEC(SUBSTITUTE(SUBSTITUTE(B1535," ",""),"0x",""))</f>
        <v>6</v>
      </c>
      <c r="F1535">
        <f>HEX2DEC(SUBSTITUTE(SUBSTITUTE(B1536," ",""),"0x",""))-HEX2DEC(SUBSTITUTE(SUBSTITUTE(C1535," ",""),"0x",""))</f>
        <v>0</v>
      </c>
      <c r="J1535" t="str">
        <f>IF(LEN(DEC2HEX(MOD(A1535,256)))&lt;2,"0","")&amp;DEC2HEX(MOD(A1535,256))</f>
        <v>FF</v>
      </c>
      <c r="K1535" t="str">
        <f>IF(LEN(DEC2HEX(MOD(ROUNDDOWN(A1535/256,0),256)))&lt;2,"0","")&amp;DEC2HEX(MOD(ROUNDDOWN(A1535/256,0),256))</f>
        <v>F2</v>
      </c>
      <c r="L1535" t="str">
        <f>IF(LEN(DEC2HEX(MOD(ROUNDDOWN(A1535/256/256,0),256)))&lt;2,"0","")&amp;DEC2HEX(MOD(ROUNDDOWN(A1535/256/256,0),256))</f>
        <v>31</v>
      </c>
      <c r="M1535" t="str">
        <f>IF(LEN(DEC2HEX(MOD(ROUNDDOWN(A1535/256/256/256,0),256)))&lt;2,"0","")&amp;DEC2HEX(MOD(ROUNDDOWN(A1535/256/256/256,0),256))</f>
        <v>00</v>
      </c>
    </row>
    <row r="1536" spans="1:13" x14ac:dyDescent="0.3">
      <c r="A1536">
        <f>HEX2DEC(SUBSTITUTE(SUBSTITUTE(B1536," ",""),"0x",""))</f>
        <v>3273477</v>
      </c>
      <c r="B1536" t="s">
        <v>952</v>
      </c>
      <c r="C1536" t="s">
        <v>953</v>
      </c>
      <c r="D1536" t="str">
        <f>IF(EXACT(SUBSTITUTE(C1536," ",""),SUBSTITUTE(B1537," ","")),"","MISSING")</f>
        <v/>
      </c>
      <c r="E1536">
        <f>HEX2DEC(SUBSTITUTE(SUBSTITUTE(B1537," ",""),"0x",""))-HEX2DEC(SUBSTITUTE(SUBSTITUTE(B1536," ",""),"0x",""))</f>
        <v>164</v>
      </c>
      <c r="F1536">
        <f>HEX2DEC(SUBSTITUTE(SUBSTITUTE(B1537," ",""),"0x",""))-HEX2DEC(SUBSTITUTE(SUBSTITUTE(C1536," ",""),"0x",""))</f>
        <v>0</v>
      </c>
      <c r="H1536" t="s">
        <v>759</v>
      </c>
      <c r="J1536" t="str">
        <f>IF(LEN(DEC2HEX(MOD(A1536,256)))&lt;2,"0","")&amp;DEC2HEX(MOD(A1536,256))</f>
        <v>05</v>
      </c>
      <c r="K1536" t="str">
        <f>IF(LEN(DEC2HEX(MOD(ROUNDDOWN(A1536/256,0),256)))&lt;2,"0","")&amp;DEC2HEX(MOD(ROUNDDOWN(A1536/256,0),256))</f>
        <v>F3</v>
      </c>
      <c r="L1536" t="str">
        <f>IF(LEN(DEC2HEX(MOD(ROUNDDOWN(A1536/256/256,0),256)))&lt;2,"0","")&amp;DEC2HEX(MOD(ROUNDDOWN(A1536/256/256,0),256))</f>
        <v>31</v>
      </c>
      <c r="M1536" t="str">
        <f>IF(LEN(DEC2HEX(MOD(ROUNDDOWN(A1536/256/256/256,0),256)))&lt;2,"0","")&amp;DEC2HEX(MOD(ROUNDDOWN(A1536/256/256/256,0),256))</f>
        <v>00</v>
      </c>
    </row>
    <row r="1537" spans="1:13" x14ac:dyDescent="0.3">
      <c r="A1537">
        <f>HEX2DEC(SUBSTITUTE(SUBSTITUTE(B1537," ",""),"0x",""))</f>
        <v>3273641</v>
      </c>
      <c r="B1537" t="s">
        <v>953</v>
      </c>
      <c r="C1537" t="s">
        <v>1828</v>
      </c>
      <c r="D1537" t="str">
        <f>IF(EXACT(SUBSTITUTE(C1537," ",""),SUBSTITUTE(B1538," ","")),"","MISSING")</f>
        <v/>
      </c>
      <c r="E1537">
        <f>HEX2DEC(SUBSTITUTE(SUBSTITUTE(B1538," ",""),"0x",""))-HEX2DEC(SUBSTITUTE(SUBSTITUTE(B1537," ",""),"0x",""))</f>
        <v>179</v>
      </c>
      <c r="F1537">
        <f>HEX2DEC(SUBSTITUTE(SUBSTITUTE(B1538," ",""),"0x",""))-HEX2DEC(SUBSTITUTE(SUBSTITUTE(C1537," ",""),"0x",""))</f>
        <v>0</v>
      </c>
      <c r="H1537" t="s">
        <v>759</v>
      </c>
      <c r="J1537" t="str">
        <f>IF(LEN(DEC2HEX(MOD(A1537,256)))&lt;2,"0","")&amp;DEC2HEX(MOD(A1537,256))</f>
        <v>A9</v>
      </c>
      <c r="K1537" t="str">
        <f>IF(LEN(DEC2HEX(MOD(ROUNDDOWN(A1537/256,0),256)))&lt;2,"0","")&amp;DEC2HEX(MOD(ROUNDDOWN(A1537/256,0),256))</f>
        <v>F3</v>
      </c>
      <c r="L1537" t="str">
        <f>IF(LEN(DEC2HEX(MOD(ROUNDDOWN(A1537/256/256,0),256)))&lt;2,"0","")&amp;DEC2HEX(MOD(ROUNDDOWN(A1537/256/256,0),256))</f>
        <v>31</v>
      </c>
      <c r="M1537" t="str">
        <f>IF(LEN(DEC2HEX(MOD(ROUNDDOWN(A1537/256/256/256,0),256)))&lt;2,"0","")&amp;DEC2HEX(MOD(ROUNDDOWN(A1537/256/256/256,0),256))</f>
        <v>00</v>
      </c>
    </row>
    <row r="1538" spans="1:13" x14ac:dyDescent="0.3">
      <c r="A1538">
        <f>HEX2DEC(SUBSTITUTE(SUBSTITUTE(B1538," ",""),"0x",""))</f>
        <v>3273820</v>
      </c>
      <c r="B1538" t="s">
        <v>1828</v>
      </c>
      <c r="C1538" t="s">
        <v>1880</v>
      </c>
      <c r="D1538" t="str">
        <f>IF(EXACT(SUBSTITUTE(C1538," ",""),SUBSTITUTE(B1539," ","")),"","MISSING")</f>
        <v/>
      </c>
      <c r="E1538">
        <f>HEX2DEC(SUBSTITUTE(SUBSTITUTE(B1539," ",""),"0x",""))-HEX2DEC(SUBSTITUTE(SUBSTITUTE(B1538," ",""),"0x",""))</f>
        <v>6</v>
      </c>
      <c r="F1538">
        <f>HEX2DEC(SUBSTITUTE(SUBSTITUTE(B1539," ",""),"0x",""))-HEX2DEC(SUBSTITUTE(SUBSTITUTE(C1538," ",""),"0x",""))</f>
        <v>0</v>
      </c>
      <c r="J1538" t="str">
        <f>IF(LEN(DEC2HEX(MOD(A1538,256)))&lt;2,"0","")&amp;DEC2HEX(MOD(A1538,256))</f>
        <v>5C</v>
      </c>
      <c r="K1538" t="str">
        <f>IF(LEN(DEC2HEX(MOD(ROUNDDOWN(A1538/256,0),256)))&lt;2,"0","")&amp;DEC2HEX(MOD(ROUNDDOWN(A1538/256,0),256))</f>
        <v>F4</v>
      </c>
      <c r="L1538" t="str">
        <f>IF(LEN(DEC2HEX(MOD(ROUNDDOWN(A1538/256/256,0),256)))&lt;2,"0","")&amp;DEC2HEX(MOD(ROUNDDOWN(A1538/256/256,0),256))</f>
        <v>31</v>
      </c>
      <c r="M1538" t="str">
        <f>IF(LEN(DEC2HEX(MOD(ROUNDDOWN(A1538/256/256/256,0),256)))&lt;2,"0","")&amp;DEC2HEX(MOD(ROUNDDOWN(A1538/256/256/256,0),256))</f>
        <v>00</v>
      </c>
    </row>
    <row r="1539" spans="1:13" x14ac:dyDescent="0.3">
      <c r="A1539">
        <f>HEX2DEC(SUBSTITUTE(SUBSTITUTE(B1539," ",""),"0x",""))</f>
        <v>3273826</v>
      </c>
      <c r="B1539" t="s">
        <v>1880</v>
      </c>
      <c r="C1539" t="s">
        <v>916</v>
      </c>
      <c r="D1539" t="str">
        <f>IF(EXACT(SUBSTITUTE(C1539," ",""),SUBSTITUTE(B1540," ","")),"","MISSING")</f>
        <v/>
      </c>
      <c r="E1539">
        <f>HEX2DEC(SUBSTITUTE(SUBSTITUTE(B1540," ",""),"0x",""))-HEX2DEC(SUBSTITUTE(SUBSTITUTE(B1539," ",""),"0x",""))</f>
        <v>11</v>
      </c>
      <c r="F1539">
        <f>HEX2DEC(SUBSTITUTE(SUBSTITUTE(B1540," ",""),"0x",""))-HEX2DEC(SUBSTITUTE(SUBSTITUTE(C1539," ",""),"0x",""))</f>
        <v>0</v>
      </c>
      <c r="J1539" t="str">
        <f>IF(LEN(DEC2HEX(MOD(A1539,256)))&lt;2,"0","")&amp;DEC2HEX(MOD(A1539,256))</f>
        <v>62</v>
      </c>
      <c r="K1539" t="str">
        <f>IF(LEN(DEC2HEX(MOD(ROUNDDOWN(A1539/256,0),256)))&lt;2,"0","")&amp;DEC2HEX(MOD(ROUNDDOWN(A1539/256,0),256))</f>
        <v>F4</v>
      </c>
      <c r="L1539" t="str">
        <f>IF(LEN(DEC2HEX(MOD(ROUNDDOWN(A1539/256/256,0),256)))&lt;2,"0","")&amp;DEC2HEX(MOD(ROUNDDOWN(A1539/256/256,0),256))</f>
        <v>31</v>
      </c>
      <c r="M1539" t="str">
        <f>IF(LEN(DEC2HEX(MOD(ROUNDDOWN(A1539/256/256/256,0),256)))&lt;2,"0","")&amp;DEC2HEX(MOD(ROUNDDOWN(A1539/256/256/256,0),256))</f>
        <v>00</v>
      </c>
    </row>
    <row r="1540" spans="1:13" x14ac:dyDescent="0.3">
      <c r="A1540">
        <f>HEX2DEC(SUBSTITUTE(SUBSTITUTE(B1540," ",""),"0x",""))</f>
        <v>3273837</v>
      </c>
      <c r="B1540" t="s">
        <v>916</v>
      </c>
      <c r="C1540" t="s">
        <v>1829</v>
      </c>
      <c r="D1540" t="str">
        <f>IF(EXACT(SUBSTITUTE(C1540," ",""),SUBSTITUTE(B1541," ","")),"","MISSING")</f>
        <v/>
      </c>
      <c r="E1540">
        <f>HEX2DEC(SUBSTITUTE(SUBSTITUTE(B1541," ",""),"0x",""))-HEX2DEC(SUBSTITUTE(SUBSTITUTE(B1540," ",""),"0x",""))</f>
        <v>354</v>
      </c>
      <c r="F1540">
        <f>HEX2DEC(SUBSTITUTE(SUBSTITUTE(B1541," ",""),"0x",""))-HEX2DEC(SUBSTITUTE(SUBSTITUTE(C1540," ",""),"0x",""))</f>
        <v>0</v>
      </c>
      <c r="H1540" t="s">
        <v>738</v>
      </c>
      <c r="J1540" t="str">
        <f>IF(LEN(DEC2HEX(MOD(A1540,256)))&lt;2,"0","")&amp;DEC2HEX(MOD(A1540,256))</f>
        <v>6D</v>
      </c>
      <c r="K1540" t="str">
        <f>IF(LEN(DEC2HEX(MOD(ROUNDDOWN(A1540/256,0),256)))&lt;2,"0","")&amp;DEC2HEX(MOD(ROUNDDOWN(A1540/256,0),256))</f>
        <v>F4</v>
      </c>
      <c r="L1540" t="str">
        <f>IF(LEN(DEC2HEX(MOD(ROUNDDOWN(A1540/256/256,0),256)))&lt;2,"0","")&amp;DEC2HEX(MOD(ROUNDDOWN(A1540/256/256,0),256))</f>
        <v>31</v>
      </c>
      <c r="M1540" t="str">
        <f>IF(LEN(DEC2HEX(MOD(ROUNDDOWN(A1540/256/256/256,0),256)))&lt;2,"0","")&amp;DEC2HEX(MOD(ROUNDDOWN(A1540/256/256/256,0),256))</f>
        <v>00</v>
      </c>
    </row>
    <row r="1541" spans="1:13" x14ac:dyDescent="0.3">
      <c r="A1541">
        <f>HEX2DEC(SUBSTITUTE(SUBSTITUTE(B1541," ",""),"0x",""))</f>
        <v>3274191</v>
      </c>
      <c r="B1541" t="s">
        <v>1829</v>
      </c>
      <c r="C1541" t="s">
        <v>1881</v>
      </c>
      <c r="D1541" t="str">
        <f>IF(EXACT(SUBSTITUTE(C1541," ",""),SUBSTITUTE(B1542," ","")),"","MISSING")</f>
        <v/>
      </c>
      <c r="E1541">
        <f>HEX2DEC(SUBSTITUTE(SUBSTITUTE(B1542," ",""),"0x",""))-HEX2DEC(SUBSTITUTE(SUBSTITUTE(B1541," ",""),"0x",""))</f>
        <v>6</v>
      </c>
      <c r="F1541">
        <f>HEX2DEC(SUBSTITUTE(SUBSTITUTE(B1542," ",""),"0x",""))-HEX2DEC(SUBSTITUTE(SUBSTITUTE(C1541," ",""),"0x",""))</f>
        <v>0</v>
      </c>
      <c r="J1541" t="str">
        <f>IF(LEN(DEC2HEX(MOD(A1541,256)))&lt;2,"0","")&amp;DEC2HEX(MOD(A1541,256))</f>
        <v>CF</v>
      </c>
      <c r="K1541" t="str">
        <f>IF(LEN(DEC2HEX(MOD(ROUNDDOWN(A1541/256,0),256)))&lt;2,"0","")&amp;DEC2HEX(MOD(ROUNDDOWN(A1541/256,0),256))</f>
        <v>F5</v>
      </c>
      <c r="L1541" t="str">
        <f>IF(LEN(DEC2HEX(MOD(ROUNDDOWN(A1541/256/256,0),256)))&lt;2,"0","")&amp;DEC2HEX(MOD(ROUNDDOWN(A1541/256/256,0),256))</f>
        <v>31</v>
      </c>
      <c r="M1541" t="str">
        <f>IF(LEN(DEC2HEX(MOD(ROUNDDOWN(A1541/256/256/256,0),256)))&lt;2,"0","")&amp;DEC2HEX(MOD(ROUNDDOWN(A1541/256/256/256,0),256))</f>
        <v>00</v>
      </c>
    </row>
    <row r="1542" spans="1:13" x14ac:dyDescent="0.3">
      <c r="A1542">
        <f>HEX2DEC(SUBSTITUTE(SUBSTITUTE(B1542," ",""),"0x",""))</f>
        <v>3274197</v>
      </c>
      <c r="B1542" t="s">
        <v>1881</v>
      </c>
      <c r="C1542" t="s">
        <v>917</v>
      </c>
      <c r="D1542" t="str">
        <f>IF(EXACT(SUBSTITUTE(C1542," ",""),SUBSTITUTE(B1543," ","")),"","MISSING")</f>
        <v/>
      </c>
      <c r="E1542">
        <f>HEX2DEC(SUBSTITUTE(SUBSTITUTE(B1543," ",""),"0x",""))-HEX2DEC(SUBSTITUTE(SUBSTITUTE(B1542," ",""),"0x",""))</f>
        <v>11</v>
      </c>
      <c r="F1542">
        <f>HEX2DEC(SUBSTITUTE(SUBSTITUTE(B1543," ",""),"0x",""))-HEX2DEC(SUBSTITUTE(SUBSTITUTE(C1542," ",""),"0x",""))</f>
        <v>0</v>
      </c>
      <c r="J1542" t="str">
        <f>IF(LEN(DEC2HEX(MOD(A1542,256)))&lt;2,"0","")&amp;DEC2HEX(MOD(A1542,256))</f>
        <v>D5</v>
      </c>
      <c r="K1542" t="str">
        <f>IF(LEN(DEC2HEX(MOD(ROUNDDOWN(A1542/256,0),256)))&lt;2,"0","")&amp;DEC2HEX(MOD(ROUNDDOWN(A1542/256,0),256))</f>
        <v>F5</v>
      </c>
      <c r="L1542" t="str">
        <f>IF(LEN(DEC2HEX(MOD(ROUNDDOWN(A1542/256/256,0),256)))&lt;2,"0","")&amp;DEC2HEX(MOD(ROUNDDOWN(A1542/256/256,0),256))</f>
        <v>31</v>
      </c>
      <c r="M1542" t="str">
        <f>IF(LEN(DEC2HEX(MOD(ROUNDDOWN(A1542/256/256/256,0),256)))&lt;2,"0","")&amp;DEC2HEX(MOD(ROUNDDOWN(A1542/256/256/256,0),256))</f>
        <v>00</v>
      </c>
    </row>
    <row r="1543" spans="1:13" x14ac:dyDescent="0.3">
      <c r="A1543">
        <f>HEX2DEC(SUBSTITUTE(SUBSTITUTE(B1543," ",""),"0x",""))</f>
        <v>3274208</v>
      </c>
      <c r="B1543" t="s">
        <v>917</v>
      </c>
      <c r="C1543" t="s">
        <v>1830</v>
      </c>
      <c r="D1543" t="str">
        <f>IF(EXACT(SUBSTITUTE(C1543," ",""),SUBSTITUTE(B1544," ","")),"","MISSING")</f>
        <v/>
      </c>
      <c r="E1543">
        <f>HEX2DEC(SUBSTITUTE(SUBSTITUTE(B1544," ",""),"0x",""))-HEX2DEC(SUBSTITUTE(SUBSTITUTE(B1543," ",""),"0x",""))</f>
        <v>232</v>
      </c>
      <c r="F1543">
        <f>HEX2DEC(SUBSTITUTE(SUBSTITUTE(B1544," ",""),"0x",""))-HEX2DEC(SUBSTITUTE(SUBSTITUTE(C1543," ",""),"0x",""))</f>
        <v>0</v>
      </c>
      <c r="H1543" t="s">
        <v>738</v>
      </c>
      <c r="J1543" t="str">
        <f>IF(LEN(DEC2HEX(MOD(A1543,256)))&lt;2,"0","")&amp;DEC2HEX(MOD(A1543,256))</f>
        <v>E0</v>
      </c>
      <c r="K1543" t="str">
        <f>IF(LEN(DEC2HEX(MOD(ROUNDDOWN(A1543/256,0),256)))&lt;2,"0","")&amp;DEC2HEX(MOD(ROUNDDOWN(A1543/256,0),256))</f>
        <v>F5</v>
      </c>
      <c r="L1543" t="str">
        <f>IF(LEN(DEC2HEX(MOD(ROUNDDOWN(A1543/256/256,0),256)))&lt;2,"0","")&amp;DEC2HEX(MOD(ROUNDDOWN(A1543/256/256,0),256))</f>
        <v>31</v>
      </c>
      <c r="M1543" t="str">
        <f>IF(LEN(DEC2HEX(MOD(ROUNDDOWN(A1543/256/256/256,0),256)))&lt;2,"0","")&amp;DEC2HEX(MOD(ROUNDDOWN(A1543/256/256/256,0),256))</f>
        <v>00</v>
      </c>
    </row>
    <row r="1544" spans="1:13" x14ac:dyDescent="0.3">
      <c r="A1544">
        <f>HEX2DEC(SUBSTITUTE(SUBSTITUTE(B1544," ",""),"0x",""))</f>
        <v>3274440</v>
      </c>
      <c r="B1544" t="s">
        <v>1830</v>
      </c>
      <c r="C1544" t="s">
        <v>1882</v>
      </c>
      <c r="D1544" t="str">
        <f>IF(EXACT(SUBSTITUTE(C1544," ",""),SUBSTITUTE(B1545," ","")),"","MISSING")</f>
        <v/>
      </c>
      <c r="E1544">
        <f>HEX2DEC(SUBSTITUTE(SUBSTITUTE(B1545," ",""),"0x",""))-HEX2DEC(SUBSTITUTE(SUBSTITUTE(B1544," ",""),"0x",""))</f>
        <v>6</v>
      </c>
      <c r="F1544">
        <f>HEX2DEC(SUBSTITUTE(SUBSTITUTE(B1545," ",""),"0x",""))-HEX2DEC(SUBSTITUTE(SUBSTITUTE(C1544," ",""),"0x",""))</f>
        <v>0</v>
      </c>
      <c r="J1544" t="str">
        <f>IF(LEN(DEC2HEX(MOD(A1544,256)))&lt;2,"0","")&amp;DEC2HEX(MOD(A1544,256))</f>
        <v>C8</v>
      </c>
      <c r="K1544" t="str">
        <f>IF(LEN(DEC2HEX(MOD(ROUNDDOWN(A1544/256,0),256)))&lt;2,"0","")&amp;DEC2HEX(MOD(ROUNDDOWN(A1544/256,0),256))</f>
        <v>F6</v>
      </c>
      <c r="L1544" t="str">
        <f>IF(LEN(DEC2HEX(MOD(ROUNDDOWN(A1544/256/256,0),256)))&lt;2,"0","")&amp;DEC2HEX(MOD(ROUNDDOWN(A1544/256/256,0),256))</f>
        <v>31</v>
      </c>
      <c r="M1544" t="str">
        <f>IF(LEN(DEC2HEX(MOD(ROUNDDOWN(A1544/256/256/256,0),256)))&lt;2,"0","")&amp;DEC2HEX(MOD(ROUNDDOWN(A1544/256/256/256,0),256))</f>
        <v>00</v>
      </c>
    </row>
    <row r="1545" spans="1:13" x14ac:dyDescent="0.3">
      <c r="A1545">
        <f>HEX2DEC(SUBSTITUTE(SUBSTITUTE(B1545," ",""),"0x",""))</f>
        <v>3274446</v>
      </c>
      <c r="B1545" t="s">
        <v>1882</v>
      </c>
      <c r="C1545" t="s">
        <v>918</v>
      </c>
      <c r="D1545" t="str">
        <f>IF(EXACT(SUBSTITUTE(C1545," ",""),SUBSTITUTE(B1546," ","")),"","MISSING")</f>
        <v/>
      </c>
      <c r="E1545">
        <f>HEX2DEC(SUBSTITUTE(SUBSTITUTE(B1546," ",""),"0x",""))-HEX2DEC(SUBSTITUTE(SUBSTITUTE(B1545," ",""),"0x",""))</f>
        <v>11</v>
      </c>
      <c r="F1545">
        <f>HEX2DEC(SUBSTITUTE(SUBSTITUTE(B1546," ",""),"0x",""))-HEX2DEC(SUBSTITUTE(SUBSTITUTE(C1545," ",""),"0x",""))</f>
        <v>0</v>
      </c>
      <c r="J1545" t="str">
        <f>IF(LEN(DEC2HEX(MOD(A1545,256)))&lt;2,"0","")&amp;DEC2HEX(MOD(A1545,256))</f>
        <v>CE</v>
      </c>
      <c r="K1545" t="str">
        <f>IF(LEN(DEC2HEX(MOD(ROUNDDOWN(A1545/256,0),256)))&lt;2,"0","")&amp;DEC2HEX(MOD(ROUNDDOWN(A1545/256,0),256))</f>
        <v>F6</v>
      </c>
      <c r="L1545" t="str">
        <f>IF(LEN(DEC2HEX(MOD(ROUNDDOWN(A1545/256/256,0),256)))&lt;2,"0","")&amp;DEC2HEX(MOD(ROUNDDOWN(A1545/256/256,0),256))</f>
        <v>31</v>
      </c>
      <c r="M1545" t="str">
        <f>IF(LEN(DEC2HEX(MOD(ROUNDDOWN(A1545/256/256/256,0),256)))&lt;2,"0","")&amp;DEC2HEX(MOD(ROUNDDOWN(A1545/256/256/256,0),256))</f>
        <v>00</v>
      </c>
    </row>
    <row r="1546" spans="1:13" x14ac:dyDescent="0.3">
      <c r="A1546">
        <f>HEX2DEC(SUBSTITUTE(SUBSTITUTE(B1546," ",""),"0x",""))</f>
        <v>3274457</v>
      </c>
      <c r="B1546" t="s">
        <v>918</v>
      </c>
      <c r="C1546" t="s">
        <v>1831</v>
      </c>
      <c r="D1546" t="str">
        <f>IF(EXACT(SUBSTITUTE(C1546," ",""),SUBSTITUTE(B1547," ","")),"","MISSING")</f>
        <v/>
      </c>
      <c r="E1546">
        <f>HEX2DEC(SUBSTITUTE(SUBSTITUTE(B1547," ",""),"0x",""))-HEX2DEC(SUBSTITUTE(SUBSTITUTE(B1546," ",""),"0x",""))</f>
        <v>156</v>
      </c>
      <c r="F1546">
        <f>HEX2DEC(SUBSTITUTE(SUBSTITUTE(B1547," ",""),"0x",""))-HEX2DEC(SUBSTITUTE(SUBSTITUTE(C1546," ",""),"0x",""))</f>
        <v>0</v>
      </c>
      <c r="H1546" t="s">
        <v>738</v>
      </c>
      <c r="J1546" t="str">
        <f>IF(LEN(DEC2HEX(MOD(A1546,256)))&lt;2,"0","")&amp;DEC2HEX(MOD(A1546,256))</f>
        <v>D9</v>
      </c>
      <c r="K1546" t="str">
        <f>IF(LEN(DEC2HEX(MOD(ROUNDDOWN(A1546/256,0),256)))&lt;2,"0","")&amp;DEC2HEX(MOD(ROUNDDOWN(A1546/256,0),256))</f>
        <v>F6</v>
      </c>
      <c r="L1546" t="str">
        <f>IF(LEN(DEC2HEX(MOD(ROUNDDOWN(A1546/256/256,0),256)))&lt;2,"0","")&amp;DEC2HEX(MOD(ROUNDDOWN(A1546/256/256,0),256))</f>
        <v>31</v>
      </c>
      <c r="M1546" t="str">
        <f>IF(LEN(DEC2HEX(MOD(ROUNDDOWN(A1546/256/256/256,0),256)))&lt;2,"0","")&amp;DEC2HEX(MOD(ROUNDDOWN(A1546/256/256/256,0),256))</f>
        <v>00</v>
      </c>
    </row>
    <row r="1547" spans="1:13" x14ac:dyDescent="0.3">
      <c r="A1547">
        <f>HEX2DEC(SUBSTITUTE(SUBSTITUTE(B1547," ",""),"0x",""))</f>
        <v>3274613</v>
      </c>
      <c r="B1547" t="s">
        <v>1831</v>
      </c>
      <c r="C1547" t="s">
        <v>1883</v>
      </c>
      <c r="D1547" t="str">
        <f>IF(EXACT(SUBSTITUTE(C1547," ",""),SUBSTITUTE(B1548," ","")),"","MISSING")</f>
        <v/>
      </c>
      <c r="E1547">
        <f>HEX2DEC(SUBSTITUTE(SUBSTITUTE(B1548," ",""),"0x",""))-HEX2DEC(SUBSTITUTE(SUBSTITUTE(B1547," ",""),"0x",""))</f>
        <v>6</v>
      </c>
      <c r="F1547">
        <f>HEX2DEC(SUBSTITUTE(SUBSTITUTE(B1548," ",""),"0x",""))-HEX2DEC(SUBSTITUTE(SUBSTITUTE(C1547," ",""),"0x",""))</f>
        <v>0</v>
      </c>
      <c r="J1547" t="str">
        <f>IF(LEN(DEC2HEX(MOD(A1547,256)))&lt;2,"0","")&amp;DEC2HEX(MOD(A1547,256))</f>
        <v>75</v>
      </c>
      <c r="K1547" t="str">
        <f>IF(LEN(DEC2HEX(MOD(ROUNDDOWN(A1547/256,0),256)))&lt;2,"0","")&amp;DEC2HEX(MOD(ROUNDDOWN(A1547/256,0),256))</f>
        <v>F7</v>
      </c>
      <c r="L1547" t="str">
        <f>IF(LEN(DEC2HEX(MOD(ROUNDDOWN(A1547/256/256,0),256)))&lt;2,"0","")&amp;DEC2HEX(MOD(ROUNDDOWN(A1547/256/256,0),256))</f>
        <v>31</v>
      </c>
      <c r="M1547" t="str">
        <f>IF(LEN(DEC2HEX(MOD(ROUNDDOWN(A1547/256/256/256,0),256)))&lt;2,"0","")&amp;DEC2HEX(MOD(ROUNDDOWN(A1547/256/256/256,0),256))</f>
        <v>00</v>
      </c>
    </row>
    <row r="1548" spans="1:13" x14ac:dyDescent="0.3">
      <c r="A1548">
        <f>HEX2DEC(SUBSTITUTE(SUBSTITUTE(B1548," ",""),"0x",""))</f>
        <v>3274619</v>
      </c>
      <c r="B1548" t="s">
        <v>1883</v>
      </c>
      <c r="C1548" t="s">
        <v>1912</v>
      </c>
      <c r="D1548" t="str">
        <f>IF(EXACT(SUBSTITUTE(C1548," ",""),SUBSTITUTE(B1549," ","")),"","MISSING")</f>
        <v>MISSING</v>
      </c>
      <c r="E1548">
        <f>HEX2DEC(SUBSTITUTE(SUBSTITUTE(B1549," ",""),"0x",""))-HEX2DEC(SUBSTITUTE(SUBSTITUTE(B1548," ",""),"0x",""))</f>
        <v>38</v>
      </c>
      <c r="F1548">
        <f>HEX2DEC(SUBSTITUTE(SUBSTITUTE(B1549," ",""),"0x",""))-HEX2DEC(SUBSTITUTE(SUBSTITUTE(C1548," ",""),"0x",""))</f>
        <v>27</v>
      </c>
      <c r="J1548" t="str">
        <f>IF(LEN(DEC2HEX(MOD(A1548,256)))&lt;2,"0","")&amp;DEC2HEX(MOD(A1548,256))</f>
        <v>7B</v>
      </c>
      <c r="K1548" t="str">
        <f>IF(LEN(DEC2HEX(MOD(ROUNDDOWN(A1548/256,0),256)))&lt;2,"0","")&amp;DEC2HEX(MOD(ROUNDDOWN(A1548/256,0),256))</f>
        <v>F7</v>
      </c>
      <c r="L1548" t="str">
        <f>IF(LEN(DEC2HEX(MOD(ROUNDDOWN(A1548/256/256,0),256)))&lt;2,"0","")&amp;DEC2HEX(MOD(ROUNDDOWN(A1548/256/256,0),256))</f>
        <v>31</v>
      </c>
      <c r="M1548" t="str">
        <f>IF(LEN(DEC2HEX(MOD(ROUNDDOWN(A1548/256/256/256,0),256)))&lt;2,"0","")&amp;DEC2HEX(MOD(ROUNDDOWN(A1548/256/256/256,0),256))</f>
        <v>00</v>
      </c>
    </row>
    <row r="1549" spans="1:13" x14ac:dyDescent="0.3">
      <c r="A1549">
        <f>HEX2DEC(SUBSTITUTE(SUBSTITUTE(B1549," ",""),"0x",""))</f>
        <v>3274657</v>
      </c>
      <c r="B1549" t="s">
        <v>919</v>
      </c>
      <c r="C1549" t="s">
        <v>1851</v>
      </c>
      <c r="D1549" t="str">
        <f>IF(EXACT(SUBSTITUTE(C1549," ",""),SUBSTITUTE(B1550," ","")),"","MISSING")</f>
        <v>MISSING</v>
      </c>
      <c r="E1549">
        <f>HEX2DEC(SUBSTITUTE(SUBSTITUTE(B1550," ",""),"0x",""))-HEX2DEC(SUBSTITUTE(SUBSTITUTE(B1549," ",""),"0x",""))</f>
        <v>36186</v>
      </c>
      <c r="F1549">
        <f>HEX2DEC(SUBSTITUTE(SUBSTITUTE(B1550," ",""),"0x",""))-HEX2DEC(SUBSTITUTE(SUBSTITUTE(C1549," ",""),"0x",""))</f>
        <v>36115</v>
      </c>
      <c r="H1549" t="s">
        <v>738</v>
      </c>
      <c r="J1549" t="str">
        <f>IF(LEN(DEC2HEX(MOD(A1549,256)))&lt;2,"0","")&amp;DEC2HEX(MOD(A1549,256))</f>
        <v>A1</v>
      </c>
      <c r="K1549" t="str">
        <f>IF(LEN(DEC2HEX(MOD(ROUNDDOWN(A1549/256,0),256)))&lt;2,"0","")&amp;DEC2HEX(MOD(ROUNDDOWN(A1549/256,0),256))</f>
        <v>F7</v>
      </c>
      <c r="L1549" t="str">
        <f>IF(LEN(DEC2HEX(MOD(ROUNDDOWN(A1549/256/256,0),256)))&lt;2,"0","")&amp;DEC2HEX(MOD(ROUNDDOWN(A1549/256/256,0),256))</f>
        <v>31</v>
      </c>
      <c r="M1549" t="str">
        <f>IF(LEN(DEC2HEX(MOD(ROUNDDOWN(A1549/256/256/256,0),256)))&lt;2,"0","")&amp;DEC2HEX(MOD(ROUNDDOWN(A1549/256/256/256,0),256))</f>
        <v>00</v>
      </c>
    </row>
    <row r="1550" spans="1:13" x14ac:dyDescent="0.3">
      <c r="A1550">
        <f>HEX2DEC(SUBSTITUTE(SUBSTITUTE(B1550," ",""),"0x",""))</f>
        <v>3310843</v>
      </c>
      <c r="B1550" t="s">
        <v>704</v>
      </c>
      <c r="C1550" t="s">
        <v>705</v>
      </c>
      <c r="D1550" t="str">
        <f>IF(EXACT(SUBSTITUTE(C1550," ",""),SUBSTITUTE(B1551," ","")),"","MISSING")</f>
        <v/>
      </c>
      <c r="E1550">
        <f>HEX2DEC(SUBSTITUTE(SUBSTITUTE(B1551," ",""),"0x",""))-HEX2DEC(SUBSTITUTE(SUBSTITUTE(B1550," ",""),"0x",""))</f>
        <v>28</v>
      </c>
      <c r="F1550">
        <f>HEX2DEC(SUBSTITUTE(SUBSTITUTE(B1551," ",""),"0x",""))-HEX2DEC(SUBSTITUTE(SUBSTITUTE(C1550," ",""),"0x",""))</f>
        <v>0</v>
      </c>
      <c r="G1550" t="s">
        <v>711</v>
      </c>
      <c r="J1550" t="str">
        <f>IF(LEN(DEC2HEX(MOD(A1550,256)))&lt;2,"0","")&amp;DEC2HEX(MOD(A1550,256))</f>
        <v>FB</v>
      </c>
      <c r="K1550" t="str">
        <f>IF(LEN(DEC2HEX(MOD(ROUNDDOWN(A1550/256,0),256)))&lt;2,"0","")&amp;DEC2HEX(MOD(ROUNDDOWN(A1550/256,0),256))</f>
        <v>84</v>
      </c>
      <c r="L1550" t="str">
        <f>IF(LEN(DEC2HEX(MOD(ROUNDDOWN(A1550/256/256,0),256)))&lt;2,"0","")&amp;DEC2HEX(MOD(ROUNDDOWN(A1550/256/256,0),256))</f>
        <v>32</v>
      </c>
      <c r="M1550" t="str">
        <f>IF(LEN(DEC2HEX(MOD(ROUNDDOWN(A1550/256/256/256,0),256)))&lt;2,"0","")&amp;DEC2HEX(MOD(ROUNDDOWN(A1550/256/256/256,0),256))</f>
        <v>00</v>
      </c>
    </row>
    <row r="1551" spans="1:13" x14ac:dyDescent="0.3">
      <c r="A1551">
        <f>HEX2DEC(SUBSTITUTE(SUBSTITUTE(B1551," ",""),"0x",""))</f>
        <v>3310871</v>
      </c>
      <c r="B1551" t="s">
        <v>705</v>
      </c>
      <c r="C1551" t="s">
        <v>706</v>
      </c>
      <c r="D1551" t="str">
        <f>IF(EXACT(SUBSTITUTE(C1551," ",""),SUBSTITUTE(B1552," ","")),"","MISSING")</f>
        <v/>
      </c>
      <c r="E1551">
        <f>HEX2DEC(SUBSTITUTE(SUBSTITUTE(B1552," ",""),"0x",""))-HEX2DEC(SUBSTITUTE(SUBSTITUTE(B1551," ",""),"0x",""))</f>
        <v>44</v>
      </c>
      <c r="F1551">
        <f>HEX2DEC(SUBSTITUTE(SUBSTITUTE(B1552," ",""),"0x",""))-HEX2DEC(SUBSTITUTE(SUBSTITUTE(C1551," ",""),"0x",""))</f>
        <v>0</v>
      </c>
      <c r="G1551" t="s">
        <v>711</v>
      </c>
      <c r="J1551" t="str">
        <f>IF(LEN(DEC2HEX(MOD(A1551,256)))&lt;2,"0","")&amp;DEC2HEX(MOD(A1551,256))</f>
        <v>17</v>
      </c>
      <c r="K1551" t="str">
        <f>IF(LEN(DEC2HEX(MOD(ROUNDDOWN(A1551/256,0),256)))&lt;2,"0","")&amp;DEC2HEX(MOD(ROUNDDOWN(A1551/256,0),256))</f>
        <v>85</v>
      </c>
      <c r="L1551" t="str">
        <f>IF(LEN(DEC2HEX(MOD(ROUNDDOWN(A1551/256/256,0),256)))&lt;2,"0","")&amp;DEC2HEX(MOD(ROUNDDOWN(A1551/256/256,0),256))</f>
        <v>32</v>
      </c>
      <c r="M1551" t="str">
        <f>IF(LEN(DEC2HEX(MOD(ROUNDDOWN(A1551/256/256/256,0),256)))&lt;2,"0","")&amp;DEC2HEX(MOD(ROUNDDOWN(A1551/256/256/256,0),256))</f>
        <v>00</v>
      </c>
    </row>
    <row r="1552" spans="1:13" x14ac:dyDescent="0.3">
      <c r="A1552">
        <f>HEX2DEC(SUBSTITUTE(SUBSTITUTE(B1552," ",""),"0x",""))</f>
        <v>3310915</v>
      </c>
      <c r="B1552" t="s">
        <v>706</v>
      </c>
      <c r="C1552" t="s">
        <v>707</v>
      </c>
      <c r="D1552" t="str">
        <f>IF(EXACT(SUBSTITUTE(C1552," ",""),SUBSTITUTE(B1553," ","")),"","MISSING")</f>
        <v/>
      </c>
      <c r="E1552">
        <f>HEX2DEC(SUBSTITUTE(SUBSTITUTE(B1553," ",""),"0x",""))-HEX2DEC(SUBSTITUTE(SUBSTITUTE(B1552," ",""),"0x",""))</f>
        <v>79</v>
      </c>
      <c r="F1552">
        <f>HEX2DEC(SUBSTITUTE(SUBSTITUTE(B1553," ",""),"0x",""))-HEX2DEC(SUBSTITUTE(SUBSTITUTE(C1552," ",""),"0x",""))</f>
        <v>0</v>
      </c>
      <c r="G1552" t="s">
        <v>1267</v>
      </c>
      <c r="J1552" t="str">
        <f>IF(LEN(DEC2HEX(MOD(A1552,256)))&lt;2,"0","")&amp;DEC2HEX(MOD(A1552,256))</f>
        <v>43</v>
      </c>
      <c r="K1552" t="str">
        <f>IF(LEN(DEC2HEX(MOD(ROUNDDOWN(A1552/256,0),256)))&lt;2,"0","")&amp;DEC2HEX(MOD(ROUNDDOWN(A1552/256,0),256))</f>
        <v>85</v>
      </c>
      <c r="L1552" t="str">
        <f>IF(LEN(DEC2HEX(MOD(ROUNDDOWN(A1552/256/256,0),256)))&lt;2,"0","")&amp;DEC2HEX(MOD(ROUNDDOWN(A1552/256/256,0),256))</f>
        <v>32</v>
      </c>
      <c r="M1552" t="str">
        <f>IF(LEN(DEC2HEX(MOD(ROUNDDOWN(A1552/256/256/256,0),256)))&lt;2,"0","")&amp;DEC2HEX(MOD(ROUNDDOWN(A1552/256/256/256,0),256))</f>
        <v>00</v>
      </c>
    </row>
    <row r="1553" spans="1:13" x14ac:dyDescent="0.3">
      <c r="A1553">
        <f>HEX2DEC(SUBSTITUTE(SUBSTITUTE(B1553," ",""),"0x",""))</f>
        <v>3310994</v>
      </c>
      <c r="B1553" t="s">
        <v>707</v>
      </c>
      <c r="C1553" t="s">
        <v>708</v>
      </c>
      <c r="D1553" t="str">
        <f>IF(EXACT(SUBSTITUTE(C1553," ",""),SUBSTITUTE(B1554," ","")),"","MISSING")</f>
        <v/>
      </c>
      <c r="E1553">
        <f>HEX2DEC(SUBSTITUTE(SUBSTITUTE(B1554," ",""),"0x",""))-HEX2DEC(SUBSTITUTE(SUBSTITUTE(B1553," ",""),"0x",""))</f>
        <v>167</v>
      </c>
      <c r="F1553">
        <f>HEX2DEC(SUBSTITUTE(SUBSTITUTE(B1554," ",""),"0x",""))-HEX2DEC(SUBSTITUTE(SUBSTITUTE(C1553," ",""),"0x",""))</f>
        <v>0</v>
      </c>
      <c r="G1553" t="s">
        <v>711</v>
      </c>
      <c r="J1553" t="str">
        <f>IF(LEN(DEC2HEX(MOD(A1553,256)))&lt;2,"0","")&amp;DEC2HEX(MOD(A1553,256))</f>
        <v>92</v>
      </c>
      <c r="K1553" t="str">
        <f>IF(LEN(DEC2HEX(MOD(ROUNDDOWN(A1553/256,0),256)))&lt;2,"0","")&amp;DEC2HEX(MOD(ROUNDDOWN(A1553/256,0),256))</f>
        <v>85</v>
      </c>
      <c r="L1553" t="str">
        <f>IF(LEN(DEC2HEX(MOD(ROUNDDOWN(A1553/256/256,0),256)))&lt;2,"0","")&amp;DEC2HEX(MOD(ROUNDDOWN(A1553/256/256,0),256))</f>
        <v>32</v>
      </c>
      <c r="M1553" t="str">
        <f>IF(LEN(DEC2HEX(MOD(ROUNDDOWN(A1553/256/256/256,0),256)))&lt;2,"0","")&amp;DEC2HEX(MOD(ROUNDDOWN(A1553/256/256/256,0),256))</f>
        <v>00</v>
      </c>
    </row>
    <row r="1554" spans="1:13" x14ac:dyDescent="0.3">
      <c r="A1554">
        <f>HEX2DEC(SUBSTITUTE(SUBSTITUTE(B1554," ",""),"0x",""))</f>
        <v>3311161</v>
      </c>
      <c r="B1554" t="s">
        <v>708</v>
      </c>
      <c r="C1554" t="s">
        <v>709</v>
      </c>
      <c r="D1554" t="str">
        <f>IF(EXACT(SUBSTITUTE(C1554," ",""),SUBSTITUTE(B1555," ","")),"","MISSING")</f>
        <v/>
      </c>
      <c r="E1554">
        <f>HEX2DEC(SUBSTITUTE(SUBSTITUTE(B1555," ",""),"0x",""))-HEX2DEC(SUBSTITUTE(SUBSTITUTE(B1554," ",""),"0x",""))</f>
        <v>175</v>
      </c>
      <c r="F1554">
        <f>HEX2DEC(SUBSTITUTE(SUBSTITUTE(B1555," ",""),"0x",""))-HEX2DEC(SUBSTITUTE(SUBSTITUTE(C1554," ",""),"0x",""))</f>
        <v>0</v>
      </c>
      <c r="G1554" t="s">
        <v>711</v>
      </c>
      <c r="J1554" t="str">
        <f>IF(LEN(DEC2HEX(MOD(A1554,256)))&lt;2,"0","")&amp;DEC2HEX(MOD(A1554,256))</f>
        <v>39</v>
      </c>
      <c r="K1554" t="str">
        <f>IF(LEN(DEC2HEX(MOD(ROUNDDOWN(A1554/256,0),256)))&lt;2,"0","")&amp;DEC2HEX(MOD(ROUNDDOWN(A1554/256,0),256))</f>
        <v>86</v>
      </c>
      <c r="L1554" t="str">
        <f>IF(LEN(DEC2HEX(MOD(ROUNDDOWN(A1554/256/256,0),256)))&lt;2,"0","")&amp;DEC2HEX(MOD(ROUNDDOWN(A1554/256/256,0),256))</f>
        <v>32</v>
      </c>
      <c r="M1554" t="str">
        <f>IF(LEN(DEC2HEX(MOD(ROUNDDOWN(A1554/256/256/256,0),256)))&lt;2,"0","")&amp;DEC2HEX(MOD(ROUNDDOWN(A1554/256/256/256,0),256))</f>
        <v>00</v>
      </c>
    </row>
    <row r="1555" spans="1:13" x14ac:dyDescent="0.3">
      <c r="A1555">
        <f>HEX2DEC(SUBSTITUTE(SUBSTITUTE(B1555," ",""),"0x",""))</f>
        <v>3311336</v>
      </c>
      <c r="B1555" t="s">
        <v>709</v>
      </c>
      <c r="C1555" t="s">
        <v>710</v>
      </c>
      <c r="D1555" t="str">
        <f>IF(EXACT(SUBSTITUTE(C1555," ",""),SUBSTITUTE(B1556," ","")),"","MISSING")</f>
        <v>MISSING</v>
      </c>
      <c r="E1555">
        <f>HEX2DEC(SUBSTITUTE(SUBSTITUTE(B1556," ",""),"0x",""))-HEX2DEC(SUBSTITUTE(SUBSTITUTE(B1555," ",""),"0x",""))</f>
        <v>4654</v>
      </c>
      <c r="F1555">
        <f>HEX2DEC(SUBSTITUTE(SUBSTITUTE(B1556," ",""),"0x",""))-HEX2DEC(SUBSTITUTE(SUBSTITUTE(C1555," ",""),"0x",""))</f>
        <v>4522</v>
      </c>
      <c r="G1555" t="s">
        <v>711</v>
      </c>
      <c r="J1555" t="str">
        <f>IF(LEN(DEC2HEX(MOD(A1555,256)))&lt;2,"0","")&amp;DEC2HEX(MOD(A1555,256))</f>
        <v>E8</v>
      </c>
      <c r="K1555" t="str">
        <f>IF(LEN(DEC2HEX(MOD(ROUNDDOWN(A1555/256,0),256)))&lt;2,"0","")&amp;DEC2HEX(MOD(ROUNDDOWN(A1555/256,0),256))</f>
        <v>86</v>
      </c>
      <c r="L1555" t="str">
        <f>IF(LEN(DEC2HEX(MOD(ROUNDDOWN(A1555/256/256,0),256)))&lt;2,"0","")&amp;DEC2HEX(MOD(ROUNDDOWN(A1555/256/256,0),256))</f>
        <v>32</v>
      </c>
      <c r="M1555" t="str">
        <f>IF(LEN(DEC2HEX(MOD(ROUNDDOWN(A1555/256/256/256,0),256)))&lt;2,"0","")&amp;DEC2HEX(MOD(ROUNDDOWN(A1555/256/256/256,0),256))</f>
        <v>00</v>
      </c>
    </row>
    <row r="1556" spans="1:13" x14ac:dyDescent="0.3">
      <c r="A1556">
        <f>HEX2DEC(SUBSTITUTE(SUBSTITUTE(B1556," ",""),"0x",""))</f>
        <v>3315990</v>
      </c>
      <c r="B1556" t="s">
        <v>480</v>
      </c>
      <c r="C1556" t="s">
        <v>481</v>
      </c>
      <c r="D1556" t="str">
        <f>IF(EXACT(SUBSTITUTE(C1556," ",""),SUBSTITUTE(B1557," ","")),"","MISSING")</f>
        <v/>
      </c>
      <c r="E1556">
        <f>HEX2DEC(SUBSTITUTE(SUBSTITUTE(B1557," ",""),"0x",""))-HEX2DEC(SUBSTITUTE(SUBSTITUTE(B1556," ",""),"0x",""))</f>
        <v>1197</v>
      </c>
      <c r="F1556">
        <f>HEX2DEC(SUBSTITUTE(SUBSTITUTE(B1557," ",""),"0x",""))-HEX2DEC(SUBSTITUTE(SUBSTITUTE(C1556," ",""),"0x",""))</f>
        <v>0</v>
      </c>
      <c r="G1556" t="s">
        <v>504</v>
      </c>
      <c r="J1556" t="str">
        <f>IF(LEN(DEC2HEX(MOD(A1556,256)))&lt;2,"0","")&amp;DEC2HEX(MOD(A1556,256))</f>
        <v>16</v>
      </c>
      <c r="K1556" t="str">
        <f>IF(LEN(DEC2HEX(MOD(ROUNDDOWN(A1556/256,0),256)))&lt;2,"0","")&amp;DEC2HEX(MOD(ROUNDDOWN(A1556/256,0),256))</f>
        <v>99</v>
      </c>
      <c r="L1556" t="str">
        <f>IF(LEN(DEC2HEX(MOD(ROUNDDOWN(A1556/256/256,0),256)))&lt;2,"0","")&amp;DEC2HEX(MOD(ROUNDDOWN(A1556/256/256,0),256))</f>
        <v>32</v>
      </c>
      <c r="M1556" t="str">
        <f>IF(LEN(DEC2HEX(MOD(ROUNDDOWN(A1556/256/256/256,0),256)))&lt;2,"0","")&amp;DEC2HEX(MOD(ROUNDDOWN(A1556/256/256/256,0),256))</f>
        <v>00</v>
      </c>
    </row>
    <row r="1557" spans="1:13" x14ac:dyDescent="0.3">
      <c r="A1557">
        <f>HEX2DEC(SUBSTITUTE(SUBSTITUTE(B1557," ",""),"0x",""))</f>
        <v>3317187</v>
      </c>
      <c r="B1557" t="s">
        <v>481</v>
      </c>
      <c r="C1557" t="s">
        <v>482</v>
      </c>
      <c r="D1557" t="str">
        <f>IF(EXACT(SUBSTITUTE(C1557," ",""),SUBSTITUTE(B1558," ","")),"","MISSING")</f>
        <v/>
      </c>
      <c r="E1557">
        <f>HEX2DEC(SUBSTITUTE(SUBSTITUTE(B1558," ",""),"0x",""))-HEX2DEC(SUBSTITUTE(SUBSTITUTE(B1557," ",""),"0x",""))</f>
        <v>90</v>
      </c>
      <c r="F1557">
        <f>HEX2DEC(SUBSTITUTE(SUBSTITUTE(B1558," ",""),"0x",""))-HEX2DEC(SUBSTITUTE(SUBSTITUTE(C1557," ",""),"0x",""))</f>
        <v>0</v>
      </c>
      <c r="G1557" t="s">
        <v>504</v>
      </c>
      <c r="J1557" t="str">
        <f>IF(LEN(DEC2HEX(MOD(A1557,256)))&lt;2,"0","")&amp;DEC2HEX(MOD(A1557,256))</f>
        <v>C3</v>
      </c>
      <c r="K1557" t="str">
        <f>IF(LEN(DEC2HEX(MOD(ROUNDDOWN(A1557/256,0),256)))&lt;2,"0","")&amp;DEC2HEX(MOD(ROUNDDOWN(A1557/256,0),256))</f>
        <v>9D</v>
      </c>
      <c r="L1557" t="str">
        <f>IF(LEN(DEC2HEX(MOD(ROUNDDOWN(A1557/256/256,0),256)))&lt;2,"0","")&amp;DEC2HEX(MOD(ROUNDDOWN(A1557/256/256,0),256))</f>
        <v>32</v>
      </c>
      <c r="M1557" t="str">
        <f>IF(LEN(DEC2HEX(MOD(ROUNDDOWN(A1557/256/256/256,0),256)))&lt;2,"0","")&amp;DEC2HEX(MOD(ROUNDDOWN(A1557/256/256/256,0),256))</f>
        <v>00</v>
      </c>
    </row>
    <row r="1558" spans="1:13" x14ac:dyDescent="0.3">
      <c r="A1558">
        <f>HEX2DEC(SUBSTITUTE(SUBSTITUTE(B1558," ",""),"0x",""))</f>
        <v>3317277</v>
      </c>
      <c r="B1558" t="s">
        <v>482</v>
      </c>
      <c r="C1558" t="s">
        <v>483</v>
      </c>
      <c r="D1558" t="str">
        <f>IF(EXACT(SUBSTITUTE(C1558," ",""),SUBSTITUTE(B1559," ","")),"","MISSING")</f>
        <v/>
      </c>
      <c r="E1558">
        <f>HEX2DEC(SUBSTITUTE(SUBSTITUTE(B1559," ",""),"0x",""))-HEX2DEC(SUBSTITUTE(SUBSTITUTE(B1558," ",""),"0x",""))</f>
        <v>919</v>
      </c>
      <c r="F1558">
        <f>HEX2DEC(SUBSTITUTE(SUBSTITUTE(B1559," ",""),"0x",""))-HEX2DEC(SUBSTITUTE(SUBSTITUTE(C1558," ",""),"0x",""))</f>
        <v>0</v>
      </c>
      <c r="G1558" t="s">
        <v>504</v>
      </c>
      <c r="J1558" t="str">
        <f>IF(LEN(DEC2HEX(MOD(A1558,256)))&lt;2,"0","")&amp;DEC2HEX(MOD(A1558,256))</f>
        <v>1D</v>
      </c>
      <c r="K1558" t="str">
        <f>IF(LEN(DEC2HEX(MOD(ROUNDDOWN(A1558/256,0),256)))&lt;2,"0","")&amp;DEC2HEX(MOD(ROUNDDOWN(A1558/256,0),256))</f>
        <v>9E</v>
      </c>
      <c r="L1558" t="str">
        <f>IF(LEN(DEC2HEX(MOD(ROUNDDOWN(A1558/256/256,0),256)))&lt;2,"0","")&amp;DEC2HEX(MOD(ROUNDDOWN(A1558/256/256,0),256))</f>
        <v>32</v>
      </c>
      <c r="M1558" t="str">
        <f>IF(LEN(DEC2HEX(MOD(ROUNDDOWN(A1558/256/256/256,0),256)))&lt;2,"0","")&amp;DEC2HEX(MOD(ROUNDDOWN(A1558/256/256/256,0),256))</f>
        <v>00</v>
      </c>
    </row>
    <row r="1559" spans="1:13" x14ac:dyDescent="0.3">
      <c r="A1559">
        <f>HEX2DEC(SUBSTITUTE(SUBSTITUTE(B1559," ",""),"0x",""))</f>
        <v>3318196</v>
      </c>
      <c r="B1559" s="1" t="s">
        <v>483</v>
      </c>
      <c r="C1559" s="1" t="s">
        <v>758</v>
      </c>
      <c r="D1559" t="str">
        <f>IF(EXACT(SUBSTITUTE(C1559," ",""),SUBSTITUTE(B1560," ","")),"","MISSING")</f>
        <v/>
      </c>
      <c r="E1559">
        <f>HEX2DEC(SUBSTITUTE(SUBSTITUTE(B1560," ",""),"0x",""))-HEX2DEC(SUBSTITUTE(SUBSTITUTE(B1559," ",""),"0x",""))</f>
        <v>118</v>
      </c>
      <c r="F1559">
        <f>HEX2DEC(SUBSTITUTE(SUBSTITUTE(B1560," ",""),"0x",""))-HEX2DEC(SUBSTITUTE(SUBSTITUTE(C1559," ",""),"0x",""))</f>
        <v>0</v>
      </c>
      <c r="H1559" t="s">
        <v>759</v>
      </c>
      <c r="J1559" t="str">
        <f>IF(LEN(DEC2HEX(MOD(A1559,256)))&lt;2,"0","")&amp;DEC2HEX(MOD(A1559,256))</f>
        <v>B4</v>
      </c>
      <c r="K1559" t="str">
        <f>IF(LEN(DEC2HEX(MOD(ROUNDDOWN(A1559/256,0),256)))&lt;2,"0","")&amp;DEC2HEX(MOD(ROUNDDOWN(A1559/256,0),256))</f>
        <v>A1</v>
      </c>
      <c r="L1559" t="str">
        <f>IF(LEN(DEC2HEX(MOD(ROUNDDOWN(A1559/256/256,0),256)))&lt;2,"0","")&amp;DEC2HEX(MOD(ROUNDDOWN(A1559/256/256,0),256))</f>
        <v>32</v>
      </c>
      <c r="M1559" t="str">
        <f>IF(LEN(DEC2HEX(MOD(ROUNDDOWN(A1559/256/256/256,0),256)))&lt;2,"0","")&amp;DEC2HEX(MOD(ROUNDDOWN(A1559/256/256/256,0),256))</f>
        <v>00</v>
      </c>
    </row>
    <row r="1560" spans="1:13" x14ac:dyDescent="0.3">
      <c r="A1560">
        <f>HEX2DEC(SUBSTITUTE(SUBSTITUTE(B1560," ",""),"0x",""))</f>
        <v>3318314</v>
      </c>
      <c r="B1560" t="s">
        <v>758</v>
      </c>
      <c r="C1560" t="s">
        <v>1244</v>
      </c>
      <c r="D1560" t="str">
        <f>IF(EXACT(SUBSTITUTE(C1560," ",""),SUBSTITUTE(B1561," ","")),"","MISSING")</f>
        <v/>
      </c>
      <c r="E1560">
        <f>HEX2DEC(SUBSTITUTE(SUBSTITUTE(B1561," ",""),"0x",""))-HEX2DEC(SUBSTITUTE(SUBSTITUTE(B1560," ",""),"0x",""))</f>
        <v>75</v>
      </c>
      <c r="F1560">
        <f>HEX2DEC(SUBSTITUTE(SUBSTITUTE(B1561," ",""),"0x",""))-HEX2DEC(SUBSTITUTE(SUBSTITUTE(C1560," ",""),"0x",""))</f>
        <v>0</v>
      </c>
      <c r="G1560" t="s">
        <v>1245</v>
      </c>
      <c r="J1560" t="str">
        <f>IF(LEN(DEC2HEX(MOD(A1560,256)))&lt;2,"0","")&amp;DEC2HEX(MOD(A1560,256))</f>
        <v>2A</v>
      </c>
      <c r="K1560" t="str">
        <f>IF(LEN(DEC2HEX(MOD(ROUNDDOWN(A1560/256,0),256)))&lt;2,"0","")&amp;DEC2HEX(MOD(ROUNDDOWN(A1560/256,0),256))</f>
        <v>A2</v>
      </c>
      <c r="L1560" t="str">
        <f>IF(LEN(DEC2HEX(MOD(ROUNDDOWN(A1560/256/256,0),256)))&lt;2,"0","")&amp;DEC2HEX(MOD(ROUNDDOWN(A1560/256/256,0),256))</f>
        <v>32</v>
      </c>
      <c r="M1560" t="str">
        <f>IF(LEN(DEC2HEX(MOD(ROUNDDOWN(A1560/256/256/256,0),256)))&lt;2,"0","")&amp;DEC2HEX(MOD(ROUNDDOWN(A1560/256/256/256,0),256))</f>
        <v>00</v>
      </c>
    </row>
    <row r="1561" spans="1:13" x14ac:dyDescent="0.3">
      <c r="A1561">
        <f>HEX2DEC(SUBSTITUTE(SUBSTITUTE(B1561," ",""),"0x",""))</f>
        <v>3318389</v>
      </c>
      <c r="B1561" t="s">
        <v>1244</v>
      </c>
      <c r="C1561" t="s">
        <v>484</v>
      </c>
      <c r="D1561" t="str">
        <f>IF(EXACT(SUBSTITUTE(C1561," ",""),SUBSTITUTE(B1562," ","")),"","MISSING")</f>
        <v/>
      </c>
      <c r="E1561">
        <f>HEX2DEC(SUBSTITUTE(SUBSTITUTE(B1562," ",""),"0x",""))-HEX2DEC(SUBSTITUTE(SUBSTITUTE(B1561," ",""),"0x",""))</f>
        <v>74</v>
      </c>
      <c r="F1561">
        <f>HEX2DEC(SUBSTITUTE(SUBSTITUTE(B1562," ",""),"0x",""))-HEX2DEC(SUBSTITUTE(SUBSTITUTE(C1561," ",""),"0x",""))</f>
        <v>0</v>
      </c>
      <c r="G1561" t="s">
        <v>1245</v>
      </c>
      <c r="J1561" t="str">
        <f>IF(LEN(DEC2HEX(MOD(A1561,256)))&lt;2,"0","")&amp;DEC2HEX(MOD(A1561,256))</f>
        <v>75</v>
      </c>
      <c r="K1561" t="str">
        <f>IF(LEN(DEC2HEX(MOD(ROUNDDOWN(A1561/256,0),256)))&lt;2,"0","")&amp;DEC2HEX(MOD(ROUNDDOWN(A1561/256,0),256))</f>
        <v>A2</v>
      </c>
      <c r="L1561" t="str">
        <f>IF(LEN(DEC2HEX(MOD(ROUNDDOWN(A1561/256/256,0),256)))&lt;2,"0","")&amp;DEC2HEX(MOD(ROUNDDOWN(A1561/256/256,0),256))</f>
        <v>32</v>
      </c>
      <c r="M1561" t="str">
        <f>IF(LEN(DEC2HEX(MOD(ROUNDDOWN(A1561/256/256/256,0),256)))&lt;2,"0","")&amp;DEC2HEX(MOD(ROUNDDOWN(A1561/256/256/256,0),256))</f>
        <v>00</v>
      </c>
    </row>
    <row r="1562" spans="1:13" x14ac:dyDescent="0.3">
      <c r="A1562">
        <f>HEX2DEC(SUBSTITUTE(SUBSTITUTE(B1562," ",""),"0x",""))</f>
        <v>3318463</v>
      </c>
      <c r="B1562" t="s">
        <v>484</v>
      </c>
      <c r="C1562" t="s">
        <v>485</v>
      </c>
      <c r="D1562" t="str">
        <f>IF(EXACT(SUBSTITUTE(C1562," ",""),SUBSTITUTE(B1563," ","")),"","MISSING")</f>
        <v/>
      </c>
      <c r="E1562">
        <f>HEX2DEC(SUBSTITUTE(SUBSTITUTE(B1563," ",""),"0x",""))-HEX2DEC(SUBSTITUTE(SUBSTITUTE(B1562," ",""),"0x",""))</f>
        <v>133</v>
      </c>
      <c r="F1562">
        <f>HEX2DEC(SUBSTITUTE(SUBSTITUTE(B1563," ",""),"0x",""))-HEX2DEC(SUBSTITUTE(SUBSTITUTE(C1562," ",""),"0x",""))</f>
        <v>0</v>
      </c>
      <c r="G1562" t="s">
        <v>504</v>
      </c>
      <c r="J1562" t="str">
        <f>IF(LEN(DEC2HEX(MOD(A1562,256)))&lt;2,"0","")&amp;DEC2HEX(MOD(A1562,256))</f>
        <v>BF</v>
      </c>
      <c r="K1562" t="str">
        <f>IF(LEN(DEC2HEX(MOD(ROUNDDOWN(A1562/256,0),256)))&lt;2,"0","")&amp;DEC2HEX(MOD(ROUNDDOWN(A1562/256,0),256))</f>
        <v>A2</v>
      </c>
      <c r="L1562" t="str">
        <f>IF(LEN(DEC2HEX(MOD(ROUNDDOWN(A1562/256/256,0),256)))&lt;2,"0","")&amp;DEC2HEX(MOD(ROUNDDOWN(A1562/256/256,0),256))</f>
        <v>32</v>
      </c>
      <c r="M1562" t="str">
        <f>IF(LEN(DEC2HEX(MOD(ROUNDDOWN(A1562/256/256/256,0),256)))&lt;2,"0","")&amp;DEC2HEX(MOD(ROUNDDOWN(A1562/256/256/256,0),256))</f>
        <v>00</v>
      </c>
    </row>
    <row r="1563" spans="1:13" x14ac:dyDescent="0.3">
      <c r="A1563">
        <f>HEX2DEC(SUBSTITUTE(SUBSTITUTE(B1563," ",""),"0x",""))</f>
        <v>3318596</v>
      </c>
      <c r="B1563" t="s">
        <v>485</v>
      </c>
      <c r="C1563" t="s">
        <v>486</v>
      </c>
      <c r="D1563" t="str">
        <f>IF(EXACT(SUBSTITUTE(C1563," ",""),SUBSTITUTE(B1564," ","")),"","MISSING")</f>
        <v/>
      </c>
      <c r="E1563">
        <f>HEX2DEC(SUBSTITUTE(SUBSTITUTE(B1564," ",""),"0x",""))-HEX2DEC(SUBSTITUTE(SUBSTITUTE(B1563," ",""),"0x",""))</f>
        <v>1326</v>
      </c>
      <c r="F1563">
        <f>HEX2DEC(SUBSTITUTE(SUBSTITUTE(B1564," ",""),"0x",""))-HEX2DEC(SUBSTITUTE(SUBSTITUTE(C1563," ",""),"0x",""))</f>
        <v>0</v>
      </c>
      <c r="G1563" t="s">
        <v>504</v>
      </c>
      <c r="J1563" t="str">
        <f>IF(LEN(DEC2HEX(MOD(A1563,256)))&lt;2,"0","")&amp;DEC2HEX(MOD(A1563,256))</f>
        <v>44</v>
      </c>
      <c r="K1563" t="str">
        <f>IF(LEN(DEC2HEX(MOD(ROUNDDOWN(A1563/256,0),256)))&lt;2,"0","")&amp;DEC2HEX(MOD(ROUNDDOWN(A1563/256,0),256))</f>
        <v>A3</v>
      </c>
      <c r="L1563" t="str">
        <f>IF(LEN(DEC2HEX(MOD(ROUNDDOWN(A1563/256/256,0),256)))&lt;2,"0","")&amp;DEC2HEX(MOD(ROUNDDOWN(A1563/256/256,0),256))</f>
        <v>32</v>
      </c>
      <c r="M1563" t="str">
        <f>IF(LEN(DEC2HEX(MOD(ROUNDDOWN(A1563/256/256/256,0),256)))&lt;2,"0","")&amp;DEC2HEX(MOD(ROUNDDOWN(A1563/256/256/256,0),256))</f>
        <v>00</v>
      </c>
    </row>
    <row r="1564" spans="1:13" x14ac:dyDescent="0.3">
      <c r="A1564">
        <f>HEX2DEC(SUBSTITUTE(SUBSTITUTE(B1564," ",""),"0x",""))</f>
        <v>3319922</v>
      </c>
      <c r="B1564" t="s">
        <v>486</v>
      </c>
      <c r="C1564" t="s">
        <v>487</v>
      </c>
      <c r="D1564" t="str">
        <f>IF(EXACT(SUBSTITUTE(C1564," ",""),SUBSTITUTE(B1565," ","")),"","MISSING")</f>
        <v/>
      </c>
      <c r="E1564">
        <f>HEX2DEC(SUBSTITUTE(SUBSTITUTE(B1565," ",""),"0x",""))-HEX2DEC(SUBSTITUTE(SUBSTITUTE(B1564," ",""),"0x",""))</f>
        <v>241</v>
      </c>
      <c r="F1564">
        <f>HEX2DEC(SUBSTITUTE(SUBSTITUTE(B1565," ",""),"0x",""))-HEX2DEC(SUBSTITUTE(SUBSTITUTE(C1564," ",""),"0x",""))</f>
        <v>0</v>
      </c>
      <c r="G1564" t="s">
        <v>504</v>
      </c>
      <c r="J1564" t="str">
        <f>IF(LEN(DEC2HEX(MOD(A1564,256)))&lt;2,"0","")&amp;DEC2HEX(MOD(A1564,256))</f>
        <v>72</v>
      </c>
      <c r="K1564" t="str">
        <f>IF(LEN(DEC2HEX(MOD(ROUNDDOWN(A1564/256,0),256)))&lt;2,"0","")&amp;DEC2HEX(MOD(ROUNDDOWN(A1564/256,0),256))</f>
        <v>A8</v>
      </c>
      <c r="L1564" t="str">
        <f>IF(LEN(DEC2HEX(MOD(ROUNDDOWN(A1564/256/256,0),256)))&lt;2,"0","")&amp;DEC2HEX(MOD(ROUNDDOWN(A1564/256/256,0),256))</f>
        <v>32</v>
      </c>
      <c r="M1564" t="str">
        <f>IF(LEN(DEC2HEX(MOD(ROUNDDOWN(A1564/256/256/256,0),256)))&lt;2,"0","")&amp;DEC2HEX(MOD(ROUNDDOWN(A1564/256/256/256,0),256))</f>
        <v>00</v>
      </c>
    </row>
    <row r="1565" spans="1:13" x14ac:dyDescent="0.3">
      <c r="A1565">
        <f>HEX2DEC(SUBSTITUTE(SUBSTITUTE(B1565," ",""),"0x",""))</f>
        <v>3320163</v>
      </c>
      <c r="B1565" t="s">
        <v>487</v>
      </c>
      <c r="C1565" t="s">
        <v>488</v>
      </c>
      <c r="D1565" t="str">
        <f>IF(EXACT(SUBSTITUTE(C1565," ",""),SUBSTITUTE(B1566," ","")),"","MISSING")</f>
        <v/>
      </c>
      <c r="E1565">
        <f>HEX2DEC(SUBSTITUTE(SUBSTITUTE(B1566," ",""),"0x",""))-HEX2DEC(SUBSTITUTE(SUBSTITUTE(B1565," ",""),"0x",""))</f>
        <v>98</v>
      </c>
      <c r="F1565">
        <f>HEX2DEC(SUBSTITUTE(SUBSTITUTE(B1566," ",""),"0x",""))-HEX2DEC(SUBSTITUTE(SUBSTITUTE(C1565," ",""),"0x",""))</f>
        <v>0</v>
      </c>
      <c r="G1565" t="s">
        <v>504</v>
      </c>
      <c r="J1565" t="str">
        <f>IF(LEN(DEC2HEX(MOD(A1565,256)))&lt;2,"0","")&amp;DEC2HEX(MOD(A1565,256))</f>
        <v>63</v>
      </c>
      <c r="K1565" t="str">
        <f>IF(LEN(DEC2HEX(MOD(ROUNDDOWN(A1565/256,0),256)))&lt;2,"0","")&amp;DEC2HEX(MOD(ROUNDDOWN(A1565/256,0),256))</f>
        <v>A9</v>
      </c>
      <c r="L1565" t="str">
        <f>IF(LEN(DEC2HEX(MOD(ROUNDDOWN(A1565/256/256,0),256)))&lt;2,"0","")&amp;DEC2HEX(MOD(ROUNDDOWN(A1565/256/256,0),256))</f>
        <v>32</v>
      </c>
      <c r="M1565" t="str">
        <f>IF(LEN(DEC2HEX(MOD(ROUNDDOWN(A1565/256/256/256,0),256)))&lt;2,"0","")&amp;DEC2HEX(MOD(ROUNDDOWN(A1565/256/256/256,0),256))</f>
        <v>00</v>
      </c>
    </row>
    <row r="1566" spans="1:13" x14ac:dyDescent="0.3">
      <c r="A1566">
        <f>HEX2DEC(SUBSTITUTE(SUBSTITUTE(B1566," ",""),"0x",""))</f>
        <v>3320261</v>
      </c>
      <c r="B1566" t="s">
        <v>488</v>
      </c>
      <c r="C1566" t="s">
        <v>489</v>
      </c>
      <c r="D1566" t="str">
        <f>IF(EXACT(SUBSTITUTE(C1566," ",""),SUBSTITUTE(B1567," ","")),"","MISSING")</f>
        <v/>
      </c>
      <c r="E1566">
        <f>HEX2DEC(SUBSTITUTE(SUBSTITUTE(B1567," ",""),"0x",""))-HEX2DEC(SUBSTITUTE(SUBSTITUTE(B1566," ",""),"0x",""))</f>
        <v>1016</v>
      </c>
      <c r="F1566">
        <f>HEX2DEC(SUBSTITUTE(SUBSTITUTE(B1567," ",""),"0x",""))-HEX2DEC(SUBSTITUTE(SUBSTITUTE(C1566," ",""),"0x",""))</f>
        <v>0</v>
      </c>
      <c r="G1566" t="s">
        <v>504</v>
      </c>
      <c r="J1566" t="str">
        <f>IF(LEN(DEC2HEX(MOD(A1566,256)))&lt;2,"0","")&amp;DEC2HEX(MOD(A1566,256))</f>
        <v>C5</v>
      </c>
      <c r="K1566" t="str">
        <f>IF(LEN(DEC2HEX(MOD(ROUNDDOWN(A1566/256,0),256)))&lt;2,"0","")&amp;DEC2HEX(MOD(ROUNDDOWN(A1566/256,0),256))</f>
        <v>A9</v>
      </c>
      <c r="L1566" t="str">
        <f>IF(LEN(DEC2HEX(MOD(ROUNDDOWN(A1566/256/256,0),256)))&lt;2,"0","")&amp;DEC2HEX(MOD(ROUNDDOWN(A1566/256/256,0),256))</f>
        <v>32</v>
      </c>
      <c r="M1566" t="str">
        <f>IF(LEN(DEC2HEX(MOD(ROUNDDOWN(A1566/256/256/256,0),256)))&lt;2,"0","")&amp;DEC2HEX(MOD(ROUNDDOWN(A1566/256/256/256,0),256))</f>
        <v>00</v>
      </c>
    </row>
    <row r="1567" spans="1:13" x14ac:dyDescent="0.3">
      <c r="A1567">
        <f>HEX2DEC(SUBSTITUTE(SUBSTITUTE(B1567," ",""),"0x",""))</f>
        <v>3321277</v>
      </c>
      <c r="B1567" t="s">
        <v>489</v>
      </c>
      <c r="C1567" t="s">
        <v>490</v>
      </c>
      <c r="D1567" t="str">
        <f>IF(EXACT(SUBSTITUTE(C1567," ",""),SUBSTITUTE(B1568," ","")),"","MISSING")</f>
        <v/>
      </c>
      <c r="E1567">
        <f>HEX2DEC(SUBSTITUTE(SUBSTITUTE(B1568," ",""),"0x",""))-HEX2DEC(SUBSTITUTE(SUBSTITUTE(B1567," ",""),"0x",""))</f>
        <v>638</v>
      </c>
      <c r="F1567">
        <f>HEX2DEC(SUBSTITUTE(SUBSTITUTE(B1568," ",""),"0x",""))-HEX2DEC(SUBSTITUTE(SUBSTITUTE(C1567," ",""),"0x",""))</f>
        <v>0</v>
      </c>
      <c r="G1567" t="s">
        <v>504</v>
      </c>
      <c r="J1567" t="str">
        <f>IF(LEN(DEC2HEX(MOD(A1567,256)))&lt;2,"0","")&amp;DEC2HEX(MOD(A1567,256))</f>
        <v>BD</v>
      </c>
      <c r="K1567" t="str">
        <f>IF(LEN(DEC2HEX(MOD(ROUNDDOWN(A1567/256,0),256)))&lt;2,"0","")&amp;DEC2HEX(MOD(ROUNDDOWN(A1567/256,0),256))</f>
        <v>AD</v>
      </c>
      <c r="L1567" t="str">
        <f>IF(LEN(DEC2HEX(MOD(ROUNDDOWN(A1567/256/256,0),256)))&lt;2,"0","")&amp;DEC2HEX(MOD(ROUNDDOWN(A1567/256/256,0),256))</f>
        <v>32</v>
      </c>
      <c r="M1567" t="str">
        <f>IF(LEN(DEC2HEX(MOD(ROUNDDOWN(A1567/256/256/256,0),256)))&lt;2,"0","")&amp;DEC2HEX(MOD(ROUNDDOWN(A1567/256/256/256,0),256))</f>
        <v>00</v>
      </c>
    </row>
    <row r="1568" spans="1:13" x14ac:dyDescent="0.3">
      <c r="A1568">
        <f>HEX2DEC(SUBSTITUTE(SUBSTITUTE(B1568," ",""),"0x",""))</f>
        <v>3321915</v>
      </c>
      <c r="B1568" t="s">
        <v>490</v>
      </c>
      <c r="C1568" t="s">
        <v>491</v>
      </c>
      <c r="D1568" t="str">
        <f>IF(EXACT(SUBSTITUTE(C1568," ",""),SUBSTITUTE(B1569," ","")),"","MISSING")</f>
        <v/>
      </c>
      <c r="E1568">
        <f>HEX2DEC(SUBSTITUTE(SUBSTITUTE(B1569," ",""),"0x",""))-HEX2DEC(SUBSTITUTE(SUBSTITUTE(B1568," ",""),"0x",""))</f>
        <v>130</v>
      </c>
      <c r="F1568">
        <f>HEX2DEC(SUBSTITUTE(SUBSTITUTE(B1569," ",""),"0x",""))-HEX2DEC(SUBSTITUTE(SUBSTITUTE(C1568," ",""),"0x",""))</f>
        <v>0</v>
      </c>
      <c r="G1568" t="s">
        <v>504</v>
      </c>
      <c r="J1568" t="str">
        <f>IF(LEN(DEC2HEX(MOD(A1568,256)))&lt;2,"0","")&amp;DEC2HEX(MOD(A1568,256))</f>
        <v>3B</v>
      </c>
      <c r="K1568" t="str">
        <f>IF(LEN(DEC2HEX(MOD(ROUNDDOWN(A1568/256,0),256)))&lt;2,"0","")&amp;DEC2HEX(MOD(ROUNDDOWN(A1568/256,0),256))</f>
        <v>B0</v>
      </c>
      <c r="L1568" t="str">
        <f>IF(LEN(DEC2HEX(MOD(ROUNDDOWN(A1568/256/256,0),256)))&lt;2,"0","")&amp;DEC2HEX(MOD(ROUNDDOWN(A1568/256/256,0),256))</f>
        <v>32</v>
      </c>
      <c r="M1568" t="str">
        <f>IF(LEN(DEC2HEX(MOD(ROUNDDOWN(A1568/256/256/256,0),256)))&lt;2,"0","")&amp;DEC2HEX(MOD(ROUNDDOWN(A1568/256/256/256,0),256))</f>
        <v>00</v>
      </c>
    </row>
    <row r="1569" spans="1:13" x14ac:dyDescent="0.3">
      <c r="A1569">
        <f>HEX2DEC(SUBSTITUTE(SUBSTITUTE(B1569," ",""),"0x",""))</f>
        <v>3322045</v>
      </c>
      <c r="B1569" t="s">
        <v>491</v>
      </c>
      <c r="C1569" t="s">
        <v>492</v>
      </c>
      <c r="D1569" t="str">
        <f>IF(EXACT(SUBSTITUTE(C1569," ",""),SUBSTITUTE(B1570," ","")),"","MISSING")</f>
        <v/>
      </c>
      <c r="E1569">
        <f>HEX2DEC(SUBSTITUTE(SUBSTITUTE(B1570," ",""),"0x",""))-HEX2DEC(SUBSTITUTE(SUBSTITUTE(B1569," ",""),"0x",""))</f>
        <v>99</v>
      </c>
      <c r="F1569">
        <f>HEX2DEC(SUBSTITUTE(SUBSTITUTE(B1570," ",""),"0x",""))-HEX2DEC(SUBSTITUTE(SUBSTITUTE(C1569," ",""),"0x",""))</f>
        <v>0</v>
      </c>
      <c r="G1569" t="s">
        <v>504</v>
      </c>
      <c r="J1569" t="str">
        <f>IF(LEN(DEC2HEX(MOD(A1569,256)))&lt;2,"0","")&amp;DEC2HEX(MOD(A1569,256))</f>
        <v>BD</v>
      </c>
      <c r="K1569" t="str">
        <f>IF(LEN(DEC2HEX(MOD(ROUNDDOWN(A1569/256,0),256)))&lt;2,"0","")&amp;DEC2HEX(MOD(ROUNDDOWN(A1569/256,0),256))</f>
        <v>B0</v>
      </c>
      <c r="L1569" t="str">
        <f>IF(LEN(DEC2HEX(MOD(ROUNDDOWN(A1569/256/256,0),256)))&lt;2,"0","")&amp;DEC2HEX(MOD(ROUNDDOWN(A1569/256/256,0),256))</f>
        <v>32</v>
      </c>
      <c r="M1569" t="str">
        <f>IF(LEN(DEC2HEX(MOD(ROUNDDOWN(A1569/256/256/256,0),256)))&lt;2,"0","")&amp;DEC2HEX(MOD(ROUNDDOWN(A1569/256/256/256,0),256))</f>
        <v>00</v>
      </c>
    </row>
    <row r="1570" spans="1:13" x14ac:dyDescent="0.3">
      <c r="A1570">
        <f>HEX2DEC(SUBSTITUTE(SUBSTITUTE(B1570," ",""),"0x",""))</f>
        <v>3322144</v>
      </c>
      <c r="B1570" t="s">
        <v>492</v>
      </c>
      <c r="C1570" t="s">
        <v>493</v>
      </c>
      <c r="D1570" t="str">
        <f>IF(EXACT(SUBSTITUTE(C1570," ",""),SUBSTITUTE(B1571," ","")),"","MISSING")</f>
        <v/>
      </c>
      <c r="E1570">
        <f>HEX2DEC(SUBSTITUTE(SUBSTITUTE(B1571," ",""),"0x",""))-HEX2DEC(SUBSTITUTE(SUBSTITUTE(B1570," ",""),"0x",""))</f>
        <v>433</v>
      </c>
      <c r="F1570">
        <f>HEX2DEC(SUBSTITUTE(SUBSTITUTE(B1571," ",""),"0x",""))-HEX2DEC(SUBSTITUTE(SUBSTITUTE(C1570," ",""),"0x",""))</f>
        <v>0</v>
      </c>
      <c r="G1570" t="s">
        <v>504</v>
      </c>
      <c r="J1570" t="str">
        <f>IF(LEN(DEC2HEX(MOD(A1570,256)))&lt;2,"0","")&amp;DEC2HEX(MOD(A1570,256))</f>
        <v>20</v>
      </c>
      <c r="K1570" t="str">
        <f>IF(LEN(DEC2HEX(MOD(ROUNDDOWN(A1570/256,0),256)))&lt;2,"0","")&amp;DEC2HEX(MOD(ROUNDDOWN(A1570/256,0),256))</f>
        <v>B1</v>
      </c>
      <c r="L1570" t="str">
        <f>IF(LEN(DEC2HEX(MOD(ROUNDDOWN(A1570/256/256,0),256)))&lt;2,"0","")&amp;DEC2HEX(MOD(ROUNDDOWN(A1570/256/256,0),256))</f>
        <v>32</v>
      </c>
      <c r="M1570" t="str">
        <f>IF(LEN(DEC2HEX(MOD(ROUNDDOWN(A1570/256/256/256,0),256)))&lt;2,"0","")&amp;DEC2HEX(MOD(ROUNDDOWN(A1570/256/256/256,0),256))</f>
        <v>00</v>
      </c>
    </row>
    <row r="1571" spans="1:13" x14ac:dyDescent="0.3">
      <c r="A1571">
        <f>HEX2DEC(SUBSTITUTE(SUBSTITUTE(B1571," ",""),"0x",""))</f>
        <v>3322577</v>
      </c>
      <c r="B1571" t="s">
        <v>493</v>
      </c>
      <c r="C1571" t="s">
        <v>494</v>
      </c>
      <c r="D1571" t="str">
        <f>IF(EXACT(SUBSTITUTE(C1571," ",""),SUBSTITUTE(B1572," ","")),"","MISSING")</f>
        <v/>
      </c>
      <c r="E1571">
        <f>HEX2DEC(SUBSTITUTE(SUBSTITUTE(B1572," ",""),"0x",""))-HEX2DEC(SUBSTITUTE(SUBSTITUTE(B1571," ",""),"0x",""))</f>
        <v>477</v>
      </c>
      <c r="F1571">
        <f>HEX2DEC(SUBSTITUTE(SUBSTITUTE(B1572," ",""),"0x",""))-HEX2DEC(SUBSTITUTE(SUBSTITUTE(C1571," ",""),"0x",""))</f>
        <v>0</v>
      </c>
      <c r="G1571" t="s">
        <v>504</v>
      </c>
      <c r="J1571" t="str">
        <f>IF(LEN(DEC2HEX(MOD(A1571,256)))&lt;2,"0","")&amp;DEC2HEX(MOD(A1571,256))</f>
        <v>D1</v>
      </c>
      <c r="K1571" t="str">
        <f>IF(LEN(DEC2HEX(MOD(ROUNDDOWN(A1571/256,0),256)))&lt;2,"0","")&amp;DEC2HEX(MOD(ROUNDDOWN(A1571/256,0),256))</f>
        <v>B2</v>
      </c>
      <c r="L1571" t="str">
        <f>IF(LEN(DEC2HEX(MOD(ROUNDDOWN(A1571/256/256,0),256)))&lt;2,"0","")&amp;DEC2HEX(MOD(ROUNDDOWN(A1571/256/256,0),256))</f>
        <v>32</v>
      </c>
      <c r="M1571" t="str">
        <f>IF(LEN(DEC2HEX(MOD(ROUNDDOWN(A1571/256/256/256,0),256)))&lt;2,"0","")&amp;DEC2HEX(MOD(ROUNDDOWN(A1571/256/256/256,0),256))</f>
        <v>00</v>
      </c>
    </row>
    <row r="1572" spans="1:13" x14ac:dyDescent="0.3">
      <c r="A1572">
        <f>HEX2DEC(SUBSTITUTE(SUBSTITUTE(B1572," ",""),"0x",""))</f>
        <v>3323054</v>
      </c>
      <c r="B1572" t="s">
        <v>494</v>
      </c>
      <c r="C1572" t="s">
        <v>495</v>
      </c>
      <c r="D1572" t="str">
        <f>IF(EXACT(SUBSTITUTE(C1572," ",""),SUBSTITUTE(B1573," ","")),"","MISSING")</f>
        <v/>
      </c>
      <c r="E1572">
        <f>HEX2DEC(SUBSTITUTE(SUBSTITUTE(B1573," ",""),"0x",""))-HEX2DEC(SUBSTITUTE(SUBSTITUTE(B1572," ",""),"0x",""))</f>
        <v>312</v>
      </c>
      <c r="F1572">
        <f>HEX2DEC(SUBSTITUTE(SUBSTITUTE(B1573," ",""),"0x",""))-HEX2DEC(SUBSTITUTE(SUBSTITUTE(C1572," ",""),"0x",""))</f>
        <v>0</v>
      </c>
      <c r="G1572" t="s">
        <v>504</v>
      </c>
      <c r="J1572" t="str">
        <f>IF(LEN(DEC2HEX(MOD(A1572,256)))&lt;2,"0","")&amp;DEC2HEX(MOD(A1572,256))</f>
        <v>AE</v>
      </c>
      <c r="K1572" t="str">
        <f>IF(LEN(DEC2HEX(MOD(ROUNDDOWN(A1572/256,0),256)))&lt;2,"0","")&amp;DEC2HEX(MOD(ROUNDDOWN(A1572/256,0),256))</f>
        <v>B4</v>
      </c>
      <c r="L1572" t="str">
        <f>IF(LEN(DEC2HEX(MOD(ROUNDDOWN(A1572/256/256,0),256)))&lt;2,"0","")&amp;DEC2HEX(MOD(ROUNDDOWN(A1572/256/256,0),256))</f>
        <v>32</v>
      </c>
      <c r="M1572" t="str">
        <f>IF(LEN(DEC2HEX(MOD(ROUNDDOWN(A1572/256/256/256,0),256)))&lt;2,"0","")&amp;DEC2HEX(MOD(ROUNDDOWN(A1572/256/256/256,0),256))</f>
        <v>00</v>
      </c>
    </row>
    <row r="1573" spans="1:13" x14ac:dyDescent="0.3">
      <c r="A1573">
        <f>HEX2DEC(SUBSTITUTE(SUBSTITUTE(B1573," ",""),"0x",""))</f>
        <v>3323366</v>
      </c>
      <c r="B1573" t="s">
        <v>495</v>
      </c>
      <c r="C1573" t="s">
        <v>496</v>
      </c>
      <c r="D1573" t="str">
        <f>IF(EXACT(SUBSTITUTE(C1573," ",""),SUBSTITUTE(B1574," ","")),"","MISSING")</f>
        <v/>
      </c>
      <c r="E1573">
        <f>HEX2DEC(SUBSTITUTE(SUBSTITUTE(B1574," ",""),"0x",""))-HEX2DEC(SUBSTITUTE(SUBSTITUTE(B1573," ",""),"0x",""))</f>
        <v>208</v>
      </c>
      <c r="F1573">
        <f>HEX2DEC(SUBSTITUTE(SUBSTITUTE(B1574," ",""),"0x",""))-HEX2DEC(SUBSTITUTE(SUBSTITUTE(C1573," ",""),"0x",""))</f>
        <v>0</v>
      </c>
      <c r="G1573" t="s">
        <v>504</v>
      </c>
      <c r="J1573" t="str">
        <f>IF(LEN(DEC2HEX(MOD(A1573,256)))&lt;2,"0","")&amp;DEC2HEX(MOD(A1573,256))</f>
        <v>E6</v>
      </c>
      <c r="K1573" t="str">
        <f>IF(LEN(DEC2HEX(MOD(ROUNDDOWN(A1573/256,0),256)))&lt;2,"0","")&amp;DEC2HEX(MOD(ROUNDDOWN(A1573/256,0),256))</f>
        <v>B5</v>
      </c>
      <c r="L1573" t="str">
        <f>IF(LEN(DEC2HEX(MOD(ROUNDDOWN(A1573/256/256,0),256)))&lt;2,"0","")&amp;DEC2HEX(MOD(ROUNDDOWN(A1573/256/256,0),256))</f>
        <v>32</v>
      </c>
      <c r="M1573" t="str">
        <f>IF(LEN(DEC2HEX(MOD(ROUNDDOWN(A1573/256/256/256,0),256)))&lt;2,"0","")&amp;DEC2HEX(MOD(ROUNDDOWN(A1573/256/256/256,0),256))</f>
        <v>00</v>
      </c>
    </row>
    <row r="1574" spans="1:13" x14ac:dyDescent="0.3">
      <c r="A1574">
        <f>HEX2DEC(SUBSTITUTE(SUBSTITUTE(B1574," ",""),"0x",""))</f>
        <v>3323574</v>
      </c>
      <c r="B1574" t="s">
        <v>496</v>
      </c>
      <c r="C1574" t="s">
        <v>497</v>
      </c>
      <c r="D1574" t="str">
        <f>IF(EXACT(SUBSTITUTE(C1574," ",""),SUBSTITUTE(B1575," ","")),"","MISSING")</f>
        <v/>
      </c>
      <c r="E1574">
        <f>HEX2DEC(SUBSTITUTE(SUBSTITUTE(B1575," ",""),"0x",""))-HEX2DEC(SUBSTITUTE(SUBSTITUTE(B1574," ",""),"0x",""))</f>
        <v>50</v>
      </c>
      <c r="F1574">
        <f>HEX2DEC(SUBSTITUTE(SUBSTITUTE(B1575," ",""),"0x",""))-HEX2DEC(SUBSTITUTE(SUBSTITUTE(C1574," ",""),"0x",""))</f>
        <v>0</v>
      </c>
      <c r="J1574" t="str">
        <f>IF(LEN(DEC2HEX(MOD(A1574,256)))&lt;2,"0","")&amp;DEC2HEX(MOD(A1574,256))</f>
        <v>B6</v>
      </c>
      <c r="K1574" t="str">
        <f>IF(LEN(DEC2HEX(MOD(ROUNDDOWN(A1574/256,0),256)))&lt;2,"0","")&amp;DEC2HEX(MOD(ROUNDDOWN(A1574/256,0),256))</f>
        <v>B6</v>
      </c>
      <c r="L1574" t="str">
        <f>IF(LEN(DEC2HEX(MOD(ROUNDDOWN(A1574/256/256,0),256)))&lt;2,"0","")&amp;DEC2HEX(MOD(ROUNDDOWN(A1574/256/256,0),256))</f>
        <v>32</v>
      </c>
      <c r="M1574" t="str">
        <f>IF(LEN(DEC2HEX(MOD(ROUNDDOWN(A1574/256/256/256,0),256)))&lt;2,"0","")&amp;DEC2HEX(MOD(ROUNDDOWN(A1574/256/256/256,0),256))</f>
        <v>00</v>
      </c>
    </row>
    <row r="1575" spans="1:13" x14ac:dyDescent="0.3">
      <c r="A1575">
        <f>HEX2DEC(SUBSTITUTE(SUBSTITUTE(B1575," ",""),"0x",""))</f>
        <v>3323624</v>
      </c>
      <c r="B1575" t="s">
        <v>497</v>
      </c>
      <c r="C1575" t="s">
        <v>498</v>
      </c>
      <c r="D1575" t="str">
        <f>IF(EXACT(SUBSTITUTE(C1575," ",""),SUBSTITUTE(B1576," ","")),"","MISSING")</f>
        <v/>
      </c>
      <c r="E1575">
        <f>HEX2DEC(SUBSTITUTE(SUBSTITUTE(B1576," ",""),"0x",""))-HEX2DEC(SUBSTITUTE(SUBSTITUTE(B1575," ",""),"0x",""))</f>
        <v>163</v>
      </c>
      <c r="F1575">
        <f>HEX2DEC(SUBSTITUTE(SUBSTITUTE(B1576," ",""),"0x",""))-HEX2DEC(SUBSTITUTE(SUBSTITUTE(C1575," ",""),"0x",""))</f>
        <v>0</v>
      </c>
      <c r="G1575" t="s">
        <v>504</v>
      </c>
      <c r="J1575" t="str">
        <f>IF(LEN(DEC2HEX(MOD(A1575,256)))&lt;2,"0","")&amp;DEC2HEX(MOD(A1575,256))</f>
        <v>E8</v>
      </c>
      <c r="K1575" t="str">
        <f>IF(LEN(DEC2HEX(MOD(ROUNDDOWN(A1575/256,0),256)))&lt;2,"0","")&amp;DEC2HEX(MOD(ROUNDDOWN(A1575/256,0),256))</f>
        <v>B6</v>
      </c>
      <c r="L1575" t="str">
        <f>IF(LEN(DEC2HEX(MOD(ROUNDDOWN(A1575/256/256,0),256)))&lt;2,"0","")&amp;DEC2HEX(MOD(ROUNDDOWN(A1575/256/256,0),256))</f>
        <v>32</v>
      </c>
      <c r="M1575" t="str">
        <f>IF(LEN(DEC2HEX(MOD(ROUNDDOWN(A1575/256/256/256,0),256)))&lt;2,"0","")&amp;DEC2HEX(MOD(ROUNDDOWN(A1575/256/256/256,0),256))</f>
        <v>00</v>
      </c>
    </row>
    <row r="1576" spans="1:13" x14ac:dyDescent="0.3">
      <c r="A1576">
        <f>HEX2DEC(SUBSTITUTE(SUBSTITUTE(B1576," ",""),"0x",""))</f>
        <v>3323787</v>
      </c>
      <c r="B1576" t="s">
        <v>498</v>
      </c>
      <c r="C1576" t="s">
        <v>499</v>
      </c>
      <c r="D1576" t="str">
        <f>IF(EXACT(SUBSTITUTE(C1576," ",""),SUBSTITUTE(B1577," ","")),"","MISSING")</f>
        <v/>
      </c>
      <c r="E1576">
        <f>HEX2DEC(SUBSTITUTE(SUBSTITUTE(B1577," ",""),"0x",""))-HEX2DEC(SUBSTITUTE(SUBSTITUTE(B1576," ",""),"0x",""))</f>
        <v>88</v>
      </c>
      <c r="F1576">
        <f>HEX2DEC(SUBSTITUTE(SUBSTITUTE(B1577," ",""),"0x",""))-HEX2DEC(SUBSTITUTE(SUBSTITUTE(C1576," ",""),"0x",""))</f>
        <v>0</v>
      </c>
      <c r="G1576" t="s">
        <v>504</v>
      </c>
      <c r="J1576" t="str">
        <f>IF(LEN(DEC2HEX(MOD(A1576,256)))&lt;2,"0","")&amp;DEC2HEX(MOD(A1576,256))</f>
        <v>8B</v>
      </c>
      <c r="K1576" t="str">
        <f>IF(LEN(DEC2HEX(MOD(ROUNDDOWN(A1576/256,0),256)))&lt;2,"0","")&amp;DEC2HEX(MOD(ROUNDDOWN(A1576/256,0),256))</f>
        <v>B7</v>
      </c>
      <c r="L1576" t="str">
        <f>IF(LEN(DEC2HEX(MOD(ROUNDDOWN(A1576/256/256,0),256)))&lt;2,"0","")&amp;DEC2HEX(MOD(ROUNDDOWN(A1576/256/256,0),256))</f>
        <v>32</v>
      </c>
      <c r="M1576" t="str">
        <f>IF(LEN(DEC2HEX(MOD(ROUNDDOWN(A1576/256/256/256,0),256)))&lt;2,"0","")&amp;DEC2HEX(MOD(ROUNDDOWN(A1576/256/256/256,0),256))</f>
        <v>00</v>
      </c>
    </row>
    <row r="1577" spans="1:13" x14ac:dyDescent="0.3">
      <c r="A1577">
        <f>HEX2DEC(SUBSTITUTE(SUBSTITUTE(B1577," ",""),"0x",""))</f>
        <v>3323875</v>
      </c>
      <c r="B1577" t="s">
        <v>499</v>
      </c>
      <c r="C1577" t="s">
        <v>500</v>
      </c>
      <c r="D1577" t="str">
        <f>IF(EXACT(SUBSTITUTE(C1577," ",""),SUBSTITUTE(B1578," ","")),"","MISSING")</f>
        <v/>
      </c>
      <c r="E1577">
        <f>HEX2DEC(SUBSTITUTE(SUBSTITUTE(B1578," ",""),"0x",""))-HEX2DEC(SUBSTITUTE(SUBSTITUTE(B1577," ",""),"0x",""))</f>
        <v>104</v>
      </c>
      <c r="F1577">
        <f>HEX2DEC(SUBSTITUTE(SUBSTITUTE(B1578," ",""),"0x",""))-HEX2DEC(SUBSTITUTE(SUBSTITUTE(C1577," ",""),"0x",""))</f>
        <v>0</v>
      </c>
      <c r="G1577" t="s">
        <v>504</v>
      </c>
      <c r="J1577" t="str">
        <f>IF(LEN(DEC2HEX(MOD(A1577,256)))&lt;2,"0","")&amp;DEC2HEX(MOD(A1577,256))</f>
        <v>E3</v>
      </c>
      <c r="K1577" t="str">
        <f>IF(LEN(DEC2HEX(MOD(ROUNDDOWN(A1577/256,0),256)))&lt;2,"0","")&amp;DEC2HEX(MOD(ROUNDDOWN(A1577/256,0),256))</f>
        <v>B7</v>
      </c>
      <c r="L1577" t="str">
        <f>IF(LEN(DEC2HEX(MOD(ROUNDDOWN(A1577/256/256,0),256)))&lt;2,"0","")&amp;DEC2HEX(MOD(ROUNDDOWN(A1577/256/256,0),256))</f>
        <v>32</v>
      </c>
      <c r="M1577" t="str">
        <f>IF(LEN(DEC2HEX(MOD(ROUNDDOWN(A1577/256/256/256,0),256)))&lt;2,"0","")&amp;DEC2HEX(MOD(ROUNDDOWN(A1577/256/256/256,0),256))</f>
        <v>00</v>
      </c>
    </row>
    <row r="1578" spans="1:13" x14ac:dyDescent="0.3">
      <c r="A1578">
        <f>HEX2DEC(SUBSTITUTE(SUBSTITUTE(B1578," ",""),"0x",""))</f>
        <v>3323979</v>
      </c>
      <c r="B1578" s="1" t="s">
        <v>500</v>
      </c>
      <c r="C1578" s="1" t="s">
        <v>761</v>
      </c>
      <c r="D1578" t="str">
        <f>IF(EXACT(SUBSTITUTE(C1578," ",""),SUBSTITUTE(B1579," ","")),"","MISSING")</f>
        <v/>
      </c>
      <c r="E1578">
        <f>HEX2DEC(SUBSTITUTE(SUBSTITUTE(B1579," ",""),"0x",""))-HEX2DEC(SUBSTITUTE(SUBSTITUTE(B1578," ",""),"0x",""))</f>
        <v>45</v>
      </c>
      <c r="F1578">
        <f>HEX2DEC(SUBSTITUTE(SUBSTITUTE(B1579," ",""),"0x",""))-HEX2DEC(SUBSTITUTE(SUBSTITUTE(C1578," ",""),"0x",""))</f>
        <v>0</v>
      </c>
      <c r="H1578" t="s">
        <v>760</v>
      </c>
      <c r="J1578" t="str">
        <f>IF(LEN(DEC2HEX(MOD(A1578,256)))&lt;2,"0","")&amp;DEC2HEX(MOD(A1578,256))</f>
        <v>4B</v>
      </c>
      <c r="K1578" t="str">
        <f>IF(LEN(DEC2HEX(MOD(ROUNDDOWN(A1578/256,0),256)))&lt;2,"0","")&amp;DEC2HEX(MOD(ROUNDDOWN(A1578/256,0),256))</f>
        <v>B8</v>
      </c>
      <c r="L1578" t="str">
        <f>IF(LEN(DEC2HEX(MOD(ROUNDDOWN(A1578/256/256,0),256)))&lt;2,"0","")&amp;DEC2HEX(MOD(ROUNDDOWN(A1578/256/256,0),256))</f>
        <v>32</v>
      </c>
      <c r="M1578" t="str">
        <f>IF(LEN(DEC2HEX(MOD(ROUNDDOWN(A1578/256/256/256,0),256)))&lt;2,"0","")&amp;DEC2HEX(MOD(ROUNDDOWN(A1578/256/256/256,0),256))</f>
        <v>00</v>
      </c>
    </row>
    <row r="1579" spans="1:13" x14ac:dyDescent="0.3">
      <c r="A1579">
        <f>HEX2DEC(SUBSTITUTE(SUBSTITUTE(B1579," ",""),"0x",""))</f>
        <v>3324024</v>
      </c>
      <c r="B1579" s="1" t="s">
        <v>761</v>
      </c>
      <c r="C1579" s="1" t="s">
        <v>762</v>
      </c>
      <c r="D1579" t="str">
        <f>IF(EXACT(SUBSTITUTE(C1579," ",""),SUBSTITUTE(B1580," ","")),"","MISSING")</f>
        <v/>
      </c>
      <c r="E1579">
        <f>HEX2DEC(SUBSTITUTE(SUBSTITUTE(B1580," ",""),"0x",""))-HEX2DEC(SUBSTITUTE(SUBSTITUTE(B1579," ",""),"0x",""))</f>
        <v>33</v>
      </c>
      <c r="F1579">
        <f>HEX2DEC(SUBSTITUTE(SUBSTITUTE(B1580," ",""),"0x",""))-HEX2DEC(SUBSTITUTE(SUBSTITUTE(C1579," ",""),"0x",""))</f>
        <v>0</v>
      </c>
      <c r="H1579" t="s">
        <v>760</v>
      </c>
      <c r="J1579" t="str">
        <f>IF(LEN(DEC2HEX(MOD(A1579,256)))&lt;2,"0","")&amp;DEC2HEX(MOD(A1579,256))</f>
        <v>78</v>
      </c>
      <c r="K1579" t="str">
        <f>IF(LEN(DEC2HEX(MOD(ROUNDDOWN(A1579/256,0),256)))&lt;2,"0","")&amp;DEC2HEX(MOD(ROUNDDOWN(A1579/256,0),256))</f>
        <v>B8</v>
      </c>
      <c r="L1579" t="str">
        <f>IF(LEN(DEC2HEX(MOD(ROUNDDOWN(A1579/256/256,0),256)))&lt;2,"0","")&amp;DEC2HEX(MOD(ROUNDDOWN(A1579/256/256,0),256))</f>
        <v>32</v>
      </c>
      <c r="M1579" t="str">
        <f>IF(LEN(DEC2HEX(MOD(ROUNDDOWN(A1579/256/256/256,0),256)))&lt;2,"0","")&amp;DEC2HEX(MOD(ROUNDDOWN(A1579/256/256/256,0),256))</f>
        <v>00</v>
      </c>
    </row>
    <row r="1580" spans="1:13" x14ac:dyDescent="0.3">
      <c r="A1580">
        <f>HEX2DEC(SUBSTITUTE(SUBSTITUTE(B1580," ",""),"0x",""))</f>
        <v>3324057</v>
      </c>
      <c r="B1580" s="1" t="s">
        <v>762</v>
      </c>
      <c r="C1580" s="1" t="s">
        <v>763</v>
      </c>
      <c r="D1580" t="str">
        <f>IF(EXACT(SUBSTITUTE(C1580," ",""),SUBSTITUTE(B1581," ","")),"","MISSING")</f>
        <v/>
      </c>
      <c r="E1580">
        <f>HEX2DEC(SUBSTITUTE(SUBSTITUTE(B1581," ",""),"0x",""))-HEX2DEC(SUBSTITUTE(SUBSTITUTE(B1580," ",""),"0x",""))</f>
        <v>29</v>
      </c>
      <c r="F1580">
        <f>HEX2DEC(SUBSTITUTE(SUBSTITUTE(B1581," ",""),"0x",""))-HEX2DEC(SUBSTITUTE(SUBSTITUTE(C1580," ",""),"0x",""))</f>
        <v>0</v>
      </c>
      <c r="H1580" t="s">
        <v>760</v>
      </c>
      <c r="J1580" t="str">
        <f>IF(LEN(DEC2HEX(MOD(A1580,256)))&lt;2,"0","")&amp;DEC2HEX(MOD(A1580,256))</f>
        <v>99</v>
      </c>
      <c r="K1580" t="str">
        <f>IF(LEN(DEC2HEX(MOD(ROUNDDOWN(A1580/256,0),256)))&lt;2,"0","")&amp;DEC2HEX(MOD(ROUNDDOWN(A1580/256,0),256))</f>
        <v>B8</v>
      </c>
      <c r="L1580" t="str">
        <f>IF(LEN(DEC2HEX(MOD(ROUNDDOWN(A1580/256/256,0),256)))&lt;2,"0","")&amp;DEC2HEX(MOD(ROUNDDOWN(A1580/256/256,0),256))</f>
        <v>32</v>
      </c>
      <c r="M1580" t="str">
        <f>IF(LEN(DEC2HEX(MOD(ROUNDDOWN(A1580/256/256/256,0),256)))&lt;2,"0","")&amp;DEC2HEX(MOD(ROUNDDOWN(A1580/256/256/256,0),256))</f>
        <v>00</v>
      </c>
    </row>
    <row r="1581" spans="1:13" x14ac:dyDescent="0.3">
      <c r="A1581">
        <f>HEX2DEC(SUBSTITUTE(SUBSTITUTE(B1581," ",""),"0x",""))</f>
        <v>3324086</v>
      </c>
      <c r="B1581" s="1" t="s">
        <v>763</v>
      </c>
      <c r="C1581" s="1" t="s">
        <v>764</v>
      </c>
      <c r="D1581" t="str">
        <f>IF(EXACT(SUBSTITUTE(C1581," ",""),SUBSTITUTE(B1582," ","")),"","MISSING")</f>
        <v/>
      </c>
      <c r="E1581">
        <f>HEX2DEC(SUBSTITUTE(SUBSTITUTE(B1582," ",""),"0x",""))-HEX2DEC(SUBSTITUTE(SUBSTITUTE(B1581," ",""),"0x",""))</f>
        <v>47</v>
      </c>
      <c r="F1581">
        <f>HEX2DEC(SUBSTITUTE(SUBSTITUTE(B1582," ",""),"0x",""))-HEX2DEC(SUBSTITUTE(SUBSTITUTE(C1581," ",""),"0x",""))</f>
        <v>0</v>
      </c>
      <c r="H1581" t="s">
        <v>760</v>
      </c>
      <c r="J1581" t="str">
        <f>IF(LEN(DEC2HEX(MOD(A1581,256)))&lt;2,"0","")&amp;DEC2HEX(MOD(A1581,256))</f>
        <v>B6</v>
      </c>
      <c r="K1581" t="str">
        <f>IF(LEN(DEC2HEX(MOD(ROUNDDOWN(A1581/256,0),256)))&lt;2,"0","")&amp;DEC2HEX(MOD(ROUNDDOWN(A1581/256,0),256))</f>
        <v>B8</v>
      </c>
      <c r="L1581" t="str">
        <f>IF(LEN(DEC2HEX(MOD(ROUNDDOWN(A1581/256/256,0),256)))&lt;2,"0","")&amp;DEC2HEX(MOD(ROUNDDOWN(A1581/256/256,0),256))</f>
        <v>32</v>
      </c>
      <c r="M1581" t="str">
        <f>IF(LEN(DEC2HEX(MOD(ROUNDDOWN(A1581/256/256/256,0),256)))&lt;2,"0","")&amp;DEC2HEX(MOD(ROUNDDOWN(A1581/256/256/256,0),256))</f>
        <v>00</v>
      </c>
    </row>
    <row r="1582" spans="1:13" x14ac:dyDescent="0.3">
      <c r="A1582">
        <f>HEX2DEC(SUBSTITUTE(SUBSTITUTE(B1582," ",""),"0x",""))</f>
        <v>3324133</v>
      </c>
      <c r="B1582" s="1" t="s">
        <v>764</v>
      </c>
      <c r="C1582" s="1" t="s">
        <v>765</v>
      </c>
      <c r="D1582" t="str">
        <f>IF(EXACT(SUBSTITUTE(C1582," ",""),SUBSTITUTE(B1583," ","")),"","MISSING")</f>
        <v/>
      </c>
      <c r="E1582">
        <f>HEX2DEC(SUBSTITUTE(SUBSTITUTE(B1583," ",""),"0x",""))-HEX2DEC(SUBSTITUTE(SUBSTITUTE(B1582," ",""),"0x",""))</f>
        <v>35</v>
      </c>
      <c r="F1582">
        <f>HEX2DEC(SUBSTITUTE(SUBSTITUTE(B1583," ",""),"0x",""))-HEX2DEC(SUBSTITUTE(SUBSTITUTE(C1582," ",""),"0x",""))</f>
        <v>0</v>
      </c>
      <c r="H1582" t="s">
        <v>760</v>
      </c>
      <c r="J1582" t="str">
        <f>IF(LEN(DEC2HEX(MOD(A1582,256)))&lt;2,"0","")&amp;DEC2HEX(MOD(A1582,256))</f>
        <v>E5</v>
      </c>
      <c r="K1582" t="str">
        <f>IF(LEN(DEC2HEX(MOD(ROUNDDOWN(A1582/256,0),256)))&lt;2,"0","")&amp;DEC2HEX(MOD(ROUNDDOWN(A1582/256,0),256))</f>
        <v>B8</v>
      </c>
      <c r="L1582" t="str">
        <f>IF(LEN(DEC2HEX(MOD(ROUNDDOWN(A1582/256/256,0),256)))&lt;2,"0","")&amp;DEC2HEX(MOD(ROUNDDOWN(A1582/256/256,0),256))</f>
        <v>32</v>
      </c>
      <c r="M1582" t="str">
        <f>IF(LEN(DEC2HEX(MOD(ROUNDDOWN(A1582/256/256/256,0),256)))&lt;2,"0","")&amp;DEC2HEX(MOD(ROUNDDOWN(A1582/256/256/256,0),256))</f>
        <v>00</v>
      </c>
    </row>
    <row r="1583" spans="1:13" x14ac:dyDescent="0.3">
      <c r="A1583">
        <f>HEX2DEC(SUBSTITUTE(SUBSTITUTE(B1583," ",""),"0x",""))</f>
        <v>3324168</v>
      </c>
      <c r="B1583" s="1" t="s">
        <v>765</v>
      </c>
      <c r="C1583" s="1" t="s">
        <v>766</v>
      </c>
      <c r="D1583" t="str">
        <f>IF(EXACT(SUBSTITUTE(C1583," ",""),SUBSTITUTE(B1584," ","")),"","MISSING")</f>
        <v/>
      </c>
      <c r="E1583">
        <f>HEX2DEC(SUBSTITUTE(SUBSTITUTE(B1584," ",""),"0x",""))-HEX2DEC(SUBSTITUTE(SUBSTITUTE(B1583," ",""),"0x",""))</f>
        <v>54</v>
      </c>
      <c r="F1583">
        <f>HEX2DEC(SUBSTITUTE(SUBSTITUTE(B1584," ",""),"0x",""))-HEX2DEC(SUBSTITUTE(SUBSTITUTE(C1583," ",""),"0x",""))</f>
        <v>0</v>
      </c>
      <c r="H1583" t="s">
        <v>760</v>
      </c>
      <c r="J1583" t="str">
        <f>IF(LEN(DEC2HEX(MOD(A1583,256)))&lt;2,"0","")&amp;DEC2HEX(MOD(A1583,256))</f>
        <v>08</v>
      </c>
      <c r="K1583" t="str">
        <f>IF(LEN(DEC2HEX(MOD(ROUNDDOWN(A1583/256,0),256)))&lt;2,"0","")&amp;DEC2HEX(MOD(ROUNDDOWN(A1583/256,0),256))</f>
        <v>B9</v>
      </c>
      <c r="L1583" t="str">
        <f>IF(LEN(DEC2HEX(MOD(ROUNDDOWN(A1583/256/256,0),256)))&lt;2,"0","")&amp;DEC2HEX(MOD(ROUNDDOWN(A1583/256/256,0),256))</f>
        <v>32</v>
      </c>
      <c r="M1583" t="str">
        <f>IF(LEN(DEC2HEX(MOD(ROUNDDOWN(A1583/256/256/256,0),256)))&lt;2,"0","")&amp;DEC2HEX(MOD(ROUNDDOWN(A1583/256/256/256,0),256))</f>
        <v>00</v>
      </c>
    </row>
    <row r="1584" spans="1:13" x14ac:dyDescent="0.3">
      <c r="A1584">
        <f>HEX2DEC(SUBSTITUTE(SUBSTITUTE(B1584," ",""),"0x",""))</f>
        <v>3324222</v>
      </c>
      <c r="B1584" s="1" t="s">
        <v>766</v>
      </c>
      <c r="C1584" s="1" t="s">
        <v>767</v>
      </c>
      <c r="D1584" t="str">
        <f>IF(EXACT(SUBSTITUTE(C1584," ",""),SUBSTITUTE(B1585," ","")),"","MISSING")</f>
        <v/>
      </c>
      <c r="E1584">
        <f>HEX2DEC(SUBSTITUTE(SUBSTITUTE(B1585," ",""),"0x",""))-HEX2DEC(SUBSTITUTE(SUBSTITUTE(B1584," ",""),"0x",""))</f>
        <v>47</v>
      </c>
      <c r="F1584">
        <f>HEX2DEC(SUBSTITUTE(SUBSTITUTE(B1585," ",""),"0x",""))-HEX2DEC(SUBSTITUTE(SUBSTITUTE(C1584," ",""),"0x",""))</f>
        <v>0</v>
      </c>
      <c r="H1584" t="s">
        <v>978</v>
      </c>
      <c r="J1584" t="str">
        <f>IF(LEN(DEC2HEX(MOD(A1584,256)))&lt;2,"0","")&amp;DEC2HEX(MOD(A1584,256))</f>
        <v>3E</v>
      </c>
      <c r="K1584" t="str">
        <f>IF(LEN(DEC2HEX(MOD(ROUNDDOWN(A1584/256,0),256)))&lt;2,"0","")&amp;DEC2HEX(MOD(ROUNDDOWN(A1584/256,0),256))</f>
        <v>B9</v>
      </c>
      <c r="L1584" t="str">
        <f>IF(LEN(DEC2HEX(MOD(ROUNDDOWN(A1584/256/256,0),256)))&lt;2,"0","")&amp;DEC2HEX(MOD(ROUNDDOWN(A1584/256/256,0),256))</f>
        <v>32</v>
      </c>
      <c r="M1584" t="str">
        <f>IF(LEN(DEC2HEX(MOD(ROUNDDOWN(A1584/256/256/256,0),256)))&lt;2,"0","")&amp;DEC2HEX(MOD(ROUNDDOWN(A1584/256/256/256,0),256))</f>
        <v>00</v>
      </c>
    </row>
    <row r="1585" spans="1:13" x14ac:dyDescent="0.3">
      <c r="A1585">
        <f>HEX2DEC(SUBSTITUTE(SUBSTITUTE(B1585," ",""),"0x",""))</f>
        <v>3324269</v>
      </c>
      <c r="B1585" s="1" t="s">
        <v>767</v>
      </c>
      <c r="C1585" s="1" t="s">
        <v>768</v>
      </c>
      <c r="D1585" t="str">
        <f>IF(EXACT(SUBSTITUTE(C1585," ",""),SUBSTITUTE(B1586," ","")),"","MISSING")</f>
        <v/>
      </c>
      <c r="E1585">
        <f>HEX2DEC(SUBSTITUTE(SUBSTITUTE(B1586," ",""),"0x",""))-HEX2DEC(SUBSTITUTE(SUBSTITUTE(B1585," ",""),"0x",""))</f>
        <v>33</v>
      </c>
      <c r="F1585">
        <f>HEX2DEC(SUBSTITUTE(SUBSTITUTE(B1586," ",""),"0x",""))-HEX2DEC(SUBSTITUTE(SUBSTITUTE(C1585," ",""),"0x",""))</f>
        <v>0</v>
      </c>
      <c r="H1585" t="s">
        <v>760</v>
      </c>
      <c r="J1585" t="str">
        <f>IF(LEN(DEC2HEX(MOD(A1585,256)))&lt;2,"0","")&amp;DEC2HEX(MOD(A1585,256))</f>
        <v>6D</v>
      </c>
      <c r="K1585" t="str">
        <f>IF(LEN(DEC2HEX(MOD(ROUNDDOWN(A1585/256,0),256)))&lt;2,"0","")&amp;DEC2HEX(MOD(ROUNDDOWN(A1585/256,0),256))</f>
        <v>B9</v>
      </c>
      <c r="L1585" t="str">
        <f>IF(LEN(DEC2HEX(MOD(ROUNDDOWN(A1585/256/256,0),256)))&lt;2,"0","")&amp;DEC2HEX(MOD(ROUNDDOWN(A1585/256/256,0),256))</f>
        <v>32</v>
      </c>
      <c r="M1585" t="str">
        <f>IF(LEN(DEC2HEX(MOD(ROUNDDOWN(A1585/256/256/256,0),256)))&lt;2,"0","")&amp;DEC2HEX(MOD(ROUNDDOWN(A1585/256/256/256,0),256))</f>
        <v>00</v>
      </c>
    </row>
    <row r="1586" spans="1:13" x14ac:dyDescent="0.3">
      <c r="A1586">
        <f>HEX2DEC(SUBSTITUTE(SUBSTITUTE(B1586," ",""),"0x",""))</f>
        <v>3324302</v>
      </c>
      <c r="B1586" s="1" t="s">
        <v>768</v>
      </c>
      <c r="C1586" s="1" t="s">
        <v>769</v>
      </c>
      <c r="D1586" t="str">
        <f>IF(EXACT(SUBSTITUTE(C1586," ",""),SUBSTITUTE(B1587," ","")),"","MISSING")</f>
        <v/>
      </c>
      <c r="E1586">
        <f>HEX2DEC(SUBSTITUTE(SUBSTITUTE(B1587," ",""),"0x",""))-HEX2DEC(SUBSTITUTE(SUBSTITUTE(B1586," ",""),"0x",""))</f>
        <v>43</v>
      </c>
      <c r="F1586">
        <f>HEX2DEC(SUBSTITUTE(SUBSTITUTE(B1587," ",""),"0x",""))-HEX2DEC(SUBSTITUTE(SUBSTITUTE(C1586," ",""),"0x",""))</f>
        <v>0</v>
      </c>
      <c r="H1586" t="s">
        <v>760</v>
      </c>
      <c r="J1586" t="str">
        <f>IF(LEN(DEC2HEX(MOD(A1586,256)))&lt;2,"0","")&amp;DEC2HEX(MOD(A1586,256))</f>
        <v>8E</v>
      </c>
      <c r="K1586" t="str">
        <f>IF(LEN(DEC2HEX(MOD(ROUNDDOWN(A1586/256,0),256)))&lt;2,"0","")&amp;DEC2HEX(MOD(ROUNDDOWN(A1586/256,0),256))</f>
        <v>B9</v>
      </c>
      <c r="L1586" t="str">
        <f>IF(LEN(DEC2HEX(MOD(ROUNDDOWN(A1586/256/256,0),256)))&lt;2,"0","")&amp;DEC2HEX(MOD(ROUNDDOWN(A1586/256/256,0),256))</f>
        <v>32</v>
      </c>
      <c r="M1586" t="str">
        <f>IF(LEN(DEC2HEX(MOD(ROUNDDOWN(A1586/256/256/256,0),256)))&lt;2,"0","")&amp;DEC2HEX(MOD(ROUNDDOWN(A1586/256/256/256,0),256))</f>
        <v>00</v>
      </c>
    </row>
    <row r="1587" spans="1:13" x14ac:dyDescent="0.3">
      <c r="A1587">
        <f>HEX2DEC(SUBSTITUTE(SUBSTITUTE(B1587," ",""),"0x",""))</f>
        <v>3324345</v>
      </c>
      <c r="B1587" s="1" t="s">
        <v>769</v>
      </c>
      <c r="C1587" s="1" t="s">
        <v>770</v>
      </c>
      <c r="D1587" t="str">
        <f>IF(EXACT(SUBSTITUTE(C1587," ",""),SUBSTITUTE(B1588," ","")),"","MISSING")</f>
        <v/>
      </c>
      <c r="E1587">
        <f>HEX2DEC(SUBSTITUTE(SUBSTITUTE(B1588," ",""),"0x",""))-HEX2DEC(SUBSTITUTE(SUBSTITUTE(B1587," ",""),"0x",""))</f>
        <v>47</v>
      </c>
      <c r="F1587">
        <f>HEX2DEC(SUBSTITUTE(SUBSTITUTE(B1588," ",""),"0x",""))-HEX2DEC(SUBSTITUTE(SUBSTITUTE(C1587," ",""),"0x",""))</f>
        <v>0</v>
      </c>
      <c r="H1587" t="s">
        <v>760</v>
      </c>
      <c r="J1587" t="str">
        <f>IF(LEN(DEC2HEX(MOD(A1587,256)))&lt;2,"0","")&amp;DEC2HEX(MOD(A1587,256))</f>
        <v>B9</v>
      </c>
      <c r="K1587" t="str">
        <f>IF(LEN(DEC2HEX(MOD(ROUNDDOWN(A1587/256,0),256)))&lt;2,"0","")&amp;DEC2HEX(MOD(ROUNDDOWN(A1587/256,0),256))</f>
        <v>B9</v>
      </c>
      <c r="L1587" t="str">
        <f>IF(LEN(DEC2HEX(MOD(ROUNDDOWN(A1587/256/256,0),256)))&lt;2,"0","")&amp;DEC2HEX(MOD(ROUNDDOWN(A1587/256/256,0),256))</f>
        <v>32</v>
      </c>
      <c r="M1587" t="str">
        <f>IF(LEN(DEC2HEX(MOD(ROUNDDOWN(A1587/256/256/256,0),256)))&lt;2,"0","")&amp;DEC2HEX(MOD(ROUNDDOWN(A1587/256/256/256,0),256))</f>
        <v>00</v>
      </c>
    </row>
    <row r="1588" spans="1:13" x14ac:dyDescent="0.3">
      <c r="A1588">
        <f>HEX2DEC(SUBSTITUTE(SUBSTITUTE(B1588," ",""),"0x",""))</f>
        <v>3324392</v>
      </c>
      <c r="B1588" s="1" t="s">
        <v>770</v>
      </c>
      <c r="C1588" s="1" t="s">
        <v>771</v>
      </c>
      <c r="D1588" t="str">
        <f>IF(EXACT(SUBSTITUTE(C1588," ",""),SUBSTITUTE(B1589," ","")),"","MISSING")</f>
        <v/>
      </c>
      <c r="E1588">
        <f>HEX2DEC(SUBSTITUTE(SUBSTITUTE(B1589," ",""),"0x",""))-HEX2DEC(SUBSTITUTE(SUBSTITUTE(B1588," ",""),"0x",""))</f>
        <v>26</v>
      </c>
      <c r="F1588">
        <f>HEX2DEC(SUBSTITUTE(SUBSTITUTE(B1589," ",""),"0x",""))-HEX2DEC(SUBSTITUTE(SUBSTITUTE(C1588," ",""),"0x",""))</f>
        <v>0</v>
      </c>
      <c r="H1588" t="s">
        <v>760</v>
      </c>
      <c r="J1588" t="str">
        <f>IF(LEN(DEC2HEX(MOD(A1588,256)))&lt;2,"0","")&amp;DEC2HEX(MOD(A1588,256))</f>
        <v>E8</v>
      </c>
      <c r="K1588" t="str">
        <f>IF(LEN(DEC2HEX(MOD(ROUNDDOWN(A1588/256,0),256)))&lt;2,"0","")&amp;DEC2HEX(MOD(ROUNDDOWN(A1588/256,0),256))</f>
        <v>B9</v>
      </c>
      <c r="L1588" t="str">
        <f>IF(LEN(DEC2HEX(MOD(ROUNDDOWN(A1588/256/256,0),256)))&lt;2,"0","")&amp;DEC2HEX(MOD(ROUNDDOWN(A1588/256/256,0),256))</f>
        <v>32</v>
      </c>
      <c r="M1588" t="str">
        <f>IF(LEN(DEC2HEX(MOD(ROUNDDOWN(A1588/256/256/256,0),256)))&lt;2,"0","")&amp;DEC2HEX(MOD(ROUNDDOWN(A1588/256/256/256,0),256))</f>
        <v>00</v>
      </c>
    </row>
    <row r="1589" spans="1:13" x14ac:dyDescent="0.3">
      <c r="A1589">
        <f>HEX2DEC(SUBSTITUTE(SUBSTITUTE(B1589," ",""),"0x",""))</f>
        <v>3324418</v>
      </c>
      <c r="B1589" s="1" t="s">
        <v>771</v>
      </c>
      <c r="C1589" s="1" t="s">
        <v>772</v>
      </c>
      <c r="D1589" t="str">
        <f>IF(EXACT(SUBSTITUTE(C1589," ",""),SUBSTITUTE(B1590," ","")),"","MISSING")</f>
        <v/>
      </c>
      <c r="E1589">
        <f>HEX2DEC(SUBSTITUTE(SUBSTITUTE(B1590," ",""),"0x",""))-HEX2DEC(SUBSTITUTE(SUBSTITUTE(B1589," ",""),"0x",""))</f>
        <v>26</v>
      </c>
      <c r="F1589">
        <f>HEX2DEC(SUBSTITUTE(SUBSTITUTE(B1590," ",""),"0x",""))-HEX2DEC(SUBSTITUTE(SUBSTITUTE(C1589," ",""),"0x",""))</f>
        <v>0</v>
      </c>
      <c r="H1589" t="s">
        <v>760</v>
      </c>
      <c r="J1589" t="str">
        <f>IF(LEN(DEC2HEX(MOD(A1589,256)))&lt;2,"0","")&amp;DEC2HEX(MOD(A1589,256))</f>
        <v>02</v>
      </c>
      <c r="K1589" t="str">
        <f>IF(LEN(DEC2HEX(MOD(ROUNDDOWN(A1589/256,0),256)))&lt;2,"0","")&amp;DEC2HEX(MOD(ROUNDDOWN(A1589/256,0),256))</f>
        <v>BA</v>
      </c>
      <c r="L1589" t="str">
        <f>IF(LEN(DEC2HEX(MOD(ROUNDDOWN(A1589/256/256,0),256)))&lt;2,"0","")&amp;DEC2HEX(MOD(ROUNDDOWN(A1589/256/256,0),256))</f>
        <v>32</v>
      </c>
      <c r="M1589" t="str">
        <f>IF(LEN(DEC2HEX(MOD(ROUNDDOWN(A1589/256/256/256,0),256)))&lt;2,"0","")&amp;DEC2HEX(MOD(ROUNDDOWN(A1589/256/256/256,0),256))</f>
        <v>00</v>
      </c>
    </row>
    <row r="1590" spans="1:13" x14ac:dyDescent="0.3">
      <c r="A1590">
        <f>HEX2DEC(SUBSTITUTE(SUBSTITUTE(B1590," ",""),"0x",""))</f>
        <v>3324444</v>
      </c>
      <c r="B1590" s="1" t="s">
        <v>772</v>
      </c>
      <c r="C1590" s="1" t="s">
        <v>773</v>
      </c>
      <c r="D1590" t="str">
        <f>IF(EXACT(SUBSTITUTE(C1590," ",""),SUBSTITUTE(B1591," ","")),"","MISSING")</f>
        <v/>
      </c>
      <c r="E1590">
        <f>HEX2DEC(SUBSTITUTE(SUBSTITUTE(B1591," ",""),"0x",""))-HEX2DEC(SUBSTITUTE(SUBSTITUTE(B1590," ",""),"0x",""))</f>
        <v>19</v>
      </c>
      <c r="F1590">
        <f>HEX2DEC(SUBSTITUTE(SUBSTITUTE(B1591," ",""),"0x",""))-HEX2DEC(SUBSTITUTE(SUBSTITUTE(C1590," ",""),"0x",""))</f>
        <v>0</v>
      </c>
      <c r="H1590" t="s">
        <v>760</v>
      </c>
      <c r="J1590" t="str">
        <f>IF(LEN(DEC2HEX(MOD(A1590,256)))&lt;2,"0","")&amp;DEC2HEX(MOD(A1590,256))</f>
        <v>1C</v>
      </c>
      <c r="K1590" t="str">
        <f>IF(LEN(DEC2HEX(MOD(ROUNDDOWN(A1590/256,0),256)))&lt;2,"0","")&amp;DEC2HEX(MOD(ROUNDDOWN(A1590/256,0),256))</f>
        <v>BA</v>
      </c>
      <c r="L1590" t="str">
        <f>IF(LEN(DEC2HEX(MOD(ROUNDDOWN(A1590/256/256,0),256)))&lt;2,"0","")&amp;DEC2HEX(MOD(ROUNDDOWN(A1590/256/256,0),256))</f>
        <v>32</v>
      </c>
      <c r="M1590" t="str">
        <f>IF(LEN(DEC2HEX(MOD(ROUNDDOWN(A1590/256/256/256,0),256)))&lt;2,"0","")&amp;DEC2HEX(MOD(ROUNDDOWN(A1590/256/256/256,0),256))</f>
        <v>00</v>
      </c>
    </row>
    <row r="1591" spans="1:13" x14ac:dyDescent="0.3">
      <c r="A1591">
        <f>HEX2DEC(SUBSTITUTE(SUBSTITUTE(B1591," ",""),"0x",""))</f>
        <v>3324463</v>
      </c>
      <c r="B1591" s="1" t="s">
        <v>773</v>
      </c>
      <c r="C1591" s="1" t="s">
        <v>774</v>
      </c>
      <c r="D1591" t="str">
        <f>IF(EXACT(SUBSTITUTE(C1591," ",""),SUBSTITUTE(B1592," ","")),"","MISSING")</f>
        <v/>
      </c>
      <c r="E1591">
        <f>HEX2DEC(SUBSTITUTE(SUBSTITUTE(B1592," ",""),"0x",""))-HEX2DEC(SUBSTITUTE(SUBSTITUTE(B1591," ",""),"0x",""))</f>
        <v>18</v>
      </c>
      <c r="F1591">
        <f>HEX2DEC(SUBSTITUTE(SUBSTITUTE(B1592," ",""),"0x",""))-HEX2DEC(SUBSTITUTE(SUBSTITUTE(C1591," ",""),"0x",""))</f>
        <v>0</v>
      </c>
      <c r="H1591" t="s">
        <v>760</v>
      </c>
      <c r="J1591" t="str">
        <f>IF(LEN(DEC2HEX(MOD(A1591,256)))&lt;2,"0","")&amp;DEC2HEX(MOD(A1591,256))</f>
        <v>2F</v>
      </c>
      <c r="K1591" t="str">
        <f>IF(LEN(DEC2HEX(MOD(ROUNDDOWN(A1591/256,0),256)))&lt;2,"0","")&amp;DEC2HEX(MOD(ROUNDDOWN(A1591/256,0),256))</f>
        <v>BA</v>
      </c>
      <c r="L1591" t="str">
        <f>IF(LEN(DEC2HEX(MOD(ROUNDDOWN(A1591/256/256,0),256)))&lt;2,"0","")&amp;DEC2HEX(MOD(ROUNDDOWN(A1591/256/256,0),256))</f>
        <v>32</v>
      </c>
      <c r="M1591" t="str">
        <f>IF(LEN(DEC2HEX(MOD(ROUNDDOWN(A1591/256/256/256,0),256)))&lt;2,"0","")&amp;DEC2HEX(MOD(ROUNDDOWN(A1591/256/256/256,0),256))</f>
        <v>00</v>
      </c>
    </row>
    <row r="1592" spans="1:13" x14ac:dyDescent="0.3">
      <c r="A1592">
        <f>HEX2DEC(SUBSTITUTE(SUBSTITUTE(B1592," ",""),"0x",""))</f>
        <v>3324481</v>
      </c>
      <c r="B1592" s="1" t="s">
        <v>774</v>
      </c>
      <c r="C1592" s="1" t="s">
        <v>775</v>
      </c>
      <c r="D1592" t="str">
        <f>IF(EXACT(SUBSTITUTE(C1592," ",""),SUBSTITUTE(B1593," ","")),"","MISSING")</f>
        <v/>
      </c>
      <c r="E1592">
        <f>HEX2DEC(SUBSTITUTE(SUBSTITUTE(B1593," ",""),"0x",""))-HEX2DEC(SUBSTITUTE(SUBSTITUTE(B1592," ",""),"0x",""))</f>
        <v>66</v>
      </c>
      <c r="F1592">
        <f>HEX2DEC(SUBSTITUTE(SUBSTITUTE(B1593," ",""),"0x",""))-HEX2DEC(SUBSTITUTE(SUBSTITUTE(C1592," ",""),"0x",""))</f>
        <v>0</v>
      </c>
      <c r="H1592" t="s">
        <v>760</v>
      </c>
      <c r="J1592" t="str">
        <f>IF(LEN(DEC2HEX(MOD(A1592,256)))&lt;2,"0","")&amp;DEC2HEX(MOD(A1592,256))</f>
        <v>41</v>
      </c>
      <c r="K1592" t="str">
        <f>IF(LEN(DEC2HEX(MOD(ROUNDDOWN(A1592/256,0),256)))&lt;2,"0","")&amp;DEC2HEX(MOD(ROUNDDOWN(A1592/256,0),256))</f>
        <v>BA</v>
      </c>
      <c r="L1592" t="str">
        <f>IF(LEN(DEC2HEX(MOD(ROUNDDOWN(A1592/256/256,0),256)))&lt;2,"0","")&amp;DEC2HEX(MOD(ROUNDDOWN(A1592/256/256,0),256))</f>
        <v>32</v>
      </c>
      <c r="M1592" t="str">
        <f>IF(LEN(DEC2HEX(MOD(ROUNDDOWN(A1592/256/256/256,0),256)))&lt;2,"0","")&amp;DEC2HEX(MOD(ROUNDDOWN(A1592/256/256/256,0),256))</f>
        <v>00</v>
      </c>
    </row>
    <row r="1593" spans="1:13" x14ac:dyDescent="0.3">
      <c r="A1593">
        <f>HEX2DEC(SUBSTITUTE(SUBSTITUTE(B1593," ",""),"0x",""))</f>
        <v>3324547</v>
      </c>
      <c r="B1593" s="1" t="s">
        <v>775</v>
      </c>
      <c r="C1593" s="1" t="s">
        <v>776</v>
      </c>
      <c r="D1593" t="str">
        <f>IF(EXACT(SUBSTITUTE(C1593," ",""),SUBSTITUTE(B1594," ","")),"","MISSING")</f>
        <v/>
      </c>
      <c r="E1593">
        <f>HEX2DEC(SUBSTITUTE(SUBSTITUTE(B1594," ",""),"0x",""))-HEX2DEC(SUBSTITUTE(SUBSTITUTE(B1593," ",""),"0x",""))</f>
        <v>60</v>
      </c>
      <c r="F1593">
        <f>HEX2DEC(SUBSTITUTE(SUBSTITUTE(B1594," ",""),"0x",""))-HEX2DEC(SUBSTITUTE(SUBSTITUTE(C1593," ",""),"0x",""))</f>
        <v>0</v>
      </c>
      <c r="H1593" t="s">
        <v>760</v>
      </c>
      <c r="J1593" t="str">
        <f>IF(LEN(DEC2HEX(MOD(A1593,256)))&lt;2,"0","")&amp;DEC2HEX(MOD(A1593,256))</f>
        <v>83</v>
      </c>
      <c r="K1593" t="str">
        <f>IF(LEN(DEC2HEX(MOD(ROUNDDOWN(A1593/256,0),256)))&lt;2,"0","")&amp;DEC2HEX(MOD(ROUNDDOWN(A1593/256,0),256))</f>
        <v>BA</v>
      </c>
      <c r="L1593" t="str">
        <f>IF(LEN(DEC2HEX(MOD(ROUNDDOWN(A1593/256/256,0),256)))&lt;2,"0","")&amp;DEC2HEX(MOD(ROUNDDOWN(A1593/256/256,0),256))</f>
        <v>32</v>
      </c>
      <c r="M1593" t="str">
        <f>IF(LEN(DEC2HEX(MOD(ROUNDDOWN(A1593/256/256/256,0),256)))&lt;2,"0","")&amp;DEC2HEX(MOD(ROUNDDOWN(A1593/256/256/256,0),256))</f>
        <v>00</v>
      </c>
    </row>
    <row r="1594" spans="1:13" x14ac:dyDescent="0.3">
      <c r="A1594">
        <f>HEX2DEC(SUBSTITUTE(SUBSTITUTE(B1594," ",""),"0x",""))</f>
        <v>3324607</v>
      </c>
      <c r="B1594" s="1" t="s">
        <v>776</v>
      </c>
      <c r="C1594" s="1" t="s">
        <v>777</v>
      </c>
      <c r="D1594" t="str">
        <f>IF(EXACT(SUBSTITUTE(C1594," ",""),SUBSTITUTE(B1595," ","")),"","MISSING")</f>
        <v/>
      </c>
      <c r="E1594">
        <f>HEX2DEC(SUBSTITUTE(SUBSTITUTE(B1595," ",""),"0x",""))-HEX2DEC(SUBSTITUTE(SUBSTITUTE(B1594," ",""),"0x",""))</f>
        <v>42</v>
      </c>
      <c r="F1594">
        <f>HEX2DEC(SUBSTITUTE(SUBSTITUTE(B1595," ",""),"0x",""))-HEX2DEC(SUBSTITUTE(SUBSTITUTE(C1594," ",""),"0x",""))</f>
        <v>0</v>
      </c>
      <c r="H1594" t="s">
        <v>760</v>
      </c>
      <c r="J1594" t="str">
        <f>IF(LEN(DEC2HEX(MOD(A1594,256)))&lt;2,"0","")&amp;DEC2HEX(MOD(A1594,256))</f>
        <v>BF</v>
      </c>
      <c r="K1594" t="str">
        <f>IF(LEN(DEC2HEX(MOD(ROUNDDOWN(A1594/256,0),256)))&lt;2,"0","")&amp;DEC2HEX(MOD(ROUNDDOWN(A1594/256,0),256))</f>
        <v>BA</v>
      </c>
      <c r="L1594" t="str">
        <f>IF(LEN(DEC2HEX(MOD(ROUNDDOWN(A1594/256/256,0),256)))&lt;2,"0","")&amp;DEC2HEX(MOD(ROUNDDOWN(A1594/256/256,0),256))</f>
        <v>32</v>
      </c>
      <c r="M1594" t="str">
        <f>IF(LEN(DEC2HEX(MOD(ROUNDDOWN(A1594/256/256/256,0),256)))&lt;2,"0","")&amp;DEC2HEX(MOD(ROUNDDOWN(A1594/256/256/256,0),256))</f>
        <v>00</v>
      </c>
    </row>
    <row r="1595" spans="1:13" x14ac:dyDescent="0.3">
      <c r="A1595">
        <f>HEX2DEC(SUBSTITUTE(SUBSTITUTE(B1595," ",""),"0x",""))</f>
        <v>3324649</v>
      </c>
      <c r="B1595" s="1" t="s">
        <v>777</v>
      </c>
      <c r="C1595" s="1" t="s">
        <v>778</v>
      </c>
      <c r="D1595" t="str">
        <f>IF(EXACT(SUBSTITUTE(C1595," ",""),SUBSTITUTE(B1596," ","")),"","MISSING")</f>
        <v/>
      </c>
      <c r="E1595">
        <f>HEX2DEC(SUBSTITUTE(SUBSTITUTE(B1596," ",""),"0x",""))-HEX2DEC(SUBSTITUTE(SUBSTITUTE(B1595," ",""),"0x",""))</f>
        <v>43</v>
      </c>
      <c r="F1595">
        <f>HEX2DEC(SUBSTITUTE(SUBSTITUTE(B1596," ",""),"0x",""))-HEX2DEC(SUBSTITUTE(SUBSTITUTE(C1595," ",""),"0x",""))</f>
        <v>0</v>
      </c>
      <c r="H1595" t="s">
        <v>760</v>
      </c>
      <c r="J1595" t="str">
        <f>IF(LEN(DEC2HEX(MOD(A1595,256)))&lt;2,"0","")&amp;DEC2HEX(MOD(A1595,256))</f>
        <v>E9</v>
      </c>
      <c r="K1595" t="str">
        <f>IF(LEN(DEC2HEX(MOD(ROUNDDOWN(A1595/256,0),256)))&lt;2,"0","")&amp;DEC2HEX(MOD(ROUNDDOWN(A1595/256,0),256))</f>
        <v>BA</v>
      </c>
      <c r="L1595" t="str">
        <f>IF(LEN(DEC2HEX(MOD(ROUNDDOWN(A1595/256/256,0),256)))&lt;2,"0","")&amp;DEC2HEX(MOD(ROUNDDOWN(A1595/256/256,0),256))</f>
        <v>32</v>
      </c>
      <c r="M1595" t="str">
        <f>IF(LEN(DEC2HEX(MOD(ROUNDDOWN(A1595/256/256/256,0),256)))&lt;2,"0","")&amp;DEC2HEX(MOD(ROUNDDOWN(A1595/256/256/256,0),256))</f>
        <v>00</v>
      </c>
    </row>
    <row r="1596" spans="1:13" x14ac:dyDescent="0.3">
      <c r="A1596">
        <f>HEX2DEC(SUBSTITUTE(SUBSTITUTE(B1596," ",""),"0x",""))</f>
        <v>3324692</v>
      </c>
      <c r="B1596" s="1" t="s">
        <v>778</v>
      </c>
      <c r="C1596" s="1" t="s">
        <v>779</v>
      </c>
      <c r="D1596" t="str">
        <f>IF(EXACT(SUBSTITUTE(C1596," ",""),SUBSTITUTE(B1597," ","")),"","MISSING")</f>
        <v/>
      </c>
      <c r="E1596">
        <f>HEX2DEC(SUBSTITUTE(SUBSTITUTE(B1597," ",""),"0x",""))-HEX2DEC(SUBSTITUTE(SUBSTITUTE(B1596," ",""),"0x",""))</f>
        <v>84</v>
      </c>
      <c r="F1596">
        <f>HEX2DEC(SUBSTITUTE(SUBSTITUTE(B1597," ",""),"0x",""))-HEX2DEC(SUBSTITUTE(SUBSTITUTE(C1596," ",""),"0x",""))</f>
        <v>0</v>
      </c>
      <c r="H1596" t="s">
        <v>760</v>
      </c>
      <c r="J1596" t="str">
        <f>IF(LEN(DEC2HEX(MOD(A1596,256)))&lt;2,"0","")&amp;DEC2HEX(MOD(A1596,256))</f>
        <v>14</v>
      </c>
      <c r="K1596" t="str">
        <f>IF(LEN(DEC2HEX(MOD(ROUNDDOWN(A1596/256,0),256)))&lt;2,"0","")&amp;DEC2HEX(MOD(ROUNDDOWN(A1596/256,0),256))</f>
        <v>BB</v>
      </c>
      <c r="L1596" t="str">
        <f>IF(LEN(DEC2HEX(MOD(ROUNDDOWN(A1596/256/256,0),256)))&lt;2,"0","")&amp;DEC2HEX(MOD(ROUNDDOWN(A1596/256/256,0),256))</f>
        <v>32</v>
      </c>
      <c r="M1596" t="str">
        <f>IF(LEN(DEC2HEX(MOD(ROUNDDOWN(A1596/256/256/256,0),256)))&lt;2,"0","")&amp;DEC2HEX(MOD(ROUNDDOWN(A1596/256/256/256,0),256))</f>
        <v>00</v>
      </c>
    </row>
    <row r="1597" spans="1:13" x14ac:dyDescent="0.3">
      <c r="A1597">
        <f>HEX2DEC(SUBSTITUTE(SUBSTITUTE(B1597," ",""),"0x",""))</f>
        <v>3324776</v>
      </c>
      <c r="B1597" s="1" t="s">
        <v>779</v>
      </c>
      <c r="C1597" s="1" t="s">
        <v>501</v>
      </c>
      <c r="D1597" t="str">
        <f>IF(EXACT(SUBSTITUTE(C1597," ",""),SUBSTITUTE(B1598," ","")),"","MISSING")</f>
        <v/>
      </c>
      <c r="E1597">
        <f>HEX2DEC(SUBSTITUTE(SUBSTITUTE(B1598," ",""),"0x",""))-HEX2DEC(SUBSTITUTE(SUBSTITUTE(B1597," ",""),"0x",""))</f>
        <v>21</v>
      </c>
      <c r="F1597">
        <f>HEX2DEC(SUBSTITUTE(SUBSTITUTE(B1598," ",""),"0x",""))-HEX2DEC(SUBSTITUTE(SUBSTITUTE(C1597," ",""),"0x",""))</f>
        <v>0</v>
      </c>
      <c r="H1597" t="s">
        <v>760</v>
      </c>
      <c r="J1597" t="str">
        <f>IF(LEN(DEC2HEX(MOD(A1597,256)))&lt;2,"0","")&amp;DEC2HEX(MOD(A1597,256))</f>
        <v>68</v>
      </c>
      <c r="K1597" t="str">
        <f>IF(LEN(DEC2HEX(MOD(ROUNDDOWN(A1597/256,0),256)))&lt;2,"0","")&amp;DEC2HEX(MOD(ROUNDDOWN(A1597/256,0),256))</f>
        <v>BB</v>
      </c>
      <c r="L1597" t="str">
        <f>IF(LEN(DEC2HEX(MOD(ROUNDDOWN(A1597/256/256,0),256)))&lt;2,"0","")&amp;DEC2HEX(MOD(ROUNDDOWN(A1597/256/256,0),256))</f>
        <v>32</v>
      </c>
      <c r="M1597" t="str">
        <f>IF(LEN(DEC2HEX(MOD(ROUNDDOWN(A1597/256/256/256,0),256)))&lt;2,"0","")&amp;DEC2HEX(MOD(ROUNDDOWN(A1597/256/256/256,0),256))</f>
        <v>00</v>
      </c>
    </row>
    <row r="1598" spans="1:13" x14ac:dyDescent="0.3">
      <c r="A1598">
        <f>HEX2DEC(SUBSTITUTE(SUBSTITUTE(B1598," ",""),"0x",""))</f>
        <v>3324797</v>
      </c>
      <c r="B1598" t="s">
        <v>501</v>
      </c>
      <c r="C1598" t="s">
        <v>502</v>
      </c>
      <c r="D1598" t="str">
        <f>IF(EXACT(SUBSTITUTE(C1598," ",""),SUBSTITUTE(B1599," ","")),"","MISSING")</f>
        <v/>
      </c>
      <c r="E1598">
        <f>HEX2DEC(SUBSTITUTE(SUBSTITUTE(B1599," ",""),"0x",""))-HEX2DEC(SUBSTITUTE(SUBSTITUTE(B1598," ",""),"0x",""))</f>
        <v>498</v>
      </c>
      <c r="F1598">
        <f>HEX2DEC(SUBSTITUTE(SUBSTITUTE(B1599," ",""),"0x",""))-HEX2DEC(SUBSTITUTE(SUBSTITUTE(C1598," ",""),"0x",""))</f>
        <v>0</v>
      </c>
      <c r="G1598" t="s">
        <v>504</v>
      </c>
      <c r="J1598" t="str">
        <f>IF(LEN(DEC2HEX(MOD(A1598,256)))&lt;2,"0","")&amp;DEC2HEX(MOD(A1598,256))</f>
        <v>7D</v>
      </c>
      <c r="K1598" t="str">
        <f>IF(LEN(DEC2HEX(MOD(ROUNDDOWN(A1598/256,0),256)))&lt;2,"0","")&amp;DEC2HEX(MOD(ROUNDDOWN(A1598/256,0),256))</f>
        <v>BB</v>
      </c>
      <c r="L1598" t="str">
        <f>IF(LEN(DEC2HEX(MOD(ROUNDDOWN(A1598/256/256,0),256)))&lt;2,"0","")&amp;DEC2HEX(MOD(ROUNDDOWN(A1598/256/256,0),256))</f>
        <v>32</v>
      </c>
      <c r="M1598" t="str">
        <f>IF(LEN(DEC2HEX(MOD(ROUNDDOWN(A1598/256/256/256,0),256)))&lt;2,"0","")&amp;DEC2HEX(MOD(ROUNDDOWN(A1598/256/256/256,0),256))</f>
        <v>00</v>
      </c>
    </row>
    <row r="1599" spans="1:13" x14ac:dyDescent="0.3">
      <c r="A1599">
        <f>HEX2DEC(SUBSTITUTE(SUBSTITUTE(B1599," ",""),"0x",""))</f>
        <v>3325295</v>
      </c>
      <c r="B1599" t="s">
        <v>502</v>
      </c>
      <c r="C1599" t="s">
        <v>503</v>
      </c>
      <c r="D1599" t="str">
        <f>IF(EXACT(SUBSTITUTE(C1599," ",""),SUBSTITUTE(B1600," ","")),"","MISSING")</f>
        <v>MISSING</v>
      </c>
      <c r="E1599">
        <f>HEX2DEC(SUBSTITUTE(SUBSTITUTE(B1600," ",""),"0x",""))-HEX2DEC(SUBSTITUTE(SUBSTITUTE(B1599," ",""),"0x",""))</f>
        <v>181</v>
      </c>
      <c r="F1599">
        <f>HEX2DEC(SUBSTITUTE(SUBSTITUTE(B1600," ",""),"0x",""))-HEX2DEC(SUBSTITUTE(SUBSTITUTE(C1599," ",""),"0x",""))</f>
        <v>17</v>
      </c>
      <c r="G1599" t="s">
        <v>504</v>
      </c>
      <c r="J1599" t="str">
        <f>IF(LEN(DEC2HEX(MOD(A1599,256)))&lt;2,"0","")&amp;DEC2HEX(MOD(A1599,256))</f>
        <v>6F</v>
      </c>
      <c r="K1599" t="str">
        <f>IF(LEN(DEC2HEX(MOD(ROUNDDOWN(A1599/256,0),256)))&lt;2,"0","")&amp;DEC2HEX(MOD(ROUNDDOWN(A1599/256,0),256))</f>
        <v>BD</v>
      </c>
      <c r="L1599" t="str">
        <f>IF(LEN(DEC2HEX(MOD(ROUNDDOWN(A1599/256/256,0),256)))&lt;2,"0","")&amp;DEC2HEX(MOD(ROUNDDOWN(A1599/256/256,0),256))</f>
        <v>32</v>
      </c>
      <c r="M1599" t="str">
        <f>IF(LEN(DEC2HEX(MOD(ROUNDDOWN(A1599/256/256/256,0),256)))&lt;2,"0","")&amp;DEC2HEX(MOD(ROUNDDOWN(A1599/256/256/256,0),256))</f>
        <v>00</v>
      </c>
    </row>
    <row r="1600" spans="1:13" x14ac:dyDescent="0.3">
      <c r="A1600">
        <f>HEX2DEC(SUBSTITUTE(SUBSTITUTE(B1600," ",""),"0x",""))</f>
        <v>3325476</v>
      </c>
      <c r="B1600" t="s">
        <v>926</v>
      </c>
      <c r="C1600" t="s">
        <v>1832</v>
      </c>
      <c r="D1600" t="str">
        <f>IF(EXACT(SUBSTITUTE(C1600," ",""),SUBSTITUTE(B1601," ","")),"","MISSING")</f>
        <v>MISSING</v>
      </c>
      <c r="E1600">
        <f>HEX2DEC(SUBSTITUTE(SUBSTITUTE(B1601," ",""),"0x",""))-HEX2DEC(SUBSTITUTE(SUBSTITUTE(B1600," ",""),"0x",""))</f>
        <v>600</v>
      </c>
      <c r="F1600">
        <f>HEX2DEC(SUBSTITUTE(SUBSTITUTE(B1601," ",""),"0x",""))-HEX2DEC(SUBSTITUTE(SUBSTITUTE(C1600," ",""),"0x",""))</f>
        <v>215</v>
      </c>
      <c r="H1600" t="s">
        <v>759</v>
      </c>
      <c r="J1600" t="str">
        <f>IF(LEN(DEC2HEX(MOD(A1600,256)))&lt;2,"0","")&amp;DEC2HEX(MOD(A1600,256))</f>
        <v>24</v>
      </c>
      <c r="K1600" t="str">
        <f>IF(LEN(DEC2HEX(MOD(ROUNDDOWN(A1600/256,0),256)))&lt;2,"0","")&amp;DEC2HEX(MOD(ROUNDDOWN(A1600/256,0),256))</f>
        <v>BE</v>
      </c>
      <c r="L1600" t="str">
        <f>IF(LEN(DEC2HEX(MOD(ROUNDDOWN(A1600/256/256,0),256)))&lt;2,"0","")&amp;DEC2HEX(MOD(ROUNDDOWN(A1600/256/256,0),256))</f>
        <v>32</v>
      </c>
      <c r="M1600" t="str">
        <f>IF(LEN(DEC2HEX(MOD(ROUNDDOWN(A1600/256/256/256,0),256)))&lt;2,"0","")&amp;DEC2HEX(MOD(ROUNDDOWN(A1600/256/256/256,0),256))</f>
        <v>00</v>
      </c>
    </row>
    <row r="1601" spans="1:13" x14ac:dyDescent="0.3">
      <c r="A1601">
        <f>HEX2DEC(SUBSTITUTE(SUBSTITUTE(B1601," ",""),"0x",""))</f>
        <v>3326076</v>
      </c>
      <c r="B1601" t="s">
        <v>927</v>
      </c>
      <c r="C1601" t="s">
        <v>1852</v>
      </c>
      <c r="D1601" t="str">
        <f>IF(EXACT(SUBSTITUTE(C1601," ",""),SUBSTITUTE(B1602," ","")),"","MISSING")</f>
        <v>MISSING</v>
      </c>
      <c r="E1601">
        <f>HEX2DEC(SUBSTITUTE(SUBSTITUTE(B1602," ",""),"0x",""))-HEX2DEC(SUBSTITUTE(SUBSTITUTE(B1601," ",""),"0x",""))</f>
        <v>117</v>
      </c>
      <c r="F1601">
        <f>HEX2DEC(SUBSTITUTE(SUBSTITUTE(B1602," ",""),"0x",""))-HEX2DEC(SUBSTITUTE(SUBSTITUTE(C1601," ",""),"0x",""))</f>
        <v>17</v>
      </c>
      <c r="H1601" t="s">
        <v>759</v>
      </c>
      <c r="J1601" t="str">
        <f>IF(LEN(DEC2HEX(MOD(A1601,256)))&lt;2,"0","")&amp;DEC2HEX(MOD(A1601,256))</f>
        <v>7C</v>
      </c>
      <c r="K1601" t="str">
        <f>IF(LEN(DEC2HEX(MOD(ROUNDDOWN(A1601/256,0),256)))&lt;2,"0","")&amp;DEC2HEX(MOD(ROUNDDOWN(A1601/256,0),256))</f>
        <v>C0</v>
      </c>
      <c r="L1601" t="str">
        <f>IF(LEN(DEC2HEX(MOD(ROUNDDOWN(A1601/256/256,0),256)))&lt;2,"0","")&amp;DEC2HEX(MOD(ROUNDDOWN(A1601/256/256,0),256))</f>
        <v>32</v>
      </c>
      <c r="M1601" t="str">
        <f>IF(LEN(DEC2HEX(MOD(ROUNDDOWN(A1601/256/256/256,0),256)))&lt;2,"0","")&amp;DEC2HEX(MOD(ROUNDDOWN(A1601/256/256/256,0),256))</f>
        <v>00</v>
      </c>
    </row>
    <row r="1602" spans="1:13" x14ac:dyDescent="0.3">
      <c r="A1602">
        <f>HEX2DEC(SUBSTITUTE(SUBSTITUTE(B1602," ",""),"0x",""))</f>
        <v>3326193</v>
      </c>
      <c r="B1602" t="s">
        <v>888</v>
      </c>
      <c r="C1602" t="s">
        <v>1833</v>
      </c>
      <c r="D1602" t="str">
        <f>IF(EXACT(SUBSTITUTE(C1602," ",""),SUBSTITUTE(B1603," ","")),"","MISSING")</f>
        <v>MISSING</v>
      </c>
      <c r="E1602">
        <f>HEX2DEC(SUBSTITUTE(SUBSTITUTE(B1603," ",""),"0x",""))-HEX2DEC(SUBSTITUTE(SUBSTITUTE(B1602," ",""),"0x",""))</f>
        <v>773</v>
      </c>
      <c r="F1602">
        <f>HEX2DEC(SUBSTITUTE(SUBSTITUTE(B1603," ",""),"0x",""))-HEX2DEC(SUBSTITUTE(SUBSTITUTE(C1602," ",""),"0x",""))</f>
        <v>17</v>
      </c>
      <c r="H1602" t="s">
        <v>782</v>
      </c>
      <c r="J1602" t="str">
        <f>IF(LEN(DEC2HEX(MOD(A1602,256)))&lt;2,"0","")&amp;DEC2HEX(MOD(A1602,256))</f>
        <v>F1</v>
      </c>
      <c r="K1602" t="str">
        <f>IF(LEN(DEC2HEX(MOD(ROUNDDOWN(A1602/256,0),256)))&lt;2,"0","")&amp;DEC2HEX(MOD(ROUNDDOWN(A1602/256,0),256))</f>
        <v>C0</v>
      </c>
      <c r="L1602" t="str">
        <f>IF(LEN(DEC2HEX(MOD(ROUNDDOWN(A1602/256/256,0),256)))&lt;2,"0","")&amp;DEC2HEX(MOD(ROUNDDOWN(A1602/256/256,0),256))</f>
        <v>32</v>
      </c>
      <c r="M1602" t="str">
        <f>IF(LEN(DEC2HEX(MOD(ROUNDDOWN(A1602/256/256/256,0),256)))&lt;2,"0","")&amp;DEC2HEX(MOD(ROUNDDOWN(A1602/256/256/256,0),256))</f>
        <v>00</v>
      </c>
    </row>
    <row r="1603" spans="1:13" x14ac:dyDescent="0.3">
      <c r="A1603">
        <f>HEX2DEC(SUBSTITUTE(SUBSTITUTE(B1603," ",""),"0x",""))</f>
        <v>3326966</v>
      </c>
      <c r="B1603" t="s">
        <v>861</v>
      </c>
      <c r="C1603" t="s">
        <v>1834</v>
      </c>
      <c r="D1603" t="str">
        <f>IF(EXACT(SUBSTITUTE(C1603," ",""),SUBSTITUTE(B1604," ","")),"","MISSING")</f>
        <v/>
      </c>
      <c r="E1603">
        <f>HEX2DEC(SUBSTITUTE(SUBSTITUTE(B1604," ",""),"0x",""))-HEX2DEC(SUBSTITUTE(SUBSTITUTE(B1603," ",""),"0x",""))</f>
        <v>215</v>
      </c>
      <c r="F1603">
        <f>HEX2DEC(SUBSTITUTE(SUBSTITUTE(B1604," ",""),"0x",""))-HEX2DEC(SUBSTITUTE(SUBSTITUTE(C1603," ",""),"0x",""))</f>
        <v>0</v>
      </c>
      <c r="H1603" t="s">
        <v>731</v>
      </c>
      <c r="J1603" t="str">
        <f>IF(LEN(DEC2HEX(MOD(A1603,256)))&lt;2,"0","")&amp;DEC2HEX(MOD(A1603,256))</f>
        <v>F6</v>
      </c>
      <c r="K1603" t="str">
        <f>IF(LEN(DEC2HEX(MOD(ROUNDDOWN(A1603/256,0),256)))&lt;2,"0","")&amp;DEC2HEX(MOD(ROUNDDOWN(A1603/256,0),256))</f>
        <v>C3</v>
      </c>
      <c r="L1603" t="str">
        <f>IF(LEN(DEC2HEX(MOD(ROUNDDOWN(A1603/256/256,0),256)))&lt;2,"0","")&amp;DEC2HEX(MOD(ROUNDDOWN(A1603/256/256,0),256))</f>
        <v>32</v>
      </c>
      <c r="M1603" t="str">
        <f>IF(LEN(DEC2HEX(MOD(ROUNDDOWN(A1603/256/256/256,0),256)))&lt;2,"0","")&amp;DEC2HEX(MOD(ROUNDDOWN(A1603/256/256/256,0),256))</f>
        <v>00</v>
      </c>
    </row>
    <row r="1604" spans="1:13" x14ac:dyDescent="0.3">
      <c r="A1604">
        <f>HEX2DEC(SUBSTITUTE(SUBSTITUTE(B1604," ",""),"0x",""))</f>
        <v>3327181</v>
      </c>
      <c r="B1604" t="s">
        <v>1834</v>
      </c>
      <c r="C1604" t="s">
        <v>954</v>
      </c>
      <c r="D1604" t="str">
        <f>IF(EXACT(SUBSTITUTE(C1604," ",""),SUBSTITUTE(B1605," ","")),"","MISSING")</f>
        <v/>
      </c>
      <c r="E1604">
        <f>HEX2DEC(SUBSTITUTE(SUBSTITUTE(B1605," ",""),"0x",""))-HEX2DEC(SUBSTITUTE(SUBSTITUTE(B1604," ",""),"0x",""))</f>
        <v>146</v>
      </c>
      <c r="F1604">
        <f>HEX2DEC(SUBSTITUTE(SUBSTITUTE(B1605," ",""),"0x",""))-HEX2DEC(SUBSTITUTE(SUBSTITUTE(C1604," ",""),"0x",""))</f>
        <v>0</v>
      </c>
      <c r="J1604" t="str">
        <f>IF(LEN(DEC2HEX(MOD(A1604,256)))&lt;2,"0","")&amp;DEC2HEX(MOD(A1604,256))</f>
        <v>CD</v>
      </c>
      <c r="K1604" t="str">
        <f>IF(LEN(DEC2HEX(MOD(ROUNDDOWN(A1604/256,0),256)))&lt;2,"0","")&amp;DEC2HEX(MOD(ROUNDDOWN(A1604/256,0),256))</f>
        <v>C4</v>
      </c>
      <c r="L1604" t="str">
        <f>IF(LEN(DEC2HEX(MOD(ROUNDDOWN(A1604/256/256,0),256)))&lt;2,"0","")&amp;DEC2HEX(MOD(ROUNDDOWN(A1604/256/256,0),256))</f>
        <v>32</v>
      </c>
      <c r="M1604" t="str">
        <f>IF(LEN(DEC2HEX(MOD(ROUNDDOWN(A1604/256/256/256,0),256)))&lt;2,"0","")&amp;DEC2HEX(MOD(ROUNDDOWN(A1604/256/256/256,0),256))</f>
        <v>00</v>
      </c>
    </row>
    <row r="1605" spans="1:13" x14ac:dyDescent="0.3">
      <c r="A1605">
        <f>HEX2DEC(SUBSTITUTE(SUBSTITUTE(B1605," ",""),"0x",""))</f>
        <v>3327327</v>
      </c>
      <c r="B1605" t="s">
        <v>954</v>
      </c>
      <c r="C1605" t="s">
        <v>928</v>
      </c>
      <c r="D1605" t="str">
        <f>IF(EXACT(SUBSTITUTE(C1605," ",""),SUBSTITUTE(B1606," ","")),"","MISSING")</f>
        <v/>
      </c>
      <c r="E1605">
        <f>HEX2DEC(SUBSTITUTE(SUBSTITUTE(B1606," ",""),"0x",""))-HEX2DEC(SUBSTITUTE(SUBSTITUTE(B1605," ",""),"0x",""))</f>
        <v>245</v>
      </c>
      <c r="F1605">
        <f>HEX2DEC(SUBSTITUTE(SUBSTITUTE(B1606," ",""),"0x",""))-HEX2DEC(SUBSTITUTE(SUBSTITUTE(C1605," ",""),"0x",""))</f>
        <v>0</v>
      </c>
      <c r="H1605" t="s">
        <v>759</v>
      </c>
      <c r="J1605" t="str">
        <f>IF(LEN(DEC2HEX(MOD(A1605,256)))&lt;2,"0","")&amp;DEC2HEX(MOD(A1605,256))</f>
        <v>5F</v>
      </c>
      <c r="K1605" t="str">
        <f>IF(LEN(DEC2HEX(MOD(ROUNDDOWN(A1605/256,0),256)))&lt;2,"0","")&amp;DEC2HEX(MOD(ROUNDDOWN(A1605/256,0),256))</f>
        <v>C5</v>
      </c>
      <c r="L1605" t="str">
        <f>IF(LEN(DEC2HEX(MOD(ROUNDDOWN(A1605/256/256,0),256)))&lt;2,"0","")&amp;DEC2HEX(MOD(ROUNDDOWN(A1605/256/256,0),256))</f>
        <v>32</v>
      </c>
      <c r="M1605" t="str">
        <f>IF(LEN(DEC2HEX(MOD(ROUNDDOWN(A1605/256/256/256,0),256)))&lt;2,"0","")&amp;DEC2HEX(MOD(ROUNDDOWN(A1605/256/256/256,0),256))</f>
        <v>00</v>
      </c>
    </row>
    <row r="1606" spans="1:13" x14ac:dyDescent="0.3">
      <c r="A1606">
        <f>HEX2DEC(SUBSTITUTE(SUBSTITUTE(B1606," ",""),"0x",""))</f>
        <v>3327572</v>
      </c>
      <c r="B1606" t="s">
        <v>928</v>
      </c>
      <c r="C1606" t="s">
        <v>1835</v>
      </c>
      <c r="D1606" t="str">
        <f>IF(EXACT(SUBSTITUTE(C1606," ",""),SUBSTITUTE(B1607," ","")),"","MISSING")</f>
        <v/>
      </c>
      <c r="E1606">
        <f>HEX2DEC(SUBSTITUTE(SUBSTITUTE(B1607," ",""),"0x",""))-HEX2DEC(SUBSTITUTE(SUBSTITUTE(B1606," ",""),"0x",""))</f>
        <v>99</v>
      </c>
      <c r="F1606">
        <f>HEX2DEC(SUBSTITUTE(SUBSTITUTE(B1607," ",""),"0x",""))-HEX2DEC(SUBSTITUTE(SUBSTITUTE(C1606," ",""),"0x",""))</f>
        <v>0</v>
      </c>
      <c r="H1606" t="s">
        <v>759</v>
      </c>
      <c r="J1606" t="str">
        <f>IF(LEN(DEC2HEX(MOD(A1606,256)))&lt;2,"0","")&amp;DEC2HEX(MOD(A1606,256))</f>
        <v>54</v>
      </c>
      <c r="K1606" t="str">
        <f>IF(LEN(DEC2HEX(MOD(ROUNDDOWN(A1606/256,0),256)))&lt;2,"0","")&amp;DEC2HEX(MOD(ROUNDDOWN(A1606/256,0),256))</f>
        <v>C6</v>
      </c>
      <c r="L1606" t="str">
        <f>IF(LEN(DEC2HEX(MOD(ROUNDDOWN(A1606/256/256,0),256)))&lt;2,"0","")&amp;DEC2HEX(MOD(ROUNDDOWN(A1606/256/256,0),256))</f>
        <v>32</v>
      </c>
      <c r="M1606" t="str">
        <f>IF(LEN(DEC2HEX(MOD(ROUNDDOWN(A1606/256/256/256,0),256)))&lt;2,"0","")&amp;DEC2HEX(MOD(ROUNDDOWN(A1606/256/256/256,0),256))</f>
        <v>00</v>
      </c>
    </row>
    <row r="1607" spans="1:13" x14ac:dyDescent="0.3">
      <c r="A1607">
        <f>HEX2DEC(SUBSTITUTE(SUBSTITUTE(B1607," ",""),"0x",""))</f>
        <v>3327671</v>
      </c>
      <c r="B1607" t="s">
        <v>1835</v>
      </c>
      <c r="C1607" t="s">
        <v>1884</v>
      </c>
      <c r="D1607" t="str">
        <f>IF(EXACT(SUBSTITUTE(C1607," ",""),SUBSTITUTE(B1608," ","")),"","MISSING")</f>
        <v/>
      </c>
      <c r="E1607">
        <f>HEX2DEC(SUBSTITUTE(SUBSTITUTE(B1608," ",""),"0x",""))-HEX2DEC(SUBSTITUTE(SUBSTITUTE(B1607," ",""),"0x",""))</f>
        <v>178</v>
      </c>
      <c r="F1607">
        <f>HEX2DEC(SUBSTITUTE(SUBSTITUTE(B1608," ",""),"0x",""))-HEX2DEC(SUBSTITUTE(SUBSTITUTE(C1607," ",""),"0x",""))</f>
        <v>0</v>
      </c>
      <c r="J1607" t="str">
        <f>IF(LEN(DEC2HEX(MOD(A1607,256)))&lt;2,"0","")&amp;DEC2HEX(MOD(A1607,256))</f>
        <v>B7</v>
      </c>
      <c r="K1607" t="str">
        <f>IF(LEN(DEC2HEX(MOD(ROUNDDOWN(A1607/256,0),256)))&lt;2,"0","")&amp;DEC2HEX(MOD(ROUNDDOWN(A1607/256,0),256))</f>
        <v>C6</v>
      </c>
      <c r="L1607" t="str">
        <f>IF(LEN(DEC2HEX(MOD(ROUNDDOWN(A1607/256/256,0),256)))&lt;2,"0","")&amp;DEC2HEX(MOD(ROUNDDOWN(A1607/256/256,0),256))</f>
        <v>32</v>
      </c>
      <c r="M1607" t="str">
        <f>IF(LEN(DEC2HEX(MOD(ROUNDDOWN(A1607/256/256/256,0),256)))&lt;2,"0","")&amp;DEC2HEX(MOD(ROUNDDOWN(A1607/256/256/256,0),256))</f>
        <v>00</v>
      </c>
    </row>
    <row r="1608" spans="1:13" x14ac:dyDescent="0.3">
      <c r="A1608">
        <f>HEX2DEC(SUBSTITUTE(SUBSTITUTE(B1608," ",""),"0x",""))</f>
        <v>3327849</v>
      </c>
      <c r="B1608" t="s">
        <v>1884</v>
      </c>
      <c r="C1608" t="s">
        <v>1913</v>
      </c>
      <c r="D1608" t="str">
        <f>IF(EXACT(SUBSTITUTE(C1608," ",""),SUBSTITUTE(B1609," ","")),"","MISSING")</f>
        <v>MISSING</v>
      </c>
      <c r="E1608">
        <f>HEX2DEC(SUBSTITUTE(SUBSTITUTE(B1609," ",""),"0x",""))-HEX2DEC(SUBSTITUTE(SUBSTITUTE(B1608," ",""),"0x",""))</f>
        <v>763</v>
      </c>
      <c r="F1608">
        <f>HEX2DEC(SUBSTITUTE(SUBSTITUTE(B1609," ",""),"0x",""))-HEX2DEC(SUBSTITUTE(SUBSTITUTE(C1608," ",""),"0x",""))</f>
        <v>344</v>
      </c>
      <c r="J1608" t="str">
        <f>IF(LEN(DEC2HEX(MOD(A1608,256)))&lt;2,"0","")&amp;DEC2HEX(MOD(A1608,256))</f>
        <v>69</v>
      </c>
      <c r="K1608" t="str">
        <f>IF(LEN(DEC2HEX(MOD(ROUNDDOWN(A1608/256,0),256)))&lt;2,"0","")&amp;DEC2HEX(MOD(ROUNDDOWN(A1608/256,0),256))</f>
        <v>C7</v>
      </c>
      <c r="L1608" t="str">
        <f>IF(LEN(DEC2HEX(MOD(ROUNDDOWN(A1608/256/256,0),256)))&lt;2,"0","")&amp;DEC2HEX(MOD(ROUNDDOWN(A1608/256/256,0),256))</f>
        <v>32</v>
      </c>
      <c r="M1608" t="str">
        <f>IF(LEN(DEC2HEX(MOD(ROUNDDOWN(A1608/256/256/256,0),256)))&lt;2,"0","")&amp;DEC2HEX(MOD(ROUNDDOWN(A1608/256/256/256,0),256))</f>
        <v>00</v>
      </c>
    </row>
    <row r="1609" spans="1:13" x14ac:dyDescent="0.3">
      <c r="A1609">
        <f>HEX2DEC(SUBSTITUTE(SUBSTITUTE(B1609," ",""),"0x",""))</f>
        <v>3328612</v>
      </c>
      <c r="B1609" t="s">
        <v>929</v>
      </c>
      <c r="C1609" t="s">
        <v>1836</v>
      </c>
      <c r="D1609" t="str">
        <f>IF(EXACT(SUBSTITUTE(C1609," ",""),SUBSTITUTE(B1610," ","")),"","MISSING")</f>
        <v/>
      </c>
      <c r="E1609">
        <f>HEX2DEC(SUBSTITUTE(SUBSTITUTE(B1610," ",""),"0x",""))-HEX2DEC(SUBSTITUTE(SUBSTITUTE(B1609," ",""),"0x",""))</f>
        <v>110</v>
      </c>
      <c r="F1609">
        <f>HEX2DEC(SUBSTITUTE(SUBSTITUTE(B1610," ",""),"0x",""))-HEX2DEC(SUBSTITUTE(SUBSTITUTE(C1609," ",""),"0x",""))</f>
        <v>0</v>
      </c>
      <c r="H1609" t="s">
        <v>759</v>
      </c>
      <c r="J1609" t="str">
        <f>IF(LEN(DEC2HEX(MOD(A1609,256)))&lt;2,"0","")&amp;DEC2HEX(MOD(A1609,256))</f>
        <v>64</v>
      </c>
      <c r="K1609" t="str">
        <f>IF(LEN(DEC2HEX(MOD(ROUNDDOWN(A1609/256,0),256)))&lt;2,"0","")&amp;DEC2HEX(MOD(ROUNDDOWN(A1609/256,0),256))</f>
        <v>CA</v>
      </c>
      <c r="L1609" t="str">
        <f>IF(LEN(DEC2HEX(MOD(ROUNDDOWN(A1609/256/256,0),256)))&lt;2,"0","")&amp;DEC2HEX(MOD(ROUNDDOWN(A1609/256/256,0),256))</f>
        <v>32</v>
      </c>
      <c r="M1609" t="str">
        <f>IF(LEN(DEC2HEX(MOD(ROUNDDOWN(A1609/256/256/256,0),256)))&lt;2,"0","")&amp;DEC2HEX(MOD(ROUNDDOWN(A1609/256/256/256,0),256))</f>
        <v>00</v>
      </c>
    </row>
    <row r="1610" spans="1:13" x14ac:dyDescent="0.3">
      <c r="A1610">
        <f>HEX2DEC(SUBSTITUTE(SUBSTITUTE(B1610," ",""),"0x",""))</f>
        <v>3328722</v>
      </c>
      <c r="B1610" t="s">
        <v>1836</v>
      </c>
      <c r="C1610" t="s">
        <v>955</v>
      </c>
      <c r="D1610" t="str">
        <f>IF(EXACT(SUBSTITUTE(C1610," ",""),SUBSTITUTE(B1611," ","")),"","MISSING")</f>
        <v/>
      </c>
      <c r="E1610">
        <f>HEX2DEC(SUBSTITUTE(SUBSTITUTE(B1611," ",""),"0x",""))-HEX2DEC(SUBSTITUTE(SUBSTITUTE(B1610," ",""),"0x",""))</f>
        <v>207</v>
      </c>
      <c r="F1610">
        <f>HEX2DEC(SUBSTITUTE(SUBSTITUTE(B1611," ",""),"0x",""))-HEX2DEC(SUBSTITUTE(SUBSTITUTE(C1610," ",""),"0x",""))</f>
        <v>0</v>
      </c>
      <c r="J1610" t="str">
        <f>IF(LEN(DEC2HEX(MOD(A1610,256)))&lt;2,"0","")&amp;DEC2HEX(MOD(A1610,256))</f>
        <v>D2</v>
      </c>
      <c r="K1610" t="str">
        <f>IF(LEN(DEC2HEX(MOD(ROUNDDOWN(A1610/256,0),256)))&lt;2,"0","")&amp;DEC2HEX(MOD(ROUNDDOWN(A1610/256,0),256))</f>
        <v>CA</v>
      </c>
      <c r="L1610" t="str">
        <f>IF(LEN(DEC2HEX(MOD(ROUNDDOWN(A1610/256/256,0),256)))&lt;2,"0","")&amp;DEC2HEX(MOD(ROUNDDOWN(A1610/256/256,0),256))</f>
        <v>32</v>
      </c>
      <c r="M1610" t="str">
        <f>IF(LEN(DEC2HEX(MOD(ROUNDDOWN(A1610/256/256/256,0),256)))&lt;2,"0","")&amp;DEC2HEX(MOD(ROUNDDOWN(A1610/256/256/256,0),256))</f>
        <v>00</v>
      </c>
    </row>
    <row r="1611" spans="1:13" x14ac:dyDescent="0.3">
      <c r="A1611">
        <f>HEX2DEC(SUBSTITUTE(SUBSTITUTE(B1611," ",""),"0x",""))</f>
        <v>3328929</v>
      </c>
      <c r="B1611" t="s">
        <v>955</v>
      </c>
      <c r="C1611" t="s">
        <v>1837</v>
      </c>
      <c r="D1611" t="str">
        <f>IF(EXACT(SUBSTITUTE(C1611," ",""),SUBSTITUTE(B1612," ","")),"","MISSING")</f>
        <v/>
      </c>
      <c r="E1611">
        <f>HEX2DEC(SUBSTITUTE(SUBSTITUTE(B1612," ",""),"0x",""))-HEX2DEC(SUBSTITUTE(SUBSTITUTE(B1611," ",""),"0x",""))</f>
        <v>492</v>
      </c>
      <c r="F1611">
        <f>HEX2DEC(SUBSTITUTE(SUBSTITUTE(B1612," ",""),"0x",""))-HEX2DEC(SUBSTITUTE(SUBSTITUTE(C1611," ",""),"0x",""))</f>
        <v>0</v>
      </c>
      <c r="H1611" t="s">
        <v>759</v>
      </c>
      <c r="J1611" t="str">
        <f>IF(LEN(DEC2HEX(MOD(A1611,256)))&lt;2,"0","")&amp;DEC2HEX(MOD(A1611,256))</f>
        <v>A1</v>
      </c>
      <c r="K1611" t="str">
        <f>IF(LEN(DEC2HEX(MOD(ROUNDDOWN(A1611/256,0),256)))&lt;2,"0","")&amp;DEC2HEX(MOD(ROUNDDOWN(A1611/256,0),256))</f>
        <v>CB</v>
      </c>
      <c r="L1611" t="str">
        <f>IF(LEN(DEC2HEX(MOD(ROUNDDOWN(A1611/256/256,0),256)))&lt;2,"0","")&amp;DEC2HEX(MOD(ROUNDDOWN(A1611/256/256,0),256))</f>
        <v>32</v>
      </c>
      <c r="M1611" t="str">
        <f>IF(LEN(DEC2HEX(MOD(ROUNDDOWN(A1611/256/256/256,0),256)))&lt;2,"0","")&amp;DEC2HEX(MOD(ROUNDDOWN(A1611/256/256/256,0),256))</f>
        <v>00</v>
      </c>
    </row>
    <row r="1612" spans="1:13" x14ac:dyDescent="0.3">
      <c r="A1612">
        <f>HEX2DEC(SUBSTITUTE(SUBSTITUTE(B1612," ",""),"0x",""))</f>
        <v>3329421</v>
      </c>
      <c r="B1612" t="s">
        <v>1837</v>
      </c>
      <c r="C1612" t="s">
        <v>1885</v>
      </c>
      <c r="D1612" t="str">
        <f>IF(EXACT(SUBSTITUTE(C1612," ",""),SUBSTITUTE(B1613," ","")),"","MISSING")</f>
        <v/>
      </c>
      <c r="E1612">
        <f>HEX2DEC(SUBSTITUTE(SUBSTITUTE(B1613," ",""),"0x",""))-HEX2DEC(SUBSTITUTE(SUBSTITUTE(B1612," ",""),"0x",""))</f>
        <v>184</v>
      </c>
      <c r="F1612">
        <f>HEX2DEC(SUBSTITUTE(SUBSTITUTE(B1613," ",""),"0x",""))-HEX2DEC(SUBSTITUTE(SUBSTITUTE(C1612," ",""),"0x",""))</f>
        <v>0</v>
      </c>
      <c r="J1612" t="str">
        <f>IF(LEN(DEC2HEX(MOD(A1612,256)))&lt;2,"0","")&amp;DEC2HEX(MOD(A1612,256))</f>
        <v>8D</v>
      </c>
      <c r="K1612" t="str">
        <f>IF(LEN(DEC2HEX(MOD(ROUNDDOWN(A1612/256,0),256)))&lt;2,"0","")&amp;DEC2HEX(MOD(ROUNDDOWN(A1612/256,0),256))</f>
        <v>CD</v>
      </c>
      <c r="L1612" t="str">
        <f>IF(LEN(DEC2HEX(MOD(ROUNDDOWN(A1612/256/256,0),256)))&lt;2,"0","")&amp;DEC2HEX(MOD(ROUNDDOWN(A1612/256/256,0),256))</f>
        <v>32</v>
      </c>
      <c r="M1612" t="str">
        <f>IF(LEN(DEC2HEX(MOD(ROUNDDOWN(A1612/256/256/256,0),256)))&lt;2,"0","")&amp;DEC2HEX(MOD(ROUNDDOWN(A1612/256/256/256,0),256))</f>
        <v>00</v>
      </c>
    </row>
    <row r="1613" spans="1:13" x14ac:dyDescent="0.3">
      <c r="A1613">
        <f>HEX2DEC(SUBSTITUTE(SUBSTITUTE(B1613," ",""),"0x",""))</f>
        <v>3329605</v>
      </c>
      <c r="B1613" t="s">
        <v>1885</v>
      </c>
      <c r="C1613" t="s">
        <v>1914</v>
      </c>
      <c r="D1613" t="str">
        <f>IF(EXACT(SUBSTITUTE(C1613," ",""),SUBSTITUTE(B1614," ","")),"","MISSING")</f>
        <v>MISSING</v>
      </c>
      <c r="E1613">
        <f>HEX2DEC(SUBSTITUTE(SUBSTITUTE(B1614," ",""),"0x",""))-HEX2DEC(SUBSTITUTE(SUBSTITUTE(B1613," ",""),"0x",""))</f>
        <v>55</v>
      </c>
      <c r="F1613">
        <f>HEX2DEC(SUBSTITUTE(SUBSTITUTE(B1614," ",""),"0x",""))-HEX2DEC(SUBSTITUTE(SUBSTITUTE(C1613," ",""),"0x",""))</f>
        <v>6</v>
      </c>
      <c r="J1613" t="str">
        <f>IF(LEN(DEC2HEX(MOD(A1613,256)))&lt;2,"0","")&amp;DEC2HEX(MOD(A1613,256))</f>
        <v>45</v>
      </c>
      <c r="K1613" t="str">
        <f>IF(LEN(DEC2HEX(MOD(ROUNDDOWN(A1613/256,0),256)))&lt;2,"0","")&amp;DEC2HEX(MOD(ROUNDDOWN(A1613/256,0),256))</f>
        <v>CE</v>
      </c>
      <c r="L1613" t="str">
        <f>IF(LEN(DEC2HEX(MOD(ROUNDDOWN(A1613/256/256,0),256)))&lt;2,"0","")&amp;DEC2HEX(MOD(ROUNDDOWN(A1613/256/256,0),256))</f>
        <v>32</v>
      </c>
      <c r="M1613" t="str">
        <f>IF(LEN(DEC2HEX(MOD(ROUNDDOWN(A1613/256/256/256,0),256)))&lt;2,"0","")&amp;DEC2HEX(MOD(ROUNDDOWN(A1613/256/256/256,0),256))</f>
        <v>00</v>
      </c>
    </row>
    <row r="1614" spans="1:13" x14ac:dyDescent="0.3">
      <c r="A1614">
        <f>HEX2DEC(SUBSTITUTE(SUBSTITUTE(B1614," ",""),"0x",""))</f>
        <v>3329660</v>
      </c>
      <c r="B1614" t="s">
        <v>887</v>
      </c>
      <c r="C1614" t="s">
        <v>1838</v>
      </c>
      <c r="D1614" t="str">
        <f>IF(EXACT(SUBSTITUTE(C1614," ",""),SUBSTITUTE(B1615," ","")),"","MISSING")</f>
        <v>MISSING</v>
      </c>
      <c r="E1614">
        <f>HEX2DEC(SUBSTITUTE(SUBSTITUTE(B1615," ",""),"0x",""))-HEX2DEC(SUBSTITUTE(SUBSTITUTE(B1614," ",""),"0x",""))</f>
        <v>1070</v>
      </c>
      <c r="F1614">
        <f>HEX2DEC(SUBSTITUTE(SUBSTITUTE(B1615," ",""),"0x",""))-HEX2DEC(SUBSTITUTE(SUBSTITUTE(C1614," ",""),"0x",""))</f>
        <v>659</v>
      </c>
      <c r="H1614" t="s">
        <v>782</v>
      </c>
      <c r="J1614" t="str">
        <f>IF(LEN(DEC2HEX(MOD(A1614,256)))&lt;2,"0","")&amp;DEC2HEX(MOD(A1614,256))</f>
        <v>7C</v>
      </c>
      <c r="K1614" t="str">
        <f>IF(LEN(DEC2HEX(MOD(ROUNDDOWN(A1614/256,0),256)))&lt;2,"0","")&amp;DEC2HEX(MOD(ROUNDDOWN(A1614/256,0),256))</f>
        <v>CE</v>
      </c>
      <c r="L1614" t="str">
        <f>IF(LEN(DEC2HEX(MOD(ROUNDDOWN(A1614/256/256,0),256)))&lt;2,"0","")&amp;DEC2HEX(MOD(ROUNDDOWN(A1614/256/256,0),256))</f>
        <v>32</v>
      </c>
      <c r="M1614" t="str">
        <f>IF(LEN(DEC2HEX(MOD(ROUNDDOWN(A1614/256/256/256,0),256)))&lt;2,"0","")&amp;DEC2HEX(MOD(ROUNDDOWN(A1614/256/256/256,0),256))</f>
        <v>00</v>
      </c>
    </row>
    <row r="1615" spans="1:13" x14ac:dyDescent="0.3">
      <c r="A1615">
        <f>HEX2DEC(SUBSTITUTE(SUBSTITUTE(B1615," ",""),"0x",""))</f>
        <v>3330730</v>
      </c>
      <c r="B1615" t="s">
        <v>181</v>
      </c>
      <c r="C1615" t="s">
        <v>182</v>
      </c>
      <c r="D1615" t="str">
        <f>IF(EXACT(SUBSTITUTE(C1615," ",""),SUBSTITUTE(B1616," ","")),"","MISSING")</f>
        <v/>
      </c>
      <c r="E1615">
        <f>HEX2DEC(SUBSTITUTE(SUBSTITUTE(B1616," ",""),"0x",""))-HEX2DEC(SUBSTITUTE(SUBSTITUTE(B1615," ",""),"0x",""))</f>
        <v>81</v>
      </c>
      <c r="F1615">
        <f>HEX2DEC(SUBSTITUTE(SUBSTITUTE(B1616," ",""),"0x",""))-HEX2DEC(SUBSTITUTE(SUBSTITUTE(C1615," ",""),"0x",""))</f>
        <v>0</v>
      </c>
      <c r="G1615" t="s">
        <v>188</v>
      </c>
      <c r="J1615" t="str">
        <f>IF(LEN(DEC2HEX(MOD(A1615,256)))&lt;2,"0","")&amp;DEC2HEX(MOD(A1615,256))</f>
        <v>AA</v>
      </c>
      <c r="K1615" t="str">
        <f>IF(LEN(DEC2HEX(MOD(ROUNDDOWN(A1615/256,0),256)))&lt;2,"0","")&amp;DEC2HEX(MOD(ROUNDDOWN(A1615/256,0),256))</f>
        <v>D2</v>
      </c>
      <c r="L1615" t="str">
        <f>IF(LEN(DEC2HEX(MOD(ROUNDDOWN(A1615/256/256,0),256)))&lt;2,"0","")&amp;DEC2HEX(MOD(ROUNDDOWN(A1615/256/256,0),256))</f>
        <v>32</v>
      </c>
      <c r="M1615" t="str">
        <f>IF(LEN(DEC2HEX(MOD(ROUNDDOWN(A1615/256/256/256,0),256)))&lt;2,"0","")&amp;DEC2HEX(MOD(ROUNDDOWN(A1615/256/256/256,0),256))</f>
        <v>00</v>
      </c>
    </row>
    <row r="1616" spans="1:13" x14ac:dyDescent="0.3">
      <c r="A1616">
        <f>HEX2DEC(SUBSTITUTE(SUBSTITUTE(B1616," ",""),"0x",""))</f>
        <v>3330811</v>
      </c>
      <c r="B1616" t="s">
        <v>182</v>
      </c>
      <c r="C1616" t="s">
        <v>229</v>
      </c>
      <c r="D1616" t="str">
        <f>IF(EXACT(SUBSTITUTE(C1616," ",""),SUBSTITUTE(B1617," ","")),"","MISSING")</f>
        <v/>
      </c>
      <c r="E1616">
        <f>HEX2DEC(SUBSTITUTE(SUBSTITUTE(B1617," ",""),"0x",""))-HEX2DEC(SUBSTITUTE(SUBSTITUTE(B1616," ",""),"0x",""))</f>
        <v>201</v>
      </c>
      <c r="F1616">
        <f>HEX2DEC(SUBSTITUTE(SUBSTITUTE(B1617," ",""),"0x",""))-HEX2DEC(SUBSTITUTE(SUBSTITUTE(C1616," ",""),"0x",""))</f>
        <v>0</v>
      </c>
      <c r="G1616" t="s">
        <v>236</v>
      </c>
      <c r="J1616" t="str">
        <f>IF(LEN(DEC2HEX(MOD(A1616,256)))&lt;2,"0","")&amp;DEC2HEX(MOD(A1616,256))</f>
        <v>FB</v>
      </c>
      <c r="K1616" t="str">
        <f>IF(LEN(DEC2HEX(MOD(ROUNDDOWN(A1616/256,0),256)))&lt;2,"0","")&amp;DEC2HEX(MOD(ROUNDDOWN(A1616/256,0),256))</f>
        <v>D2</v>
      </c>
      <c r="L1616" t="str">
        <f>IF(LEN(DEC2HEX(MOD(ROUNDDOWN(A1616/256/256,0),256)))&lt;2,"0","")&amp;DEC2HEX(MOD(ROUNDDOWN(A1616/256/256,0),256))</f>
        <v>32</v>
      </c>
      <c r="M1616" t="str">
        <f>IF(LEN(DEC2HEX(MOD(ROUNDDOWN(A1616/256/256/256,0),256)))&lt;2,"0","")&amp;DEC2HEX(MOD(ROUNDDOWN(A1616/256/256/256,0),256))</f>
        <v>00</v>
      </c>
    </row>
    <row r="1617" spans="1:13" x14ac:dyDescent="0.3">
      <c r="A1617">
        <f>HEX2DEC(SUBSTITUTE(SUBSTITUTE(B1617," ",""),"0x",""))</f>
        <v>3331012</v>
      </c>
      <c r="B1617" t="s">
        <v>229</v>
      </c>
      <c r="C1617" t="s">
        <v>230</v>
      </c>
      <c r="D1617" t="str">
        <f>IF(EXACT(SUBSTITUTE(C1617," ",""),SUBSTITUTE(B1618," ","")),"","MISSING")</f>
        <v/>
      </c>
      <c r="E1617">
        <f>HEX2DEC(SUBSTITUTE(SUBSTITUTE(B1618," ",""),"0x",""))-HEX2DEC(SUBSTITUTE(SUBSTITUTE(B1617," ",""),"0x",""))</f>
        <v>18</v>
      </c>
      <c r="F1617">
        <f>HEX2DEC(SUBSTITUTE(SUBSTITUTE(B1618," ",""),"0x",""))-HEX2DEC(SUBSTITUTE(SUBSTITUTE(C1617," ",""),"0x",""))</f>
        <v>0</v>
      </c>
      <c r="G1617" t="s">
        <v>236</v>
      </c>
      <c r="J1617" t="str">
        <f>IF(LEN(DEC2HEX(MOD(A1617,256)))&lt;2,"0","")&amp;DEC2HEX(MOD(A1617,256))</f>
        <v>C4</v>
      </c>
      <c r="K1617" t="str">
        <f>IF(LEN(DEC2HEX(MOD(ROUNDDOWN(A1617/256,0),256)))&lt;2,"0","")&amp;DEC2HEX(MOD(ROUNDDOWN(A1617/256,0),256))</f>
        <v>D3</v>
      </c>
      <c r="L1617" t="str">
        <f>IF(LEN(DEC2HEX(MOD(ROUNDDOWN(A1617/256/256,0),256)))&lt;2,"0","")&amp;DEC2HEX(MOD(ROUNDDOWN(A1617/256/256,0),256))</f>
        <v>32</v>
      </c>
      <c r="M1617" t="str">
        <f>IF(LEN(DEC2HEX(MOD(ROUNDDOWN(A1617/256/256/256,0),256)))&lt;2,"0","")&amp;DEC2HEX(MOD(ROUNDDOWN(A1617/256/256/256,0),256))</f>
        <v>00</v>
      </c>
    </row>
    <row r="1618" spans="1:13" x14ac:dyDescent="0.3">
      <c r="A1618">
        <f>HEX2DEC(SUBSTITUTE(SUBSTITUTE(B1618," ",""),"0x",""))</f>
        <v>3331030</v>
      </c>
      <c r="B1618" t="s">
        <v>230</v>
      </c>
      <c r="C1618" t="s">
        <v>231</v>
      </c>
      <c r="D1618" t="str">
        <f>IF(EXACT(SUBSTITUTE(C1618," ",""),SUBSTITUTE(B1619," ","")),"","MISSING")</f>
        <v/>
      </c>
      <c r="E1618">
        <f>HEX2DEC(SUBSTITUTE(SUBSTITUTE(B1619," ",""),"0x",""))-HEX2DEC(SUBSTITUTE(SUBSTITUTE(B1618," ",""),"0x",""))</f>
        <v>18</v>
      </c>
      <c r="F1618">
        <f>HEX2DEC(SUBSTITUTE(SUBSTITUTE(B1619," ",""),"0x",""))-HEX2DEC(SUBSTITUTE(SUBSTITUTE(C1618," ",""),"0x",""))</f>
        <v>0</v>
      </c>
      <c r="G1618" t="s">
        <v>236</v>
      </c>
      <c r="J1618" t="str">
        <f>IF(LEN(DEC2HEX(MOD(A1618,256)))&lt;2,"0","")&amp;DEC2HEX(MOD(A1618,256))</f>
        <v>D6</v>
      </c>
      <c r="K1618" t="str">
        <f>IF(LEN(DEC2HEX(MOD(ROUNDDOWN(A1618/256,0),256)))&lt;2,"0","")&amp;DEC2HEX(MOD(ROUNDDOWN(A1618/256,0),256))</f>
        <v>D3</v>
      </c>
      <c r="L1618" t="str">
        <f>IF(LEN(DEC2HEX(MOD(ROUNDDOWN(A1618/256/256,0),256)))&lt;2,"0","")&amp;DEC2HEX(MOD(ROUNDDOWN(A1618/256/256,0),256))</f>
        <v>32</v>
      </c>
      <c r="M1618" t="str">
        <f>IF(LEN(DEC2HEX(MOD(ROUNDDOWN(A1618/256/256/256,0),256)))&lt;2,"0","")&amp;DEC2HEX(MOD(ROUNDDOWN(A1618/256/256/256,0),256))</f>
        <v>00</v>
      </c>
    </row>
    <row r="1619" spans="1:13" x14ac:dyDescent="0.3">
      <c r="A1619">
        <f>HEX2DEC(SUBSTITUTE(SUBSTITUTE(B1619," ",""),"0x",""))</f>
        <v>3331048</v>
      </c>
      <c r="B1619" t="s">
        <v>231</v>
      </c>
      <c r="C1619" t="s">
        <v>232</v>
      </c>
      <c r="D1619" t="str">
        <f>IF(EXACT(SUBSTITUTE(C1619," ",""),SUBSTITUTE(B1620," ","")),"","MISSING")</f>
        <v/>
      </c>
      <c r="E1619">
        <f>HEX2DEC(SUBSTITUTE(SUBSTITUTE(B1620," ",""),"0x",""))-HEX2DEC(SUBSTITUTE(SUBSTITUTE(B1619," ",""),"0x",""))</f>
        <v>17</v>
      </c>
      <c r="F1619">
        <f>HEX2DEC(SUBSTITUTE(SUBSTITUTE(B1620," ",""),"0x",""))-HEX2DEC(SUBSTITUTE(SUBSTITUTE(C1619," ",""),"0x",""))</f>
        <v>0</v>
      </c>
      <c r="G1619" t="s">
        <v>236</v>
      </c>
      <c r="J1619" t="str">
        <f>IF(LEN(DEC2HEX(MOD(A1619,256)))&lt;2,"0","")&amp;DEC2HEX(MOD(A1619,256))</f>
        <v>E8</v>
      </c>
      <c r="K1619" t="str">
        <f>IF(LEN(DEC2HEX(MOD(ROUNDDOWN(A1619/256,0),256)))&lt;2,"0","")&amp;DEC2HEX(MOD(ROUNDDOWN(A1619/256,0),256))</f>
        <v>D3</v>
      </c>
      <c r="L1619" t="str">
        <f>IF(LEN(DEC2HEX(MOD(ROUNDDOWN(A1619/256/256,0),256)))&lt;2,"0","")&amp;DEC2HEX(MOD(ROUNDDOWN(A1619/256/256,0),256))</f>
        <v>32</v>
      </c>
      <c r="M1619" t="str">
        <f>IF(LEN(DEC2HEX(MOD(ROUNDDOWN(A1619/256/256/256,0),256)))&lt;2,"0","")&amp;DEC2HEX(MOD(ROUNDDOWN(A1619/256/256/256,0),256))</f>
        <v>00</v>
      </c>
    </row>
    <row r="1620" spans="1:13" x14ac:dyDescent="0.3">
      <c r="A1620">
        <f>HEX2DEC(SUBSTITUTE(SUBSTITUTE(B1620," ",""),"0x",""))</f>
        <v>3331065</v>
      </c>
      <c r="B1620" t="s">
        <v>232</v>
      </c>
      <c r="C1620" t="s">
        <v>233</v>
      </c>
      <c r="D1620" t="str">
        <f>IF(EXACT(SUBSTITUTE(C1620," ",""),SUBSTITUTE(B1621," ","")),"","MISSING")</f>
        <v/>
      </c>
      <c r="E1620">
        <f>HEX2DEC(SUBSTITUTE(SUBSTITUTE(B1621," ",""),"0x",""))-HEX2DEC(SUBSTITUTE(SUBSTITUTE(B1620," ",""),"0x",""))</f>
        <v>158</v>
      </c>
      <c r="F1620">
        <f>HEX2DEC(SUBSTITUTE(SUBSTITUTE(B1621," ",""),"0x",""))-HEX2DEC(SUBSTITUTE(SUBSTITUTE(C1620," ",""),"0x",""))</f>
        <v>0</v>
      </c>
      <c r="G1620" t="s">
        <v>236</v>
      </c>
      <c r="J1620" t="str">
        <f>IF(LEN(DEC2HEX(MOD(A1620,256)))&lt;2,"0","")&amp;DEC2HEX(MOD(A1620,256))</f>
        <v>F9</v>
      </c>
      <c r="K1620" t="str">
        <f>IF(LEN(DEC2HEX(MOD(ROUNDDOWN(A1620/256,0),256)))&lt;2,"0","")&amp;DEC2HEX(MOD(ROUNDDOWN(A1620/256,0),256))</f>
        <v>D3</v>
      </c>
      <c r="L1620" t="str">
        <f>IF(LEN(DEC2HEX(MOD(ROUNDDOWN(A1620/256/256,0),256)))&lt;2,"0","")&amp;DEC2HEX(MOD(ROUNDDOWN(A1620/256/256,0),256))</f>
        <v>32</v>
      </c>
      <c r="M1620" t="str">
        <f>IF(LEN(DEC2HEX(MOD(ROUNDDOWN(A1620/256/256/256,0),256)))&lt;2,"0","")&amp;DEC2HEX(MOD(ROUNDDOWN(A1620/256/256/256,0),256))</f>
        <v>00</v>
      </c>
    </row>
    <row r="1621" spans="1:13" x14ac:dyDescent="0.3">
      <c r="A1621">
        <f>HEX2DEC(SUBSTITUTE(SUBSTITUTE(B1621," ",""),"0x",""))</f>
        <v>3331223</v>
      </c>
      <c r="B1621" t="s">
        <v>233</v>
      </c>
      <c r="C1621" t="s">
        <v>309</v>
      </c>
      <c r="D1621" t="str">
        <f>IF(EXACT(SUBSTITUTE(C1621," ",""),SUBSTITUTE(B1622," ","")),"","MISSING")</f>
        <v/>
      </c>
      <c r="E1621">
        <f>HEX2DEC(SUBSTITUTE(SUBSTITUTE(B1622," ",""),"0x",""))-HEX2DEC(SUBSTITUTE(SUBSTITUTE(B1621," ",""),"0x",""))</f>
        <v>30</v>
      </c>
      <c r="F1621">
        <f>HEX2DEC(SUBSTITUTE(SUBSTITUTE(B1622," ",""),"0x",""))-HEX2DEC(SUBSTITUTE(SUBSTITUTE(C1621," ",""),"0x",""))</f>
        <v>0</v>
      </c>
      <c r="G1621" t="s">
        <v>316</v>
      </c>
      <c r="J1621" t="str">
        <f>IF(LEN(DEC2HEX(MOD(A1621,256)))&lt;2,"0","")&amp;DEC2HEX(MOD(A1621,256))</f>
        <v>97</v>
      </c>
      <c r="K1621" t="str">
        <f>IF(LEN(DEC2HEX(MOD(ROUNDDOWN(A1621/256,0),256)))&lt;2,"0","")&amp;DEC2HEX(MOD(ROUNDDOWN(A1621/256,0),256))</f>
        <v>D4</v>
      </c>
      <c r="L1621" t="str">
        <f>IF(LEN(DEC2HEX(MOD(ROUNDDOWN(A1621/256/256,0),256)))&lt;2,"0","")&amp;DEC2HEX(MOD(ROUNDDOWN(A1621/256/256,0),256))</f>
        <v>32</v>
      </c>
      <c r="M1621" t="str">
        <f>IF(LEN(DEC2HEX(MOD(ROUNDDOWN(A1621/256/256/256,0),256)))&lt;2,"0","")&amp;DEC2HEX(MOD(ROUNDDOWN(A1621/256/256/256,0),256))</f>
        <v>00</v>
      </c>
    </row>
    <row r="1622" spans="1:13" x14ac:dyDescent="0.3">
      <c r="A1622">
        <f>HEX2DEC(SUBSTITUTE(SUBSTITUTE(B1622," ",""),"0x",""))</f>
        <v>3331253</v>
      </c>
      <c r="B1622" t="s">
        <v>309</v>
      </c>
      <c r="C1622" t="s">
        <v>310</v>
      </c>
      <c r="D1622" t="str">
        <f>IF(EXACT(SUBSTITUTE(C1622," ",""),SUBSTITUTE(B1623," ","")),"","MISSING")</f>
        <v/>
      </c>
      <c r="E1622">
        <f>HEX2DEC(SUBSTITUTE(SUBSTITUTE(B1623," ",""),"0x",""))-HEX2DEC(SUBSTITUTE(SUBSTITUTE(B1622," ",""),"0x",""))</f>
        <v>30</v>
      </c>
      <c r="F1622">
        <f>HEX2DEC(SUBSTITUTE(SUBSTITUTE(B1623," ",""),"0x",""))-HEX2DEC(SUBSTITUTE(SUBSTITUTE(C1622," ",""),"0x",""))</f>
        <v>0</v>
      </c>
      <c r="G1622" t="s">
        <v>316</v>
      </c>
      <c r="J1622" t="str">
        <f>IF(LEN(DEC2HEX(MOD(A1622,256)))&lt;2,"0","")&amp;DEC2HEX(MOD(A1622,256))</f>
        <v>B5</v>
      </c>
      <c r="K1622" t="str">
        <f>IF(LEN(DEC2HEX(MOD(ROUNDDOWN(A1622/256,0),256)))&lt;2,"0","")&amp;DEC2HEX(MOD(ROUNDDOWN(A1622/256,0),256))</f>
        <v>D4</v>
      </c>
      <c r="L1622" t="str">
        <f>IF(LEN(DEC2HEX(MOD(ROUNDDOWN(A1622/256/256,0),256)))&lt;2,"0","")&amp;DEC2HEX(MOD(ROUNDDOWN(A1622/256/256,0),256))</f>
        <v>32</v>
      </c>
      <c r="M1622" t="str">
        <f>IF(LEN(DEC2HEX(MOD(ROUNDDOWN(A1622/256/256/256,0),256)))&lt;2,"0","")&amp;DEC2HEX(MOD(ROUNDDOWN(A1622/256/256/256,0),256))</f>
        <v>00</v>
      </c>
    </row>
    <row r="1623" spans="1:13" x14ac:dyDescent="0.3">
      <c r="A1623">
        <f>HEX2DEC(SUBSTITUTE(SUBSTITUTE(B1623," ",""),"0x",""))</f>
        <v>3331283</v>
      </c>
      <c r="B1623" t="s">
        <v>310</v>
      </c>
      <c r="C1623" t="s">
        <v>1256</v>
      </c>
      <c r="D1623" t="str">
        <f>IF(EXACT(SUBSTITUTE(C1623," ",""),SUBSTITUTE(B1624," ","")),"","MISSING")</f>
        <v/>
      </c>
      <c r="E1623">
        <f>HEX2DEC(SUBSTITUTE(SUBSTITUTE(B1624," ",""),"0x",""))-HEX2DEC(SUBSTITUTE(SUBSTITUTE(B1623," ",""),"0x",""))</f>
        <v>36</v>
      </c>
      <c r="F1623">
        <f>HEX2DEC(SUBSTITUTE(SUBSTITUTE(B1624," ",""),"0x",""))-HEX2DEC(SUBSTITUTE(SUBSTITUTE(C1623," ",""),"0x",""))</f>
        <v>0</v>
      </c>
      <c r="G1623" t="s">
        <v>1257</v>
      </c>
      <c r="J1623" t="str">
        <f>IF(LEN(DEC2HEX(MOD(A1623,256)))&lt;2,"0","")&amp;DEC2HEX(MOD(A1623,256))</f>
        <v>D3</v>
      </c>
      <c r="K1623" t="str">
        <f>IF(LEN(DEC2HEX(MOD(ROUNDDOWN(A1623/256,0),256)))&lt;2,"0","")&amp;DEC2HEX(MOD(ROUNDDOWN(A1623/256,0),256))</f>
        <v>D4</v>
      </c>
      <c r="L1623" t="str">
        <f>IF(LEN(DEC2HEX(MOD(ROUNDDOWN(A1623/256/256,0),256)))&lt;2,"0","")&amp;DEC2HEX(MOD(ROUNDDOWN(A1623/256/256,0),256))</f>
        <v>32</v>
      </c>
      <c r="M1623" t="str">
        <f>IF(LEN(DEC2HEX(MOD(ROUNDDOWN(A1623/256/256/256,0),256)))&lt;2,"0","")&amp;DEC2HEX(MOD(ROUNDDOWN(A1623/256/256/256,0),256))</f>
        <v>00</v>
      </c>
    </row>
    <row r="1624" spans="1:13" x14ac:dyDescent="0.3">
      <c r="A1624">
        <f>HEX2DEC(SUBSTITUTE(SUBSTITUTE(B1624," ",""),"0x",""))</f>
        <v>3331319</v>
      </c>
      <c r="B1624" t="s">
        <v>1256</v>
      </c>
      <c r="C1624" t="s">
        <v>1254</v>
      </c>
      <c r="D1624" t="str">
        <f>IF(EXACT(SUBSTITUTE(C1624," ",""),SUBSTITUTE(B1625," ","")),"","MISSING")</f>
        <v/>
      </c>
      <c r="E1624">
        <f>HEX2DEC(SUBSTITUTE(SUBSTITUTE(B1625," ",""),"0x",""))-HEX2DEC(SUBSTITUTE(SUBSTITUTE(B1624," ",""),"0x",""))</f>
        <v>80</v>
      </c>
      <c r="F1624">
        <f>HEX2DEC(SUBSTITUTE(SUBSTITUTE(B1625," ",""),"0x",""))-HEX2DEC(SUBSTITUTE(SUBSTITUTE(C1624," ",""),"0x",""))</f>
        <v>0</v>
      </c>
      <c r="G1624" t="s">
        <v>1257</v>
      </c>
      <c r="J1624" t="str">
        <f>IF(LEN(DEC2HEX(MOD(A1624,256)))&lt;2,"0","")&amp;DEC2HEX(MOD(A1624,256))</f>
        <v>F7</v>
      </c>
      <c r="K1624" t="str">
        <f>IF(LEN(DEC2HEX(MOD(ROUNDDOWN(A1624/256,0),256)))&lt;2,"0","")&amp;DEC2HEX(MOD(ROUNDDOWN(A1624/256,0),256))</f>
        <v>D4</v>
      </c>
      <c r="L1624" t="str">
        <f>IF(LEN(DEC2HEX(MOD(ROUNDDOWN(A1624/256/256,0),256)))&lt;2,"0","")&amp;DEC2HEX(MOD(ROUNDDOWN(A1624/256/256,0),256))</f>
        <v>32</v>
      </c>
      <c r="M1624" t="str">
        <f>IF(LEN(DEC2HEX(MOD(ROUNDDOWN(A1624/256/256/256,0),256)))&lt;2,"0","")&amp;DEC2HEX(MOD(ROUNDDOWN(A1624/256/256/256,0),256))</f>
        <v>00</v>
      </c>
    </row>
    <row r="1625" spans="1:13" x14ac:dyDescent="0.3">
      <c r="A1625">
        <f>HEX2DEC(SUBSTITUTE(SUBSTITUTE(B1625," ",""),"0x",""))</f>
        <v>3331399</v>
      </c>
      <c r="B1625" t="s">
        <v>1254</v>
      </c>
      <c r="C1625" t="s">
        <v>1255</v>
      </c>
      <c r="D1625" t="str">
        <f>IF(EXACT(SUBSTITUTE(C1625," ",""),SUBSTITUTE(B1626," ","")),"","MISSING")</f>
        <v/>
      </c>
      <c r="E1625">
        <f>HEX2DEC(SUBSTITUTE(SUBSTITUTE(B1626," ",""),"0x",""))-HEX2DEC(SUBSTITUTE(SUBSTITUTE(B1625," ",""),"0x",""))</f>
        <v>40</v>
      </c>
      <c r="F1625">
        <f>HEX2DEC(SUBSTITUTE(SUBSTITUTE(B1626," ",""),"0x",""))-HEX2DEC(SUBSTITUTE(SUBSTITUTE(C1625," ",""),"0x",""))</f>
        <v>0</v>
      </c>
      <c r="G1625" t="s">
        <v>1257</v>
      </c>
      <c r="J1625" t="str">
        <f>IF(LEN(DEC2HEX(MOD(A1625,256)))&lt;2,"0","")&amp;DEC2HEX(MOD(A1625,256))</f>
        <v>47</v>
      </c>
      <c r="K1625" t="str">
        <f>IF(LEN(DEC2HEX(MOD(ROUNDDOWN(A1625/256,0),256)))&lt;2,"0","")&amp;DEC2HEX(MOD(ROUNDDOWN(A1625/256,0),256))</f>
        <v>D5</v>
      </c>
      <c r="L1625" t="str">
        <f>IF(LEN(DEC2HEX(MOD(ROUNDDOWN(A1625/256/256,0),256)))&lt;2,"0","")&amp;DEC2HEX(MOD(ROUNDDOWN(A1625/256/256,0),256))</f>
        <v>32</v>
      </c>
      <c r="M1625" t="str">
        <f>IF(LEN(DEC2HEX(MOD(ROUNDDOWN(A1625/256/256/256,0),256)))&lt;2,"0","")&amp;DEC2HEX(MOD(ROUNDDOWN(A1625/256/256/256,0),256))</f>
        <v>00</v>
      </c>
    </row>
    <row r="1626" spans="1:13" x14ac:dyDescent="0.3">
      <c r="A1626">
        <f>HEX2DEC(SUBSTITUTE(SUBSTITUTE(B1626," ",""),"0x",""))</f>
        <v>3331439</v>
      </c>
      <c r="B1626" t="s">
        <v>1255</v>
      </c>
      <c r="C1626" t="s">
        <v>311</v>
      </c>
      <c r="D1626" t="str">
        <f>IF(EXACT(SUBSTITUTE(C1626," ",""),SUBSTITUTE(B1627," ","")),"","MISSING")</f>
        <v/>
      </c>
      <c r="E1626">
        <f>HEX2DEC(SUBSTITUTE(SUBSTITUTE(B1627," ",""),"0x",""))-HEX2DEC(SUBSTITUTE(SUBSTITUTE(B1626," ",""),"0x",""))</f>
        <v>9</v>
      </c>
      <c r="F1626">
        <f>HEX2DEC(SUBSTITUTE(SUBSTITUTE(B1627," ",""),"0x",""))-HEX2DEC(SUBSTITUTE(SUBSTITUTE(C1626," ",""),"0x",""))</f>
        <v>0</v>
      </c>
      <c r="G1626" t="s">
        <v>1257</v>
      </c>
      <c r="J1626" t="str">
        <f>IF(LEN(DEC2HEX(MOD(A1626,256)))&lt;2,"0","")&amp;DEC2HEX(MOD(A1626,256))</f>
        <v>6F</v>
      </c>
      <c r="K1626" t="str">
        <f>IF(LEN(DEC2HEX(MOD(ROUNDDOWN(A1626/256,0),256)))&lt;2,"0","")&amp;DEC2HEX(MOD(ROUNDDOWN(A1626/256,0),256))</f>
        <v>D5</v>
      </c>
      <c r="L1626" t="str">
        <f>IF(LEN(DEC2HEX(MOD(ROUNDDOWN(A1626/256/256,0),256)))&lt;2,"0","")&amp;DEC2HEX(MOD(ROUNDDOWN(A1626/256/256,0),256))</f>
        <v>32</v>
      </c>
      <c r="M1626" t="str">
        <f>IF(LEN(DEC2HEX(MOD(ROUNDDOWN(A1626/256/256/256,0),256)))&lt;2,"0","")&amp;DEC2HEX(MOD(ROUNDDOWN(A1626/256/256/256,0),256))</f>
        <v>00</v>
      </c>
    </row>
    <row r="1627" spans="1:13" x14ac:dyDescent="0.3">
      <c r="A1627">
        <f>HEX2DEC(SUBSTITUTE(SUBSTITUTE(B1627," ",""),"0x",""))</f>
        <v>3331448</v>
      </c>
      <c r="B1627" t="s">
        <v>311</v>
      </c>
      <c r="C1627" t="s">
        <v>183</v>
      </c>
      <c r="D1627" t="str">
        <f>IF(EXACT(SUBSTITUTE(C1627," ",""),SUBSTITUTE(B1628," ","")),"","MISSING")</f>
        <v/>
      </c>
      <c r="E1627">
        <f>HEX2DEC(SUBSTITUTE(SUBSTITUTE(B1628," ",""),"0x",""))-HEX2DEC(SUBSTITUTE(SUBSTITUTE(B1627," ",""),"0x",""))</f>
        <v>430</v>
      </c>
      <c r="F1627">
        <f>HEX2DEC(SUBSTITUTE(SUBSTITUTE(B1628," ",""),"0x",""))-HEX2DEC(SUBSTITUTE(SUBSTITUTE(C1627," ",""),"0x",""))</f>
        <v>0</v>
      </c>
      <c r="G1627" t="s">
        <v>316</v>
      </c>
      <c r="J1627" t="str">
        <f>IF(LEN(DEC2HEX(MOD(A1627,256)))&lt;2,"0","")&amp;DEC2HEX(MOD(A1627,256))</f>
        <v>78</v>
      </c>
      <c r="K1627" t="str">
        <f>IF(LEN(DEC2HEX(MOD(ROUNDDOWN(A1627/256,0),256)))&lt;2,"0","")&amp;DEC2HEX(MOD(ROUNDDOWN(A1627/256,0),256))</f>
        <v>D5</v>
      </c>
      <c r="L1627" t="str">
        <f>IF(LEN(DEC2HEX(MOD(ROUNDDOWN(A1627/256/256,0),256)))&lt;2,"0","")&amp;DEC2HEX(MOD(ROUNDDOWN(A1627/256/256,0),256))</f>
        <v>32</v>
      </c>
      <c r="M1627" t="str">
        <f>IF(LEN(DEC2HEX(MOD(ROUNDDOWN(A1627/256/256/256,0),256)))&lt;2,"0","")&amp;DEC2HEX(MOD(ROUNDDOWN(A1627/256/256/256,0),256))</f>
        <v>00</v>
      </c>
    </row>
    <row r="1628" spans="1:13" x14ac:dyDescent="0.3">
      <c r="A1628">
        <f>HEX2DEC(SUBSTITUTE(SUBSTITUTE(B1628," ",""),"0x",""))</f>
        <v>3331878</v>
      </c>
      <c r="B1628" t="s">
        <v>183</v>
      </c>
      <c r="C1628" t="s">
        <v>184</v>
      </c>
      <c r="D1628" t="str">
        <f>IF(EXACT(SUBSTITUTE(C1628," ",""),SUBSTITUTE(B1629," ","")),"","MISSING")</f>
        <v/>
      </c>
      <c r="E1628">
        <f>HEX2DEC(SUBSTITUTE(SUBSTITUTE(B1629," ",""),"0x",""))-HEX2DEC(SUBSTITUTE(SUBSTITUTE(B1628," ",""),"0x",""))</f>
        <v>64</v>
      </c>
      <c r="F1628">
        <f>HEX2DEC(SUBSTITUTE(SUBSTITUTE(B1629," ",""),"0x",""))-HEX2DEC(SUBSTITUTE(SUBSTITUTE(C1628," ",""),"0x",""))</f>
        <v>0</v>
      </c>
      <c r="G1628" t="s">
        <v>188</v>
      </c>
      <c r="J1628" t="str">
        <f>IF(LEN(DEC2HEX(MOD(A1628,256)))&lt;2,"0","")&amp;DEC2HEX(MOD(A1628,256))</f>
        <v>26</v>
      </c>
      <c r="K1628" t="str">
        <f>IF(LEN(DEC2HEX(MOD(ROUNDDOWN(A1628/256,0),256)))&lt;2,"0","")&amp;DEC2HEX(MOD(ROUNDDOWN(A1628/256,0),256))</f>
        <v>D7</v>
      </c>
      <c r="L1628" t="str">
        <f>IF(LEN(DEC2HEX(MOD(ROUNDDOWN(A1628/256/256,0),256)))&lt;2,"0","")&amp;DEC2HEX(MOD(ROUNDDOWN(A1628/256/256,0),256))</f>
        <v>32</v>
      </c>
      <c r="M1628" t="str">
        <f>IF(LEN(DEC2HEX(MOD(ROUNDDOWN(A1628/256/256/256,0),256)))&lt;2,"0","")&amp;DEC2HEX(MOD(ROUNDDOWN(A1628/256/256/256,0),256))</f>
        <v>00</v>
      </c>
    </row>
    <row r="1629" spans="1:13" x14ac:dyDescent="0.3">
      <c r="A1629">
        <f>HEX2DEC(SUBSTITUTE(SUBSTITUTE(B1629," ",""),"0x",""))</f>
        <v>3331942</v>
      </c>
      <c r="B1629" t="s">
        <v>184</v>
      </c>
      <c r="C1629" t="s">
        <v>185</v>
      </c>
      <c r="D1629" t="str">
        <f>IF(EXACT(SUBSTITUTE(C1629," ",""),SUBSTITUTE(B1630," ","")),"","MISSING")</f>
        <v/>
      </c>
      <c r="E1629">
        <f>HEX2DEC(SUBSTITUTE(SUBSTITUTE(B1630," ",""),"0x",""))-HEX2DEC(SUBSTITUTE(SUBSTITUTE(B1629," ",""),"0x",""))</f>
        <v>182</v>
      </c>
      <c r="F1629">
        <f>HEX2DEC(SUBSTITUTE(SUBSTITUTE(B1630," ",""),"0x",""))-HEX2DEC(SUBSTITUTE(SUBSTITUTE(C1629," ",""),"0x",""))</f>
        <v>0</v>
      </c>
      <c r="G1629" t="s">
        <v>188</v>
      </c>
      <c r="J1629" t="str">
        <f>IF(LEN(DEC2HEX(MOD(A1629,256)))&lt;2,"0","")&amp;DEC2HEX(MOD(A1629,256))</f>
        <v>66</v>
      </c>
      <c r="K1629" t="str">
        <f>IF(LEN(DEC2HEX(MOD(ROUNDDOWN(A1629/256,0),256)))&lt;2,"0","")&amp;DEC2HEX(MOD(ROUNDDOWN(A1629/256,0),256))</f>
        <v>D7</v>
      </c>
      <c r="L1629" t="str">
        <f>IF(LEN(DEC2HEX(MOD(ROUNDDOWN(A1629/256/256,0),256)))&lt;2,"0","")&amp;DEC2HEX(MOD(ROUNDDOWN(A1629/256/256,0),256))</f>
        <v>32</v>
      </c>
      <c r="M1629" t="str">
        <f>IF(LEN(DEC2HEX(MOD(ROUNDDOWN(A1629/256/256/256,0),256)))&lt;2,"0","")&amp;DEC2HEX(MOD(ROUNDDOWN(A1629/256/256/256,0),256))</f>
        <v>00</v>
      </c>
    </row>
    <row r="1630" spans="1:13" x14ac:dyDescent="0.3">
      <c r="A1630">
        <f>HEX2DEC(SUBSTITUTE(SUBSTITUTE(B1630," ",""),"0x",""))</f>
        <v>3332124</v>
      </c>
      <c r="B1630" t="s">
        <v>185</v>
      </c>
      <c r="C1630" t="s">
        <v>186</v>
      </c>
      <c r="D1630" t="str">
        <f>IF(EXACT(SUBSTITUTE(C1630," ",""),SUBSTITUTE(B1631," ","")),"","MISSING")</f>
        <v/>
      </c>
      <c r="E1630">
        <f>HEX2DEC(SUBSTITUTE(SUBSTITUTE(B1631," ",""),"0x",""))-HEX2DEC(SUBSTITUTE(SUBSTITUTE(B1630," ",""),"0x",""))</f>
        <v>70</v>
      </c>
      <c r="F1630">
        <f>HEX2DEC(SUBSTITUTE(SUBSTITUTE(B1631," ",""),"0x",""))-HEX2DEC(SUBSTITUTE(SUBSTITUTE(C1630," ",""),"0x",""))</f>
        <v>0</v>
      </c>
      <c r="G1630" t="s">
        <v>188</v>
      </c>
      <c r="J1630" t="str">
        <f>IF(LEN(DEC2HEX(MOD(A1630,256)))&lt;2,"0","")&amp;DEC2HEX(MOD(A1630,256))</f>
        <v>1C</v>
      </c>
      <c r="K1630" t="str">
        <f>IF(LEN(DEC2HEX(MOD(ROUNDDOWN(A1630/256,0),256)))&lt;2,"0","")&amp;DEC2HEX(MOD(ROUNDDOWN(A1630/256,0),256))</f>
        <v>D8</v>
      </c>
      <c r="L1630" t="str">
        <f>IF(LEN(DEC2HEX(MOD(ROUNDDOWN(A1630/256/256,0),256)))&lt;2,"0","")&amp;DEC2HEX(MOD(ROUNDDOWN(A1630/256/256,0),256))</f>
        <v>32</v>
      </c>
      <c r="M1630" t="str">
        <f>IF(LEN(DEC2HEX(MOD(ROUNDDOWN(A1630/256/256/256,0),256)))&lt;2,"0","")&amp;DEC2HEX(MOD(ROUNDDOWN(A1630/256/256/256,0),256))</f>
        <v>00</v>
      </c>
    </row>
    <row r="1631" spans="1:13" x14ac:dyDescent="0.3">
      <c r="A1631">
        <f>HEX2DEC(SUBSTITUTE(SUBSTITUTE(B1631," ",""),"0x",""))</f>
        <v>3332194</v>
      </c>
      <c r="B1631" t="s">
        <v>186</v>
      </c>
      <c r="C1631" t="s">
        <v>81</v>
      </c>
      <c r="D1631" t="str">
        <f>IF(EXACT(SUBSTITUTE(C1631," ",""),SUBSTITUTE(B1632," ","")),"","MISSING")</f>
        <v/>
      </c>
      <c r="E1631">
        <f>HEX2DEC(SUBSTITUTE(SUBSTITUTE(B1632," ",""),"0x",""))-HEX2DEC(SUBSTITUTE(SUBSTITUTE(B1631," ",""),"0x",""))</f>
        <v>113</v>
      </c>
      <c r="F1631">
        <f>HEX2DEC(SUBSTITUTE(SUBSTITUTE(B1632," ",""),"0x",""))-HEX2DEC(SUBSTITUTE(SUBSTITUTE(C1631," ",""),"0x",""))</f>
        <v>0</v>
      </c>
      <c r="J1631" t="str">
        <f>IF(LEN(DEC2HEX(MOD(A1631,256)))&lt;2,"0","")&amp;DEC2HEX(MOD(A1631,256))</f>
        <v>62</v>
      </c>
      <c r="K1631" t="str">
        <f>IF(LEN(DEC2HEX(MOD(ROUNDDOWN(A1631/256,0),256)))&lt;2,"0","")&amp;DEC2HEX(MOD(ROUNDDOWN(A1631/256,0),256))</f>
        <v>D8</v>
      </c>
      <c r="L1631" t="str">
        <f>IF(LEN(DEC2HEX(MOD(ROUNDDOWN(A1631/256/256,0),256)))&lt;2,"0","")&amp;DEC2HEX(MOD(ROUNDDOWN(A1631/256/256,0),256))</f>
        <v>32</v>
      </c>
      <c r="M1631" t="str">
        <f>IF(LEN(DEC2HEX(MOD(ROUNDDOWN(A1631/256/256/256,0),256)))&lt;2,"0","")&amp;DEC2HEX(MOD(ROUNDDOWN(A1631/256/256/256,0),256))</f>
        <v>00</v>
      </c>
    </row>
    <row r="1632" spans="1:13" x14ac:dyDescent="0.3">
      <c r="A1632">
        <f>HEX2DEC(SUBSTITUTE(SUBSTITUTE(B1632," ",""),"0x",""))</f>
        <v>3332307</v>
      </c>
      <c r="B1632" t="s">
        <v>81</v>
      </c>
      <c r="C1632" t="s">
        <v>82</v>
      </c>
      <c r="D1632" t="str">
        <f>IF(EXACT(SUBSTITUTE(C1632," ",""),SUBSTITUTE(B1633," ","")),"","MISSING")</f>
        <v/>
      </c>
      <c r="E1632">
        <f>HEX2DEC(SUBSTITUTE(SUBSTITUTE(B1633," ",""),"0x",""))-HEX2DEC(SUBSTITUTE(SUBSTITUTE(B1632," ",""),"0x",""))</f>
        <v>34</v>
      </c>
      <c r="F1632">
        <f>HEX2DEC(SUBSTITUTE(SUBSTITUTE(B1633," ",""),"0x",""))-HEX2DEC(SUBSTITUTE(SUBSTITUTE(C1632," ",""),"0x",""))</f>
        <v>0</v>
      </c>
      <c r="G1632" t="s">
        <v>75</v>
      </c>
      <c r="J1632" t="str">
        <f>IF(LEN(DEC2HEX(MOD(A1632,256)))&lt;2,"0","")&amp;DEC2HEX(MOD(A1632,256))</f>
        <v>D3</v>
      </c>
      <c r="K1632" t="str">
        <f>IF(LEN(DEC2HEX(MOD(ROUNDDOWN(A1632/256,0),256)))&lt;2,"0","")&amp;DEC2HEX(MOD(ROUNDDOWN(A1632/256,0),256))</f>
        <v>D8</v>
      </c>
      <c r="L1632" t="str">
        <f>IF(LEN(DEC2HEX(MOD(ROUNDDOWN(A1632/256/256,0),256)))&lt;2,"0","")&amp;DEC2HEX(MOD(ROUNDDOWN(A1632/256/256,0),256))</f>
        <v>32</v>
      </c>
      <c r="M1632" t="str">
        <f>IF(LEN(DEC2HEX(MOD(ROUNDDOWN(A1632/256/256/256,0),256)))&lt;2,"0","")&amp;DEC2HEX(MOD(ROUNDDOWN(A1632/256/256/256,0),256))</f>
        <v>00</v>
      </c>
    </row>
    <row r="1633" spans="1:13" x14ac:dyDescent="0.3">
      <c r="A1633">
        <f>HEX2DEC(SUBSTITUTE(SUBSTITUTE(B1633," ",""),"0x",""))</f>
        <v>3332341</v>
      </c>
      <c r="B1633" t="s">
        <v>82</v>
      </c>
      <c r="C1633" t="s">
        <v>187</v>
      </c>
      <c r="D1633" t="str">
        <f>IF(EXACT(SUBSTITUTE(C1633," ",""),SUBSTITUTE(B1634," ","")),"","MISSING")</f>
        <v/>
      </c>
      <c r="E1633">
        <f>HEX2DEC(SUBSTITUTE(SUBSTITUTE(B1634," ",""),"0x",""))-HEX2DEC(SUBSTITUTE(SUBSTITUTE(B1633," ",""),"0x",""))</f>
        <v>58</v>
      </c>
      <c r="F1633">
        <f>HEX2DEC(SUBSTITUTE(SUBSTITUTE(B1634," ",""),"0x",""))-HEX2DEC(SUBSTITUTE(SUBSTITUTE(C1633," ",""),"0x",""))</f>
        <v>0</v>
      </c>
      <c r="G1633" t="s">
        <v>188</v>
      </c>
      <c r="J1633" t="str">
        <f>IF(LEN(DEC2HEX(MOD(A1633,256)))&lt;2,"0","")&amp;DEC2HEX(MOD(A1633,256))</f>
        <v>F5</v>
      </c>
      <c r="K1633" t="str">
        <f>IF(LEN(DEC2HEX(MOD(ROUNDDOWN(A1633/256,0),256)))&lt;2,"0","")&amp;DEC2HEX(MOD(ROUNDDOWN(A1633/256,0),256))</f>
        <v>D8</v>
      </c>
      <c r="L1633" t="str">
        <f>IF(LEN(DEC2HEX(MOD(ROUNDDOWN(A1633/256/256,0),256)))&lt;2,"0","")&amp;DEC2HEX(MOD(ROUNDDOWN(A1633/256/256,0),256))</f>
        <v>32</v>
      </c>
      <c r="M1633" t="str">
        <f>IF(LEN(DEC2HEX(MOD(ROUNDDOWN(A1633/256/256/256,0),256)))&lt;2,"0","")&amp;DEC2HEX(MOD(ROUNDDOWN(A1633/256/256/256,0),256))</f>
        <v>00</v>
      </c>
    </row>
    <row r="1634" spans="1:13" x14ac:dyDescent="0.3">
      <c r="A1634">
        <f>HEX2DEC(SUBSTITUTE(SUBSTITUTE(B1634," ",""),"0x",""))</f>
        <v>3332399</v>
      </c>
      <c r="B1634" t="s">
        <v>187</v>
      </c>
      <c r="C1634" t="s">
        <v>312</v>
      </c>
      <c r="D1634" t="str">
        <f>IF(EXACT(SUBSTITUTE(C1634," ",""),SUBSTITUTE(B1635," ","")),"","MISSING")</f>
        <v/>
      </c>
      <c r="E1634">
        <f>HEX2DEC(SUBSTITUTE(SUBSTITUTE(B1635," ",""),"0x",""))-HEX2DEC(SUBSTITUTE(SUBSTITUTE(B1634," ",""),"0x",""))</f>
        <v>105</v>
      </c>
      <c r="F1634">
        <f>HEX2DEC(SUBSTITUTE(SUBSTITUTE(B1635," ",""),"0x",""))-HEX2DEC(SUBSTITUTE(SUBSTITUTE(C1634," ",""),"0x",""))</f>
        <v>0</v>
      </c>
      <c r="G1634" t="s">
        <v>316</v>
      </c>
      <c r="J1634" t="str">
        <f>IF(LEN(DEC2HEX(MOD(A1634,256)))&lt;2,"0","")&amp;DEC2HEX(MOD(A1634,256))</f>
        <v>2F</v>
      </c>
      <c r="K1634" t="str">
        <f>IF(LEN(DEC2HEX(MOD(ROUNDDOWN(A1634/256,0),256)))&lt;2,"0","")&amp;DEC2HEX(MOD(ROUNDDOWN(A1634/256,0),256))</f>
        <v>D9</v>
      </c>
      <c r="L1634" t="str">
        <f>IF(LEN(DEC2HEX(MOD(ROUNDDOWN(A1634/256/256,0),256)))&lt;2,"0","")&amp;DEC2HEX(MOD(ROUNDDOWN(A1634/256/256,0),256))</f>
        <v>32</v>
      </c>
      <c r="M1634" t="str">
        <f>IF(LEN(DEC2HEX(MOD(ROUNDDOWN(A1634/256/256/256,0),256)))&lt;2,"0","")&amp;DEC2HEX(MOD(ROUNDDOWN(A1634/256/256/256,0),256))</f>
        <v>00</v>
      </c>
    </row>
    <row r="1635" spans="1:13" x14ac:dyDescent="0.3">
      <c r="A1635">
        <f>HEX2DEC(SUBSTITUTE(SUBSTITUTE(B1635," ",""),"0x",""))</f>
        <v>3332504</v>
      </c>
      <c r="B1635" t="s">
        <v>312</v>
      </c>
      <c r="C1635" t="s">
        <v>313</v>
      </c>
      <c r="D1635" t="str">
        <f>IF(EXACT(SUBSTITUTE(C1635," ",""),SUBSTITUTE(B1636," ","")),"","MISSING")</f>
        <v/>
      </c>
      <c r="E1635">
        <f>HEX2DEC(SUBSTITUTE(SUBSTITUTE(B1636," ",""),"0x",""))-HEX2DEC(SUBSTITUTE(SUBSTITUTE(B1635," ",""),"0x",""))</f>
        <v>112</v>
      </c>
      <c r="F1635">
        <f>HEX2DEC(SUBSTITUTE(SUBSTITUTE(B1636," ",""),"0x",""))-HEX2DEC(SUBSTITUTE(SUBSTITUTE(C1635," ",""),"0x",""))</f>
        <v>0</v>
      </c>
      <c r="G1635" t="s">
        <v>316</v>
      </c>
      <c r="J1635" t="str">
        <f>IF(LEN(DEC2HEX(MOD(A1635,256)))&lt;2,"0","")&amp;DEC2HEX(MOD(A1635,256))</f>
        <v>98</v>
      </c>
      <c r="K1635" t="str">
        <f>IF(LEN(DEC2HEX(MOD(ROUNDDOWN(A1635/256,0),256)))&lt;2,"0","")&amp;DEC2HEX(MOD(ROUNDDOWN(A1635/256,0),256))</f>
        <v>D9</v>
      </c>
      <c r="L1635" t="str">
        <f>IF(LEN(DEC2HEX(MOD(ROUNDDOWN(A1635/256/256,0),256)))&lt;2,"0","")&amp;DEC2HEX(MOD(ROUNDDOWN(A1635/256/256,0),256))</f>
        <v>32</v>
      </c>
      <c r="M1635" t="str">
        <f>IF(LEN(DEC2HEX(MOD(ROUNDDOWN(A1635/256/256/256,0),256)))&lt;2,"0","")&amp;DEC2HEX(MOD(ROUNDDOWN(A1635/256/256/256,0),256))</f>
        <v>00</v>
      </c>
    </row>
    <row r="1636" spans="1:13" x14ac:dyDescent="0.3">
      <c r="A1636">
        <f>HEX2DEC(SUBSTITUTE(SUBSTITUTE(B1636," ",""),"0x",""))</f>
        <v>3332616</v>
      </c>
      <c r="B1636" t="s">
        <v>313</v>
      </c>
      <c r="C1636" t="s">
        <v>355</v>
      </c>
      <c r="D1636" t="str">
        <f>IF(EXACT(SUBSTITUTE(C1636," ",""),SUBSTITUTE(B1637," ","")),"","MISSING")</f>
        <v/>
      </c>
      <c r="E1636">
        <f>HEX2DEC(SUBSTITUTE(SUBSTITUTE(B1637," ",""),"0x",""))-HEX2DEC(SUBSTITUTE(SUBSTITUTE(B1636," ",""),"0x",""))</f>
        <v>60</v>
      </c>
      <c r="F1636">
        <f>HEX2DEC(SUBSTITUTE(SUBSTITUTE(B1637," ",""),"0x",""))-HEX2DEC(SUBSTITUTE(SUBSTITUTE(C1636," ",""),"0x",""))</f>
        <v>0</v>
      </c>
      <c r="G1636" t="s">
        <v>361</v>
      </c>
      <c r="J1636" t="str">
        <f>IF(LEN(DEC2HEX(MOD(A1636,256)))&lt;2,"0","")&amp;DEC2HEX(MOD(A1636,256))</f>
        <v>08</v>
      </c>
      <c r="K1636" t="str">
        <f>IF(LEN(DEC2HEX(MOD(ROUNDDOWN(A1636/256,0),256)))&lt;2,"0","")&amp;DEC2HEX(MOD(ROUNDDOWN(A1636/256,0),256))</f>
        <v>DA</v>
      </c>
      <c r="L1636" t="str">
        <f>IF(LEN(DEC2HEX(MOD(ROUNDDOWN(A1636/256/256,0),256)))&lt;2,"0","")&amp;DEC2HEX(MOD(ROUNDDOWN(A1636/256/256,0),256))</f>
        <v>32</v>
      </c>
      <c r="M1636" t="str">
        <f>IF(LEN(DEC2HEX(MOD(ROUNDDOWN(A1636/256/256/256,0),256)))&lt;2,"0","")&amp;DEC2HEX(MOD(ROUNDDOWN(A1636/256/256/256,0),256))</f>
        <v>00</v>
      </c>
    </row>
    <row r="1637" spans="1:13" x14ac:dyDescent="0.3">
      <c r="A1637">
        <f>HEX2DEC(SUBSTITUTE(SUBSTITUTE(B1637," ",""),"0x",""))</f>
        <v>3332676</v>
      </c>
      <c r="B1637" t="s">
        <v>355</v>
      </c>
      <c r="C1637" t="s">
        <v>356</v>
      </c>
      <c r="D1637" t="str">
        <f>IF(EXACT(SUBSTITUTE(C1637," ",""),SUBSTITUTE(B1638," ","")),"","MISSING")</f>
        <v/>
      </c>
      <c r="E1637">
        <f>HEX2DEC(SUBSTITUTE(SUBSTITUTE(B1638," ",""),"0x",""))-HEX2DEC(SUBSTITUTE(SUBSTITUTE(B1637," ",""),"0x",""))</f>
        <v>322</v>
      </c>
      <c r="F1637">
        <f>HEX2DEC(SUBSTITUTE(SUBSTITUTE(B1638," ",""),"0x",""))-HEX2DEC(SUBSTITUTE(SUBSTITUTE(C1637," ",""),"0x",""))</f>
        <v>0</v>
      </c>
      <c r="G1637" t="s">
        <v>361</v>
      </c>
      <c r="J1637" t="str">
        <f>IF(LEN(DEC2HEX(MOD(A1637,256)))&lt;2,"0","")&amp;DEC2HEX(MOD(A1637,256))</f>
        <v>44</v>
      </c>
      <c r="K1637" t="str">
        <f>IF(LEN(DEC2HEX(MOD(ROUNDDOWN(A1637/256,0),256)))&lt;2,"0","")&amp;DEC2HEX(MOD(ROUNDDOWN(A1637/256,0),256))</f>
        <v>DA</v>
      </c>
      <c r="L1637" t="str">
        <f>IF(LEN(DEC2HEX(MOD(ROUNDDOWN(A1637/256/256,0),256)))&lt;2,"0","")&amp;DEC2HEX(MOD(ROUNDDOWN(A1637/256/256,0),256))</f>
        <v>32</v>
      </c>
      <c r="M1637" t="str">
        <f>IF(LEN(DEC2HEX(MOD(ROUNDDOWN(A1637/256/256/256,0),256)))&lt;2,"0","")&amp;DEC2HEX(MOD(ROUNDDOWN(A1637/256/256/256,0),256))</f>
        <v>00</v>
      </c>
    </row>
    <row r="1638" spans="1:13" x14ac:dyDescent="0.3">
      <c r="A1638">
        <f>HEX2DEC(SUBSTITUTE(SUBSTITUTE(B1638," ",""),"0x",""))</f>
        <v>3332998</v>
      </c>
      <c r="B1638" t="s">
        <v>356</v>
      </c>
      <c r="C1638" t="s">
        <v>279</v>
      </c>
      <c r="D1638" t="str">
        <f>IF(EXACT(SUBSTITUTE(C1638," ",""),SUBSTITUTE(B1639," ","")),"","MISSING")</f>
        <v/>
      </c>
      <c r="E1638">
        <f>HEX2DEC(SUBSTITUTE(SUBSTITUTE(B1639," ",""),"0x",""))-HEX2DEC(SUBSTITUTE(SUBSTITUTE(B1638," ",""),"0x",""))</f>
        <v>67</v>
      </c>
      <c r="F1638">
        <f>HEX2DEC(SUBSTITUTE(SUBSTITUTE(B1639," ",""),"0x",""))-HEX2DEC(SUBSTITUTE(SUBSTITUTE(C1638," ",""),"0x",""))</f>
        <v>0</v>
      </c>
      <c r="G1638" t="s">
        <v>401</v>
      </c>
      <c r="J1638" t="str">
        <f>IF(LEN(DEC2HEX(MOD(A1638,256)))&lt;2,"0","")&amp;DEC2HEX(MOD(A1638,256))</f>
        <v>86</v>
      </c>
      <c r="K1638" t="str">
        <f>IF(LEN(DEC2HEX(MOD(ROUNDDOWN(A1638/256,0),256)))&lt;2,"0","")&amp;DEC2HEX(MOD(ROUNDDOWN(A1638/256,0),256))</f>
        <v>DB</v>
      </c>
      <c r="L1638" t="str">
        <f>IF(LEN(DEC2HEX(MOD(ROUNDDOWN(A1638/256/256,0),256)))&lt;2,"0","")&amp;DEC2HEX(MOD(ROUNDDOWN(A1638/256/256,0),256))</f>
        <v>32</v>
      </c>
      <c r="M1638" t="str">
        <f>IF(LEN(DEC2HEX(MOD(ROUNDDOWN(A1638/256/256/256,0),256)))&lt;2,"0","")&amp;DEC2HEX(MOD(ROUNDDOWN(A1638/256/256/256,0),256))</f>
        <v>00</v>
      </c>
    </row>
    <row r="1639" spans="1:13" x14ac:dyDescent="0.3">
      <c r="A1639">
        <f>HEX2DEC(SUBSTITUTE(SUBSTITUTE(B1639," ",""),"0x",""))</f>
        <v>3333065</v>
      </c>
      <c r="B1639" t="s">
        <v>279</v>
      </c>
      <c r="C1639" t="s">
        <v>280</v>
      </c>
      <c r="D1639" t="str">
        <f>IF(EXACT(SUBSTITUTE(C1639," ",""),SUBSTITUTE(B1640," ","")),"","MISSING")</f>
        <v/>
      </c>
      <c r="E1639">
        <f>HEX2DEC(SUBSTITUTE(SUBSTITUTE(B1640," ",""),"0x",""))-HEX2DEC(SUBSTITUTE(SUBSTITUTE(B1639," ",""),"0x",""))</f>
        <v>175</v>
      </c>
      <c r="F1639">
        <f>HEX2DEC(SUBSTITUTE(SUBSTITUTE(B1640," ",""),"0x",""))-HEX2DEC(SUBSTITUTE(SUBSTITUTE(C1639," ",""),"0x",""))</f>
        <v>0</v>
      </c>
      <c r="G1639" t="s">
        <v>282</v>
      </c>
      <c r="J1639" t="str">
        <f>IF(LEN(DEC2HEX(MOD(A1639,256)))&lt;2,"0","")&amp;DEC2HEX(MOD(A1639,256))</f>
        <v>C9</v>
      </c>
      <c r="K1639" t="str">
        <f>IF(LEN(DEC2HEX(MOD(ROUNDDOWN(A1639/256,0),256)))&lt;2,"0","")&amp;DEC2HEX(MOD(ROUNDDOWN(A1639/256,0),256))</f>
        <v>DB</v>
      </c>
      <c r="L1639" t="str">
        <f>IF(LEN(DEC2HEX(MOD(ROUNDDOWN(A1639/256/256,0),256)))&lt;2,"0","")&amp;DEC2HEX(MOD(ROUNDDOWN(A1639/256/256,0),256))</f>
        <v>32</v>
      </c>
      <c r="M1639" t="str">
        <f>IF(LEN(DEC2HEX(MOD(ROUNDDOWN(A1639/256/256/256,0),256)))&lt;2,"0","")&amp;DEC2HEX(MOD(ROUNDDOWN(A1639/256/256/256,0),256))</f>
        <v>00</v>
      </c>
    </row>
    <row r="1640" spans="1:13" x14ac:dyDescent="0.3">
      <c r="A1640">
        <f>HEX2DEC(SUBSTITUTE(SUBSTITUTE(B1640," ",""),"0x",""))</f>
        <v>3333240</v>
      </c>
      <c r="B1640" t="s">
        <v>280</v>
      </c>
      <c r="C1640" t="s">
        <v>357</v>
      </c>
      <c r="D1640" t="str">
        <f>IF(EXACT(SUBSTITUTE(C1640," ",""),SUBSTITUTE(B1641," ","")),"","MISSING")</f>
        <v/>
      </c>
      <c r="E1640">
        <f>HEX2DEC(SUBSTITUTE(SUBSTITUTE(B1641," ",""),"0x",""))-HEX2DEC(SUBSTITUTE(SUBSTITUTE(B1640," ",""),"0x",""))</f>
        <v>356</v>
      </c>
      <c r="F1640">
        <f>HEX2DEC(SUBSTITUTE(SUBSTITUTE(B1641," ",""),"0x",""))-HEX2DEC(SUBSTITUTE(SUBSTITUTE(C1640," ",""),"0x",""))</f>
        <v>0</v>
      </c>
      <c r="G1640" t="s">
        <v>361</v>
      </c>
      <c r="J1640" t="str">
        <f>IF(LEN(DEC2HEX(MOD(A1640,256)))&lt;2,"0","")&amp;DEC2HEX(MOD(A1640,256))</f>
        <v>78</v>
      </c>
      <c r="K1640" t="str">
        <f>IF(LEN(DEC2HEX(MOD(ROUNDDOWN(A1640/256,0),256)))&lt;2,"0","")&amp;DEC2HEX(MOD(ROUNDDOWN(A1640/256,0),256))</f>
        <v>DC</v>
      </c>
      <c r="L1640" t="str">
        <f>IF(LEN(DEC2HEX(MOD(ROUNDDOWN(A1640/256/256,0),256)))&lt;2,"0","")&amp;DEC2HEX(MOD(ROUNDDOWN(A1640/256/256,0),256))</f>
        <v>32</v>
      </c>
      <c r="M1640" t="str">
        <f>IF(LEN(DEC2HEX(MOD(ROUNDDOWN(A1640/256/256/256,0),256)))&lt;2,"0","")&amp;DEC2HEX(MOD(ROUNDDOWN(A1640/256/256/256,0),256))</f>
        <v>00</v>
      </c>
    </row>
    <row r="1641" spans="1:13" x14ac:dyDescent="0.3">
      <c r="A1641">
        <f>HEX2DEC(SUBSTITUTE(SUBSTITUTE(B1641," ",""),"0x",""))</f>
        <v>3333596</v>
      </c>
      <c r="B1641" t="s">
        <v>357</v>
      </c>
      <c r="C1641" t="s">
        <v>395</v>
      </c>
      <c r="D1641" t="str">
        <f>IF(EXACT(SUBSTITUTE(C1641," ",""),SUBSTITUTE(B1642," ","")),"","MISSING")</f>
        <v/>
      </c>
      <c r="E1641">
        <f>HEX2DEC(SUBSTITUTE(SUBSTITUTE(B1642," ",""),"0x",""))-HEX2DEC(SUBSTITUTE(SUBSTITUTE(B1641," ",""),"0x",""))</f>
        <v>695</v>
      </c>
      <c r="F1641">
        <f>HEX2DEC(SUBSTITUTE(SUBSTITUTE(B1642," ",""),"0x",""))-HEX2DEC(SUBSTITUTE(SUBSTITUTE(C1641," ",""),"0x",""))</f>
        <v>0</v>
      </c>
      <c r="G1641" t="s">
        <v>479</v>
      </c>
      <c r="J1641" t="str">
        <f>IF(LEN(DEC2HEX(MOD(A1641,256)))&lt;2,"0","")&amp;DEC2HEX(MOD(A1641,256))</f>
        <v>DC</v>
      </c>
      <c r="K1641" t="str">
        <f>IF(LEN(DEC2HEX(MOD(ROUNDDOWN(A1641/256,0),256)))&lt;2,"0","")&amp;DEC2HEX(MOD(ROUNDDOWN(A1641/256,0),256))</f>
        <v>DD</v>
      </c>
      <c r="L1641" t="str">
        <f>IF(LEN(DEC2HEX(MOD(ROUNDDOWN(A1641/256/256,0),256)))&lt;2,"0","")&amp;DEC2HEX(MOD(ROUNDDOWN(A1641/256/256,0),256))</f>
        <v>32</v>
      </c>
      <c r="M1641" t="str">
        <f>IF(LEN(DEC2HEX(MOD(ROUNDDOWN(A1641/256/256/256,0),256)))&lt;2,"0","")&amp;DEC2HEX(MOD(ROUNDDOWN(A1641/256/256/256,0),256))</f>
        <v>00</v>
      </c>
    </row>
    <row r="1642" spans="1:13" x14ac:dyDescent="0.3">
      <c r="A1642">
        <f>HEX2DEC(SUBSTITUTE(SUBSTITUTE(B1642," ",""),"0x",""))</f>
        <v>3334291</v>
      </c>
      <c r="B1642" t="s">
        <v>395</v>
      </c>
      <c r="C1642" t="s">
        <v>234</v>
      </c>
      <c r="D1642" t="str">
        <f>IF(EXACT(SUBSTITUTE(C1642," ",""),SUBSTITUTE(B1643," ","")),"","MISSING")</f>
        <v/>
      </c>
      <c r="E1642">
        <f>HEX2DEC(SUBSTITUTE(SUBSTITUTE(B1643," ",""),"0x",""))-HEX2DEC(SUBSTITUTE(SUBSTITUTE(B1642," ",""),"0x",""))</f>
        <v>244</v>
      </c>
      <c r="F1642">
        <f>HEX2DEC(SUBSTITUTE(SUBSTITUTE(B1643," ",""),"0x",""))-HEX2DEC(SUBSTITUTE(SUBSTITUTE(C1642," ",""),"0x",""))</f>
        <v>0</v>
      </c>
      <c r="G1642" t="s">
        <v>401</v>
      </c>
      <c r="J1642" t="str">
        <f>IF(LEN(DEC2HEX(MOD(A1642,256)))&lt;2,"0","")&amp;DEC2HEX(MOD(A1642,256))</f>
        <v>93</v>
      </c>
      <c r="K1642" t="str">
        <f>IF(LEN(DEC2HEX(MOD(ROUNDDOWN(A1642/256,0),256)))&lt;2,"0","")&amp;DEC2HEX(MOD(ROUNDDOWN(A1642/256,0),256))</f>
        <v>E0</v>
      </c>
      <c r="L1642" t="str">
        <f>IF(LEN(DEC2HEX(MOD(ROUNDDOWN(A1642/256/256,0),256)))&lt;2,"0","")&amp;DEC2HEX(MOD(ROUNDDOWN(A1642/256/256,0),256))</f>
        <v>32</v>
      </c>
      <c r="M1642" t="str">
        <f>IF(LEN(DEC2HEX(MOD(ROUNDDOWN(A1642/256/256/256,0),256)))&lt;2,"0","")&amp;DEC2HEX(MOD(ROUNDDOWN(A1642/256/256/256,0),256))</f>
        <v>00</v>
      </c>
    </row>
    <row r="1643" spans="1:13" x14ac:dyDescent="0.3">
      <c r="A1643">
        <f>HEX2DEC(SUBSTITUTE(SUBSTITUTE(B1643," ",""),"0x",""))</f>
        <v>3334535</v>
      </c>
      <c r="B1643" t="s">
        <v>234</v>
      </c>
      <c r="C1643" t="s">
        <v>235</v>
      </c>
      <c r="D1643" t="str">
        <f>IF(EXACT(SUBSTITUTE(C1643," ",""),SUBSTITUTE(B1644," ","")),"","MISSING")</f>
        <v/>
      </c>
      <c r="E1643">
        <f>HEX2DEC(SUBSTITUTE(SUBSTITUTE(B1644," ",""),"0x",""))-HEX2DEC(SUBSTITUTE(SUBSTITUTE(B1643," ",""),"0x",""))</f>
        <v>466</v>
      </c>
      <c r="F1643">
        <f>HEX2DEC(SUBSTITUTE(SUBSTITUTE(B1644," ",""),"0x",""))-HEX2DEC(SUBSTITUTE(SUBSTITUTE(C1643," ",""),"0x",""))</f>
        <v>0</v>
      </c>
      <c r="G1643" t="s">
        <v>236</v>
      </c>
      <c r="J1643" t="str">
        <f>IF(LEN(DEC2HEX(MOD(A1643,256)))&lt;2,"0","")&amp;DEC2HEX(MOD(A1643,256))</f>
        <v>87</v>
      </c>
      <c r="K1643" t="str">
        <f>IF(LEN(DEC2HEX(MOD(ROUNDDOWN(A1643/256,0),256)))&lt;2,"0","")&amp;DEC2HEX(MOD(ROUNDDOWN(A1643/256,0),256))</f>
        <v>E1</v>
      </c>
      <c r="L1643" t="str">
        <f>IF(LEN(DEC2HEX(MOD(ROUNDDOWN(A1643/256/256,0),256)))&lt;2,"0","")&amp;DEC2HEX(MOD(ROUNDDOWN(A1643/256/256,0),256))</f>
        <v>32</v>
      </c>
      <c r="M1643" t="str">
        <f>IF(LEN(DEC2HEX(MOD(ROUNDDOWN(A1643/256/256/256,0),256)))&lt;2,"0","")&amp;DEC2HEX(MOD(ROUNDDOWN(A1643/256/256/256,0),256))</f>
        <v>00</v>
      </c>
    </row>
    <row r="1644" spans="1:13" x14ac:dyDescent="0.3">
      <c r="A1644">
        <f>HEX2DEC(SUBSTITUTE(SUBSTITUTE(B1644," ",""),"0x",""))</f>
        <v>3335001</v>
      </c>
      <c r="B1644" t="s">
        <v>235</v>
      </c>
      <c r="C1644" t="s">
        <v>396</v>
      </c>
      <c r="D1644" t="str">
        <f>IF(EXACT(SUBSTITUTE(C1644," ",""),SUBSTITUTE(B1645," ","")),"","MISSING")</f>
        <v/>
      </c>
      <c r="E1644">
        <f>HEX2DEC(SUBSTITUTE(SUBSTITUTE(B1645," ",""),"0x",""))-HEX2DEC(SUBSTITUTE(SUBSTITUTE(B1644," ",""),"0x",""))</f>
        <v>483</v>
      </c>
      <c r="F1644">
        <f>HEX2DEC(SUBSTITUTE(SUBSTITUTE(B1645," ",""),"0x",""))-HEX2DEC(SUBSTITUTE(SUBSTITUTE(C1644," ",""),"0x",""))</f>
        <v>0</v>
      </c>
      <c r="G1644" t="s">
        <v>442</v>
      </c>
      <c r="J1644" t="str">
        <f>IF(LEN(DEC2HEX(MOD(A1644,256)))&lt;2,"0","")&amp;DEC2HEX(MOD(A1644,256))</f>
        <v>59</v>
      </c>
      <c r="K1644" t="str">
        <f>IF(LEN(DEC2HEX(MOD(ROUNDDOWN(A1644/256,0),256)))&lt;2,"0","")&amp;DEC2HEX(MOD(ROUNDDOWN(A1644/256,0),256))</f>
        <v>E3</v>
      </c>
      <c r="L1644" t="str">
        <f>IF(LEN(DEC2HEX(MOD(ROUNDDOWN(A1644/256/256,0),256)))&lt;2,"0","")&amp;DEC2HEX(MOD(ROUNDDOWN(A1644/256/256,0),256))</f>
        <v>32</v>
      </c>
      <c r="M1644" t="str">
        <f>IF(LEN(DEC2HEX(MOD(ROUNDDOWN(A1644/256/256/256,0),256)))&lt;2,"0","")&amp;DEC2HEX(MOD(ROUNDDOWN(A1644/256/256/256,0),256))</f>
        <v>00</v>
      </c>
    </row>
    <row r="1645" spans="1:13" x14ac:dyDescent="0.3">
      <c r="A1645">
        <f>HEX2DEC(SUBSTITUTE(SUBSTITUTE(B1645," ",""),"0x",""))</f>
        <v>3335484</v>
      </c>
      <c r="B1645" t="s">
        <v>396</v>
      </c>
      <c r="C1645" t="s">
        <v>397</v>
      </c>
      <c r="D1645" t="str">
        <f>IF(EXACT(SUBSTITUTE(C1645," ",""),SUBSTITUTE(B1646," ","")),"","MISSING")</f>
        <v/>
      </c>
      <c r="E1645">
        <f>HEX2DEC(SUBSTITUTE(SUBSTITUTE(B1646," ",""),"0x",""))-HEX2DEC(SUBSTITUTE(SUBSTITUTE(B1645," ",""),"0x",""))</f>
        <v>670</v>
      </c>
      <c r="F1645">
        <f>HEX2DEC(SUBSTITUTE(SUBSTITUTE(B1646," ",""),"0x",""))-HEX2DEC(SUBSTITUTE(SUBSTITUTE(C1645," ",""),"0x",""))</f>
        <v>0</v>
      </c>
      <c r="G1645" t="s">
        <v>401</v>
      </c>
      <c r="J1645" t="str">
        <f>IF(LEN(DEC2HEX(MOD(A1645,256)))&lt;2,"0","")&amp;DEC2HEX(MOD(A1645,256))</f>
        <v>3C</v>
      </c>
      <c r="K1645" t="str">
        <f>IF(LEN(DEC2HEX(MOD(ROUNDDOWN(A1645/256,0),256)))&lt;2,"0","")&amp;DEC2HEX(MOD(ROUNDDOWN(A1645/256,0),256))</f>
        <v>E5</v>
      </c>
      <c r="L1645" t="str">
        <f>IF(LEN(DEC2HEX(MOD(ROUNDDOWN(A1645/256/256,0),256)))&lt;2,"0","")&amp;DEC2HEX(MOD(ROUNDDOWN(A1645/256/256,0),256))</f>
        <v>32</v>
      </c>
      <c r="M1645" t="str">
        <f>IF(LEN(DEC2HEX(MOD(ROUNDDOWN(A1645/256/256/256,0),256)))&lt;2,"0","")&amp;DEC2HEX(MOD(ROUNDDOWN(A1645/256/256/256,0),256))</f>
        <v>00</v>
      </c>
    </row>
    <row r="1646" spans="1:13" x14ac:dyDescent="0.3">
      <c r="A1646">
        <f>HEX2DEC(SUBSTITUTE(SUBSTITUTE(B1646," ",""),"0x",""))</f>
        <v>3336154</v>
      </c>
      <c r="B1646" t="s">
        <v>397</v>
      </c>
      <c r="C1646" t="s">
        <v>398</v>
      </c>
      <c r="D1646" t="str">
        <f>IF(EXACT(SUBSTITUTE(C1646," ",""),SUBSTITUTE(B1647," ","")),"","MISSING")</f>
        <v/>
      </c>
      <c r="E1646">
        <f>HEX2DEC(SUBSTITUTE(SUBSTITUTE(B1647," ",""),"0x",""))-HEX2DEC(SUBSTITUTE(SUBSTITUTE(B1646," ",""),"0x",""))</f>
        <v>623</v>
      </c>
      <c r="F1646">
        <f>HEX2DEC(SUBSTITUTE(SUBSTITUTE(B1647," ",""),"0x",""))-HEX2DEC(SUBSTITUTE(SUBSTITUTE(C1646," ",""),"0x",""))</f>
        <v>0</v>
      </c>
      <c r="G1646" t="s">
        <v>441</v>
      </c>
      <c r="J1646" t="str">
        <f>IF(LEN(DEC2HEX(MOD(A1646,256)))&lt;2,"0","")&amp;DEC2HEX(MOD(A1646,256))</f>
        <v>DA</v>
      </c>
      <c r="K1646" t="str">
        <f>IF(LEN(DEC2HEX(MOD(ROUNDDOWN(A1646/256,0),256)))&lt;2,"0","")&amp;DEC2HEX(MOD(ROUNDDOWN(A1646/256,0),256))</f>
        <v>E7</v>
      </c>
      <c r="L1646" t="str">
        <f>IF(LEN(DEC2HEX(MOD(ROUNDDOWN(A1646/256/256,0),256)))&lt;2,"0","")&amp;DEC2HEX(MOD(ROUNDDOWN(A1646/256/256,0),256))</f>
        <v>32</v>
      </c>
      <c r="M1646" t="str">
        <f>IF(LEN(DEC2HEX(MOD(ROUNDDOWN(A1646/256/256/256,0),256)))&lt;2,"0","")&amp;DEC2HEX(MOD(ROUNDDOWN(A1646/256/256/256,0),256))</f>
        <v>00</v>
      </c>
    </row>
    <row r="1647" spans="1:13" x14ac:dyDescent="0.3">
      <c r="A1647">
        <f>HEX2DEC(SUBSTITUTE(SUBSTITUTE(B1647," ",""),"0x",""))</f>
        <v>3336777</v>
      </c>
      <c r="B1647" t="s">
        <v>398</v>
      </c>
      <c r="C1647" t="s">
        <v>399</v>
      </c>
      <c r="D1647" t="str">
        <f>IF(EXACT(SUBSTITUTE(C1647," ",""),SUBSTITUTE(B1648," ","")),"","MISSING")</f>
        <v/>
      </c>
      <c r="E1647">
        <f>HEX2DEC(SUBSTITUTE(SUBSTITUTE(B1648," ",""),"0x",""))-HEX2DEC(SUBSTITUTE(SUBSTITUTE(B1647," ",""),"0x",""))</f>
        <v>566</v>
      </c>
      <c r="F1647">
        <f>HEX2DEC(SUBSTITUTE(SUBSTITUTE(B1648," ",""),"0x",""))-HEX2DEC(SUBSTITUTE(SUBSTITUTE(C1647," ",""),"0x",""))</f>
        <v>0</v>
      </c>
      <c r="G1647" t="s">
        <v>401</v>
      </c>
      <c r="J1647" t="str">
        <f>IF(LEN(DEC2HEX(MOD(A1647,256)))&lt;2,"0","")&amp;DEC2HEX(MOD(A1647,256))</f>
        <v>49</v>
      </c>
      <c r="K1647" t="str">
        <f>IF(LEN(DEC2HEX(MOD(ROUNDDOWN(A1647/256,0),256)))&lt;2,"0","")&amp;DEC2HEX(MOD(ROUNDDOWN(A1647/256,0),256))</f>
        <v>EA</v>
      </c>
      <c r="L1647" t="str">
        <f>IF(LEN(DEC2HEX(MOD(ROUNDDOWN(A1647/256/256,0),256)))&lt;2,"0","")&amp;DEC2HEX(MOD(ROUNDDOWN(A1647/256/256,0),256))</f>
        <v>32</v>
      </c>
      <c r="M1647" t="str">
        <f>IF(LEN(DEC2HEX(MOD(ROUNDDOWN(A1647/256/256/256,0),256)))&lt;2,"0","")&amp;DEC2HEX(MOD(ROUNDDOWN(A1647/256/256/256,0),256))</f>
        <v>00</v>
      </c>
    </row>
    <row r="1648" spans="1:13" x14ac:dyDescent="0.3">
      <c r="A1648">
        <f>HEX2DEC(SUBSTITUTE(SUBSTITUTE(B1648," ",""),"0x",""))</f>
        <v>3337343</v>
      </c>
      <c r="B1648" t="s">
        <v>399</v>
      </c>
      <c r="C1648" t="s">
        <v>400</v>
      </c>
      <c r="D1648" t="str">
        <f>IF(EXACT(SUBSTITUTE(C1648," ",""),SUBSTITUTE(B1649," ","")),"","MISSING")</f>
        <v/>
      </c>
      <c r="E1648">
        <f>HEX2DEC(SUBSTITUTE(SUBSTITUTE(B1649," ",""),"0x",""))-HEX2DEC(SUBSTITUTE(SUBSTITUTE(B1648," ",""),"0x",""))</f>
        <v>232</v>
      </c>
      <c r="F1648">
        <f>HEX2DEC(SUBSTITUTE(SUBSTITUTE(B1649," ",""),"0x",""))-HEX2DEC(SUBSTITUTE(SUBSTITUTE(C1648," ",""),"0x",""))</f>
        <v>0</v>
      </c>
      <c r="G1648" t="s">
        <v>441</v>
      </c>
      <c r="J1648" t="str">
        <f>IF(LEN(DEC2HEX(MOD(A1648,256)))&lt;2,"0","")&amp;DEC2HEX(MOD(A1648,256))</f>
        <v>7F</v>
      </c>
      <c r="K1648" t="str">
        <f>IF(LEN(DEC2HEX(MOD(ROUNDDOWN(A1648/256,0),256)))&lt;2,"0","")&amp;DEC2HEX(MOD(ROUNDDOWN(A1648/256,0),256))</f>
        <v>EC</v>
      </c>
      <c r="L1648" t="str">
        <f>IF(LEN(DEC2HEX(MOD(ROUNDDOWN(A1648/256/256,0),256)))&lt;2,"0","")&amp;DEC2HEX(MOD(ROUNDDOWN(A1648/256/256,0),256))</f>
        <v>32</v>
      </c>
      <c r="M1648" t="str">
        <f>IF(LEN(DEC2HEX(MOD(ROUNDDOWN(A1648/256/256/256,0),256)))&lt;2,"0","")&amp;DEC2HEX(MOD(ROUNDDOWN(A1648/256/256/256,0),256))</f>
        <v>00</v>
      </c>
    </row>
    <row r="1649" spans="1:13" x14ac:dyDescent="0.3">
      <c r="A1649">
        <f>HEX2DEC(SUBSTITUTE(SUBSTITUTE(B1649," ",""),"0x",""))</f>
        <v>3337575</v>
      </c>
      <c r="B1649" t="s">
        <v>400</v>
      </c>
      <c r="C1649" t="s">
        <v>314</v>
      </c>
      <c r="D1649" t="str">
        <f>IF(EXACT(SUBSTITUTE(C1649," ",""),SUBSTITUTE(B1650," ","")),"","MISSING")</f>
        <v/>
      </c>
      <c r="E1649">
        <f>HEX2DEC(SUBSTITUTE(SUBSTITUTE(B1650," ",""),"0x",""))-HEX2DEC(SUBSTITUTE(SUBSTITUTE(B1649," ",""),"0x",""))</f>
        <v>248</v>
      </c>
      <c r="F1649">
        <f>HEX2DEC(SUBSTITUTE(SUBSTITUTE(B1650," ",""),"0x",""))-HEX2DEC(SUBSTITUTE(SUBSTITUTE(C1649," ",""),"0x",""))</f>
        <v>0</v>
      </c>
      <c r="G1649" t="s">
        <v>401</v>
      </c>
      <c r="J1649" t="str">
        <f>IF(LEN(DEC2HEX(MOD(A1649,256)))&lt;2,"0","")&amp;DEC2HEX(MOD(A1649,256))</f>
        <v>67</v>
      </c>
      <c r="K1649" t="str">
        <f>IF(LEN(DEC2HEX(MOD(ROUNDDOWN(A1649/256,0),256)))&lt;2,"0","")&amp;DEC2HEX(MOD(ROUNDDOWN(A1649/256,0),256))</f>
        <v>ED</v>
      </c>
      <c r="L1649" t="str">
        <f>IF(LEN(DEC2HEX(MOD(ROUNDDOWN(A1649/256/256,0),256)))&lt;2,"0","")&amp;DEC2HEX(MOD(ROUNDDOWN(A1649/256/256,0),256))</f>
        <v>32</v>
      </c>
      <c r="M1649" t="str">
        <f>IF(LEN(DEC2HEX(MOD(ROUNDDOWN(A1649/256/256/256,0),256)))&lt;2,"0","")&amp;DEC2HEX(MOD(ROUNDDOWN(A1649/256/256/256,0),256))</f>
        <v>00</v>
      </c>
    </row>
    <row r="1650" spans="1:13" x14ac:dyDescent="0.3">
      <c r="A1650">
        <f>HEX2DEC(SUBSTITUTE(SUBSTITUTE(B1650," ",""),"0x",""))</f>
        <v>3337823</v>
      </c>
      <c r="B1650" t="s">
        <v>314</v>
      </c>
      <c r="C1650" t="s">
        <v>315</v>
      </c>
      <c r="D1650" t="str">
        <f>IF(EXACT(SUBSTITUTE(C1650," ",""),SUBSTITUTE(B1651," ","")),"","MISSING")</f>
        <v/>
      </c>
      <c r="E1650">
        <f>HEX2DEC(SUBSTITUTE(SUBSTITUTE(B1651," ",""),"0x",""))-HEX2DEC(SUBSTITUTE(SUBSTITUTE(B1650," ",""),"0x",""))</f>
        <v>789</v>
      </c>
      <c r="F1650">
        <f>HEX2DEC(SUBSTITUTE(SUBSTITUTE(B1651," ",""),"0x",""))-HEX2DEC(SUBSTITUTE(SUBSTITUTE(C1650," ",""),"0x",""))</f>
        <v>0</v>
      </c>
      <c r="G1650" t="s">
        <v>316</v>
      </c>
      <c r="J1650" t="str">
        <f>IF(LEN(DEC2HEX(MOD(A1650,256)))&lt;2,"0","")&amp;DEC2HEX(MOD(A1650,256))</f>
        <v>5F</v>
      </c>
      <c r="K1650" t="str">
        <f>IF(LEN(DEC2HEX(MOD(ROUNDDOWN(A1650/256,0),256)))&lt;2,"0","")&amp;DEC2HEX(MOD(ROUNDDOWN(A1650/256,0),256))</f>
        <v>EE</v>
      </c>
      <c r="L1650" t="str">
        <f>IF(LEN(DEC2HEX(MOD(ROUNDDOWN(A1650/256/256,0),256)))&lt;2,"0","")&amp;DEC2HEX(MOD(ROUNDDOWN(A1650/256/256,0),256))</f>
        <v>32</v>
      </c>
      <c r="M1650" t="str">
        <f>IF(LEN(DEC2HEX(MOD(ROUNDDOWN(A1650/256/256/256,0),256)))&lt;2,"0","")&amp;DEC2HEX(MOD(ROUNDDOWN(A1650/256/256/256,0),256))</f>
        <v>00</v>
      </c>
    </row>
    <row r="1651" spans="1:13" x14ac:dyDescent="0.3">
      <c r="A1651">
        <f>HEX2DEC(SUBSTITUTE(SUBSTITUTE(B1651," ",""),"0x",""))</f>
        <v>3338612</v>
      </c>
      <c r="B1651" t="s">
        <v>315</v>
      </c>
      <c r="C1651" t="s">
        <v>358</v>
      </c>
      <c r="D1651" t="str">
        <f>IF(EXACT(SUBSTITUTE(C1651," ",""),SUBSTITUTE(B1652," ","")),"","MISSING")</f>
        <v/>
      </c>
      <c r="E1651">
        <f>HEX2DEC(SUBSTITUTE(SUBSTITUTE(B1652," ",""),"0x",""))-HEX2DEC(SUBSTITUTE(SUBSTITUTE(B1651," ",""),"0x",""))</f>
        <v>651</v>
      </c>
      <c r="F1651">
        <f>HEX2DEC(SUBSTITUTE(SUBSTITUTE(B1652," ",""),"0x",""))-HEX2DEC(SUBSTITUTE(SUBSTITUTE(C1651," ",""),"0x",""))</f>
        <v>0</v>
      </c>
      <c r="G1651" t="s">
        <v>361</v>
      </c>
      <c r="J1651" t="str">
        <f>IF(LEN(DEC2HEX(MOD(A1651,256)))&lt;2,"0","")&amp;DEC2HEX(MOD(A1651,256))</f>
        <v>74</v>
      </c>
      <c r="K1651" t="str">
        <f>IF(LEN(DEC2HEX(MOD(ROUNDDOWN(A1651/256,0),256)))&lt;2,"0","")&amp;DEC2HEX(MOD(ROUNDDOWN(A1651/256,0),256))</f>
        <v>F1</v>
      </c>
      <c r="L1651" t="str">
        <f>IF(LEN(DEC2HEX(MOD(ROUNDDOWN(A1651/256/256,0),256)))&lt;2,"0","")&amp;DEC2HEX(MOD(ROUNDDOWN(A1651/256/256,0),256))</f>
        <v>32</v>
      </c>
      <c r="M1651" t="str">
        <f>IF(LEN(DEC2HEX(MOD(ROUNDDOWN(A1651/256/256/256,0),256)))&lt;2,"0","")&amp;DEC2HEX(MOD(ROUNDDOWN(A1651/256/256/256,0),256))</f>
        <v>00</v>
      </c>
    </row>
    <row r="1652" spans="1:13" x14ac:dyDescent="0.3">
      <c r="A1652">
        <f>HEX2DEC(SUBSTITUTE(SUBSTITUTE(B1652," ",""),"0x",""))</f>
        <v>3339263</v>
      </c>
      <c r="B1652" t="s">
        <v>358</v>
      </c>
      <c r="C1652" t="s">
        <v>359</v>
      </c>
      <c r="D1652" t="str">
        <f>IF(EXACT(SUBSTITUTE(C1652," ",""),SUBSTITUTE(B1653," ","")),"","MISSING")</f>
        <v/>
      </c>
      <c r="E1652">
        <f>HEX2DEC(SUBSTITUTE(SUBSTITUTE(B1653," ",""),"0x",""))-HEX2DEC(SUBSTITUTE(SUBSTITUTE(B1652," ",""),"0x",""))</f>
        <v>15</v>
      </c>
      <c r="F1652">
        <f>HEX2DEC(SUBSTITUTE(SUBSTITUTE(B1653," ",""),"0x",""))-HEX2DEC(SUBSTITUTE(SUBSTITUTE(C1652," ",""),"0x",""))</f>
        <v>0</v>
      </c>
      <c r="G1652" t="s">
        <v>361</v>
      </c>
      <c r="J1652" t="str">
        <f>IF(LEN(DEC2HEX(MOD(A1652,256)))&lt;2,"0","")&amp;DEC2HEX(MOD(A1652,256))</f>
        <v>FF</v>
      </c>
      <c r="K1652" t="str">
        <f>IF(LEN(DEC2HEX(MOD(ROUNDDOWN(A1652/256,0),256)))&lt;2,"0","")&amp;DEC2HEX(MOD(ROUNDDOWN(A1652/256,0),256))</f>
        <v>F3</v>
      </c>
      <c r="L1652" t="str">
        <f>IF(LEN(DEC2HEX(MOD(ROUNDDOWN(A1652/256/256,0),256)))&lt;2,"0","")&amp;DEC2HEX(MOD(ROUNDDOWN(A1652/256/256,0),256))</f>
        <v>32</v>
      </c>
      <c r="M1652" t="str">
        <f>IF(LEN(DEC2HEX(MOD(ROUNDDOWN(A1652/256/256/256,0),256)))&lt;2,"0","")&amp;DEC2HEX(MOD(ROUNDDOWN(A1652/256/256/256,0),256))</f>
        <v>00</v>
      </c>
    </row>
    <row r="1653" spans="1:13" x14ac:dyDescent="0.3">
      <c r="A1653">
        <f>HEX2DEC(SUBSTITUTE(SUBSTITUTE(B1653," ",""),"0x",""))</f>
        <v>3339278</v>
      </c>
      <c r="B1653" t="s">
        <v>359</v>
      </c>
      <c r="C1653" t="s">
        <v>360</v>
      </c>
      <c r="D1653" t="str">
        <f>IF(EXACT(SUBSTITUTE(C1653," ",""),SUBSTITUTE(B1654," ","")),"","MISSING")</f>
        <v/>
      </c>
      <c r="E1653">
        <f>HEX2DEC(SUBSTITUTE(SUBSTITUTE(B1654," ",""),"0x",""))-HEX2DEC(SUBSTITUTE(SUBSTITUTE(B1653," ",""),"0x",""))</f>
        <v>16</v>
      </c>
      <c r="F1653">
        <f>HEX2DEC(SUBSTITUTE(SUBSTITUTE(B1654," ",""),"0x",""))-HEX2DEC(SUBSTITUTE(SUBSTITUTE(C1653," ",""),"0x",""))</f>
        <v>0</v>
      </c>
      <c r="G1653" t="s">
        <v>361</v>
      </c>
      <c r="J1653" t="str">
        <f>IF(LEN(DEC2HEX(MOD(A1653,256)))&lt;2,"0","")&amp;DEC2HEX(MOD(A1653,256))</f>
        <v>0E</v>
      </c>
      <c r="K1653" t="str">
        <f>IF(LEN(DEC2HEX(MOD(ROUNDDOWN(A1653/256,0),256)))&lt;2,"0","")&amp;DEC2HEX(MOD(ROUNDDOWN(A1653/256,0),256))</f>
        <v>F4</v>
      </c>
      <c r="L1653" t="str">
        <f>IF(LEN(DEC2HEX(MOD(ROUNDDOWN(A1653/256/256,0),256)))&lt;2,"0","")&amp;DEC2HEX(MOD(ROUNDDOWN(A1653/256/256,0),256))</f>
        <v>32</v>
      </c>
      <c r="M1653" t="str">
        <f>IF(LEN(DEC2HEX(MOD(ROUNDDOWN(A1653/256/256/256,0),256)))&lt;2,"0","")&amp;DEC2HEX(MOD(ROUNDDOWN(A1653/256/256/256,0),256))</f>
        <v>00</v>
      </c>
    </row>
    <row r="1654" spans="1:13" x14ac:dyDescent="0.3">
      <c r="A1654">
        <f>HEX2DEC(SUBSTITUTE(SUBSTITUTE(B1654," ",""),"0x",""))</f>
        <v>3339294</v>
      </c>
      <c r="B1654" t="s">
        <v>360</v>
      </c>
      <c r="C1654" t="s">
        <v>133</v>
      </c>
      <c r="D1654" t="str">
        <f>IF(EXACT(SUBSTITUTE(C1654," ",""),SUBSTITUTE(B1655," ","")),"","MISSING")</f>
        <v/>
      </c>
      <c r="E1654">
        <f>HEX2DEC(SUBSTITUTE(SUBSTITUTE(B1655," ",""),"0x",""))-HEX2DEC(SUBSTITUTE(SUBSTITUTE(B1654," ",""),"0x",""))</f>
        <v>677</v>
      </c>
      <c r="F1654">
        <f>HEX2DEC(SUBSTITUTE(SUBSTITUTE(B1655," ",""),"0x",""))-HEX2DEC(SUBSTITUTE(SUBSTITUTE(C1654," ",""),"0x",""))</f>
        <v>0</v>
      </c>
      <c r="G1654" t="s">
        <v>401</v>
      </c>
      <c r="J1654" t="str">
        <f>IF(LEN(DEC2HEX(MOD(A1654,256)))&lt;2,"0","")&amp;DEC2HEX(MOD(A1654,256))</f>
        <v>1E</v>
      </c>
      <c r="K1654" t="str">
        <f>IF(LEN(DEC2HEX(MOD(ROUNDDOWN(A1654/256,0),256)))&lt;2,"0","")&amp;DEC2HEX(MOD(ROUNDDOWN(A1654/256,0),256))</f>
        <v>F4</v>
      </c>
      <c r="L1654" t="str">
        <f>IF(LEN(DEC2HEX(MOD(ROUNDDOWN(A1654/256/256,0),256)))&lt;2,"0","")&amp;DEC2HEX(MOD(ROUNDDOWN(A1654/256/256,0),256))</f>
        <v>32</v>
      </c>
      <c r="M1654" t="str">
        <f>IF(LEN(DEC2HEX(MOD(ROUNDDOWN(A1654/256/256/256,0),256)))&lt;2,"0","")&amp;DEC2HEX(MOD(ROUNDDOWN(A1654/256/256/256,0),256))</f>
        <v>00</v>
      </c>
    </row>
    <row r="1655" spans="1:13" x14ac:dyDescent="0.3">
      <c r="A1655">
        <f>HEX2DEC(SUBSTITUTE(SUBSTITUTE(B1655," ",""),"0x",""))</f>
        <v>3339971</v>
      </c>
      <c r="B1655" t="s">
        <v>133</v>
      </c>
      <c r="C1655" t="s">
        <v>134</v>
      </c>
      <c r="D1655" t="str">
        <f>IF(EXACT(SUBSTITUTE(C1655," ",""),SUBSTITUTE(B1656," ","")),"","MISSING")</f>
        <v>MISSING</v>
      </c>
      <c r="E1655">
        <f>HEX2DEC(SUBSTITUTE(SUBSTITUTE(B1656," ",""),"0x",""))-HEX2DEC(SUBSTITUTE(SUBSTITUTE(B1655," ",""),"0x",""))</f>
        <v>35133</v>
      </c>
      <c r="F1655">
        <f>HEX2DEC(SUBSTITUTE(SUBSTITUTE(B1656," ",""),"0x",""))-HEX2DEC(SUBSTITUTE(SUBSTITUTE(C1655," ",""),"0x",""))</f>
        <v>34882</v>
      </c>
      <c r="G1655" t="s">
        <v>135</v>
      </c>
      <c r="J1655" t="str">
        <f>IF(LEN(DEC2HEX(MOD(A1655,256)))&lt;2,"0","")&amp;DEC2HEX(MOD(A1655,256))</f>
        <v>C3</v>
      </c>
      <c r="K1655" t="str">
        <f>IF(LEN(DEC2HEX(MOD(ROUNDDOWN(A1655/256,0),256)))&lt;2,"0","")&amp;DEC2HEX(MOD(ROUNDDOWN(A1655/256,0),256))</f>
        <v>F6</v>
      </c>
      <c r="L1655" t="str">
        <f>IF(LEN(DEC2HEX(MOD(ROUNDDOWN(A1655/256/256,0),256)))&lt;2,"0","")&amp;DEC2HEX(MOD(ROUNDDOWN(A1655/256/256,0),256))</f>
        <v>32</v>
      </c>
      <c r="M1655" t="str">
        <f>IF(LEN(DEC2HEX(MOD(ROUNDDOWN(A1655/256/256/256,0),256)))&lt;2,"0","")&amp;DEC2HEX(MOD(ROUNDDOWN(A1655/256/256/256,0),256))</f>
        <v>00</v>
      </c>
    </row>
    <row r="1656" spans="1:13" x14ac:dyDescent="0.3">
      <c r="A1656">
        <f>HEX2DEC(SUBSTITUTE(SUBSTITUTE(B1656," ",""),"0x",""))</f>
        <v>3375104</v>
      </c>
      <c r="B1656" t="s">
        <v>403</v>
      </c>
      <c r="C1656" t="s">
        <v>404</v>
      </c>
      <c r="D1656" t="str">
        <f>IF(EXACT(SUBSTITUTE(C1656," ",""),SUBSTITUTE(B1657," ","")),"","MISSING")</f>
        <v/>
      </c>
      <c r="E1656">
        <f>HEX2DEC(SUBSTITUTE(SUBSTITUTE(B1657," ",""),"0x",""))-HEX2DEC(SUBSTITUTE(SUBSTITUTE(B1656," ",""),"0x",""))</f>
        <v>660</v>
      </c>
      <c r="F1656">
        <f>HEX2DEC(SUBSTITUTE(SUBSTITUTE(B1657," ",""),"0x",""))-HEX2DEC(SUBSTITUTE(SUBSTITUTE(C1656," ",""),"0x",""))</f>
        <v>0</v>
      </c>
      <c r="G1656" t="s">
        <v>441</v>
      </c>
      <c r="J1656" t="str">
        <f>IF(LEN(DEC2HEX(MOD(A1656,256)))&lt;2,"0","")&amp;DEC2HEX(MOD(A1656,256))</f>
        <v>00</v>
      </c>
      <c r="K1656" t="str">
        <f>IF(LEN(DEC2HEX(MOD(ROUNDDOWN(A1656/256,0),256)))&lt;2,"0","")&amp;DEC2HEX(MOD(ROUNDDOWN(A1656/256,0),256))</f>
        <v>80</v>
      </c>
      <c r="L1656" t="str">
        <f>IF(LEN(DEC2HEX(MOD(ROUNDDOWN(A1656/256/256,0),256)))&lt;2,"0","")&amp;DEC2HEX(MOD(ROUNDDOWN(A1656/256/256,0),256))</f>
        <v>33</v>
      </c>
      <c r="M1656" t="str">
        <f>IF(LEN(DEC2HEX(MOD(ROUNDDOWN(A1656/256/256/256,0),256)))&lt;2,"0","")&amp;DEC2HEX(MOD(ROUNDDOWN(A1656/256/256/256,0),256))</f>
        <v>00</v>
      </c>
    </row>
    <row r="1657" spans="1:13" x14ac:dyDescent="0.3">
      <c r="A1657">
        <f>HEX2DEC(SUBSTITUTE(SUBSTITUTE(B1657," ",""),"0x",""))</f>
        <v>3375764</v>
      </c>
      <c r="B1657" t="s">
        <v>404</v>
      </c>
      <c r="C1657" t="s">
        <v>405</v>
      </c>
      <c r="D1657" t="str">
        <f>IF(EXACT(SUBSTITUTE(C1657," ",""),SUBSTITUTE(B1658," ","")),"","MISSING")</f>
        <v/>
      </c>
      <c r="E1657">
        <f>HEX2DEC(SUBSTITUTE(SUBSTITUTE(B1658," ",""),"0x",""))-HEX2DEC(SUBSTITUTE(SUBSTITUTE(B1657," ",""),"0x",""))</f>
        <v>258</v>
      </c>
      <c r="F1657">
        <f>HEX2DEC(SUBSTITUTE(SUBSTITUTE(B1658," ",""),"0x",""))-HEX2DEC(SUBSTITUTE(SUBSTITUTE(C1657," ",""),"0x",""))</f>
        <v>0</v>
      </c>
      <c r="G1657" t="s">
        <v>441</v>
      </c>
      <c r="J1657" t="str">
        <f>IF(LEN(DEC2HEX(MOD(A1657,256)))&lt;2,"0","")&amp;DEC2HEX(MOD(A1657,256))</f>
        <v>94</v>
      </c>
      <c r="K1657" t="str">
        <f>IF(LEN(DEC2HEX(MOD(ROUNDDOWN(A1657/256,0),256)))&lt;2,"0","")&amp;DEC2HEX(MOD(ROUNDDOWN(A1657/256,0),256))</f>
        <v>82</v>
      </c>
      <c r="L1657" t="str">
        <f>IF(LEN(DEC2HEX(MOD(ROUNDDOWN(A1657/256/256,0),256)))&lt;2,"0","")&amp;DEC2HEX(MOD(ROUNDDOWN(A1657/256/256,0),256))</f>
        <v>33</v>
      </c>
      <c r="M1657" t="str">
        <f>IF(LEN(DEC2HEX(MOD(ROUNDDOWN(A1657/256/256/256,0),256)))&lt;2,"0","")&amp;DEC2HEX(MOD(ROUNDDOWN(A1657/256/256/256,0),256))</f>
        <v>00</v>
      </c>
    </row>
    <row r="1658" spans="1:13" x14ac:dyDescent="0.3">
      <c r="A1658">
        <f>HEX2DEC(SUBSTITUTE(SUBSTITUTE(B1658," ",""),"0x",""))</f>
        <v>3376022</v>
      </c>
      <c r="B1658" t="s">
        <v>405</v>
      </c>
      <c r="C1658" t="s">
        <v>406</v>
      </c>
      <c r="D1658" t="str">
        <f>IF(EXACT(SUBSTITUTE(C1658," ",""),SUBSTITUTE(B1659," ","")),"","MISSING")</f>
        <v/>
      </c>
      <c r="E1658">
        <f>HEX2DEC(SUBSTITUTE(SUBSTITUTE(B1659," ",""),"0x",""))-HEX2DEC(SUBSTITUTE(SUBSTITUTE(B1658," ",""),"0x",""))</f>
        <v>816</v>
      </c>
      <c r="F1658">
        <f>HEX2DEC(SUBSTITUTE(SUBSTITUTE(B1659," ",""),"0x",""))-HEX2DEC(SUBSTITUTE(SUBSTITUTE(C1658," ",""),"0x",""))</f>
        <v>0</v>
      </c>
      <c r="G1658" t="s">
        <v>441</v>
      </c>
      <c r="J1658" t="str">
        <f>IF(LEN(DEC2HEX(MOD(A1658,256)))&lt;2,"0","")&amp;DEC2HEX(MOD(A1658,256))</f>
        <v>96</v>
      </c>
      <c r="K1658" t="str">
        <f>IF(LEN(DEC2HEX(MOD(ROUNDDOWN(A1658/256,0),256)))&lt;2,"0","")&amp;DEC2HEX(MOD(ROUNDDOWN(A1658/256,0),256))</f>
        <v>83</v>
      </c>
      <c r="L1658" t="str">
        <f>IF(LEN(DEC2HEX(MOD(ROUNDDOWN(A1658/256/256,0),256)))&lt;2,"0","")&amp;DEC2HEX(MOD(ROUNDDOWN(A1658/256/256,0),256))</f>
        <v>33</v>
      </c>
      <c r="M1658" t="str">
        <f>IF(LEN(DEC2HEX(MOD(ROUNDDOWN(A1658/256/256/256,0),256)))&lt;2,"0","")&amp;DEC2HEX(MOD(ROUNDDOWN(A1658/256/256/256,0),256))</f>
        <v>00</v>
      </c>
    </row>
    <row r="1659" spans="1:13" x14ac:dyDescent="0.3">
      <c r="A1659">
        <f>HEX2DEC(SUBSTITUTE(SUBSTITUTE(B1659," ",""),"0x",""))</f>
        <v>3376838</v>
      </c>
      <c r="B1659" t="s">
        <v>406</v>
      </c>
      <c r="C1659" t="s">
        <v>407</v>
      </c>
      <c r="D1659" t="str">
        <f>IF(EXACT(SUBSTITUTE(C1659," ",""),SUBSTITUTE(B1660," ","")),"","MISSING")</f>
        <v/>
      </c>
      <c r="E1659">
        <f>HEX2DEC(SUBSTITUTE(SUBSTITUTE(B1660," ",""),"0x",""))-HEX2DEC(SUBSTITUTE(SUBSTITUTE(B1659," ",""),"0x",""))</f>
        <v>318</v>
      </c>
      <c r="F1659">
        <f>HEX2DEC(SUBSTITUTE(SUBSTITUTE(B1660," ",""),"0x",""))-HEX2DEC(SUBSTITUTE(SUBSTITUTE(C1659," ",""),"0x",""))</f>
        <v>0</v>
      </c>
      <c r="G1659" t="s">
        <v>441</v>
      </c>
      <c r="J1659" t="str">
        <f>IF(LEN(DEC2HEX(MOD(A1659,256)))&lt;2,"0","")&amp;DEC2HEX(MOD(A1659,256))</f>
        <v>C6</v>
      </c>
      <c r="K1659" t="str">
        <f>IF(LEN(DEC2HEX(MOD(ROUNDDOWN(A1659/256,0),256)))&lt;2,"0","")&amp;DEC2HEX(MOD(ROUNDDOWN(A1659/256,0),256))</f>
        <v>86</v>
      </c>
      <c r="L1659" t="str">
        <f>IF(LEN(DEC2HEX(MOD(ROUNDDOWN(A1659/256/256,0),256)))&lt;2,"0","")&amp;DEC2HEX(MOD(ROUNDDOWN(A1659/256/256,0),256))</f>
        <v>33</v>
      </c>
      <c r="M1659" t="str">
        <f>IF(LEN(DEC2HEX(MOD(ROUNDDOWN(A1659/256/256/256,0),256)))&lt;2,"0","")&amp;DEC2HEX(MOD(ROUNDDOWN(A1659/256/256/256,0),256))</f>
        <v>00</v>
      </c>
    </row>
    <row r="1660" spans="1:13" x14ac:dyDescent="0.3">
      <c r="A1660">
        <f>HEX2DEC(SUBSTITUTE(SUBSTITUTE(B1660," ",""),"0x",""))</f>
        <v>3377156</v>
      </c>
      <c r="B1660" t="s">
        <v>407</v>
      </c>
      <c r="C1660" t="s">
        <v>408</v>
      </c>
      <c r="D1660" t="str">
        <f>IF(EXACT(SUBSTITUTE(C1660," ",""),SUBSTITUTE(B1661," ","")),"","MISSING")</f>
        <v/>
      </c>
      <c r="E1660">
        <f>HEX2DEC(SUBSTITUTE(SUBSTITUTE(B1661," ",""),"0x",""))-HEX2DEC(SUBSTITUTE(SUBSTITUTE(B1660," ",""),"0x",""))</f>
        <v>198</v>
      </c>
      <c r="F1660">
        <f>HEX2DEC(SUBSTITUTE(SUBSTITUTE(B1661," ",""),"0x",""))-HEX2DEC(SUBSTITUTE(SUBSTITUTE(C1660," ",""),"0x",""))</f>
        <v>0</v>
      </c>
      <c r="H1660" t="s">
        <v>782</v>
      </c>
      <c r="J1660" t="str">
        <f>IF(LEN(DEC2HEX(MOD(A1660,256)))&lt;2,"0","")&amp;DEC2HEX(MOD(A1660,256))</f>
        <v>04</v>
      </c>
      <c r="K1660" t="str">
        <f>IF(LEN(DEC2HEX(MOD(ROUNDDOWN(A1660/256,0),256)))&lt;2,"0","")&amp;DEC2HEX(MOD(ROUNDDOWN(A1660/256,0),256))</f>
        <v>88</v>
      </c>
      <c r="L1660" t="str">
        <f>IF(LEN(DEC2HEX(MOD(ROUNDDOWN(A1660/256/256,0),256)))&lt;2,"0","")&amp;DEC2HEX(MOD(ROUNDDOWN(A1660/256/256,0),256))</f>
        <v>33</v>
      </c>
      <c r="M1660" t="str">
        <f>IF(LEN(DEC2HEX(MOD(ROUNDDOWN(A1660/256/256/256,0),256)))&lt;2,"0","")&amp;DEC2HEX(MOD(ROUNDDOWN(A1660/256/256/256,0),256))</f>
        <v>00</v>
      </c>
    </row>
    <row r="1661" spans="1:13" x14ac:dyDescent="0.3">
      <c r="A1661">
        <f>HEX2DEC(SUBSTITUTE(SUBSTITUTE(B1661," ",""),"0x",""))</f>
        <v>3377354</v>
      </c>
      <c r="B1661" t="s">
        <v>408</v>
      </c>
      <c r="C1661" t="s">
        <v>409</v>
      </c>
      <c r="D1661" t="str">
        <f>IF(EXACT(SUBSTITUTE(C1661," ",""),SUBSTITUTE(B1662," ","")),"","MISSING")</f>
        <v/>
      </c>
      <c r="E1661">
        <f>HEX2DEC(SUBSTITUTE(SUBSTITUTE(B1662," ",""),"0x",""))-HEX2DEC(SUBSTITUTE(SUBSTITUTE(B1661," ",""),"0x",""))</f>
        <v>340</v>
      </c>
      <c r="F1661">
        <f>HEX2DEC(SUBSTITUTE(SUBSTITUTE(B1662," ",""),"0x",""))-HEX2DEC(SUBSTITUTE(SUBSTITUTE(C1661," ",""),"0x",""))</f>
        <v>0</v>
      </c>
      <c r="G1661" t="s">
        <v>441</v>
      </c>
      <c r="J1661" t="str">
        <f>IF(LEN(DEC2HEX(MOD(A1661,256)))&lt;2,"0","")&amp;DEC2HEX(MOD(A1661,256))</f>
        <v>CA</v>
      </c>
      <c r="K1661" t="str">
        <f>IF(LEN(DEC2HEX(MOD(ROUNDDOWN(A1661/256,0),256)))&lt;2,"0","")&amp;DEC2HEX(MOD(ROUNDDOWN(A1661/256,0),256))</f>
        <v>88</v>
      </c>
      <c r="L1661" t="str">
        <f>IF(LEN(DEC2HEX(MOD(ROUNDDOWN(A1661/256/256,0),256)))&lt;2,"0","")&amp;DEC2HEX(MOD(ROUNDDOWN(A1661/256/256,0),256))</f>
        <v>33</v>
      </c>
      <c r="M1661" t="str">
        <f>IF(LEN(DEC2HEX(MOD(ROUNDDOWN(A1661/256/256/256,0),256)))&lt;2,"0","")&amp;DEC2HEX(MOD(ROUNDDOWN(A1661/256/256/256,0),256))</f>
        <v>00</v>
      </c>
    </row>
    <row r="1662" spans="1:13" x14ac:dyDescent="0.3">
      <c r="A1662">
        <f>HEX2DEC(SUBSTITUTE(SUBSTITUTE(B1662," ",""),"0x",""))</f>
        <v>3377694</v>
      </c>
      <c r="B1662" t="s">
        <v>409</v>
      </c>
      <c r="C1662" t="s">
        <v>410</v>
      </c>
      <c r="D1662" t="str">
        <f>IF(EXACT(SUBSTITUTE(C1662," ",""),SUBSTITUTE(B1663," ","")),"","MISSING")</f>
        <v/>
      </c>
      <c r="E1662">
        <f>HEX2DEC(SUBSTITUTE(SUBSTITUTE(B1663," ",""),"0x",""))-HEX2DEC(SUBSTITUTE(SUBSTITUTE(B1662," ",""),"0x",""))</f>
        <v>336</v>
      </c>
      <c r="F1662">
        <f>HEX2DEC(SUBSTITUTE(SUBSTITUTE(B1663," ",""),"0x",""))-HEX2DEC(SUBSTITUTE(SUBSTITUTE(C1662," ",""),"0x",""))</f>
        <v>0</v>
      </c>
      <c r="G1662" t="s">
        <v>1258</v>
      </c>
      <c r="J1662" t="str">
        <f>IF(LEN(DEC2HEX(MOD(A1662,256)))&lt;2,"0","")&amp;DEC2HEX(MOD(A1662,256))</f>
        <v>1E</v>
      </c>
      <c r="K1662" t="str">
        <f>IF(LEN(DEC2HEX(MOD(ROUNDDOWN(A1662/256,0),256)))&lt;2,"0","")&amp;DEC2HEX(MOD(ROUNDDOWN(A1662/256,0),256))</f>
        <v>8A</v>
      </c>
      <c r="L1662" t="str">
        <f>IF(LEN(DEC2HEX(MOD(ROUNDDOWN(A1662/256/256,0),256)))&lt;2,"0","")&amp;DEC2HEX(MOD(ROUNDDOWN(A1662/256/256,0),256))</f>
        <v>33</v>
      </c>
      <c r="M1662" t="str">
        <f>IF(LEN(DEC2HEX(MOD(ROUNDDOWN(A1662/256/256/256,0),256)))&lt;2,"0","")&amp;DEC2HEX(MOD(ROUNDDOWN(A1662/256/256/256,0),256))</f>
        <v>00</v>
      </c>
    </row>
    <row r="1663" spans="1:13" x14ac:dyDescent="0.3">
      <c r="A1663">
        <f>HEX2DEC(SUBSTITUTE(SUBSTITUTE(B1663," ",""),"0x",""))</f>
        <v>3378030</v>
      </c>
      <c r="B1663" t="s">
        <v>410</v>
      </c>
      <c r="C1663" t="s">
        <v>411</v>
      </c>
      <c r="D1663" t="str">
        <f>IF(EXACT(SUBSTITUTE(C1663," ",""),SUBSTITUTE(B1664," ","")),"","MISSING")</f>
        <v/>
      </c>
      <c r="E1663">
        <f>HEX2DEC(SUBSTITUTE(SUBSTITUTE(B1664," ",""),"0x",""))-HEX2DEC(SUBSTITUTE(SUBSTITUTE(B1663," ",""),"0x",""))</f>
        <v>871</v>
      </c>
      <c r="F1663">
        <f>HEX2DEC(SUBSTITUTE(SUBSTITUTE(B1664," ",""),"0x",""))-HEX2DEC(SUBSTITUTE(SUBSTITUTE(C1663," ",""),"0x",""))</f>
        <v>0</v>
      </c>
      <c r="G1663" t="s">
        <v>441</v>
      </c>
      <c r="J1663" t="str">
        <f>IF(LEN(DEC2HEX(MOD(A1663,256)))&lt;2,"0","")&amp;DEC2HEX(MOD(A1663,256))</f>
        <v>6E</v>
      </c>
      <c r="K1663" t="str">
        <f>IF(LEN(DEC2HEX(MOD(ROUNDDOWN(A1663/256,0),256)))&lt;2,"0","")&amp;DEC2HEX(MOD(ROUNDDOWN(A1663/256,0),256))</f>
        <v>8B</v>
      </c>
      <c r="L1663" t="str">
        <f>IF(LEN(DEC2HEX(MOD(ROUNDDOWN(A1663/256/256,0),256)))&lt;2,"0","")&amp;DEC2HEX(MOD(ROUNDDOWN(A1663/256/256,0),256))</f>
        <v>33</v>
      </c>
      <c r="M1663" t="str">
        <f>IF(LEN(DEC2HEX(MOD(ROUNDDOWN(A1663/256/256/256,0),256)))&lt;2,"0","")&amp;DEC2HEX(MOD(ROUNDDOWN(A1663/256/256/256,0),256))</f>
        <v>00</v>
      </c>
    </row>
    <row r="1664" spans="1:13" x14ac:dyDescent="0.3">
      <c r="A1664">
        <f>HEX2DEC(SUBSTITUTE(SUBSTITUTE(B1664," ",""),"0x",""))</f>
        <v>3378901</v>
      </c>
      <c r="B1664" t="s">
        <v>411</v>
      </c>
      <c r="C1664" t="s">
        <v>412</v>
      </c>
      <c r="D1664" t="str">
        <f>IF(EXACT(SUBSTITUTE(C1664," ",""),SUBSTITUTE(B1665," ","")),"","MISSING")</f>
        <v/>
      </c>
      <c r="E1664">
        <f>HEX2DEC(SUBSTITUTE(SUBSTITUTE(B1665," ",""),"0x",""))-HEX2DEC(SUBSTITUTE(SUBSTITUTE(B1664," ",""),"0x",""))</f>
        <v>50</v>
      </c>
      <c r="F1664">
        <f>HEX2DEC(SUBSTITUTE(SUBSTITUTE(B1665," ",""),"0x",""))-HEX2DEC(SUBSTITUTE(SUBSTITUTE(C1664," ",""),"0x",""))</f>
        <v>0</v>
      </c>
      <c r="G1664" t="s">
        <v>441</v>
      </c>
      <c r="J1664" t="str">
        <f>IF(LEN(DEC2HEX(MOD(A1664,256)))&lt;2,"0","")&amp;DEC2HEX(MOD(A1664,256))</f>
        <v>D5</v>
      </c>
      <c r="K1664" t="str">
        <f>IF(LEN(DEC2HEX(MOD(ROUNDDOWN(A1664/256,0),256)))&lt;2,"0","")&amp;DEC2HEX(MOD(ROUNDDOWN(A1664/256,0),256))</f>
        <v>8E</v>
      </c>
      <c r="L1664" t="str">
        <f>IF(LEN(DEC2HEX(MOD(ROUNDDOWN(A1664/256/256,0),256)))&lt;2,"0","")&amp;DEC2HEX(MOD(ROUNDDOWN(A1664/256/256,0),256))</f>
        <v>33</v>
      </c>
      <c r="M1664" t="str">
        <f>IF(LEN(DEC2HEX(MOD(ROUNDDOWN(A1664/256/256/256,0),256)))&lt;2,"0","")&amp;DEC2HEX(MOD(ROUNDDOWN(A1664/256/256/256,0),256))</f>
        <v>00</v>
      </c>
    </row>
    <row r="1665" spans="1:13" x14ac:dyDescent="0.3">
      <c r="A1665">
        <f>HEX2DEC(SUBSTITUTE(SUBSTITUTE(B1665," ",""),"0x",""))</f>
        <v>3378951</v>
      </c>
      <c r="B1665" t="s">
        <v>412</v>
      </c>
      <c r="C1665" t="s">
        <v>413</v>
      </c>
      <c r="D1665" t="str">
        <f>IF(EXACT(SUBSTITUTE(C1665," ",""),SUBSTITUTE(B1666," ","")),"","MISSING")</f>
        <v/>
      </c>
      <c r="E1665">
        <f>HEX2DEC(SUBSTITUTE(SUBSTITUTE(B1666," ",""),"0x",""))-HEX2DEC(SUBSTITUTE(SUBSTITUTE(B1665," ",""),"0x",""))</f>
        <v>239</v>
      </c>
      <c r="F1665">
        <f>HEX2DEC(SUBSTITUTE(SUBSTITUTE(B1666," ",""),"0x",""))-HEX2DEC(SUBSTITUTE(SUBSTITUTE(C1665," ",""),"0x",""))</f>
        <v>0</v>
      </c>
      <c r="G1665" t="s">
        <v>441</v>
      </c>
      <c r="J1665" t="str">
        <f>IF(LEN(DEC2HEX(MOD(A1665,256)))&lt;2,"0","")&amp;DEC2HEX(MOD(A1665,256))</f>
        <v>07</v>
      </c>
      <c r="K1665" t="str">
        <f>IF(LEN(DEC2HEX(MOD(ROUNDDOWN(A1665/256,0),256)))&lt;2,"0","")&amp;DEC2HEX(MOD(ROUNDDOWN(A1665/256,0),256))</f>
        <v>8F</v>
      </c>
      <c r="L1665" t="str">
        <f>IF(LEN(DEC2HEX(MOD(ROUNDDOWN(A1665/256/256,0),256)))&lt;2,"0","")&amp;DEC2HEX(MOD(ROUNDDOWN(A1665/256/256,0),256))</f>
        <v>33</v>
      </c>
      <c r="M1665" t="str">
        <f>IF(LEN(DEC2HEX(MOD(ROUNDDOWN(A1665/256/256/256,0),256)))&lt;2,"0","")&amp;DEC2HEX(MOD(ROUNDDOWN(A1665/256/256/256,0),256))</f>
        <v>00</v>
      </c>
    </row>
    <row r="1666" spans="1:13" x14ac:dyDescent="0.3">
      <c r="A1666">
        <f>HEX2DEC(SUBSTITUTE(SUBSTITUTE(B1666," ",""),"0x",""))</f>
        <v>3379190</v>
      </c>
      <c r="B1666" t="s">
        <v>413</v>
      </c>
      <c r="C1666" t="s">
        <v>414</v>
      </c>
      <c r="D1666" t="str">
        <f>IF(EXACT(SUBSTITUTE(C1666," ",""),SUBSTITUTE(B1667," ","")),"","MISSING")</f>
        <v/>
      </c>
      <c r="E1666">
        <f>HEX2DEC(SUBSTITUTE(SUBSTITUTE(B1667," ",""),"0x",""))-HEX2DEC(SUBSTITUTE(SUBSTITUTE(B1666," ",""),"0x",""))</f>
        <v>216</v>
      </c>
      <c r="F1666">
        <f>HEX2DEC(SUBSTITUTE(SUBSTITUTE(B1667," ",""),"0x",""))-HEX2DEC(SUBSTITUTE(SUBSTITUTE(C1666," ",""),"0x",""))</f>
        <v>0</v>
      </c>
      <c r="G1666" t="s">
        <v>441</v>
      </c>
      <c r="J1666" t="str">
        <f>IF(LEN(DEC2HEX(MOD(A1666,256)))&lt;2,"0","")&amp;DEC2HEX(MOD(A1666,256))</f>
        <v>F6</v>
      </c>
      <c r="K1666" t="str">
        <f>IF(LEN(DEC2HEX(MOD(ROUNDDOWN(A1666/256,0),256)))&lt;2,"0","")&amp;DEC2HEX(MOD(ROUNDDOWN(A1666/256,0),256))</f>
        <v>8F</v>
      </c>
      <c r="L1666" t="str">
        <f>IF(LEN(DEC2HEX(MOD(ROUNDDOWN(A1666/256/256,0),256)))&lt;2,"0","")&amp;DEC2HEX(MOD(ROUNDDOWN(A1666/256/256,0),256))</f>
        <v>33</v>
      </c>
      <c r="M1666" t="str">
        <f>IF(LEN(DEC2HEX(MOD(ROUNDDOWN(A1666/256/256/256,0),256)))&lt;2,"0","")&amp;DEC2HEX(MOD(ROUNDDOWN(A1666/256/256/256,0),256))</f>
        <v>00</v>
      </c>
    </row>
    <row r="1667" spans="1:13" x14ac:dyDescent="0.3">
      <c r="A1667">
        <f>HEX2DEC(SUBSTITUTE(SUBSTITUTE(B1667," ",""),"0x",""))</f>
        <v>3379406</v>
      </c>
      <c r="B1667" t="s">
        <v>414</v>
      </c>
      <c r="C1667" t="s">
        <v>415</v>
      </c>
      <c r="D1667" t="str">
        <f>IF(EXACT(SUBSTITUTE(C1667," ",""),SUBSTITUTE(B1668," ","")),"","MISSING")</f>
        <v/>
      </c>
      <c r="E1667">
        <f>HEX2DEC(SUBSTITUTE(SUBSTITUTE(B1668," ",""),"0x",""))-HEX2DEC(SUBSTITUTE(SUBSTITUTE(B1667," ",""),"0x",""))</f>
        <v>551</v>
      </c>
      <c r="F1667">
        <f>HEX2DEC(SUBSTITUTE(SUBSTITUTE(B1668," ",""),"0x",""))-HEX2DEC(SUBSTITUTE(SUBSTITUTE(C1667," ",""),"0x",""))</f>
        <v>0</v>
      </c>
      <c r="G1667" t="s">
        <v>441</v>
      </c>
      <c r="J1667" t="str">
        <f>IF(LEN(DEC2HEX(MOD(A1667,256)))&lt;2,"0","")&amp;DEC2HEX(MOD(A1667,256))</f>
        <v>CE</v>
      </c>
      <c r="K1667" t="str">
        <f>IF(LEN(DEC2HEX(MOD(ROUNDDOWN(A1667/256,0),256)))&lt;2,"0","")&amp;DEC2HEX(MOD(ROUNDDOWN(A1667/256,0),256))</f>
        <v>90</v>
      </c>
      <c r="L1667" t="str">
        <f>IF(LEN(DEC2HEX(MOD(ROUNDDOWN(A1667/256/256,0),256)))&lt;2,"0","")&amp;DEC2HEX(MOD(ROUNDDOWN(A1667/256/256,0),256))</f>
        <v>33</v>
      </c>
      <c r="M1667" t="str">
        <f>IF(LEN(DEC2HEX(MOD(ROUNDDOWN(A1667/256/256/256,0),256)))&lt;2,"0","")&amp;DEC2HEX(MOD(ROUNDDOWN(A1667/256/256/256,0),256))</f>
        <v>00</v>
      </c>
    </row>
    <row r="1668" spans="1:13" x14ac:dyDescent="0.3">
      <c r="A1668">
        <f>HEX2DEC(SUBSTITUTE(SUBSTITUTE(B1668," ",""),"0x",""))</f>
        <v>3379957</v>
      </c>
      <c r="B1668" t="s">
        <v>415</v>
      </c>
      <c r="C1668" t="s">
        <v>416</v>
      </c>
      <c r="D1668" t="str">
        <f>IF(EXACT(SUBSTITUTE(C1668," ",""),SUBSTITUTE(B1669," ","")),"","MISSING")</f>
        <v/>
      </c>
      <c r="E1668">
        <f>HEX2DEC(SUBSTITUTE(SUBSTITUTE(B1669," ",""),"0x",""))-HEX2DEC(SUBSTITUTE(SUBSTITUTE(B1668," ",""),"0x",""))</f>
        <v>1103</v>
      </c>
      <c r="F1668">
        <f>HEX2DEC(SUBSTITUTE(SUBSTITUTE(B1669," ",""),"0x",""))-HEX2DEC(SUBSTITUTE(SUBSTITUTE(C1668," ",""),"0x",""))</f>
        <v>0</v>
      </c>
      <c r="G1668" t="s">
        <v>441</v>
      </c>
      <c r="J1668" t="str">
        <f>IF(LEN(DEC2HEX(MOD(A1668,256)))&lt;2,"0","")&amp;DEC2HEX(MOD(A1668,256))</f>
        <v>F5</v>
      </c>
      <c r="K1668" t="str">
        <f>IF(LEN(DEC2HEX(MOD(ROUNDDOWN(A1668/256,0),256)))&lt;2,"0","")&amp;DEC2HEX(MOD(ROUNDDOWN(A1668/256,0),256))</f>
        <v>92</v>
      </c>
      <c r="L1668" t="str">
        <f>IF(LEN(DEC2HEX(MOD(ROUNDDOWN(A1668/256/256,0),256)))&lt;2,"0","")&amp;DEC2HEX(MOD(ROUNDDOWN(A1668/256/256,0),256))</f>
        <v>33</v>
      </c>
      <c r="M1668" t="str">
        <f>IF(LEN(DEC2HEX(MOD(ROUNDDOWN(A1668/256/256/256,0),256)))&lt;2,"0","")&amp;DEC2HEX(MOD(ROUNDDOWN(A1668/256/256/256,0),256))</f>
        <v>00</v>
      </c>
    </row>
    <row r="1669" spans="1:13" x14ac:dyDescent="0.3">
      <c r="A1669">
        <f>HEX2DEC(SUBSTITUTE(SUBSTITUTE(B1669," ",""),"0x",""))</f>
        <v>3381060</v>
      </c>
      <c r="B1669" t="s">
        <v>416</v>
      </c>
      <c r="C1669" t="s">
        <v>417</v>
      </c>
      <c r="D1669" t="str">
        <f>IF(EXACT(SUBSTITUTE(C1669," ",""),SUBSTITUTE(B1670," ","")),"","MISSING")</f>
        <v/>
      </c>
      <c r="E1669">
        <f>HEX2DEC(SUBSTITUTE(SUBSTITUTE(B1670," ",""),"0x",""))-HEX2DEC(SUBSTITUTE(SUBSTITUTE(B1669," ",""),"0x",""))</f>
        <v>601</v>
      </c>
      <c r="F1669">
        <f>HEX2DEC(SUBSTITUTE(SUBSTITUTE(B1670," ",""),"0x",""))-HEX2DEC(SUBSTITUTE(SUBSTITUTE(C1669," ",""),"0x",""))</f>
        <v>0</v>
      </c>
      <c r="G1669" t="s">
        <v>441</v>
      </c>
      <c r="J1669" t="str">
        <f>IF(LEN(DEC2HEX(MOD(A1669,256)))&lt;2,"0","")&amp;DEC2HEX(MOD(A1669,256))</f>
        <v>44</v>
      </c>
      <c r="K1669" t="str">
        <f>IF(LEN(DEC2HEX(MOD(ROUNDDOWN(A1669/256,0),256)))&lt;2,"0","")&amp;DEC2HEX(MOD(ROUNDDOWN(A1669/256,0),256))</f>
        <v>97</v>
      </c>
      <c r="L1669" t="str">
        <f>IF(LEN(DEC2HEX(MOD(ROUNDDOWN(A1669/256/256,0),256)))&lt;2,"0","")&amp;DEC2HEX(MOD(ROUNDDOWN(A1669/256/256,0),256))</f>
        <v>33</v>
      </c>
      <c r="M1669" t="str">
        <f>IF(LEN(DEC2HEX(MOD(ROUNDDOWN(A1669/256/256/256,0),256)))&lt;2,"0","")&amp;DEC2HEX(MOD(ROUNDDOWN(A1669/256/256/256,0),256))</f>
        <v>00</v>
      </c>
    </row>
    <row r="1670" spans="1:13" x14ac:dyDescent="0.3">
      <c r="A1670">
        <f>HEX2DEC(SUBSTITUTE(SUBSTITUTE(B1670," ",""),"0x",""))</f>
        <v>3381661</v>
      </c>
      <c r="B1670" t="s">
        <v>417</v>
      </c>
      <c r="C1670" t="s">
        <v>418</v>
      </c>
      <c r="D1670" t="str">
        <f>IF(EXACT(SUBSTITUTE(C1670," ",""),SUBSTITUTE(B1671," ","")),"","MISSING")</f>
        <v/>
      </c>
      <c r="E1670">
        <f>HEX2DEC(SUBSTITUTE(SUBSTITUTE(B1671," ",""),"0x",""))-HEX2DEC(SUBSTITUTE(SUBSTITUTE(B1670," ",""),"0x",""))</f>
        <v>430</v>
      </c>
      <c r="F1670">
        <f>HEX2DEC(SUBSTITUTE(SUBSTITUTE(B1671," ",""),"0x",""))-HEX2DEC(SUBSTITUTE(SUBSTITUTE(C1670," ",""),"0x",""))</f>
        <v>0</v>
      </c>
      <c r="G1670" t="s">
        <v>441</v>
      </c>
      <c r="J1670" t="str">
        <f>IF(LEN(DEC2HEX(MOD(A1670,256)))&lt;2,"0","")&amp;DEC2HEX(MOD(A1670,256))</f>
        <v>9D</v>
      </c>
      <c r="K1670" t="str">
        <f>IF(LEN(DEC2HEX(MOD(ROUNDDOWN(A1670/256,0),256)))&lt;2,"0","")&amp;DEC2HEX(MOD(ROUNDDOWN(A1670/256,0),256))</f>
        <v>99</v>
      </c>
      <c r="L1670" t="str">
        <f>IF(LEN(DEC2HEX(MOD(ROUNDDOWN(A1670/256/256,0),256)))&lt;2,"0","")&amp;DEC2HEX(MOD(ROUNDDOWN(A1670/256/256,0),256))</f>
        <v>33</v>
      </c>
      <c r="M1670" t="str">
        <f>IF(LEN(DEC2HEX(MOD(ROUNDDOWN(A1670/256/256/256,0),256)))&lt;2,"0","")&amp;DEC2HEX(MOD(ROUNDDOWN(A1670/256/256/256,0),256))</f>
        <v>00</v>
      </c>
    </row>
    <row r="1671" spans="1:13" x14ac:dyDescent="0.3">
      <c r="A1671">
        <f>HEX2DEC(SUBSTITUTE(SUBSTITUTE(B1671," ",""),"0x",""))</f>
        <v>3382091</v>
      </c>
      <c r="B1671" t="s">
        <v>418</v>
      </c>
      <c r="C1671" t="s">
        <v>419</v>
      </c>
      <c r="D1671" t="str">
        <f>IF(EXACT(SUBSTITUTE(C1671," ",""),SUBSTITUTE(B1672," ","")),"","MISSING")</f>
        <v/>
      </c>
      <c r="E1671">
        <f>HEX2DEC(SUBSTITUTE(SUBSTITUTE(B1672," ",""),"0x",""))-HEX2DEC(SUBSTITUTE(SUBSTITUTE(B1671," ",""),"0x",""))</f>
        <v>91</v>
      </c>
      <c r="F1671">
        <f>HEX2DEC(SUBSTITUTE(SUBSTITUTE(B1672," ",""),"0x",""))-HEX2DEC(SUBSTITUTE(SUBSTITUTE(C1671," ",""),"0x",""))</f>
        <v>0</v>
      </c>
      <c r="G1671" t="s">
        <v>441</v>
      </c>
      <c r="J1671" t="str">
        <f>IF(LEN(DEC2HEX(MOD(A1671,256)))&lt;2,"0","")&amp;DEC2HEX(MOD(A1671,256))</f>
        <v>4B</v>
      </c>
      <c r="K1671" t="str">
        <f>IF(LEN(DEC2HEX(MOD(ROUNDDOWN(A1671/256,0),256)))&lt;2,"0","")&amp;DEC2HEX(MOD(ROUNDDOWN(A1671/256,0),256))</f>
        <v>9B</v>
      </c>
      <c r="L1671" t="str">
        <f>IF(LEN(DEC2HEX(MOD(ROUNDDOWN(A1671/256/256,0),256)))&lt;2,"0","")&amp;DEC2HEX(MOD(ROUNDDOWN(A1671/256/256,0),256))</f>
        <v>33</v>
      </c>
      <c r="M1671" t="str">
        <f>IF(LEN(DEC2HEX(MOD(ROUNDDOWN(A1671/256/256/256,0),256)))&lt;2,"0","")&amp;DEC2HEX(MOD(ROUNDDOWN(A1671/256/256/256,0),256))</f>
        <v>00</v>
      </c>
    </row>
    <row r="1672" spans="1:13" x14ac:dyDescent="0.3">
      <c r="A1672">
        <f>HEX2DEC(SUBSTITUTE(SUBSTITUTE(B1672," ",""),"0x",""))</f>
        <v>3382182</v>
      </c>
      <c r="B1672" t="s">
        <v>419</v>
      </c>
      <c r="C1672" t="s">
        <v>420</v>
      </c>
      <c r="D1672" t="str">
        <f>IF(EXACT(SUBSTITUTE(C1672," ",""),SUBSTITUTE(B1673," ","")),"","MISSING")</f>
        <v/>
      </c>
      <c r="E1672">
        <f>HEX2DEC(SUBSTITUTE(SUBSTITUTE(B1673," ",""),"0x",""))-HEX2DEC(SUBSTITUTE(SUBSTITUTE(B1672," ",""),"0x",""))</f>
        <v>828</v>
      </c>
      <c r="F1672">
        <f>HEX2DEC(SUBSTITUTE(SUBSTITUTE(B1673," ",""),"0x",""))-HEX2DEC(SUBSTITUTE(SUBSTITUTE(C1672," ",""),"0x",""))</f>
        <v>0</v>
      </c>
      <c r="G1672" t="s">
        <v>441</v>
      </c>
      <c r="J1672" t="str">
        <f>IF(LEN(DEC2HEX(MOD(A1672,256)))&lt;2,"0","")&amp;DEC2HEX(MOD(A1672,256))</f>
        <v>A6</v>
      </c>
      <c r="K1672" t="str">
        <f>IF(LEN(DEC2HEX(MOD(ROUNDDOWN(A1672/256,0),256)))&lt;2,"0","")&amp;DEC2HEX(MOD(ROUNDDOWN(A1672/256,0),256))</f>
        <v>9B</v>
      </c>
      <c r="L1672" t="str">
        <f>IF(LEN(DEC2HEX(MOD(ROUNDDOWN(A1672/256/256,0),256)))&lt;2,"0","")&amp;DEC2HEX(MOD(ROUNDDOWN(A1672/256/256,0),256))</f>
        <v>33</v>
      </c>
      <c r="M1672" t="str">
        <f>IF(LEN(DEC2HEX(MOD(ROUNDDOWN(A1672/256/256/256,0),256)))&lt;2,"0","")&amp;DEC2HEX(MOD(ROUNDDOWN(A1672/256/256/256,0),256))</f>
        <v>00</v>
      </c>
    </row>
    <row r="1673" spans="1:13" x14ac:dyDescent="0.3">
      <c r="A1673">
        <f>HEX2DEC(SUBSTITUTE(SUBSTITUTE(B1673," ",""),"0x",""))</f>
        <v>3383010</v>
      </c>
      <c r="B1673" t="s">
        <v>420</v>
      </c>
      <c r="C1673" t="s">
        <v>421</v>
      </c>
      <c r="D1673" t="str">
        <f>IF(EXACT(SUBSTITUTE(C1673," ",""),SUBSTITUTE(B1674," ","")),"","MISSING")</f>
        <v/>
      </c>
      <c r="E1673">
        <f>HEX2DEC(SUBSTITUTE(SUBSTITUTE(B1674," ",""),"0x",""))-HEX2DEC(SUBSTITUTE(SUBSTITUTE(B1673," ",""),"0x",""))</f>
        <v>133</v>
      </c>
      <c r="F1673">
        <f>HEX2DEC(SUBSTITUTE(SUBSTITUTE(B1674," ",""),"0x",""))-HEX2DEC(SUBSTITUTE(SUBSTITUTE(C1673," ",""),"0x",""))</f>
        <v>0</v>
      </c>
      <c r="G1673" t="s">
        <v>441</v>
      </c>
      <c r="J1673" t="str">
        <f>IF(LEN(DEC2HEX(MOD(A1673,256)))&lt;2,"0","")&amp;DEC2HEX(MOD(A1673,256))</f>
        <v>E2</v>
      </c>
      <c r="K1673" t="str">
        <f>IF(LEN(DEC2HEX(MOD(ROUNDDOWN(A1673/256,0),256)))&lt;2,"0","")&amp;DEC2HEX(MOD(ROUNDDOWN(A1673/256,0),256))</f>
        <v>9E</v>
      </c>
      <c r="L1673" t="str">
        <f>IF(LEN(DEC2HEX(MOD(ROUNDDOWN(A1673/256/256,0),256)))&lt;2,"0","")&amp;DEC2HEX(MOD(ROUNDDOWN(A1673/256/256,0),256))</f>
        <v>33</v>
      </c>
      <c r="M1673" t="str">
        <f>IF(LEN(DEC2HEX(MOD(ROUNDDOWN(A1673/256/256/256,0),256)))&lt;2,"0","")&amp;DEC2HEX(MOD(ROUNDDOWN(A1673/256/256/256,0),256))</f>
        <v>00</v>
      </c>
    </row>
    <row r="1674" spans="1:13" x14ac:dyDescent="0.3">
      <c r="A1674">
        <f>HEX2DEC(SUBSTITUTE(SUBSTITUTE(B1674," ",""),"0x",""))</f>
        <v>3383143</v>
      </c>
      <c r="B1674" t="s">
        <v>421</v>
      </c>
      <c r="C1674" t="s">
        <v>422</v>
      </c>
      <c r="D1674" t="str">
        <f>IF(EXACT(SUBSTITUTE(C1674," ",""),SUBSTITUTE(B1675," ","")),"","MISSING")</f>
        <v/>
      </c>
      <c r="E1674">
        <f>HEX2DEC(SUBSTITUTE(SUBSTITUTE(B1675," ",""),"0x",""))-HEX2DEC(SUBSTITUTE(SUBSTITUTE(B1674," ",""),"0x",""))</f>
        <v>436</v>
      </c>
      <c r="F1674">
        <f>HEX2DEC(SUBSTITUTE(SUBSTITUTE(B1675," ",""),"0x",""))-HEX2DEC(SUBSTITUTE(SUBSTITUTE(C1674," ",""),"0x",""))</f>
        <v>0</v>
      </c>
      <c r="G1674" t="s">
        <v>441</v>
      </c>
      <c r="J1674" t="str">
        <f>IF(LEN(DEC2HEX(MOD(A1674,256)))&lt;2,"0","")&amp;DEC2HEX(MOD(A1674,256))</f>
        <v>67</v>
      </c>
      <c r="K1674" t="str">
        <f>IF(LEN(DEC2HEX(MOD(ROUNDDOWN(A1674/256,0),256)))&lt;2,"0","")&amp;DEC2HEX(MOD(ROUNDDOWN(A1674/256,0),256))</f>
        <v>9F</v>
      </c>
      <c r="L1674" t="str">
        <f>IF(LEN(DEC2HEX(MOD(ROUNDDOWN(A1674/256/256,0),256)))&lt;2,"0","")&amp;DEC2HEX(MOD(ROUNDDOWN(A1674/256/256,0),256))</f>
        <v>33</v>
      </c>
      <c r="M1674" t="str">
        <f>IF(LEN(DEC2HEX(MOD(ROUNDDOWN(A1674/256/256/256,0),256)))&lt;2,"0","")&amp;DEC2HEX(MOD(ROUNDDOWN(A1674/256/256/256,0),256))</f>
        <v>00</v>
      </c>
    </row>
    <row r="1675" spans="1:13" x14ac:dyDescent="0.3">
      <c r="A1675">
        <f>HEX2DEC(SUBSTITUTE(SUBSTITUTE(B1675," ",""),"0x",""))</f>
        <v>3383579</v>
      </c>
      <c r="B1675" t="s">
        <v>422</v>
      </c>
      <c r="C1675" t="s">
        <v>423</v>
      </c>
      <c r="D1675" t="str">
        <f>IF(EXACT(SUBSTITUTE(C1675," ",""),SUBSTITUTE(B1676," ","")),"","MISSING")</f>
        <v/>
      </c>
      <c r="E1675">
        <f>HEX2DEC(SUBSTITUTE(SUBSTITUTE(B1676," ",""),"0x",""))-HEX2DEC(SUBSTITUTE(SUBSTITUTE(B1675," ",""),"0x",""))</f>
        <v>198</v>
      </c>
      <c r="F1675">
        <f>HEX2DEC(SUBSTITUTE(SUBSTITUTE(B1676," ",""),"0x",""))-HEX2DEC(SUBSTITUTE(SUBSTITUTE(C1675," ",""),"0x",""))</f>
        <v>0</v>
      </c>
      <c r="G1675" t="s">
        <v>441</v>
      </c>
      <c r="J1675" t="str">
        <f>IF(LEN(DEC2HEX(MOD(A1675,256)))&lt;2,"0","")&amp;DEC2HEX(MOD(A1675,256))</f>
        <v>1B</v>
      </c>
      <c r="K1675" t="str">
        <f>IF(LEN(DEC2HEX(MOD(ROUNDDOWN(A1675/256,0),256)))&lt;2,"0","")&amp;DEC2HEX(MOD(ROUNDDOWN(A1675/256,0),256))</f>
        <v>A1</v>
      </c>
      <c r="L1675" t="str">
        <f>IF(LEN(DEC2HEX(MOD(ROUNDDOWN(A1675/256/256,0),256)))&lt;2,"0","")&amp;DEC2HEX(MOD(ROUNDDOWN(A1675/256/256,0),256))</f>
        <v>33</v>
      </c>
      <c r="M1675" t="str">
        <f>IF(LEN(DEC2HEX(MOD(ROUNDDOWN(A1675/256/256/256,0),256)))&lt;2,"0","")&amp;DEC2HEX(MOD(ROUNDDOWN(A1675/256/256/256,0),256))</f>
        <v>00</v>
      </c>
    </row>
    <row r="1676" spans="1:13" x14ac:dyDescent="0.3">
      <c r="A1676">
        <f>HEX2DEC(SUBSTITUTE(SUBSTITUTE(B1676," ",""),"0x",""))</f>
        <v>3383777</v>
      </c>
      <c r="B1676" t="s">
        <v>423</v>
      </c>
      <c r="C1676" t="s">
        <v>424</v>
      </c>
      <c r="D1676" t="str">
        <f>IF(EXACT(SUBSTITUTE(C1676," ",""),SUBSTITUTE(B1677," ","")),"","MISSING")</f>
        <v/>
      </c>
      <c r="E1676">
        <f>HEX2DEC(SUBSTITUTE(SUBSTITUTE(B1677," ",""),"0x",""))-HEX2DEC(SUBSTITUTE(SUBSTITUTE(B1676," ",""),"0x",""))</f>
        <v>290</v>
      </c>
      <c r="F1676">
        <f>HEX2DEC(SUBSTITUTE(SUBSTITUTE(B1677," ",""),"0x",""))-HEX2DEC(SUBSTITUTE(SUBSTITUTE(C1676," ",""),"0x",""))</f>
        <v>0</v>
      </c>
      <c r="G1676" t="s">
        <v>441</v>
      </c>
      <c r="J1676" t="str">
        <f>IF(LEN(DEC2HEX(MOD(A1676,256)))&lt;2,"0","")&amp;DEC2HEX(MOD(A1676,256))</f>
        <v>E1</v>
      </c>
      <c r="K1676" t="str">
        <f>IF(LEN(DEC2HEX(MOD(ROUNDDOWN(A1676/256,0),256)))&lt;2,"0","")&amp;DEC2HEX(MOD(ROUNDDOWN(A1676/256,0),256))</f>
        <v>A1</v>
      </c>
      <c r="L1676" t="str">
        <f>IF(LEN(DEC2HEX(MOD(ROUNDDOWN(A1676/256/256,0),256)))&lt;2,"0","")&amp;DEC2HEX(MOD(ROUNDDOWN(A1676/256/256,0),256))</f>
        <v>33</v>
      </c>
      <c r="M1676" t="str">
        <f>IF(LEN(DEC2HEX(MOD(ROUNDDOWN(A1676/256/256/256,0),256)))&lt;2,"0","")&amp;DEC2HEX(MOD(ROUNDDOWN(A1676/256/256/256,0),256))</f>
        <v>00</v>
      </c>
    </row>
    <row r="1677" spans="1:13" x14ac:dyDescent="0.3">
      <c r="A1677">
        <f>HEX2DEC(SUBSTITUTE(SUBSTITUTE(B1677," ",""),"0x",""))</f>
        <v>3384067</v>
      </c>
      <c r="B1677" t="s">
        <v>424</v>
      </c>
      <c r="C1677" t="s">
        <v>425</v>
      </c>
      <c r="D1677" t="str">
        <f>IF(EXACT(SUBSTITUTE(C1677," ",""),SUBSTITUTE(B1678," ","")),"","MISSING")</f>
        <v/>
      </c>
      <c r="E1677">
        <f>HEX2DEC(SUBSTITUTE(SUBSTITUTE(B1678," ",""),"0x",""))-HEX2DEC(SUBSTITUTE(SUBSTITUTE(B1677," ",""),"0x",""))</f>
        <v>121</v>
      </c>
      <c r="F1677">
        <f>HEX2DEC(SUBSTITUTE(SUBSTITUTE(B1678," ",""),"0x",""))-HEX2DEC(SUBSTITUTE(SUBSTITUTE(C1677," ",""),"0x",""))</f>
        <v>0</v>
      </c>
      <c r="G1677" t="s">
        <v>441</v>
      </c>
      <c r="J1677" t="str">
        <f>IF(LEN(DEC2HEX(MOD(A1677,256)))&lt;2,"0","")&amp;DEC2HEX(MOD(A1677,256))</f>
        <v>03</v>
      </c>
      <c r="K1677" t="str">
        <f>IF(LEN(DEC2HEX(MOD(ROUNDDOWN(A1677/256,0),256)))&lt;2,"0","")&amp;DEC2HEX(MOD(ROUNDDOWN(A1677/256,0),256))</f>
        <v>A3</v>
      </c>
      <c r="L1677" t="str">
        <f>IF(LEN(DEC2HEX(MOD(ROUNDDOWN(A1677/256/256,0),256)))&lt;2,"0","")&amp;DEC2HEX(MOD(ROUNDDOWN(A1677/256/256,0),256))</f>
        <v>33</v>
      </c>
      <c r="M1677" t="str">
        <f>IF(LEN(DEC2HEX(MOD(ROUNDDOWN(A1677/256/256/256,0),256)))&lt;2,"0","")&amp;DEC2HEX(MOD(ROUNDDOWN(A1677/256/256/256,0),256))</f>
        <v>00</v>
      </c>
    </row>
    <row r="1678" spans="1:13" x14ac:dyDescent="0.3">
      <c r="A1678">
        <f>HEX2DEC(SUBSTITUTE(SUBSTITUTE(B1678," ",""),"0x",""))</f>
        <v>3384188</v>
      </c>
      <c r="B1678" t="s">
        <v>425</v>
      </c>
      <c r="C1678" t="s">
        <v>426</v>
      </c>
      <c r="D1678" t="str">
        <f>IF(EXACT(SUBSTITUTE(C1678," ",""),SUBSTITUTE(B1679," ","")),"","MISSING")</f>
        <v/>
      </c>
      <c r="E1678">
        <f>HEX2DEC(SUBSTITUTE(SUBSTITUTE(B1679," ",""),"0x",""))-HEX2DEC(SUBSTITUTE(SUBSTITUTE(B1678," ",""),"0x",""))</f>
        <v>138</v>
      </c>
      <c r="F1678">
        <f>HEX2DEC(SUBSTITUTE(SUBSTITUTE(B1679," ",""),"0x",""))-HEX2DEC(SUBSTITUTE(SUBSTITUTE(C1678," ",""),"0x",""))</f>
        <v>0</v>
      </c>
      <c r="G1678" t="s">
        <v>441</v>
      </c>
      <c r="J1678" t="str">
        <f>IF(LEN(DEC2HEX(MOD(A1678,256)))&lt;2,"0","")&amp;DEC2HEX(MOD(A1678,256))</f>
        <v>7C</v>
      </c>
      <c r="K1678" t="str">
        <f>IF(LEN(DEC2HEX(MOD(ROUNDDOWN(A1678/256,0),256)))&lt;2,"0","")&amp;DEC2HEX(MOD(ROUNDDOWN(A1678/256,0),256))</f>
        <v>A3</v>
      </c>
      <c r="L1678" t="str">
        <f>IF(LEN(DEC2HEX(MOD(ROUNDDOWN(A1678/256/256,0),256)))&lt;2,"0","")&amp;DEC2HEX(MOD(ROUNDDOWN(A1678/256/256,0),256))</f>
        <v>33</v>
      </c>
      <c r="M1678" t="str">
        <f>IF(LEN(DEC2HEX(MOD(ROUNDDOWN(A1678/256/256/256,0),256)))&lt;2,"0","")&amp;DEC2HEX(MOD(ROUNDDOWN(A1678/256/256/256,0),256))</f>
        <v>00</v>
      </c>
    </row>
    <row r="1679" spans="1:13" x14ac:dyDescent="0.3">
      <c r="A1679">
        <f>HEX2DEC(SUBSTITUTE(SUBSTITUTE(B1679," ",""),"0x",""))</f>
        <v>3384326</v>
      </c>
      <c r="B1679" t="s">
        <v>426</v>
      </c>
      <c r="C1679" t="s">
        <v>427</v>
      </c>
      <c r="D1679" t="str">
        <f>IF(EXACT(SUBSTITUTE(C1679," ",""),SUBSTITUTE(B1680," ","")),"","MISSING")</f>
        <v/>
      </c>
      <c r="E1679">
        <f>HEX2DEC(SUBSTITUTE(SUBSTITUTE(B1680," ",""),"0x",""))-HEX2DEC(SUBSTITUTE(SUBSTITUTE(B1679," ",""),"0x",""))</f>
        <v>226</v>
      </c>
      <c r="F1679">
        <f>HEX2DEC(SUBSTITUTE(SUBSTITUTE(B1680," ",""),"0x",""))-HEX2DEC(SUBSTITUTE(SUBSTITUTE(C1679," ",""),"0x",""))</f>
        <v>0</v>
      </c>
      <c r="G1679" t="s">
        <v>441</v>
      </c>
      <c r="J1679" t="str">
        <f>IF(LEN(DEC2HEX(MOD(A1679,256)))&lt;2,"0","")&amp;DEC2HEX(MOD(A1679,256))</f>
        <v>06</v>
      </c>
      <c r="K1679" t="str">
        <f>IF(LEN(DEC2HEX(MOD(ROUNDDOWN(A1679/256,0),256)))&lt;2,"0","")&amp;DEC2HEX(MOD(ROUNDDOWN(A1679/256,0),256))</f>
        <v>A4</v>
      </c>
      <c r="L1679" t="str">
        <f>IF(LEN(DEC2HEX(MOD(ROUNDDOWN(A1679/256/256,0),256)))&lt;2,"0","")&amp;DEC2HEX(MOD(ROUNDDOWN(A1679/256/256,0),256))</f>
        <v>33</v>
      </c>
      <c r="M1679" t="str">
        <f>IF(LEN(DEC2HEX(MOD(ROUNDDOWN(A1679/256/256/256,0),256)))&lt;2,"0","")&amp;DEC2HEX(MOD(ROUNDDOWN(A1679/256/256/256,0),256))</f>
        <v>00</v>
      </c>
    </row>
    <row r="1680" spans="1:13" x14ac:dyDescent="0.3">
      <c r="A1680">
        <f>HEX2DEC(SUBSTITUTE(SUBSTITUTE(B1680," ",""),"0x",""))</f>
        <v>3384552</v>
      </c>
      <c r="B1680" t="s">
        <v>427</v>
      </c>
      <c r="C1680" t="s">
        <v>428</v>
      </c>
      <c r="D1680" t="str">
        <f>IF(EXACT(SUBSTITUTE(C1680," ",""),SUBSTITUTE(B1681," ","")),"","MISSING")</f>
        <v/>
      </c>
      <c r="E1680">
        <f>HEX2DEC(SUBSTITUTE(SUBSTITUTE(B1681," ",""),"0x",""))-HEX2DEC(SUBSTITUTE(SUBSTITUTE(B1680," ",""),"0x",""))</f>
        <v>42</v>
      </c>
      <c r="F1680">
        <f>HEX2DEC(SUBSTITUTE(SUBSTITUTE(B1681," ",""),"0x",""))-HEX2DEC(SUBSTITUTE(SUBSTITUTE(C1680," ",""),"0x",""))</f>
        <v>0</v>
      </c>
      <c r="G1680" t="s">
        <v>1258</v>
      </c>
      <c r="J1680" t="str">
        <f>IF(LEN(DEC2HEX(MOD(A1680,256)))&lt;2,"0","")&amp;DEC2HEX(MOD(A1680,256))</f>
        <v>E8</v>
      </c>
      <c r="K1680" t="str">
        <f>IF(LEN(DEC2HEX(MOD(ROUNDDOWN(A1680/256,0),256)))&lt;2,"0","")&amp;DEC2HEX(MOD(ROUNDDOWN(A1680/256,0),256))</f>
        <v>A4</v>
      </c>
      <c r="L1680" t="str">
        <f>IF(LEN(DEC2HEX(MOD(ROUNDDOWN(A1680/256/256,0),256)))&lt;2,"0","")&amp;DEC2HEX(MOD(ROUNDDOWN(A1680/256/256,0),256))</f>
        <v>33</v>
      </c>
      <c r="M1680" t="str">
        <f>IF(LEN(DEC2HEX(MOD(ROUNDDOWN(A1680/256/256/256,0),256)))&lt;2,"0","")&amp;DEC2HEX(MOD(ROUNDDOWN(A1680/256/256/256,0),256))</f>
        <v>00</v>
      </c>
    </row>
    <row r="1681" spans="1:13" x14ac:dyDescent="0.3">
      <c r="A1681">
        <f>HEX2DEC(SUBSTITUTE(SUBSTITUTE(B1681," ",""),"0x",""))</f>
        <v>3384594</v>
      </c>
      <c r="B1681" t="s">
        <v>428</v>
      </c>
      <c r="C1681" t="s">
        <v>429</v>
      </c>
      <c r="D1681" t="str">
        <f>IF(EXACT(SUBSTITUTE(C1681," ",""),SUBSTITUTE(B1682," ","")),"","MISSING")</f>
        <v/>
      </c>
      <c r="E1681">
        <f>HEX2DEC(SUBSTITUTE(SUBSTITUTE(B1682," ",""),"0x",""))-HEX2DEC(SUBSTITUTE(SUBSTITUTE(B1681," ",""),"0x",""))</f>
        <v>127</v>
      </c>
      <c r="F1681">
        <f>HEX2DEC(SUBSTITUTE(SUBSTITUTE(B1682," ",""),"0x",""))-HEX2DEC(SUBSTITUTE(SUBSTITUTE(C1681," ",""),"0x",""))</f>
        <v>0</v>
      </c>
      <c r="G1681" t="s">
        <v>441</v>
      </c>
      <c r="J1681" t="str">
        <f>IF(LEN(DEC2HEX(MOD(A1681,256)))&lt;2,"0","")&amp;DEC2HEX(MOD(A1681,256))</f>
        <v>12</v>
      </c>
      <c r="K1681" t="str">
        <f>IF(LEN(DEC2HEX(MOD(ROUNDDOWN(A1681/256,0),256)))&lt;2,"0","")&amp;DEC2HEX(MOD(ROUNDDOWN(A1681/256,0),256))</f>
        <v>A5</v>
      </c>
      <c r="L1681" t="str">
        <f>IF(LEN(DEC2HEX(MOD(ROUNDDOWN(A1681/256/256,0),256)))&lt;2,"0","")&amp;DEC2HEX(MOD(ROUNDDOWN(A1681/256/256,0),256))</f>
        <v>33</v>
      </c>
      <c r="M1681" t="str">
        <f>IF(LEN(DEC2HEX(MOD(ROUNDDOWN(A1681/256/256/256,0),256)))&lt;2,"0","")&amp;DEC2HEX(MOD(ROUNDDOWN(A1681/256/256/256,0),256))</f>
        <v>00</v>
      </c>
    </row>
    <row r="1682" spans="1:13" x14ac:dyDescent="0.3">
      <c r="A1682">
        <f>HEX2DEC(SUBSTITUTE(SUBSTITUTE(B1682," ",""),"0x",""))</f>
        <v>3384721</v>
      </c>
      <c r="B1682" t="s">
        <v>429</v>
      </c>
      <c r="C1682" t="s">
        <v>430</v>
      </c>
      <c r="D1682" t="str">
        <f>IF(EXACT(SUBSTITUTE(C1682," ",""),SUBSTITUTE(B1683," ","")),"","MISSING")</f>
        <v/>
      </c>
      <c r="E1682">
        <f>HEX2DEC(SUBSTITUTE(SUBSTITUTE(B1683," ",""),"0x",""))-HEX2DEC(SUBSTITUTE(SUBSTITUTE(B1682," ",""),"0x",""))</f>
        <v>88</v>
      </c>
      <c r="F1682">
        <f>HEX2DEC(SUBSTITUTE(SUBSTITUTE(B1683," ",""),"0x",""))-HEX2DEC(SUBSTITUTE(SUBSTITUTE(C1682," ",""),"0x",""))</f>
        <v>0</v>
      </c>
      <c r="G1682" t="s">
        <v>441</v>
      </c>
      <c r="J1682" t="str">
        <f>IF(LEN(DEC2HEX(MOD(A1682,256)))&lt;2,"0","")&amp;DEC2HEX(MOD(A1682,256))</f>
        <v>91</v>
      </c>
      <c r="K1682" t="str">
        <f>IF(LEN(DEC2HEX(MOD(ROUNDDOWN(A1682/256,0),256)))&lt;2,"0","")&amp;DEC2HEX(MOD(ROUNDDOWN(A1682/256,0),256))</f>
        <v>A5</v>
      </c>
      <c r="L1682" t="str">
        <f>IF(LEN(DEC2HEX(MOD(ROUNDDOWN(A1682/256/256,0),256)))&lt;2,"0","")&amp;DEC2HEX(MOD(ROUNDDOWN(A1682/256/256,0),256))</f>
        <v>33</v>
      </c>
      <c r="M1682" t="str">
        <f>IF(LEN(DEC2HEX(MOD(ROUNDDOWN(A1682/256/256/256,0),256)))&lt;2,"0","")&amp;DEC2HEX(MOD(ROUNDDOWN(A1682/256/256/256,0),256))</f>
        <v>00</v>
      </c>
    </row>
    <row r="1683" spans="1:13" x14ac:dyDescent="0.3">
      <c r="A1683">
        <f>HEX2DEC(SUBSTITUTE(SUBSTITUTE(B1683," ",""),"0x",""))</f>
        <v>3384809</v>
      </c>
      <c r="B1683" t="s">
        <v>430</v>
      </c>
      <c r="C1683" t="s">
        <v>431</v>
      </c>
      <c r="D1683" t="str">
        <f>IF(EXACT(SUBSTITUTE(C1683," ",""),SUBSTITUTE(B1684," ","")),"","MISSING")</f>
        <v/>
      </c>
      <c r="E1683">
        <f>HEX2DEC(SUBSTITUTE(SUBSTITUTE(B1684," ",""),"0x",""))-HEX2DEC(SUBSTITUTE(SUBSTITUTE(B1683," ",""),"0x",""))</f>
        <v>57</v>
      </c>
      <c r="F1683">
        <f>HEX2DEC(SUBSTITUTE(SUBSTITUTE(B1684," ",""),"0x",""))-HEX2DEC(SUBSTITUTE(SUBSTITUTE(C1683," ",""),"0x",""))</f>
        <v>0</v>
      </c>
      <c r="G1683" t="s">
        <v>441</v>
      </c>
      <c r="J1683" t="str">
        <f>IF(LEN(DEC2HEX(MOD(A1683,256)))&lt;2,"0","")&amp;DEC2HEX(MOD(A1683,256))</f>
        <v>E9</v>
      </c>
      <c r="K1683" t="str">
        <f>IF(LEN(DEC2HEX(MOD(ROUNDDOWN(A1683/256,0),256)))&lt;2,"0","")&amp;DEC2HEX(MOD(ROUNDDOWN(A1683/256,0),256))</f>
        <v>A5</v>
      </c>
      <c r="L1683" t="str">
        <f>IF(LEN(DEC2HEX(MOD(ROUNDDOWN(A1683/256/256,0),256)))&lt;2,"0","")&amp;DEC2HEX(MOD(ROUNDDOWN(A1683/256/256,0),256))</f>
        <v>33</v>
      </c>
      <c r="M1683" t="str">
        <f>IF(LEN(DEC2HEX(MOD(ROUNDDOWN(A1683/256/256/256,0),256)))&lt;2,"0","")&amp;DEC2HEX(MOD(ROUNDDOWN(A1683/256/256/256,0),256))</f>
        <v>00</v>
      </c>
    </row>
    <row r="1684" spans="1:13" x14ac:dyDescent="0.3">
      <c r="A1684">
        <f>HEX2DEC(SUBSTITUTE(SUBSTITUTE(B1684," ",""),"0x",""))</f>
        <v>3384866</v>
      </c>
      <c r="B1684" t="s">
        <v>431</v>
      </c>
      <c r="C1684" t="s">
        <v>432</v>
      </c>
      <c r="D1684" t="str">
        <f>IF(EXACT(SUBSTITUTE(C1684," ",""),SUBSTITUTE(B1685," ","")),"","MISSING")</f>
        <v/>
      </c>
      <c r="E1684">
        <f>HEX2DEC(SUBSTITUTE(SUBSTITUTE(B1685," ",""),"0x",""))-HEX2DEC(SUBSTITUTE(SUBSTITUTE(B1684," ",""),"0x",""))</f>
        <v>343</v>
      </c>
      <c r="F1684">
        <f>HEX2DEC(SUBSTITUTE(SUBSTITUTE(B1685," ",""),"0x",""))-HEX2DEC(SUBSTITUTE(SUBSTITUTE(C1684," ",""),"0x",""))</f>
        <v>0</v>
      </c>
      <c r="G1684" t="s">
        <v>441</v>
      </c>
      <c r="J1684" t="str">
        <f>IF(LEN(DEC2HEX(MOD(A1684,256)))&lt;2,"0","")&amp;DEC2HEX(MOD(A1684,256))</f>
        <v>22</v>
      </c>
      <c r="K1684" t="str">
        <f>IF(LEN(DEC2HEX(MOD(ROUNDDOWN(A1684/256,0),256)))&lt;2,"0","")&amp;DEC2HEX(MOD(ROUNDDOWN(A1684/256,0),256))</f>
        <v>A6</v>
      </c>
      <c r="L1684" t="str">
        <f>IF(LEN(DEC2HEX(MOD(ROUNDDOWN(A1684/256/256,0),256)))&lt;2,"0","")&amp;DEC2HEX(MOD(ROUNDDOWN(A1684/256/256,0),256))</f>
        <v>33</v>
      </c>
      <c r="M1684" t="str">
        <f>IF(LEN(DEC2HEX(MOD(ROUNDDOWN(A1684/256/256/256,0),256)))&lt;2,"0","")&amp;DEC2HEX(MOD(ROUNDDOWN(A1684/256/256/256,0),256))</f>
        <v>00</v>
      </c>
    </row>
    <row r="1685" spans="1:13" x14ac:dyDescent="0.3">
      <c r="A1685">
        <f>HEX2DEC(SUBSTITUTE(SUBSTITUTE(B1685," ",""),"0x",""))</f>
        <v>3385209</v>
      </c>
      <c r="B1685" s="1" t="s">
        <v>432</v>
      </c>
      <c r="C1685" s="1" t="s">
        <v>780</v>
      </c>
      <c r="D1685" t="str">
        <f>IF(EXACT(SUBSTITUTE(C1685," ",""),SUBSTITUTE(B1686," ","")),"","MISSING")</f>
        <v/>
      </c>
      <c r="E1685">
        <f>HEX2DEC(SUBSTITUTE(SUBSTITUTE(B1686," ",""),"0x",""))-HEX2DEC(SUBSTITUTE(SUBSTITUTE(B1685," ",""),"0x",""))</f>
        <v>138</v>
      </c>
      <c r="F1685">
        <f>HEX2DEC(SUBSTITUTE(SUBSTITUTE(B1686," ",""),"0x",""))-HEX2DEC(SUBSTITUTE(SUBSTITUTE(C1685," ",""),"0x",""))</f>
        <v>0</v>
      </c>
      <c r="H1685" t="s">
        <v>732</v>
      </c>
      <c r="J1685" t="str">
        <f>IF(LEN(DEC2HEX(MOD(A1685,256)))&lt;2,"0","")&amp;DEC2HEX(MOD(A1685,256))</f>
        <v>79</v>
      </c>
      <c r="K1685" t="str">
        <f>IF(LEN(DEC2HEX(MOD(ROUNDDOWN(A1685/256,0),256)))&lt;2,"0","")&amp;DEC2HEX(MOD(ROUNDDOWN(A1685/256,0),256))</f>
        <v>A7</v>
      </c>
      <c r="L1685" t="str">
        <f>IF(LEN(DEC2HEX(MOD(ROUNDDOWN(A1685/256/256,0),256)))&lt;2,"0","")&amp;DEC2HEX(MOD(ROUNDDOWN(A1685/256/256,0),256))</f>
        <v>33</v>
      </c>
      <c r="M1685" t="str">
        <f>IF(LEN(DEC2HEX(MOD(ROUNDDOWN(A1685/256/256/256,0),256)))&lt;2,"0","")&amp;DEC2HEX(MOD(ROUNDDOWN(A1685/256/256/256,0),256))</f>
        <v>00</v>
      </c>
    </row>
    <row r="1686" spans="1:13" x14ac:dyDescent="0.3">
      <c r="A1686">
        <f>HEX2DEC(SUBSTITUTE(SUBSTITUTE(B1686," ",""),"0x",""))</f>
        <v>3385347</v>
      </c>
      <c r="B1686" s="1" t="s">
        <v>780</v>
      </c>
      <c r="C1686" s="1" t="s">
        <v>433</v>
      </c>
      <c r="D1686" t="str">
        <f>IF(EXACT(SUBSTITUTE(C1686," ",""),SUBSTITUTE(B1687," ","")),"","MISSING")</f>
        <v/>
      </c>
      <c r="E1686">
        <f>HEX2DEC(SUBSTITUTE(SUBSTITUTE(B1687," ",""),"0x",""))-HEX2DEC(SUBSTITUTE(SUBSTITUTE(B1686," ",""),"0x",""))</f>
        <v>41</v>
      </c>
      <c r="F1686">
        <f>HEX2DEC(SUBSTITUTE(SUBSTITUTE(B1687," ",""),"0x",""))-HEX2DEC(SUBSTITUTE(SUBSTITUTE(C1686," ",""),"0x",""))</f>
        <v>0</v>
      </c>
      <c r="J1686" t="str">
        <f>IF(LEN(DEC2HEX(MOD(A1686,256)))&lt;2,"0","")&amp;DEC2HEX(MOD(A1686,256))</f>
        <v>03</v>
      </c>
      <c r="K1686" t="str">
        <f>IF(LEN(DEC2HEX(MOD(ROUNDDOWN(A1686/256,0),256)))&lt;2,"0","")&amp;DEC2HEX(MOD(ROUNDDOWN(A1686/256,0),256))</f>
        <v>A8</v>
      </c>
      <c r="L1686" t="str">
        <f>IF(LEN(DEC2HEX(MOD(ROUNDDOWN(A1686/256/256,0),256)))&lt;2,"0","")&amp;DEC2HEX(MOD(ROUNDDOWN(A1686/256/256,0),256))</f>
        <v>33</v>
      </c>
      <c r="M1686" t="str">
        <f>IF(LEN(DEC2HEX(MOD(ROUNDDOWN(A1686/256/256/256,0),256)))&lt;2,"0","")&amp;DEC2HEX(MOD(ROUNDDOWN(A1686/256/256/256,0),256))</f>
        <v>00</v>
      </c>
    </row>
    <row r="1687" spans="1:13" x14ac:dyDescent="0.3">
      <c r="A1687">
        <f>HEX2DEC(SUBSTITUTE(SUBSTITUTE(B1687," ",""),"0x",""))</f>
        <v>3385388</v>
      </c>
      <c r="B1687" t="s">
        <v>433</v>
      </c>
      <c r="C1687" t="s">
        <v>434</v>
      </c>
      <c r="D1687" t="str">
        <f>IF(EXACT(SUBSTITUTE(C1687," ",""),SUBSTITUTE(B1688," ","")),"","MISSING")</f>
        <v/>
      </c>
      <c r="E1687">
        <f>HEX2DEC(SUBSTITUTE(SUBSTITUTE(B1688," ",""),"0x",""))-HEX2DEC(SUBSTITUTE(SUBSTITUTE(B1687," ",""),"0x",""))</f>
        <v>103</v>
      </c>
      <c r="F1687">
        <f>HEX2DEC(SUBSTITUTE(SUBSTITUTE(B1688," ",""),"0x",""))-HEX2DEC(SUBSTITUTE(SUBSTITUTE(C1687," ",""),"0x",""))</f>
        <v>0</v>
      </c>
      <c r="G1687" t="s">
        <v>441</v>
      </c>
      <c r="J1687" t="str">
        <f>IF(LEN(DEC2HEX(MOD(A1687,256)))&lt;2,"0","")&amp;DEC2HEX(MOD(A1687,256))</f>
        <v>2C</v>
      </c>
      <c r="K1687" t="str">
        <f>IF(LEN(DEC2HEX(MOD(ROUNDDOWN(A1687/256,0),256)))&lt;2,"0","")&amp;DEC2HEX(MOD(ROUNDDOWN(A1687/256,0),256))</f>
        <v>A8</v>
      </c>
      <c r="L1687" t="str">
        <f>IF(LEN(DEC2HEX(MOD(ROUNDDOWN(A1687/256/256,0),256)))&lt;2,"0","")&amp;DEC2HEX(MOD(ROUNDDOWN(A1687/256/256,0),256))</f>
        <v>33</v>
      </c>
      <c r="M1687" t="str">
        <f>IF(LEN(DEC2HEX(MOD(ROUNDDOWN(A1687/256/256/256,0),256)))&lt;2,"0","")&amp;DEC2HEX(MOD(ROUNDDOWN(A1687/256/256/256,0),256))</f>
        <v>00</v>
      </c>
    </row>
    <row r="1688" spans="1:13" x14ac:dyDescent="0.3">
      <c r="A1688">
        <f>HEX2DEC(SUBSTITUTE(SUBSTITUTE(B1688," ",""),"0x",""))</f>
        <v>3385491</v>
      </c>
      <c r="B1688" t="s">
        <v>434</v>
      </c>
      <c r="C1688" t="s">
        <v>435</v>
      </c>
      <c r="D1688" t="str">
        <f>IF(EXACT(SUBSTITUTE(C1688," ",""),SUBSTITUTE(B1689," ","")),"","MISSING")</f>
        <v/>
      </c>
      <c r="E1688">
        <f>HEX2DEC(SUBSTITUTE(SUBSTITUTE(B1689," ",""),"0x",""))-HEX2DEC(SUBSTITUTE(SUBSTITUTE(B1688," ",""),"0x",""))</f>
        <v>116</v>
      </c>
      <c r="F1688">
        <f>HEX2DEC(SUBSTITUTE(SUBSTITUTE(B1689," ",""),"0x",""))-HEX2DEC(SUBSTITUTE(SUBSTITUTE(C1688," ",""),"0x",""))</f>
        <v>0</v>
      </c>
      <c r="G1688" t="s">
        <v>441</v>
      </c>
      <c r="J1688" t="str">
        <f>IF(LEN(DEC2HEX(MOD(A1688,256)))&lt;2,"0","")&amp;DEC2HEX(MOD(A1688,256))</f>
        <v>93</v>
      </c>
      <c r="K1688" t="str">
        <f>IF(LEN(DEC2HEX(MOD(ROUNDDOWN(A1688/256,0),256)))&lt;2,"0","")&amp;DEC2HEX(MOD(ROUNDDOWN(A1688/256,0),256))</f>
        <v>A8</v>
      </c>
      <c r="L1688" t="str">
        <f>IF(LEN(DEC2HEX(MOD(ROUNDDOWN(A1688/256/256,0),256)))&lt;2,"0","")&amp;DEC2HEX(MOD(ROUNDDOWN(A1688/256/256,0),256))</f>
        <v>33</v>
      </c>
      <c r="M1688" t="str">
        <f>IF(LEN(DEC2HEX(MOD(ROUNDDOWN(A1688/256/256/256,0),256)))&lt;2,"0","")&amp;DEC2HEX(MOD(ROUNDDOWN(A1688/256/256/256,0),256))</f>
        <v>00</v>
      </c>
    </row>
    <row r="1689" spans="1:13" x14ac:dyDescent="0.3">
      <c r="A1689">
        <f>HEX2DEC(SUBSTITUTE(SUBSTITUTE(B1689," ",""),"0x",""))</f>
        <v>3385607</v>
      </c>
      <c r="B1689" t="s">
        <v>435</v>
      </c>
      <c r="C1689" t="s">
        <v>436</v>
      </c>
      <c r="D1689" t="str">
        <f>IF(EXACT(SUBSTITUTE(C1689," ",""),SUBSTITUTE(B1690," ","")),"","MISSING")</f>
        <v/>
      </c>
      <c r="E1689">
        <f>HEX2DEC(SUBSTITUTE(SUBSTITUTE(B1690," ",""),"0x",""))-HEX2DEC(SUBSTITUTE(SUBSTITUTE(B1689," ",""),"0x",""))</f>
        <v>154</v>
      </c>
      <c r="F1689">
        <f>HEX2DEC(SUBSTITUTE(SUBSTITUTE(B1690," ",""),"0x",""))-HEX2DEC(SUBSTITUTE(SUBSTITUTE(C1689," ",""),"0x",""))</f>
        <v>0</v>
      </c>
      <c r="G1689" t="s">
        <v>441</v>
      </c>
      <c r="J1689" t="str">
        <f>IF(LEN(DEC2HEX(MOD(A1689,256)))&lt;2,"0","")&amp;DEC2HEX(MOD(A1689,256))</f>
        <v>07</v>
      </c>
      <c r="K1689" t="str">
        <f>IF(LEN(DEC2HEX(MOD(ROUNDDOWN(A1689/256,0),256)))&lt;2,"0","")&amp;DEC2HEX(MOD(ROUNDDOWN(A1689/256,0),256))</f>
        <v>A9</v>
      </c>
      <c r="L1689" t="str">
        <f>IF(LEN(DEC2HEX(MOD(ROUNDDOWN(A1689/256/256,0),256)))&lt;2,"0","")&amp;DEC2HEX(MOD(ROUNDDOWN(A1689/256/256,0),256))</f>
        <v>33</v>
      </c>
      <c r="M1689" t="str">
        <f>IF(LEN(DEC2HEX(MOD(ROUNDDOWN(A1689/256/256/256,0),256)))&lt;2,"0","")&amp;DEC2HEX(MOD(ROUNDDOWN(A1689/256/256/256,0),256))</f>
        <v>00</v>
      </c>
    </row>
    <row r="1690" spans="1:13" x14ac:dyDescent="0.3">
      <c r="A1690">
        <f>HEX2DEC(SUBSTITUTE(SUBSTITUTE(B1690," ",""),"0x",""))</f>
        <v>3385761</v>
      </c>
      <c r="B1690" t="s">
        <v>436</v>
      </c>
      <c r="C1690" t="s">
        <v>437</v>
      </c>
      <c r="D1690" t="str">
        <f>IF(EXACT(SUBSTITUTE(C1690," ",""),SUBSTITUTE(B1691," ","")),"","MISSING")</f>
        <v/>
      </c>
      <c r="E1690">
        <f>HEX2DEC(SUBSTITUTE(SUBSTITUTE(B1691," ",""),"0x",""))-HEX2DEC(SUBSTITUTE(SUBSTITUTE(B1690," ",""),"0x",""))</f>
        <v>80</v>
      </c>
      <c r="F1690">
        <f>HEX2DEC(SUBSTITUTE(SUBSTITUTE(B1691," ",""),"0x",""))-HEX2DEC(SUBSTITUTE(SUBSTITUTE(C1690," ",""),"0x",""))</f>
        <v>0</v>
      </c>
      <c r="G1690" t="s">
        <v>441</v>
      </c>
      <c r="J1690" t="str">
        <f>IF(LEN(DEC2HEX(MOD(A1690,256)))&lt;2,"0","")&amp;DEC2HEX(MOD(A1690,256))</f>
        <v>A1</v>
      </c>
      <c r="K1690" t="str">
        <f>IF(LEN(DEC2HEX(MOD(ROUNDDOWN(A1690/256,0),256)))&lt;2,"0","")&amp;DEC2HEX(MOD(ROUNDDOWN(A1690/256,0),256))</f>
        <v>A9</v>
      </c>
      <c r="L1690" t="str">
        <f>IF(LEN(DEC2HEX(MOD(ROUNDDOWN(A1690/256/256,0),256)))&lt;2,"0","")&amp;DEC2HEX(MOD(ROUNDDOWN(A1690/256/256,0),256))</f>
        <v>33</v>
      </c>
      <c r="M1690" t="str">
        <f>IF(LEN(DEC2HEX(MOD(ROUNDDOWN(A1690/256/256/256,0),256)))&lt;2,"0","")&amp;DEC2HEX(MOD(ROUNDDOWN(A1690/256/256/256,0),256))</f>
        <v>00</v>
      </c>
    </row>
    <row r="1691" spans="1:13" x14ac:dyDescent="0.3">
      <c r="A1691">
        <f>HEX2DEC(SUBSTITUTE(SUBSTITUTE(B1691," ",""),"0x",""))</f>
        <v>3385841</v>
      </c>
      <c r="B1691" t="s">
        <v>437</v>
      </c>
      <c r="C1691" t="s">
        <v>438</v>
      </c>
      <c r="D1691" t="str">
        <f>IF(EXACT(SUBSTITUTE(C1691," ",""),SUBSTITUTE(B1692," ","")),"","MISSING")</f>
        <v/>
      </c>
      <c r="E1691">
        <f>HEX2DEC(SUBSTITUTE(SUBSTITUTE(B1692," ",""),"0x",""))-HEX2DEC(SUBSTITUTE(SUBSTITUTE(B1691," ",""),"0x",""))</f>
        <v>189</v>
      </c>
      <c r="F1691">
        <f>HEX2DEC(SUBSTITUTE(SUBSTITUTE(B1692," ",""),"0x",""))-HEX2DEC(SUBSTITUTE(SUBSTITUTE(C1691," ",""),"0x",""))</f>
        <v>0</v>
      </c>
      <c r="G1691" t="s">
        <v>441</v>
      </c>
      <c r="J1691" t="str">
        <f>IF(LEN(DEC2HEX(MOD(A1691,256)))&lt;2,"0","")&amp;DEC2HEX(MOD(A1691,256))</f>
        <v>F1</v>
      </c>
      <c r="K1691" t="str">
        <f>IF(LEN(DEC2HEX(MOD(ROUNDDOWN(A1691/256,0),256)))&lt;2,"0","")&amp;DEC2HEX(MOD(ROUNDDOWN(A1691/256,0),256))</f>
        <v>A9</v>
      </c>
      <c r="L1691" t="str">
        <f>IF(LEN(DEC2HEX(MOD(ROUNDDOWN(A1691/256/256,0),256)))&lt;2,"0","")&amp;DEC2HEX(MOD(ROUNDDOWN(A1691/256/256,0),256))</f>
        <v>33</v>
      </c>
      <c r="M1691" t="str">
        <f>IF(LEN(DEC2HEX(MOD(ROUNDDOWN(A1691/256/256/256,0),256)))&lt;2,"0","")&amp;DEC2HEX(MOD(ROUNDDOWN(A1691/256/256/256,0),256))</f>
        <v>00</v>
      </c>
    </row>
    <row r="1692" spans="1:13" x14ac:dyDescent="0.3">
      <c r="A1692">
        <f>HEX2DEC(SUBSTITUTE(SUBSTITUTE(B1692," ",""),"0x",""))</f>
        <v>3386030</v>
      </c>
      <c r="B1692" t="s">
        <v>438</v>
      </c>
      <c r="C1692" t="s">
        <v>439</v>
      </c>
      <c r="D1692" t="str">
        <f>IF(EXACT(SUBSTITUTE(C1692," ",""),SUBSTITUTE(B1693," ","")),"","MISSING")</f>
        <v/>
      </c>
      <c r="E1692">
        <f>HEX2DEC(SUBSTITUTE(SUBSTITUTE(B1693," ",""),"0x",""))-HEX2DEC(SUBSTITUTE(SUBSTITUTE(B1692," ",""),"0x",""))</f>
        <v>120</v>
      </c>
      <c r="F1692">
        <f>HEX2DEC(SUBSTITUTE(SUBSTITUTE(B1693," ",""),"0x",""))-HEX2DEC(SUBSTITUTE(SUBSTITUTE(C1692," ",""),"0x",""))</f>
        <v>0</v>
      </c>
      <c r="G1692" t="s">
        <v>441</v>
      </c>
      <c r="J1692" t="str">
        <f>IF(LEN(DEC2HEX(MOD(A1692,256)))&lt;2,"0","")&amp;DEC2HEX(MOD(A1692,256))</f>
        <v>AE</v>
      </c>
      <c r="K1692" t="str">
        <f>IF(LEN(DEC2HEX(MOD(ROUNDDOWN(A1692/256,0),256)))&lt;2,"0","")&amp;DEC2HEX(MOD(ROUNDDOWN(A1692/256,0),256))</f>
        <v>AA</v>
      </c>
      <c r="L1692" t="str">
        <f>IF(LEN(DEC2HEX(MOD(ROUNDDOWN(A1692/256/256,0),256)))&lt;2,"0","")&amp;DEC2HEX(MOD(ROUNDDOWN(A1692/256/256,0),256))</f>
        <v>33</v>
      </c>
      <c r="M1692" t="str">
        <f>IF(LEN(DEC2HEX(MOD(ROUNDDOWN(A1692/256/256/256,0),256)))&lt;2,"0","")&amp;DEC2HEX(MOD(ROUNDDOWN(A1692/256/256/256,0),256))</f>
        <v>00</v>
      </c>
    </row>
    <row r="1693" spans="1:13" x14ac:dyDescent="0.3">
      <c r="A1693">
        <f>HEX2DEC(SUBSTITUTE(SUBSTITUTE(B1693," ",""),"0x",""))</f>
        <v>3386150</v>
      </c>
      <c r="B1693" t="s">
        <v>439</v>
      </c>
      <c r="C1693" t="s">
        <v>440</v>
      </c>
      <c r="D1693" t="str">
        <f>IF(EXACT(SUBSTITUTE(C1693," ",""),SUBSTITUTE(B1694," ","")),"","MISSING")</f>
        <v/>
      </c>
      <c r="E1693">
        <f>HEX2DEC(SUBSTITUTE(SUBSTITUTE(B1694," ",""),"0x",""))-HEX2DEC(SUBSTITUTE(SUBSTITUTE(B1693," ",""),"0x",""))</f>
        <v>48</v>
      </c>
      <c r="F1693">
        <f>HEX2DEC(SUBSTITUTE(SUBSTITUTE(B1694," ",""),"0x",""))-HEX2DEC(SUBSTITUTE(SUBSTITUTE(C1693," ",""),"0x",""))</f>
        <v>0</v>
      </c>
      <c r="G1693" t="s">
        <v>441</v>
      </c>
      <c r="J1693" t="str">
        <f>IF(LEN(DEC2HEX(MOD(A1693,256)))&lt;2,"0","")&amp;DEC2HEX(MOD(A1693,256))</f>
        <v>26</v>
      </c>
      <c r="K1693" t="str">
        <f>IF(LEN(DEC2HEX(MOD(ROUNDDOWN(A1693/256,0),256)))&lt;2,"0","")&amp;DEC2HEX(MOD(ROUNDDOWN(A1693/256,0),256))</f>
        <v>AB</v>
      </c>
      <c r="L1693" t="str">
        <f>IF(LEN(DEC2HEX(MOD(ROUNDDOWN(A1693/256/256,0),256)))&lt;2,"0","")&amp;DEC2HEX(MOD(ROUNDDOWN(A1693/256/256,0),256))</f>
        <v>33</v>
      </c>
      <c r="M1693" t="str">
        <f>IF(LEN(DEC2HEX(MOD(ROUNDDOWN(A1693/256/256/256,0),256)))&lt;2,"0","")&amp;DEC2HEX(MOD(ROUNDDOWN(A1693/256/256/256,0),256))</f>
        <v>00</v>
      </c>
    </row>
    <row r="1694" spans="1:13" x14ac:dyDescent="0.3">
      <c r="A1694">
        <f>HEX2DEC(SUBSTITUTE(SUBSTITUTE(B1694," ",""),"0x",""))</f>
        <v>3386198</v>
      </c>
      <c r="B1694" t="s">
        <v>440</v>
      </c>
      <c r="C1694" t="s">
        <v>788</v>
      </c>
      <c r="D1694" t="str">
        <f>IF(EXACT(SUBSTITUTE(C1694," ",""),SUBSTITUTE(B1695," ","")),"","MISSING")</f>
        <v/>
      </c>
      <c r="E1694">
        <f>HEX2DEC(SUBSTITUTE(SUBSTITUTE(B1695," ",""),"0x",""))-HEX2DEC(SUBSTITUTE(SUBSTITUTE(B1694," ",""),"0x",""))</f>
        <v>36</v>
      </c>
      <c r="F1694">
        <f>HEX2DEC(SUBSTITUTE(SUBSTITUTE(B1695," ",""),"0x",""))-HEX2DEC(SUBSTITUTE(SUBSTITUTE(C1694," ",""),"0x",""))</f>
        <v>0</v>
      </c>
      <c r="H1694" t="s">
        <v>732</v>
      </c>
      <c r="J1694" t="str">
        <f>IF(LEN(DEC2HEX(MOD(A1694,256)))&lt;2,"0","")&amp;DEC2HEX(MOD(A1694,256))</f>
        <v>56</v>
      </c>
      <c r="K1694" t="str">
        <f>IF(LEN(DEC2HEX(MOD(ROUNDDOWN(A1694/256,0),256)))&lt;2,"0","")&amp;DEC2HEX(MOD(ROUNDDOWN(A1694/256,0),256))</f>
        <v>AB</v>
      </c>
      <c r="L1694" t="str">
        <f>IF(LEN(DEC2HEX(MOD(ROUNDDOWN(A1694/256/256,0),256)))&lt;2,"0","")&amp;DEC2HEX(MOD(ROUNDDOWN(A1694/256/256,0),256))</f>
        <v>33</v>
      </c>
      <c r="M1694" t="str">
        <f>IF(LEN(DEC2HEX(MOD(ROUNDDOWN(A1694/256/256/256,0),256)))&lt;2,"0","")&amp;DEC2HEX(MOD(ROUNDDOWN(A1694/256/256/256,0),256))</f>
        <v>00</v>
      </c>
    </row>
    <row r="1695" spans="1:13" x14ac:dyDescent="0.3">
      <c r="A1695">
        <f>HEX2DEC(SUBSTITUTE(SUBSTITUTE(B1695," ",""),"0x",""))</f>
        <v>3386234</v>
      </c>
      <c r="B1695" t="s">
        <v>788</v>
      </c>
      <c r="C1695" t="s">
        <v>789</v>
      </c>
      <c r="D1695" t="str">
        <f>IF(EXACT(SUBSTITUTE(C1695," ",""),SUBSTITUTE(B1696," ","")),"","MISSING")</f>
        <v/>
      </c>
      <c r="E1695">
        <f>HEX2DEC(SUBSTITUTE(SUBSTITUTE(B1696," ",""),"0x",""))-HEX2DEC(SUBSTITUTE(SUBSTITUTE(B1695," ",""),"0x",""))</f>
        <v>52</v>
      </c>
      <c r="F1695">
        <f>HEX2DEC(SUBSTITUTE(SUBSTITUTE(B1696," ",""),"0x",""))-HEX2DEC(SUBSTITUTE(SUBSTITUTE(C1695," ",""),"0x",""))</f>
        <v>0</v>
      </c>
      <c r="H1695" t="s">
        <v>732</v>
      </c>
      <c r="J1695" t="str">
        <f>IF(LEN(DEC2HEX(MOD(A1695,256)))&lt;2,"0","")&amp;DEC2HEX(MOD(A1695,256))</f>
        <v>7A</v>
      </c>
      <c r="K1695" t="str">
        <f>IF(LEN(DEC2HEX(MOD(ROUNDDOWN(A1695/256,0),256)))&lt;2,"0","")&amp;DEC2HEX(MOD(ROUNDDOWN(A1695/256,0),256))</f>
        <v>AB</v>
      </c>
      <c r="L1695" t="str">
        <f>IF(LEN(DEC2HEX(MOD(ROUNDDOWN(A1695/256/256,0),256)))&lt;2,"0","")&amp;DEC2HEX(MOD(ROUNDDOWN(A1695/256/256,0),256))</f>
        <v>33</v>
      </c>
      <c r="M1695" t="str">
        <f>IF(LEN(DEC2HEX(MOD(ROUNDDOWN(A1695/256/256/256,0),256)))&lt;2,"0","")&amp;DEC2HEX(MOD(ROUNDDOWN(A1695/256/256/256,0),256))</f>
        <v>00</v>
      </c>
    </row>
    <row r="1696" spans="1:13" x14ac:dyDescent="0.3">
      <c r="A1696">
        <f>HEX2DEC(SUBSTITUTE(SUBSTITUTE(B1696," ",""),"0x",""))</f>
        <v>3386286</v>
      </c>
      <c r="B1696" t="s">
        <v>789</v>
      </c>
      <c r="C1696" t="s">
        <v>790</v>
      </c>
      <c r="D1696" t="str">
        <f>IF(EXACT(SUBSTITUTE(C1696," ",""),SUBSTITUTE(B1697," ","")),"","MISSING")</f>
        <v/>
      </c>
      <c r="E1696">
        <f>HEX2DEC(SUBSTITUTE(SUBSTITUTE(B1697," ",""),"0x",""))-HEX2DEC(SUBSTITUTE(SUBSTITUTE(B1696," ",""),"0x",""))</f>
        <v>64</v>
      </c>
      <c r="F1696">
        <f>HEX2DEC(SUBSTITUTE(SUBSTITUTE(B1697," ",""),"0x",""))-HEX2DEC(SUBSTITUTE(SUBSTITUTE(C1696," ",""),"0x",""))</f>
        <v>0</v>
      </c>
      <c r="H1696" t="s">
        <v>731</v>
      </c>
      <c r="J1696" t="str">
        <f>IF(LEN(DEC2HEX(MOD(A1696,256)))&lt;2,"0","")&amp;DEC2HEX(MOD(A1696,256))</f>
        <v>AE</v>
      </c>
      <c r="K1696" t="str">
        <f>IF(LEN(DEC2HEX(MOD(ROUNDDOWN(A1696/256,0),256)))&lt;2,"0","")&amp;DEC2HEX(MOD(ROUNDDOWN(A1696/256,0),256))</f>
        <v>AB</v>
      </c>
      <c r="L1696" t="str">
        <f>IF(LEN(DEC2HEX(MOD(ROUNDDOWN(A1696/256/256,0),256)))&lt;2,"0","")&amp;DEC2HEX(MOD(ROUNDDOWN(A1696/256/256,0),256))</f>
        <v>33</v>
      </c>
      <c r="M1696" t="str">
        <f>IF(LEN(DEC2HEX(MOD(ROUNDDOWN(A1696/256/256/256,0),256)))&lt;2,"0","")&amp;DEC2HEX(MOD(ROUNDDOWN(A1696/256/256/256,0),256))</f>
        <v>00</v>
      </c>
    </row>
    <row r="1697" spans="1:13" x14ac:dyDescent="0.3">
      <c r="A1697">
        <f>HEX2DEC(SUBSTITUTE(SUBSTITUTE(B1697," ",""),"0x",""))</f>
        <v>3386350</v>
      </c>
      <c r="B1697" t="s">
        <v>790</v>
      </c>
      <c r="C1697" t="s">
        <v>791</v>
      </c>
      <c r="D1697" t="str">
        <f>IF(EXACT(SUBSTITUTE(C1697," ",""),SUBSTITUTE(B1698," ","")),"","MISSING")</f>
        <v/>
      </c>
      <c r="E1697">
        <f>HEX2DEC(SUBSTITUTE(SUBSTITUTE(B1698," ",""),"0x",""))-HEX2DEC(SUBSTITUTE(SUBSTITUTE(B1697," ",""),"0x",""))</f>
        <v>38</v>
      </c>
      <c r="F1697">
        <f>HEX2DEC(SUBSTITUTE(SUBSTITUTE(B1698," ",""),"0x",""))-HEX2DEC(SUBSTITUTE(SUBSTITUTE(C1697," ",""),"0x",""))</f>
        <v>0</v>
      </c>
      <c r="H1697" t="s">
        <v>731</v>
      </c>
      <c r="J1697" t="str">
        <f>IF(LEN(DEC2HEX(MOD(A1697,256)))&lt;2,"0","")&amp;DEC2HEX(MOD(A1697,256))</f>
        <v>EE</v>
      </c>
      <c r="K1697" t="str">
        <f>IF(LEN(DEC2HEX(MOD(ROUNDDOWN(A1697/256,0),256)))&lt;2,"0","")&amp;DEC2HEX(MOD(ROUNDDOWN(A1697/256,0),256))</f>
        <v>AB</v>
      </c>
      <c r="L1697" t="str">
        <f>IF(LEN(DEC2HEX(MOD(ROUNDDOWN(A1697/256/256,0),256)))&lt;2,"0","")&amp;DEC2HEX(MOD(ROUNDDOWN(A1697/256/256,0),256))</f>
        <v>33</v>
      </c>
      <c r="M1697" t="str">
        <f>IF(LEN(DEC2HEX(MOD(ROUNDDOWN(A1697/256/256/256,0),256)))&lt;2,"0","")&amp;DEC2HEX(MOD(ROUNDDOWN(A1697/256/256/256,0),256))</f>
        <v>00</v>
      </c>
    </row>
    <row r="1698" spans="1:13" x14ac:dyDescent="0.3">
      <c r="A1698">
        <f>HEX2DEC(SUBSTITUTE(SUBSTITUTE(B1698," ",""),"0x",""))</f>
        <v>3386388</v>
      </c>
      <c r="B1698" t="s">
        <v>791</v>
      </c>
      <c r="C1698" t="s">
        <v>792</v>
      </c>
      <c r="D1698" t="str">
        <f>IF(EXACT(SUBSTITUTE(C1698," ",""),SUBSTITUTE(B1699," ","")),"","MISSING")</f>
        <v/>
      </c>
      <c r="E1698">
        <f>HEX2DEC(SUBSTITUTE(SUBSTITUTE(B1699," ",""),"0x",""))-HEX2DEC(SUBSTITUTE(SUBSTITUTE(B1698," ",""),"0x",""))</f>
        <v>49</v>
      </c>
      <c r="F1698">
        <f>HEX2DEC(SUBSTITUTE(SUBSTITUTE(B1699," ",""),"0x",""))-HEX2DEC(SUBSTITUTE(SUBSTITUTE(C1698," ",""),"0x",""))</f>
        <v>0</v>
      </c>
      <c r="H1698" t="s">
        <v>731</v>
      </c>
      <c r="J1698" t="str">
        <f>IF(LEN(DEC2HEX(MOD(A1698,256)))&lt;2,"0","")&amp;DEC2HEX(MOD(A1698,256))</f>
        <v>14</v>
      </c>
      <c r="K1698" t="str">
        <f>IF(LEN(DEC2HEX(MOD(ROUNDDOWN(A1698/256,0),256)))&lt;2,"0","")&amp;DEC2HEX(MOD(ROUNDDOWN(A1698/256,0),256))</f>
        <v>AC</v>
      </c>
      <c r="L1698" t="str">
        <f>IF(LEN(DEC2HEX(MOD(ROUNDDOWN(A1698/256/256,0),256)))&lt;2,"0","")&amp;DEC2HEX(MOD(ROUNDDOWN(A1698/256/256,0),256))</f>
        <v>33</v>
      </c>
      <c r="M1698" t="str">
        <f>IF(LEN(DEC2HEX(MOD(ROUNDDOWN(A1698/256/256/256,0),256)))&lt;2,"0","")&amp;DEC2HEX(MOD(ROUNDDOWN(A1698/256/256/256,0),256))</f>
        <v>00</v>
      </c>
    </row>
    <row r="1699" spans="1:13" x14ac:dyDescent="0.3">
      <c r="A1699">
        <f>HEX2DEC(SUBSTITUTE(SUBSTITUTE(B1699," ",""),"0x",""))</f>
        <v>3386437</v>
      </c>
      <c r="B1699" t="s">
        <v>792</v>
      </c>
      <c r="C1699" t="s">
        <v>793</v>
      </c>
      <c r="D1699" t="str">
        <f>IF(EXACT(SUBSTITUTE(C1699," ",""),SUBSTITUTE(B1700," ","")),"","MISSING")</f>
        <v/>
      </c>
      <c r="E1699">
        <f>HEX2DEC(SUBSTITUTE(SUBSTITUTE(B1700," ",""),"0x",""))-HEX2DEC(SUBSTITUTE(SUBSTITUTE(B1699," ",""),"0x",""))</f>
        <v>79</v>
      </c>
      <c r="F1699">
        <f>HEX2DEC(SUBSTITUTE(SUBSTITUTE(B1700," ",""),"0x",""))-HEX2DEC(SUBSTITUTE(SUBSTITUTE(C1699," ",""),"0x",""))</f>
        <v>0</v>
      </c>
      <c r="H1699" t="s">
        <v>731</v>
      </c>
      <c r="J1699" t="str">
        <f>IF(LEN(DEC2HEX(MOD(A1699,256)))&lt;2,"0","")&amp;DEC2HEX(MOD(A1699,256))</f>
        <v>45</v>
      </c>
      <c r="K1699" t="str">
        <f>IF(LEN(DEC2HEX(MOD(ROUNDDOWN(A1699/256,0),256)))&lt;2,"0","")&amp;DEC2HEX(MOD(ROUNDDOWN(A1699/256,0),256))</f>
        <v>AC</v>
      </c>
      <c r="L1699" t="str">
        <f>IF(LEN(DEC2HEX(MOD(ROUNDDOWN(A1699/256/256,0),256)))&lt;2,"0","")&amp;DEC2HEX(MOD(ROUNDDOWN(A1699/256/256,0),256))</f>
        <v>33</v>
      </c>
      <c r="M1699" t="str">
        <f>IF(LEN(DEC2HEX(MOD(ROUNDDOWN(A1699/256/256/256,0),256)))&lt;2,"0","")&amp;DEC2HEX(MOD(ROUNDDOWN(A1699/256/256/256,0),256))</f>
        <v>00</v>
      </c>
    </row>
    <row r="1700" spans="1:13" x14ac:dyDescent="0.3">
      <c r="A1700">
        <f>HEX2DEC(SUBSTITUTE(SUBSTITUTE(B1700," ",""),"0x",""))</f>
        <v>3386516</v>
      </c>
      <c r="B1700" t="s">
        <v>793</v>
      </c>
      <c r="C1700" t="s">
        <v>794</v>
      </c>
      <c r="D1700" t="str">
        <f>IF(EXACT(SUBSTITUTE(C1700," ",""),SUBSTITUTE(B1701," ","")),"","MISSING")</f>
        <v/>
      </c>
      <c r="E1700">
        <f>HEX2DEC(SUBSTITUTE(SUBSTITUTE(B1701," ",""),"0x",""))-HEX2DEC(SUBSTITUTE(SUBSTITUTE(B1700," ",""),"0x",""))</f>
        <v>56</v>
      </c>
      <c r="F1700">
        <f>HEX2DEC(SUBSTITUTE(SUBSTITUTE(B1701," ",""),"0x",""))-HEX2DEC(SUBSTITUTE(SUBSTITUTE(C1700," ",""),"0x",""))</f>
        <v>0</v>
      </c>
      <c r="H1700" t="s">
        <v>731</v>
      </c>
      <c r="J1700" t="str">
        <f>IF(LEN(DEC2HEX(MOD(A1700,256)))&lt;2,"0","")&amp;DEC2HEX(MOD(A1700,256))</f>
        <v>94</v>
      </c>
      <c r="K1700" t="str">
        <f>IF(LEN(DEC2HEX(MOD(ROUNDDOWN(A1700/256,0),256)))&lt;2,"0","")&amp;DEC2HEX(MOD(ROUNDDOWN(A1700/256,0),256))</f>
        <v>AC</v>
      </c>
      <c r="L1700" t="str">
        <f>IF(LEN(DEC2HEX(MOD(ROUNDDOWN(A1700/256/256,0),256)))&lt;2,"0","")&amp;DEC2HEX(MOD(ROUNDDOWN(A1700/256/256,0),256))</f>
        <v>33</v>
      </c>
      <c r="M1700" t="str">
        <f>IF(LEN(DEC2HEX(MOD(ROUNDDOWN(A1700/256/256/256,0),256)))&lt;2,"0","")&amp;DEC2HEX(MOD(ROUNDDOWN(A1700/256/256/256,0),256))</f>
        <v>00</v>
      </c>
    </row>
    <row r="1701" spans="1:13" x14ac:dyDescent="0.3">
      <c r="A1701">
        <f>HEX2DEC(SUBSTITUTE(SUBSTITUTE(B1701," ",""),"0x",""))</f>
        <v>3386572</v>
      </c>
      <c r="B1701" t="s">
        <v>794</v>
      </c>
      <c r="C1701" t="s">
        <v>443</v>
      </c>
      <c r="D1701" t="str">
        <f>IF(EXACT(SUBSTITUTE(C1701," ",""),SUBSTITUTE(B1702," ","")),"","MISSING")</f>
        <v/>
      </c>
      <c r="E1701">
        <f>HEX2DEC(SUBSTITUTE(SUBSTITUTE(B1702," ",""),"0x",""))-HEX2DEC(SUBSTITUTE(SUBSTITUTE(B1701," ",""),"0x",""))</f>
        <v>62</v>
      </c>
      <c r="F1701">
        <f>HEX2DEC(SUBSTITUTE(SUBSTITUTE(B1702," ",""),"0x",""))-HEX2DEC(SUBSTITUTE(SUBSTITUTE(C1701," ",""),"0x",""))</f>
        <v>0</v>
      </c>
      <c r="H1701" t="s">
        <v>731</v>
      </c>
      <c r="J1701" t="str">
        <f>IF(LEN(DEC2HEX(MOD(A1701,256)))&lt;2,"0","")&amp;DEC2HEX(MOD(A1701,256))</f>
        <v>CC</v>
      </c>
      <c r="K1701" t="str">
        <f>IF(LEN(DEC2HEX(MOD(ROUNDDOWN(A1701/256,0),256)))&lt;2,"0","")&amp;DEC2HEX(MOD(ROUNDDOWN(A1701/256,0),256))</f>
        <v>AC</v>
      </c>
      <c r="L1701" t="str">
        <f>IF(LEN(DEC2HEX(MOD(ROUNDDOWN(A1701/256/256,0),256)))&lt;2,"0","")&amp;DEC2HEX(MOD(ROUNDDOWN(A1701/256/256,0),256))</f>
        <v>33</v>
      </c>
      <c r="M1701" t="str">
        <f>IF(LEN(DEC2HEX(MOD(ROUNDDOWN(A1701/256/256/256,0),256)))&lt;2,"0","")&amp;DEC2HEX(MOD(ROUNDDOWN(A1701/256/256/256,0),256))</f>
        <v>00</v>
      </c>
    </row>
    <row r="1702" spans="1:13" x14ac:dyDescent="0.3">
      <c r="A1702">
        <f>HEX2DEC(SUBSTITUTE(SUBSTITUTE(B1702," ",""),"0x",""))</f>
        <v>3386634</v>
      </c>
      <c r="B1702" t="s">
        <v>443</v>
      </c>
      <c r="C1702" t="s">
        <v>444</v>
      </c>
      <c r="D1702" t="str">
        <f>IF(EXACT(SUBSTITUTE(C1702," ",""),SUBSTITUTE(B1703," ","")),"","MISSING")</f>
        <v/>
      </c>
      <c r="E1702">
        <f>HEX2DEC(SUBSTITUTE(SUBSTITUTE(B1703," ",""),"0x",""))-HEX2DEC(SUBSTITUTE(SUBSTITUTE(B1702," ",""),"0x",""))</f>
        <v>1249</v>
      </c>
      <c r="F1702">
        <f>HEX2DEC(SUBSTITUTE(SUBSTITUTE(B1703," ",""),"0x",""))-HEX2DEC(SUBSTITUTE(SUBSTITUTE(C1702," ",""),"0x",""))</f>
        <v>0</v>
      </c>
      <c r="G1702" t="s">
        <v>479</v>
      </c>
      <c r="J1702" t="str">
        <f>IF(LEN(DEC2HEX(MOD(A1702,256)))&lt;2,"0","")&amp;DEC2HEX(MOD(A1702,256))</f>
        <v>0A</v>
      </c>
      <c r="K1702" t="str">
        <f>IF(LEN(DEC2HEX(MOD(ROUNDDOWN(A1702/256,0),256)))&lt;2,"0","")&amp;DEC2HEX(MOD(ROUNDDOWN(A1702/256,0),256))</f>
        <v>AD</v>
      </c>
      <c r="L1702" t="str">
        <f>IF(LEN(DEC2HEX(MOD(ROUNDDOWN(A1702/256/256,0),256)))&lt;2,"0","")&amp;DEC2HEX(MOD(ROUNDDOWN(A1702/256/256,0),256))</f>
        <v>33</v>
      </c>
      <c r="M1702" t="str">
        <f>IF(LEN(DEC2HEX(MOD(ROUNDDOWN(A1702/256/256/256,0),256)))&lt;2,"0","")&amp;DEC2HEX(MOD(ROUNDDOWN(A1702/256/256/256,0),256))</f>
        <v>00</v>
      </c>
    </row>
    <row r="1703" spans="1:13" x14ac:dyDescent="0.3">
      <c r="A1703">
        <f>HEX2DEC(SUBSTITUTE(SUBSTITUTE(B1703," ",""),"0x",""))</f>
        <v>3387883</v>
      </c>
      <c r="B1703" t="s">
        <v>444</v>
      </c>
      <c r="C1703" t="s">
        <v>445</v>
      </c>
      <c r="D1703" t="str">
        <f>IF(EXACT(SUBSTITUTE(C1703," ",""),SUBSTITUTE(B1704," ","")),"","MISSING")</f>
        <v/>
      </c>
      <c r="E1703">
        <f>HEX2DEC(SUBSTITUTE(SUBSTITUTE(B1704," ",""),"0x",""))-HEX2DEC(SUBSTITUTE(SUBSTITUTE(B1703," ",""),"0x",""))</f>
        <v>172</v>
      </c>
      <c r="F1703">
        <f>HEX2DEC(SUBSTITUTE(SUBSTITUTE(B1704," ",""),"0x",""))-HEX2DEC(SUBSTITUTE(SUBSTITUTE(C1703," ",""),"0x",""))</f>
        <v>0</v>
      </c>
      <c r="G1703" t="s">
        <v>478</v>
      </c>
      <c r="J1703" t="str">
        <f>IF(LEN(DEC2HEX(MOD(A1703,256)))&lt;2,"0","")&amp;DEC2HEX(MOD(A1703,256))</f>
        <v>EB</v>
      </c>
      <c r="K1703" t="str">
        <f>IF(LEN(DEC2HEX(MOD(ROUNDDOWN(A1703/256,0),256)))&lt;2,"0","")&amp;DEC2HEX(MOD(ROUNDDOWN(A1703/256,0),256))</f>
        <v>B1</v>
      </c>
      <c r="L1703" t="str">
        <f>IF(LEN(DEC2HEX(MOD(ROUNDDOWN(A1703/256/256,0),256)))&lt;2,"0","")&amp;DEC2HEX(MOD(ROUNDDOWN(A1703/256/256,0),256))</f>
        <v>33</v>
      </c>
      <c r="M1703" t="str">
        <f>IF(LEN(DEC2HEX(MOD(ROUNDDOWN(A1703/256/256/256,0),256)))&lt;2,"0","")&amp;DEC2HEX(MOD(ROUNDDOWN(A1703/256/256/256,0),256))</f>
        <v>00</v>
      </c>
    </row>
    <row r="1704" spans="1:13" x14ac:dyDescent="0.3">
      <c r="A1704">
        <f>HEX2DEC(SUBSTITUTE(SUBSTITUTE(B1704," ",""),"0x",""))</f>
        <v>3388055</v>
      </c>
      <c r="B1704" t="s">
        <v>445</v>
      </c>
      <c r="C1704" t="s">
        <v>446</v>
      </c>
      <c r="D1704" t="str">
        <f>IF(EXACT(SUBSTITUTE(C1704," ",""),SUBSTITUTE(B1705," ","")),"","MISSING")</f>
        <v/>
      </c>
      <c r="E1704">
        <f>HEX2DEC(SUBSTITUTE(SUBSTITUTE(B1705," ",""),"0x",""))-HEX2DEC(SUBSTITUTE(SUBSTITUTE(B1704," ",""),"0x",""))</f>
        <v>36</v>
      </c>
      <c r="F1704">
        <f>HEX2DEC(SUBSTITUTE(SUBSTITUTE(B1705," ",""),"0x",""))-HEX2DEC(SUBSTITUTE(SUBSTITUTE(C1704," ",""),"0x",""))</f>
        <v>0</v>
      </c>
      <c r="G1704" t="s">
        <v>478</v>
      </c>
      <c r="J1704" t="str">
        <f>IF(LEN(DEC2HEX(MOD(A1704,256)))&lt;2,"0","")&amp;DEC2HEX(MOD(A1704,256))</f>
        <v>97</v>
      </c>
      <c r="K1704" t="str">
        <f>IF(LEN(DEC2HEX(MOD(ROUNDDOWN(A1704/256,0),256)))&lt;2,"0","")&amp;DEC2HEX(MOD(ROUNDDOWN(A1704/256,0),256))</f>
        <v>B2</v>
      </c>
      <c r="L1704" t="str">
        <f>IF(LEN(DEC2HEX(MOD(ROUNDDOWN(A1704/256/256,0),256)))&lt;2,"0","")&amp;DEC2HEX(MOD(ROUNDDOWN(A1704/256/256,0),256))</f>
        <v>33</v>
      </c>
      <c r="M1704" t="str">
        <f>IF(LEN(DEC2HEX(MOD(ROUNDDOWN(A1704/256/256/256,0),256)))&lt;2,"0","")&amp;DEC2HEX(MOD(ROUNDDOWN(A1704/256/256/256,0),256))</f>
        <v>00</v>
      </c>
    </row>
    <row r="1705" spans="1:13" x14ac:dyDescent="0.3">
      <c r="A1705">
        <f>HEX2DEC(SUBSTITUTE(SUBSTITUTE(B1705," ",""),"0x",""))</f>
        <v>3388091</v>
      </c>
      <c r="B1705" t="s">
        <v>446</v>
      </c>
      <c r="C1705" t="s">
        <v>447</v>
      </c>
      <c r="D1705" t="str">
        <f>IF(EXACT(SUBSTITUTE(C1705," ",""),SUBSTITUTE(B1706," ","")),"","MISSING")</f>
        <v/>
      </c>
      <c r="E1705">
        <f>HEX2DEC(SUBSTITUTE(SUBSTITUTE(B1706," ",""),"0x",""))-HEX2DEC(SUBSTITUTE(SUBSTITUTE(B1705," ",""),"0x",""))</f>
        <v>32</v>
      </c>
      <c r="F1705">
        <f>HEX2DEC(SUBSTITUTE(SUBSTITUTE(B1706," ",""),"0x",""))-HEX2DEC(SUBSTITUTE(SUBSTITUTE(C1705," ",""),"0x",""))</f>
        <v>0</v>
      </c>
      <c r="G1705" t="s">
        <v>478</v>
      </c>
      <c r="J1705" t="str">
        <f>IF(LEN(DEC2HEX(MOD(A1705,256)))&lt;2,"0","")&amp;DEC2HEX(MOD(A1705,256))</f>
        <v>BB</v>
      </c>
      <c r="K1705" t="str">
        <f>IF(LEN(DEC2HEX(MOD(ROUNDDOWN(A1705/256,0),256)))&lt;2,"0","")&amp;DEC2HEX(MOD(ROUNDDOWN(A1705/256,0),256))</f>
        <v>B2</v>
      </c>
      <c r="L1705" t="str">
        <f>IF(LEN(DEC2HEX(MOD(ROUNDDOWN(A1705/256/256,0),256)))&lt;2,"0","")&amp;DEC2HEX(MOD(ROUNDDOWN(A1705/256/256,0),256))</f>
        <v>33</v>
      </c>
      <c r="M1705" t="str">
        <f>IF(LEN(DEC2HEX(MOD(ROUNDDOWN(A1705/256/256/256,0),256)))&lt;2,"0","")&amp;DEC2HEX(MOD(ROUNDDOWN(A1705/256/256/256,0),256))</f>
        <v>00</v>
      </c>
    </row>
    <row r="1706" spans="1:13" x14ac:dyDescent="0.3">
      <c r="A1706">
        <f>HEX2DEC(SUBSTITUTE(SUBSTITUTE(B1706," ",""),"0x",""))</f>
        <v>3388123</v>
      </c>
      <c r="B1706" t="s">
        <v>447</v>
      </c>
      <c r="C1706" t="s">
        <v>448</v>
      </c>
      <c r="D1706" t="str">
        <f>IF(EXACT(SUBSTITUTE(C1706," ",""),SUBSTITUTE(B1707," ","")),"","MISSING")</f>
        <v/>
      </c>
      <c r="E1706">
        <f>HEX2DEC(SUBSTITUTE(SUBSTITUTE(B1707," ",""),"0x",""))-HEX2DEC(SUBSTITUTE(SUBSTITUTE(B1706," ",""),"0x",""))</f>
        <v>36</v>
      </c>
      <c r="F1706">
        <f>HEX2DEC(SUBSTITUTE(SUBSTITUTE(B1707," ",""),"0x",""))-HEX2DEC(SUBSTITUTE(SUBSTITUTE(C1706," ",""),"0x",""))</f>
        <v>0</v>
      </c>
      <c r="G1706" t="s">
        <v>478</v>
      </c>
      <c r="J1706" t="str">
        <f>IF(LEN(DEC2HEX(MOD(A1706,256)))&lt;2,"0","")&amp;DEC2HEX(MOD(A1706,256))</f>
        <v>DB</v>
      </c>
      <c r="K1706" t="str">
        <f>IF(LEN(DEC2HEX(MOD(ROUNDDOWN(A1706/256,0),256)))&lt;2,"0","")&amp;DEC2HEX(MOD(ROUNDDOWN(A1706/256,0),256))</f>
        <v>B2</v>
      </c>
      <c r="L1706" t="str">
        <f>IF(LEN(DEC2HEX(MOD(ROUNDDOWN(A1706/256/256,0),256)))&lt;2,"0","")&amp;DEC2HEX(MOD(ROUNDDOWN(A1706/256/256,0),256))</f>
        <v>33</v>
      </c>
      <c r="M1706" t="str">
        <f>IF(LEN(DEC2HEX(MOD(ROUNDDOWN(A1706/256/256/256,0),256)))&lt;2,"0","")&amp;DEC2HEX(MOD(ROUNDDOWN(A1706/256/256/256,0),256))</f>
        <v>00</v>
      </c>
    </row>
    <row r="1707" spans="1:13" x14ac:dyDescent="0.3">
      <c r="A1707">
        <f>HEX2DEC(SUBSTITUTE(SUBSTITUTE(B1707," ",""),"0x",""))</f>
        <v>3388159</v>
      </c>
      <c r="B1707" t="s">
        <v>448</v>
      </c>
      <c r="C1707" t="s">
        <v>449</v>
      </c>
      <c r="D1707" t="str">
        <f>IF(EXACT(SUBSTITUTE(C1707," ",""),SUBSTITUTE(B1708," ","")),"","MISSING")</f>
        <v/>
      </c>
      <c r="E1707">
        <f>HEX2DEC(SUBSTITUTE(SUBSTITUTE(B1708," ",""),"0x",""))-HEX2DEC(SUBSTITUTE(SUBSTITUTE(B1707," ",""),"0x",""))</f>
        <v>38</v>
      </c>
      <c r="F1707">
        <f>HEX2DEC(SUBSTITUTE(SUBSTITUTE(B1708," ",""),"0x",""))-HEX2DEC(SUBSTITUTE(SUBSTITUTE(C1707," ",""),"0x",""))</f>
        <v>0</v>
      </c>
      <c r="G1707" t="s">
        <v>478</v>
      </c>
      <c r="J1707" t="str">
        <f>IF(LEN(DEC2HEX(MOD(A1707,256)))&lt;2,"0","")&amp;DEC2HEX(MOD(A1707,256))</f>
        <v>FF</v>
      </c>
      <c r="K1707" t="str">
        <f>IF(LEN(DEC2HEX(MOD(ROUNDDOWN(A1707/256,0),256)))&lt;2,"0","")&amp;DEC2HEX(MOD(ROUNDDOWN(A1707/256,0),256))</f>
        <v>B2</v>
      </c>
      <c r="L1707" t="str">
        <f>IF(LEN(DEC2HEX(MOD(ROUNDDOWN(A1707/256/256,0),256)))&lt;2,"0","")&amp;DEC2HEX(MOD(ROUNDDOWN(A1707/256/256,0),256))</f>
        <v>33</v>
      </c>
      <c r="M1707" t="str">
        <f>IF(LEN(DEC2HEX(MOD(ROUNDDOWN(A1707/256/256/256,0),256)))&lt;2,"0","")&amp;DEC2HEX(MOD(ROUNDDOWN(A1707/256/256/256,0),256))</f>
        <v>00</v>
      </c>
    </row>
    <row r="1708" spans="1:13" x14ac:dyDescent="0.3">
      <c r="A1708">
        <f>HEX2DEC(SUBSTITUTE(SUBSTITUTE(B1708," ",""),"0x",""))</f>
        <v>3388197</v>
      </c>
      <c r="B1708" t="s">
        <v>449</v>
      </c>
      <c r="C1708" t="s">
        <v>450</v>
      </c>
      <c r="D1708" t="str">
        <f>IF(EXACT(SUBSTITUTE(C1708," ",""),SUBSTITUTE(B1709," ","")),"","MISSING")</f>
        <v/>
      </c>
      <c r="E1708">
        <f>HEX2DEC(SUBSTITUTE(SUBSTITUTE(B1709," ",""),"0x",""))-HEX2DEC(SUBSTITUTE(SUBSTITUTE(B1708," ",""),"0x",""))</f>
        <v>35</v>
      </c>
      <c r="F1708">
        <f>HEX2DEC(SUBSTITUTE(SUBSTITUTE(B1709," ",""),"0x",""))-HEX2DEC(SUBSTITUTE(SUBSTITUTE(C1708," ",""),"0x",""))</f>
        <v>0</v>
      </c>
      <c r="G1708" t="s">
        <v>478</v>
      </c>
      <c r="J1708" t="str">
        <f>IF(LEN(DEC2HEX(MOD(A1708,256)))&lt;2,"0","")&amp;DEC2HEX(MOD(A1708,256))</f>
        <v>25</v>
      </c>
      <c r="K1708" t="str">
        <f>IF(LEN(DEC2HEX(MOD(ROUNDDOWN(A1708/256,0),256)))&lt;2,"0","")&amp;DEC2HEX(MOD(ROUNDDOWN(A1708/256,0),256))</f>
        <v>B3</v>
      </c>
      <c r="L1708" t="str">
        <f>IF(LEN(DEC2HEX(MOD(ROUNDDOWN(A1708/256/256,0),256)))&lt;2,"0","")&amp;DEC2HEX(MOD(ROUNDDOWN(A1708/256/256,0),256))</f>
        <v>33</v>
      </c>
      <c r="M1708" t="str">
        <f>IF(LEN(DEC2HEX(MOD(ROUNDDOWN(A1708/256/256/256,0),256)))&lt;2,"0","")&amp;DEC2HEX(MOD(ROUNDDOWN(A1708/256/256/256,0),256))</f>
        <v>00</v>
      </c>
    </row>
    <row r="1709" spans="1:13" x14ac:dyDescent="0.3">
      <c r="A1709">
        <f>HEX2DEC(SUBSTITUTE(SUBSTITUTE(B1709," ",""),"0x",""))</f>
        <v>3388232</v>
      </c>
      <c r="B1709" t="s">
        <v>450</v>
      </c>
      <c r="C1709" t="s">
        <v>451</v>
      </c>
      <c r="D1709" t="str">
        <f>IF(EXACT(SUBSTITUTE(C1709," ",""),SUBSTITUTE(B1710," ","")),"","MISSING")</f>
        <v/>
      </c>
      <c r="E1709">
        <f>HEX2DEC(SUBSTITUTE(SUBSTITUTE(B1710," ",""),"0x",""))-HEX2DEC(SUBSTITUTE(SUBSTITUTE(B1709," ",""),"0x",""))</f>
        <v>23</v>
      </c>
      <c r="F1709">
        <f>HEX2DEC(SUBSTITUTE(SUBSTITUTE(B1710," ",""),"0x",""))-HEX2DEC(SUBSTITUTE(SUBSTITUTE(C1709," ",""),"0x",""))</f>
        <v>0</v>
      </c>
      <c r="G1709" t="s">
        <v>478</v>
      </c>
      <c r="J1709" t="str">
        <f>IF(LEN(DEC2HEX(MOD(A1709,256)))&lt;2,"0","")&amp;DEC2HEX(MOD(A1709,256))</f>
        <v>48</v>
      </c>
      <c r="K1709" t="str">
        <f>IF(LEN(DEC2HEX(MOD(ROUNDDOWN(A1709/256,0),256)))&lt;2,"0","")&amp;DEC2HEX(MOD(ROUNDDOWN(A1709/256,0),256))</f>
        <v>B3</v>
      </c>
      <c r="L1709" t="str">
        <f>IF(LEN(DEC2HEX(MOD(ROUNDDOWN(A1709/256/256,0),256)))&lt;2,"0","")&amp;DEC2HEX(MOD(ROUNDDOWN(A1709/256/256,0),256))</f>
        <v>33</v>
      </c>
      <c r="M1709" t="str">
        <f>IF(LEN(DEC2HEX(MOD(ROUNDDOWN(A1709/256/256/256,0),256)))&lt;2,"0","")&amp;DEC2HEX(MOD(ROUNDDOWN(A1709/256/256/256,0),256))</f>
        <v>00</v>
      </c>
    </row>
    <row r="1710" spans="1:13" x14ac:dyDescent="0.3">
      <c r="A1710">
        <f>HEX2DEC(SUBSTITUTE(SUBSTITUTE(B1710," ",""),"0x",""))</f>
        <v>3388255</v>
      </c>
      <c r="B1710" t="s">
        <v>451</v>
      </c>
      <c r="C1710" t="s">
        <v>452</v>
      </c>
      <c r="D1710" t="str">
        <f>IF(EXACT(SUBSTITUTE(C1710," ",""),SUBSTITUTE(B1711," ","")),"","MISSING")</f>
        <v/>
      </c>
      <c r="E1710">
        <f>HEX2DEC(SUBSTITUTE(SUBSTITUTE(B1711," ",""),"0x",""))-HEX2DEC(SUBSTITUTE(SUBSTITUTE(B1710," ",""),"0x",""))</f>
        <v>348</v>
      </c>
      <c r="F1710">
        <f>HEX2DEC(SUBSTITUTE(SUBSTITUTE(B1711," ",""),"0x",""))-HEX2DEC(SUBSTITUTE(SUBSTITUTE(C1710," ",""),"0x",""))</f>
        <v>0</v>
      </c>
      <c r="G1710" t="s">
        <v>478</v>
      </c>
      <c r="J1710" t="str">
        <f>IF(LEN(DEC2HEX(MOD(A1710,256)))&lt;2,"0","")&amp;DEC2HEX(MOD(A1710,256))</f>
        <v>5F</v>
      </c>
      <c r="K1710" t="str">
        <f>IF(LEN(DEC2HEX(MOD(ROUNDDOWN(A1710/256,0),256)))&lt;2,"0","")&amp;DEC2HEX(MOD(ROUNDDOWN(A1710/256,0),256))</f>
        <v>B3</v>
      </c>
      <c r="L1710" t="str">
        <f>IF(LEN(DEC2HEX(MOD(ROUNDDOWN(A1710/256/256,0),256)))&lt;2,"0","")&amp;DEC2HEX(MOD(ROUNDDOWN(A1710/256/256,0),256))</f>
        <v>33</v>
      </c>
      <c r="M1710" t="str">
        <f>IF(LEN(DEC2HEX(MOD(ROUNDDOWN(A1710/256/256/256,0),256)))&lt;2,"0","")&amp;DEC2HEX(MOD(ROUNDDOWN(A1710/256/256/256,0),256))</f>
        <v>00</v>
      </c>
    </row>
    <row r="1711" spans="1:13" x14ac:dyDescent="0.3">
      <c r="A1711">
        <f>HEX2DEC(SUBSTITUTE(SUBSTITUTE(B1711," ",""),"0x",""))</f>
        <v>3388603</v>
      </c>
      <c r="B1711" t="s">
        <v>452</v>
      </c>
      <c r="C1711" t="s">
        <v>453</v>
      </c>
      <c r="D1711" t="str">
        <f>IF(EXACT(SUBSTITUTE(C1711," ",""),SUBSTITUTE(B1712," ","")),"","MISSING")</f>
        <v/>
      </c>
      <c r="E1711">
        <f>HEX2DEC(SUBSTITUTE(SUBSTITUTE(B1712," ",""),"0x",""))-HEX2DEC(SUBSTITUTE(SUBSTITUTE(B1711," ",""),"0x",""))</f>
        <v>47</v>
      </c>
      <c r="F1711">
        <f>HEX2DEC(SUBSTITUTE(SUBSTITUTE(B1712," ",""),"0x",""))-HEX2DEC(SUBSTITUTE(SUBSTITUTE(C1711," ",""),"0x",""))</f>
        <v>0</v>
      </c>
      <c r="G1711" t="s">
        <v>478</v>
      </c>
      <c r="J1711" t="str">
        <f>IF(LEN(DEC2HEX(MOD(A1711,256)))&lt;2,"0","")&amp;DEC2HEX(MOD(A1711,256))</f>
        <v>BB</v>
      </c>
      <c r="K1711" t="str">
        <f>IF(LEN(DEC2HEX(MOD(ROUNDDOWN(A1711/256,0),256)))&lt;2,"0","")&amp;DEC2HEX(MOD(ROUNDDOWN(A1711/256,0),256))</f>
        <v>B4</v>
      </c>
      <c r="L1711" t="str">
        <f>IF(LEN(DEC2HEX(MOD(ROUNDDOWN(A1711/256/256,0),256)))&lt;2,"0","")&amp;DEC2HEX(MOD(ROUNDDOWN(A1711/256/256,0),256))</f>
        <v>33</v>
      </c>
      <c r="M1711" t="str">
        <f>IF(LEN(DEC2HEX(MOD(ROUNDDOWN(A1711/256/256/256,0),256)))&lt;2,"0","")&amp;DEC2HEX(MOD(ROUNDDOWN(A1711/256/256/256,0),256))</f>
        <v>00</v>
      </c>
    </row>
    <row r="1712" spans="1:13" x14ac:dyDescent="0.3">
      <c r="A1712">
        <f>HEX2DEC(SUBSTITUTE(SUBSTITUTE(B1712," ",""),"0x",""))</f>
        <v>3388650</v>
      </c>
      <c r="B1712" t="s">
        <v>453</v>
      </c>
      <c r="C1712" t="s">
        <v>454</v>
      </c>
      <c r="D1712" t="str">
        <f>IF(EXACT(SUBSTITUTE(C1712," ",""),SUBSTITUTE(B1713," ","")),"","MISSING")</f>
        <v/>
      </c>
      <c r="E1712">
        <f>HEX2DEC(SUBSTITUTE(SUBSTITUTE(B1713," ",""),"0x",""))-HEX2DEC(SUBSTITUTE(SUBSTITUTE(B1712," ",""),"0x",""))</f>
        <v>182</v>
      </c>
      <c r="F1712">
        <f>HEX2DEC(SUBSTITUTE(SUBSTITUTE(B1713," ",""),"0x",""))-HEX2DEC(SUBSTITUTE(SUBSTITUTE(C1712," ",""),"0x",""))</f>
        <v>0</v>
      </c>
      <c r="G1712" t="s">
        <v>478</v>
      </c>
      <c r="J1712" t="str">
        <f>IF(LEN(DEC2HEX(MOD(A1712,256)))&lt;2,"0","")&amp;DEC2HEX(MOD(A1712,256))</f>
        <v>EA</v>
      </c>
      <c r="K1712" t="str">
        <f>IF(LEN(DEC2HEX(MOD(ROUNDDOWN(A1712/256,0),256)))&lt;2,"0","")&amp;DEC2HEX(MOD(ROUNDDOWN(A1712/256,0),256))</f>
        <v>B4</v>
      </c>
      <c r="L1712" t="str">
        <f>IF(LEN(DEC2HEX(MOD(ROUNDDOWN(A1712/256/256,0),256)))&lt;2,"0","")&amp;DEC2HEX(MOD(ROUNDDOWN(A1712/256/256,0),256))</f>
        <v>33</v>
      </c>
      <c r="M1712" t="str">
        <f>IF(LEN(DEC2HEX(MOD(ROUNDDOWN(A1712/256/256/256,0),256)))&lt;2,"0","")&amp;DEC2HEX(MOD(ROUNDDOWN(A1712/256/256/256,0),256))</f>
        <v>00</v>
      </c>
    </row>
    <row r="1713" spans="1:13" x14ac:dyDescent="0.3">
      <c r="A1713">
        <f>HEX2DEC(SUBSTITUTE(SUBSTITUTE(B1713," ",""),"0x",""))</f>
        <v>3388832</v>
      </c>
      <c r="B1713" t="s">
        <v>454</v>
      </c>
      <c r="C1713" t="s">
        <v>455</v>
      </c>
      <c r="D1713" t="str">
        <f>IF(EXACT(SUBSTITUTE(C1713," ",""),SUBSTITUTE(B1714," ","")),"","MISSING")</f>
        <v/>
      </c>
      <c r="E1713">
        <f>HEX2DEC(SUBSTITUTE(SUBSTITUTE(B1714," ",""),"0x",""))-HEX2DEC(SUBSTITUTE(SUBSTITUTE(B1713," ",""),"0x",""))</f>
        <v>288</v>
      </c>
      <c r="F1713">
        <f>HEX2DEC(SUBSTITUTE(SUBSTITUTE(B1714," ",""),"0x",""))-HEX2DEC(SUBSTITUTE(SUBSTITUTE(C1713," ",""),"0x",""))</f>
        <v>0</v>
      </c>
      <c r="G1713" t="s">
        <v>478</v>
      </c>
      <c r="J1713" t="str">
        <f>IF(LEN(DEC2HEX(MOD(A1713,256)))&lt;2,"0","")&amp;DEC2HEX(MOD(A1713,256))</f>
        <v>A0</v>
      </c>
      <c r="K1713" t="str">
        <f>IF(LEN(DEC2HEX(MOD(ROUNDDOWN(A1713/256,0),256)))&lt;2,"0","")&amp;DEC2HEX(MOD(ROUNDDOWN(A1713/256,0),256))</f>
        <v>B5</v>
      </c>
      <c r="L1713" t="str">
        <f>IF(LEN(DEC2HEX(MOD(ROUNDDOWN(A1713/256/256,0),256)))&lt;2,"0","")&amp;DEC2HEX(MOD(ROUNDDOWN(A1713/256/256,0),256))</f>
        <v>33</v>
      </c>
      <c r="M1713" t="str">
        <f>IF(LEN(DEC2HEX(MOD(ROUNDDOWN(A1713/256/256/256,0),256)))&lt;2,"0","")&amp;DEC2HEX(MOD(ROUNDDOWN(A1713/256/256/256,0),256))</f>
        <v>00</v>
      </c>
    </row>
    <row r="1714" spans="1:13" x14ac:dyDescent="0.3">
      <c r="A1714">
        <f>HEX2DEC(SUBSTITUTE(SUBSTITUTE(B1714," ",""),"0x",""))</f>
        <v>3389120</v>
      </c>
      <c r="B1714" t="s">
        <v>455</v>
      </c>
      <c r="C1714" t="s">
        <v>456</v>
      </c>
      <c r="D1714" t="str">
        <f>IF(EXACT(SUBSTITUTE(C1714," ",""),SUBSTITUTE(B1715," ","")),"","MISSING")</f>
        <v/>
      </c>
      <c r="E1714">
        <f>HEX2DEC(SUBSTITUTE(SUBSTITUTE(B1715," ",""),"0x",""))-HEX2DEC(SUBSTITUTE(SUBSTITUTE(B1714," ",""),"0x",""))</f>
        <v>104</v>
      </c>
      <c r="F1714">
        <f>HEX2DEC(SUBSTITUTE(SUBSTITUTE(B1715," ",""),"0x",""))-HEX2DEC(SUBSTITUTE(SUBSTITUTE(C1714," ",""),"0x",""))</f>
        <v>0</v>
      </c>
      <c r="G1714" t="s">
        <v>478</v>
      </c>
      <c r="J1714" t="str">
        <f>IF(LEN(DEC2HEX(MOD(A1714,256)))&lt;2,"0","")&amp;DEC2HEX(MOD(A1714,256))</f>
        <v>C0</v>
      </c>
      <c r="K1714" t="str">
        <f>IF(LEN(DEC2HEX(MOD(ROUNDDOWN(A1714/256,0),256)))&lt;2,"0","")&amp;DEC2HEX(MOD(ROUNDDOWN(A1714/256,0),256))</f>
        <v>B6</v>
      </c>
      <c r="L1714" t="str">
        <f>IF(LEN(DEC2HEX(MOD(ROUNDDOWN(A1714/256/256,0),256)))&lt;2,"0","")&amp;DEC2HEX(MOD(ROUNDDOWN(A1714/256/256,0),256))</f>
        <v>33</v>
      </c>
      <c r="M1714" t="str">
        <f>IF(LEN(DEC2HEX(MOD(ROUNDDOWN(A1714/256/256/256,0),256)))&lt;2,"0","")&amp;DEC2HEX(MOD(ROUNDDOWN(A1714/256/256/256,0),256))</f>
        <v>00</v>
      </c>
    </row>
    <row r="1715" spans="1:13" x14ac:dyDescent="0.3">
      <c r="A1715">
        <f>HEX2DEC(SUBSTITUTE(SUBSTITUTE(B1715," ",""),"0x",""))</f>
        <v>3389224</v>
      </c>
      <c r="B1715" t="s">
        <v>456</v>
      </c>
      <c r="C1715" t="s">
        <v>457</v>
      </c>
      <c r="D1715" t="str">
        <f>IF(EXACT(SUBSTITUTE(C1715," ",""),SUBSTITUTE(B1716," ","")),"","MISSING")</f>
        <v/>
      </c>
      <c r="E1715">
        <f>HEX2DEC(SUBSTITUTE(SUBSTITUTE(B1716," ",""),"0x",""))-HEX2DEC(SUBSTITUTE(SUBSTITUTE(B1715," ",""),"0x",""))</f>
        <v>98</v>
      </c>
      <c r="F1715">
        <f>HEX2DEC(SUBSTITUTE(SUBSTITUTE(B1716," ",""),"0x",""))-HEX2DEC(SUBSTITUTE(SUBSTITUTE(C1715," ",""),"0x",""))</f>
        <v>0</v>
      </c>
      <c r="G1715" t="s">
        <v>1243</v>
      </c>
      <c r="J1715" t="str">
        <f>IF(LEN(DEC2HEX(MOD(A1715,256)))&lt;2,"0","")&amp;DEC2HEX(MOD(A1715,256))</f>
        <v>28</v>
      </c>
      <c r="K1715" t="str">
        <f>IF(LEN(DEC2HEX(MOD(ROUNDDOWN(A1715/256,0),256)))&lt;2,"0","")&amp;DEC2HEX(MOD(ROUNDDOWN(A1715/256,0),256))</f>
        <v>B7</v>
      </c>
      <c r="L1715" t="str">
        <f>IF(LEN(DEC2HEX(MOD(ROUNDDOWN(A1715/256/256,0),256)))&lt;2,"0","")&amp;DEC2HEX(MOD(ROUNDDOWN(A1715/256/256,0),256))</f>
        <v>33</v>
      </c>
      <c r="M1715" t="str">
        <f>IF(LEN(DEC2HEX(MOD(ROUNDDOWN(A1715/256/256/256,0),256)))&lt;2,"0","")&amp;DEC2HEX(MOD(ROUNDDOWN(A1715/256/256/256,0),256))</f>
        <v>00</v>
      </c>
    </row>
    <row r="1716" spans="1:13" x14ac:dyDescent="0.3">
      <c r="A1716">
        <f>HEX2DEC(SUBSTITUTE(SUBSTITUTE(B1716," ",""),"0x",""))</f>
        <v>3389322</v>
      </c>
      <c r="B1716" t="s">
        <v>457</v>
      </c>
      <c r="C1716" t="s">
        <v>458</v>
      </c>
      <c r="D1716" t="str">
        <f>IF(EXACT(SUBSTITUTE(C1716," ",""),SUBSTITUTE(B1717," ","")),"","MISSING")</f>
        <v/>
      </c>
      <c r="E1716">
        <f>HEX2DEC(SUBSTITUTE(SUBSTITUTE(B1717," ",""),"0x",""))-HEX2DEC(SUBSTITUTE(SUBSTITUTE(B1716," ",""),"0x",""))</f>
        <v>207</v>
      </c>
      <c r="F1716">
        <f>HEX2DEC(SUBSTITUTE(SUBSTITUTE(B1717," ",""),"0x",""))-HEX2DEC(SUBSTITUTE(SUBSTITUTE(C1716," ",""),"0x",""))</f>
        <v>0</v>
      </c>
      <c r="G1716" t="s">
        <v>478</v>
      </c>
      <c r="J1716" t="str">
        <f>IF(LEN(DEC2HEX(MOD(A1716,256)))&lt;2,"0","")&amp;DEC2HEX(MOD(A1716,256))</f>
        <v>8A</v>
      </c>
      <c r="K1716" t="str">
        <f>IF(LEN(DEC2HEX(MOD(ROUNDDOWN(A1716/256,0),256)))&lt;2,"0","")&amp;DEC2HEX(MOD(ROUNDDOWN(A1716/256,0),256))</f>
        <v>B7</v>
      </c>
      <c r="L1716" t="str">
        <f>IF(LEN(DEC2HEX(MOD(ROUNDDOWN(A1716/256/256,0),256)))&lt;2,"0","")&amp;DEC2HEX(MOD(ROUNDDOWN(A1716/256/256,0),256))</f>
        <v>33</v>
      </c>
      <c r="M1716" t="str">
        <f>IF(LEN(DEC2HEX(MOD(ROUNDDOWN(A1716/256/256/256,0),256)))&lt;2,"0","")&amp;DEC2HEX(MOD(ROUNDDOWN(A1716/256/256/256,0),256))</f>
        <v>00</v>
      </c>
    </row>
    <row r="1717" spans="1:13" x14ac:dyDescent="0.3">
      <c r="A1717">
        <f>HEX2DEC(SUBSTITUTE(SUBSTITUTE(B1717," ",""),"0x",""))</f>
        <v>3389529</v>
      </c>
      <c r="B1717" t="s">
        <v>458</v>
      </c>
      <c r="C1717" t="s">
        <v>459</v>
      </c>
      <c r="D1717" t="str">
        <f>IF(EXACT(SUBSTITUTE(C1717," ",""),SUBSTITUTE(B1718," ","")),"","MISSING")</f>
        <v/>
      </c>
      <c r="E1717">
        <f>HEX2DEC(SUBSTITUTE(SUBSTITUTE(B1718," ",""),"0x",""))-HEX2DEC(SUBSTITUTE(SUBSTITUTE(B1717," ",""),"0x",""))</f>
        <v>125</v>
      </c>
      <c r="F1717">
        <f>HEX2DEC(SUBSTITUTE(SUBSTITUTE(B1718," ",""),"0x",""))-HEX2DEC(SUBSTITUTE(SUBSTITUTE(C1717," ",""),"0x",""))</f>
        <v>0</v>
      </c>
      <c r="G1717" t="s">
        <v>1243</v>
      </c>
      <c r="J1717" t="str">
        <f>IF(LEN(DEC2HEX(MOD(A1717,256)))&lt;2,"0","")&amp;DEC2HEX(MOD(A1717,256))</f>
        <v>59</v>
      </c>
      <c r="K1717" t="str">
        <f>IF(LEN(DEC2HEX(MOD(ROUNDDOWN(A1717/256,0),256)))&lt;2,"0","")&amp;DEC2HEX(MOD(ROUNDDOWN(A1717/256,0),256))</f>
        <v>B8</v>
      </c>
      <c r="L1717" t="str">
        <f>IF(LEN(DEC2HEX(MOD(ROUNDDOWN(A1717/256/256,0),256)))&lt;2,"0","")&amp;DEC2HEX(MOD(ROUNDDOWN(A1717/256/256,0),256))</f>
        <v>33</v>
      </c>
      <c r="M1717" t="str">
        <f>IF(LEN(DEC2HEX(MOD(ROUNDDOWN(A1717/256/256/256,0),256)))&lt;2,"0","")&amp;DEC2HEX(MOD(ROUNDDOWN(A1717/256/256/256,0),256))</f>
        <v>00</v>
      </c>
    </row>
    <row r="1718" spans="1:13" x14ac:dyDescent="0.3">
      <c r="A1718">
        <f>HEX2DEC(SUBSTITUTE(SUBSTITUTE(B1718," ",""),"0x",""))</f>
        <v>3389654</v>
      </c>
      <c r="B1718" t="s">
        <v>459</v>
      </c>
      <c r="C1718" t="s">
        <v>460</v>
      </c>
      <c r="D1718" t="str">
        <f>IF(EXACT(SUBSTITUTE(C1718," ",""),SUBSTITUTE(B1719," ","")),"","MISSING")</f>
        <v/>
      </c>
      <c r="E1718">
        <f>HEX2DEC(SUBSTITUTE(SUBSTITUTE(B1719," ",""),"0x",""))-HEX2DEC(SUBSTITUTE(SUBSTITUTE(B1718," ",""),"0x",""))</f>
        <v>1756</v>
      </c>
      <c r="F1718">
        <f>HEX2DEC(SUBSTITUTE(SUBSTITUTE(B1719," ",""),"0x",""))-HEX2DEC(SUBSTITUTE(SUBSTITUTE(C1718," ",""),"0x",""))</f>
        <v>0</v>
      </c>
      <c r="G1718" t="s">
        <v>478</v>
      </c>
      <c r="J1718" t="str">
        <f>IF(LEN(DEC2HEX(MOD(A1718,256)))&lt;2,"0","")&amp;DEC2HEX(MOD(A1718,256))</f>
        <v>D6</v>
      </c>
      <c r="K1718" t="str">
        <f>IF(LEN(DEC2HEX(MOD(ROUNDDOWN(A1718/256,0),256)))&lt;2,"0","")&amp;DEC2HEX(MOD(ROUNDDOWN(A1718/256,0),256))</f>
        <v>B8</v>
      </c>
      <c r="L1718" t="str">
        <f>IF(LEN(DEC2HEX(MOD(ROUNDDOWN(A1718/256/256,0),256)))&lt;2,"0","")&amp;DEC2HEX(MOD(ROUNDDOWN(A1718/256/256,0),256))</f>
        <v>33</v>
      </c>
      <c r="M1718" t="str">
        <f>IF(LEN(DEC2HEX(MOD(ROUNDDOWN(A1718/256/256/256,0),256)))&lt;2,"0","")&amp;DEC2HEX(MOD(ROUNDDOWN(A1718/256/256/256,0),256))</f>
        <v>00</v>
      </c>
    </row>
    <row r="1719" spans="1:13" x14ac:dyDescent="0.3">
      <c r="A1719">
        <f>HEX2DEC(SUBSTITUTE(SUBSTITUTE(B1719," ",""),"0x",""))</f>
        <v>3391410</v>
      </c>
      <c r="B1719" t="s">
        <v>460</v>
      </c>
      <c r="C1719" t="s">
        <v>461</v>
      </c>
      <c r="D1719" t="str">
        <f>IF(EXACT(SUBSTITUTE(C1719," ",""),SUBSTITUTE(B1720," ","")),"","MISSING")</f>
        <v/>
      </c>
      <c r="E1719">
        <f>HEX2DEC(SUBSTITUTE(SUBSTITUTE(B1720," ",""),"0x",""))-HEX2DEC(SUBSTITUTE(SUBSTITUTE(B1719," ",""),"0x",""))</f>
        <v>249</v>
      </c>
      <c r="F1719">
        <f>HEX2DEC(SUBSTITUTE(SUBSTITUTE(B1720," ",""),"0x",""))-HEX2DEC(SUBSTITUTE(SUBSTITUTE(C1719," ",""),"0x",""))</f>
        <v>0</v>
      </c>
      <c r="G1719" t="s">
        <v>478</v>
      </c>
      <c r="J1719" t="str">
        <f>IF(LEN(DEC2HEX(MOD(A1719,256)))&lt;2,"0","")&amp;DEC2HEX(MOD(A1719,256))</f>
        <v>B2</v>
      </c>
      <c r="K1719" t="str">
        <f>IF(LEN(DEC2HEX(MOD(ROUNDDOWN(A1719/256,0),256)))&lt;2,"0","")&amp;DEC2HEX(MOD(ROUNDDOWN(A1719/256,0),256))</f>
        <v>BF</v>
      </c>
      <c r="L1719" t="str">
        <f>IF(LEN(DEC2HEX(MOD(ROUNDDOWN(A1719/256/256,0),256)))&lt;2,"0","")&amp;DEC2HEX(MOD(ROUNDDOWN(A1719/256/256,0),256))</f>
        <v>33</v>
      </c>
      <c r="M1719" t="str">
        <f>IF(LEN(DEC2HEX(MOD(ROUNDDOWN(A1719/256/256/256,0),256)))&lt;2,"0","")&amp;DEC2HEX(MOD(ROUNDDOWN(A1719/256/256/256,0),256))</f>
        <v>00</v>
      </c>
    </row>
    <row r="1720" spans="1:13" x14ac:dyDescent="0.3">
      <c r="A1720">
        <f>HEX2DEC(SUBSTITUTE(SUBSTITUTE(B1720," ",""),"0x",""))</f>
        <v>3391659</v>
      </c>
      <c r="B1720" t="s">
        <v>461</v>
      </c>
      <c r="C1720" t="s">
        <v>462</v>
      </c>
      <c r="D1720" t="str">
        <f>IF(EXACT(SUBSTITUTE(C1720," ",""),SUBSTITUTE(B1721," ","")),"","MISSING")</f>
        <v/>
      </c>
      <c r="E1720">
        <f>HEX2DEC(SUBSTITUTE(SUBSTITUTE(B1721," ",""),"0x",""))-HEX2DEC(SUBSTITUTE(SUBSTITUTE(B1720," ",""),"0x",""))</f>
        <v>1326</v>
      </c>
      <c r="F1720">
        <f>HEX2DEC(SUBSTITUTE(SUBSTITUTE(B1721," ",""),"0x",""))-HEX2DEC(SUBSTITUTE(SUBSTITUTE(C1720," ",""),"0x",""))</f>
        <v>0</v>
      </c>
      <c r="G1720" t="s">
        <v>478</v>
      </c>
      <c r="J1720" t="str">
        <f>IF(LEN(DEC2HEX(MOD(A1720,256)))&lt;2,"0","")&amp;DEC2HEX(MOD(A1720,256))</f>
        <v>AB</v>
      </c>
      <c r="K1720" t="str">
        <f>IF(LEN(DEC2HEX(MOD(ROUNDDOWN(A1720/256,0),256)))&lt;2,"0","")&amp;DEC2HEX(MOD(ROUNDDOWN(A1720/256,0),256))</f>
        <v>C0</v>
      </c>
      <c r="L1720" t="str">
        <f>IF(LEN(DEC2HEX(MOD(ROUNDDOWN(A1720/256/256,0),256)))&lt;2,"0","")&amp;DEC2HEX(MOD(ROUNDDOWN(A1720/256/256,0),256))</f>
        <v>33</v>
      </c>
      <c r="M1720" t="str">
        <f>IF(LEN(DEC2HEX(MOD(ROUNDDOWN(A1720/256/256/256,0),256)))&lt;2,"0","")&amp;DEC2HEX(MOD(ROUNDDOWN(A1720/256/256/256,0),256))</f>
        <v>00</v>
      </c>
    </row>
    <row r="1721" spans="1:13" x14ac:dyDescent="0.3">
      <c r="A1721">
        <f>HEX2DEC(SUBSTITUTE(SUBSTITUTE(B1721," ",""),"0x",""))</f>
        <v>3392985</v>
      </c>
      <c r="B1721" t="s">
        <v>462</v>
      </c>
      <c r="C1721" t="s">
        <v>463</v>
      </c>
      <c r="D1721" t="str">
        <f>IF(EXACT(SUBSTITUTE(C1721," ",""),SUBSTITUTE(B1722," ","")),"","MISSING")</f>
        <v/>
      </c>
      <c r="E1721">
        <f>HEX2DEC(SUBSTITUTE(SUBSTITUTE(B1722," ",""),"0x",""))-HEX2DEC(SUBSTITUTE(SUBSTITUTE(B1721," ",""),"0x",""))</f>
        <v>154</v>
      </c>
      <c r="F1721">
        <f>HEX2DEC(SUBSTITUTE(SUBSTITUTE(B1722," ",""),"0x",""))-HEX2DEC(SUBSTITUTE(SUBSTITUTE(C1721," ",""),"0x",""))</f>
        <v>0</v>
      </c>
      <c r="G1721" t="s">
        <v>478</v>
      </c>
      <c r="J1721" t="str">
        <f>IF(LEN(DEC2HEX(MOD(A1721,256)))&lt;2,"0","")&amp;DEC2HEX(MOD(A1721,256))</f>
        <v>D9</v>
      </c>
      <c r="K1721" t="str">
        <f>IF(LEN(DEC2HEX(MOD(ROUNDDOWN(A1721/256,0),256)))&lt;2,"0","")&amp;DEC2HEX(MOD(ROUNDDOWN(A1721/256,0),256))</f>
        <v>C5</v>
      </c>
      <c r="L1721" t="str">
        <f>IF(LEN(DEC2HEX(MOD(ROUNDDOWN(A1721/256/256,0),256)))&lt;2,"0","")&amp;DEC2HEX(MOD(ROUNDDOWN(A1721/256/256,0),256))</f>
        <v>33</v>
      </c>
      <c r="M1721" t="str">
        <f>IF(LEN(DEC2HEX(MOD(ROUNDDOWN(A1721/256/256/256,0),256)))&lt;2,"0","")&amp;DEC2HEX(MOD(ROUNDDOWN(A1721/256/256/256,0),256))</f>
        <v>00</v>
      </c>
    </row>
    <row r="1722" spans="1:13" x14ac:dyDescent="0.3">
      <c r="A1722">
        <f>HEX2DEC(SUBSTITUTE(SUBSTITUTE(B1722," ",""),"0x",""))</f>
        <v>3393139</v>
      </c>
      <c r="B1722" t="s">
        <v>463</v>
      </c>
      <c r="C1722" t="s">
        <v>464</v>
      </c>
      <c r="D1722" t="str">
        <f>IF(EXACT(SUBSTITUTE(C1722," ",""),SUBSTITUTE(B1723," ","")),"","MISSING")</f>
        <v/>
      </c>
      <c r="E1722">
        <f>HEX2DEC(SUBSTITUTE(SUBSTITUTE(B1723," ",""),"0x",""))-HEX2DEC(SUBSTITUTE(SUBSTITUTE(B1722," ",""),"0x",""))</f>
        <v>452</v>
      </c>
      <c r="F1722">
        <f>HEX2DEC(SUBSTITUTE(SUBSTITUTE(B1723," ",""),"0x",""))-HEX2DEC(SUBSTITUTE(SUBSTITUTE(C1722," ",""),"0x",""))</f>
        <v>0</v>
      </c>
      <c r="G1722" t="s">
        <v>478</v>
      </c>
      <c r="J1722" t="str">
        <f>IF(LEN(DEC2HEX(MOD(A1722,256)))&lt;2,"0","")&amp;DEC2HEX(MOD(A1722,256))</f>
        <v>73</v>
      </c>
      <c r="K1722" t="str">
        <f>IF(LEN(DEC2HEX(MOD(ROUNDDOWN(A1722/256,0),256)))&lt;2,"0","")&amp;DEC2HEX(MOD(ROUNDDOWN(A1722/256,0),256))</f>
        <v>C6</v>
      </c>
      <c r="L1722" t="str">
        <f>IF(LEN(DEC2HEX(MOD(ROUNDDOWN(A1722/256/256,0),256)))&lt;2,"0","")&amp;DEC2HEX(MOD(ROUNDDOWN(A1722/256/256,0),256))</f>
        <v>33</v>
      </c>
      <c r="M1722" t="str">
        <f>IF(LEN(DEC2HEX(MOD(ROUNDDOWN(A1722/256/256/256,0),256)))&lt;2,"0","")&amp;DEC2HEX(MOD(ROUNDDOWN(A1722/256/256/256,0),256))</f>
        <v>00</v>
      </c>
    </row>
    <row r="1723" spans="1:13" x14ac:dyDescent="0.3">
      <c r="A1723">
        <f>HEX2DEC(SUBSTITUTE(SUBSTITUTE(B1723," ",""),"0x",""))</f>
        <v>3393591</v>
      </c>
      <c r="B1723" t="s">
        <v>464</v>
      </c>
      <c r="C1723" t="s">
        <v>465</v>
      </c>
      <c r="D1723" t="str">
        <f>IF(EXACT(SUBSTITUTE(C1723," ",""),SUBSTITUTE(B1724," ","")),"","MISSING")</f>
        <v/>
      </c>
      <c r="E1723">
        <f>HEX2DEC(SUBSTITUTE(SUBSTITUTE(B1724," ",""),"0x",""))-HEX2DEC(SUBSTITUTE(SUBSTITUTE(B1723," ",""),"0x",""))</f>
        <v>461</v>
      </c>
      <c r="F1723">
        <f>HEX2DEC(SUBSTITUTE(SUBSTITUTE(B1724," ",""),"0x",""))-HEX2DEC(SUBSTITUTE(SUBSTITUTE(C1723," ",""),"0x",""))</f>
        <v>0</v>
      </c>
      <c r="G1723" t="s">
        <v>478</v>
      </c>
      <c r="J1723" t="str">
        <f>IF(LEN(DEC2HEX(MOD(A1723,256)))&lt;2,"0","")&amp;DEC2HEX(MOD(A1723,256))</f>
        <v>37</v>
      </c>
      <c r="K1723" t="str">
        <f>IF(LEN(DEC2HEX(MOD(ROUNDDOWN(A1723/256,0),256)))&lt;2,"0","")&amp;DEC2HEX(MOD(ROUNDDOWN(A1723/256,0),256))</f>
        <v>C8</v>
      </c>
      <c r="L1723" t="str">
        <f>IF(LEN(DEC2HEX(MOD(ROUNDDOWN(A1723/256/256,0),256)))&lt;2,"0","")&amp;DEC2HEX(MOD(ROUNDDOWN(A1723/256/256,0),256))</f>
        <v>33</v>
      </c>
      <c r="M1723" t="str">
        <f>IF(LEN(DEC2HEX(MOD(ROUNDDOWN(A1723/256/256/256,0),256)))&lt;2,"0","")&amp;DEC2HEX(MOD(ROUNDDOWN(A1723/256/256/256,0),256))</f>
        <v>00</v>
      </c>
    </row>
    <row r="1724" spans="1:13" x14ac:dyDescent="0.3">
      <c r="A1724">
        <f>HEX2DEC(SUBSTITUTE(SUBSTITUTE(B1724," ",""),"0x",""))</f>
        <v>3394052</v>
      </c>
      <c r="B1724" t="s">
        <v>465</v>
      </c>
      <c r="C1724" t="s">
        <v>783</v>
      </c>
      <c r="D1724" t="str">
        <f>IF(EXACT(SUBSTITUTE(C1724," ",""),SUBSTITUTE(B1725," ","")),"","MISSING")</f>
        <v/>
      </c>
      <c r="E1724">
        <f>HEX2DEC(SUBSTITUTE(SUBSTITUTE(B1725," ",""),"0x",""))-HEX2DEC(SUBSTITUTE(SUBSTITUTE(B1724," ",""),"0x",""))</f>
        <v>132</v>
      </c>
      <c r="F1724">
        <f>HEX2DEC(SUBSTITUTE(SUBSTITUTE(B1725," ",""),"0x",""))-HEX2DEC(SUBSTITUTE(SUBSTITUTE(C1724," ",""),"0x",""))</f>
        <v>0</v>
      </c>
      <c r="H1724" t="s">
        <v>782</v>
      </c>
      <c r="J1724" t="str">
        <f>IF(LEN(DEC2HEX(MOD(A1724,256)))&lt;2,"0","")&amp;DEC2HEX(MOD(A1724,256))</f>
        <v>04</v>
      </c>
      <c r="K1724" t="str">
        <f>IF(LEN(DEC2HEX(MOD(ROUNDDOWN(A1724/256,0),256)))&lt;2,"0","")&amp;DEC2HEX(MOD(ROUNDDOWN(A1724/256,0),256))</f>
        <v>CA</v>
      </c>
      <c r="L1724" t="str">
        <f>IF(LEN(DEC2HEX(MOD(ROUNDDOWN(A1724/256/256,0),256)))&lt;2,"0","")&amp;DEC2HEX(MOD(ROUNDDOWN(A1724/256/256,0),256))</f>
        <v>33</v>
      </c>
      <c r="M1724" t="str">
        <f>IF(LEN(DEC2HEX(MOD(ROUNDDOWN(A1724/256/256/256,0),256)))&lt;2,"0","")&amp;DEC2HEX(MOD(ROUNDDOWN(A1724/256/256/256,0),256))</f>
        <v>00</v>
      </c>
    </row>
    <row r="1725" spans="1:13" x14ac:dyDescent="0.3">
      <c r="A1725">
        <f>HEX2DEC(SUBSTITUTE(SUBSTITUTE(B1725," ",""),"0x",""))</f>
        <v>3394184</v>
      </c>
      <c r="B1725" t="s">
        <v>783</v>
      </c>
      <c r="C1725" t="s">
        <v>784</v>
      </c>
      <c r="D1725" t="str">
        <f>IF(EXACT(SUBSTITUTE(C1725," ",""),SUBSTITUTE(B1726," ","")),"","MISSING")</f>
        <v/>
      </c>
      <c r="E1725">
        <f>HEX2DEC(SUBSTITUTE(SUBSTITUTE(B1726," ",""),"0x",""))-HEX2DEC(SUBSTITUTE(SUBSTITUTE(B1725," ",""),"0x",""))</f>
        <v>38</v>
      </c>
      <c r="F1725">
        <f>HEX2DEC(SUBSTITUTE(SUBSTITUTE(B1726," ",""),"0x",""))-HEX2DEC(SUBSTITUTE(SUBSTITUTE(C1725," ",""),"0x",""))</f>
        <v>0</v>
      </c>
      <c r="H1725" t="s">
        <v>782</v>
      </c>
      <c r="J1725" t="str">
        <f>IF(LEN(DEC2HEX(MOD(A1725,256)))&lt;2,"0","")&amp;DEC2HEX(MOD(A1725,256))</f>
        <v>88</v>
      </c>
      <c r="K1725" t="str">
        <f>IF(LEN(DEC2HEX(MOD(ROUNDDOWN(A1725/256,0),256)))&lt;2,"0","")&amp;DEC2HEX(MOD(ROUNDDOWN(A1725/256,0),256))</f>
        <v>CA</v>
      </c>
      <c r="L1725" t="str">
        <f>IF(LEN(DEC2HEX(MOD(ROUNDDOWN(A1725/256/256,0),256)))&lt;2,"0","")&amp;DEC2HEX(MOD(ROUNDDOWN(A1725/256/256,0),256))</f>
        <v>33</v>
      </c>
      <c r="M1725" t="str">
        <f>IF(LEN(DEC2HEX(MOD(ROUNDDOWN(A1725/256/256/256,0),256)))&lt;2,"0","")&amp;DEC2HEX(MOD(ROUNDDOWN(A1725/256/256/256,0),256))</f>
        <v>00</v>
      </c>
    </row>
    <row r="1726" spans="1:13" x14ac:dyDescent="0.3">
      <c r="A1726">
        <f>HEX2DEC(SUBSTITUTE(SUBSTITUTE(B1726," ",""),"0x",""))</f>
        <v>3394222</v>
      </c>
      <c r="B1726" t="s">
        <v>784</v>
      </c>
      <c r="C1726" t="s">
        <v>785</v>
      </c>
      <c r="D1726" t="str">
        <f>IF(EXACT(SUBSTITUTE(C1726," ",""),SUBSTITUTE(B1727," ","")),"","MISSING")</f>
        <v/>
      </c>
      <c r="E1726">
        <f>HEX2DEC(SUBSTITUTE(SUBSTITUTE(B1727," ",""),"0x",""))-HEX2DEC(SUBSTITUTE(SUBSTITUTE(B1726," ",""),"0x",""))</f>
        <v>48</v>
      </c>
      <c r="F1726">
        <f>HEX2DEC(SUBSTITUTE(SUBSTITUTE(B1727," ",""),"0x",""))-HEX2DEC(SUBSTITUTE(SUBSTITUTE(C1726," ",""),"0x",""))</f>
        <v>0</v>
      </c>
      <c r="H1726" t="s">
        <v>782</v>
      </c>
      <c r="J1726" t="str">
        <f>IF(LEN(DEC2HEX(MOD(A1726,256)))&lt;2,"0","")&amp;DEC2HEX(MOD(A1726,256))</f>
        <v>AE</v>
      </c>
      <c r="K1726" t="str">
        <f>IF(LEN(DEC2HEX(MOD(ROUNDDOWN(A1726/256,0),256)))&lt;2,"0","")&amp;DEC2HEX(MOD(ROUNDDOWN(A1726/256,0),256))</f>
        <v>CA</v>
      </c>
      <c r="L1726" t="str">
        <f>IF(LEN(DEC2HEX(MOD(ROUNDDOWN(A1726/256/256,0),256)))&lt;2,"0","")&amp;DEC2HEX(MOD(ROUNDDOWN(A1726/256/256,0),256))</f>
        <v>33</v>
      </c>
      <c r="M1726" t="str">
        <f>IF(LEN(DEC2HEX(MOD(ROUNDDOWN(A1726/256/256/256,0),256)))&lt;2,"0","")&amp;DEC2HEX(MOD(ROUNDDOWN(A1726/256/256/256,0),256))</f>
        <v>00</v>
      </c>
    </row>
    <row r="1727" spans="1:13" x14ac:dyDescent="0.3">
      <c r="A1727">
        <f>HEX2DEC(SUBSTITUTE(SUBSTITUTE(B1727," ",""),"0x",""))</f>
        <v>3394270</v>
      </c>
      <c r="B1727" t="s">
        <v>785</v>
      </c>
      <c r="C1727" t="s">
        <v>786</v>
      </c>
      <c r="D1727" t="str">
        <f>IF(EXACT(SUBSTITUTE(C1727," ",""),SUBSTITUTE(B1728," ","")),"","MISSING")</f>
        <v/>
      </c>
      <c r="E1727">
        <f>HEX2DEC(SUBSTITUTE(SUBSTITUTE(B1728," ",""),"0x",""))-HEX2DEC(SUBSTITUTE(SUBSTITUTE(B1727," ",""),"0x",""))</f>
        <v>39</v>
      </c>
      <c r="F1727">
        <f>HEX2DEC(SUBSTITUTE(SUBSTITUTE(B1728," ",""),"0x",""))-HEX2DEC(SUBSTITUTE(SUBSTITUTE(C1727," ",""),"0x",""))</f>
        <v>0</v>
      </c>
      <c r="H1727" t="s">
        <v>782</v>
      </c>
      <c r="J1727" t="str">
        <f>IF(LEN(DEC2HEX(MOD(A1727,256)))&lt;2,"0","")&amp;DEC2HEX(MOD(A1727,256))</f>
        <v>DE</v>
      </c>
      <c r="K1727" t="str">
        <f>IF(LEN(DEC2HEX(MOD(ROUNDDOWN(A1727/256,0),256)))&lt;2,"0","")&amp;DEC2HEX(MOD(ROUNDDOWN(A1727/256,0),256))</f>
        <v>CA</v>
      </c>
      <c r="L1727" t="str">
        <f>IF(LEN(DEC2HEX(MOD(ROUNDDOWN(A1727/256/256,0),256)))&lt;2,"0","")&amp;DEC2HEX(MOD(ROUNDDOWN(A1727/256/256,0),256))</f>
        <v>33</v>
      </c>
      <c r="M1727" t="str">
        <f>IF(LEN(DEC2HEX(MOD(ROUNDDOWN(A1727/256/256/256,0),256)))&lt;2,"0","")&amp;DEC2HEX(MOD(ROUNDDOWN(A1727/256/256/256,0),256))</f>
        <v>00</v>
      </c>
    </row>
    <row r="1728" spans="1:13" x14ac:dyDescent="0.3">
      <c r="A1728">
        <f>HEX2DEC(SUBSTITUTE(SUBSTITUTE(B1728," ",""),"0x",""))</f>
        <v>3394309</v>
      </c>
      <c r="B1728" t="s">
        <v>786</v>
      </c>
      <c r="C1728" t="s">
        <v>787</v>
      </c>
      <c r="D1728" t="str">
        <f>IF(EXACT(SUBSTITUTE(C1728," ",""),SUBSTITUTE(B1729," ","")),"","MISSING")</f>
        <v/>
      </c>
      <c r="E1728">
        <f>HEX2DEC(SUBSTITUTE(SUBSTITUTE(B1729," ",""),"0x",""))-HEX2DEC(SUBSTITUTE(SUBSTITUTE(B1728," ",""),"0x",""))</f>
        <v>35</v>
      </c>
      <c r="F1728">
        <f>HEX2DEC(SUBSTITUTE(SUBSTITUTE(B1729," ",""),"0x",""))-HEX2DEC(SUBSTITUTE(SUBSTITUTE(C1728," ",""),"0x",""))</f>
        <v>0</v>
      </c>
      <c r="H1728" t="s">
        <v>782</v>
      </c>
      <c r="J1728" t="str">
        <f>IF(LEN(DEC2HEX(MOD(A1728,256)))&lt;2,"0","")&amp;DEC2HEX(MOD(A1728,256))</f>
        <v>05</v>
      </c>
      <c r="K1728" t="str">
        <f>IF(LEN(DEC2HEX(MOD(ROUNDDOWN(A1728/256,0),256)))&lt;2,"0","")&amp;DEC2HEX(MOD(ROUNDDOWN(A1728/256,0),256))</f>
        <v>CB</v>
      </c>
      <c r="L1728" t="str">
        <f>IF(LEN(DEC2HEX(MOD(ROUNDDOWN(A1728/256/256,0),256)))&lt;2,"0","")&amp;DEC2HEX(MOD(ROUNDDOWN(A1728/256/256,0),256))</f>
        <v>33</v>
      </c>
      <c r="M1728" t="str">
        <f>IF(LEN(DEC2HEX(MOD(ROUNDDOWN(A1728/256/256/256,0),256)))&lt;2,"0","")&amp;DEC2HEX(MOD(ROUNDDOWN(A1728/256/256/256,0),256))</f>
        <v>00</v>
      </c>
    </row>
    <row r="1729" spans="1:13" x14ac:dyDescent="0.3">
      <c r="A1729">
        <f>HEX2DEC(SUBSTITUTE(SUBSTITUTE(B1729," ",""),"0x",""))</f>
        <v>3394344</v>
      </c>
      <c r="B1729" t="s">
        <v>787</v>
      </c>
      <c r="C1729" t="s">
        <v>466</v>
      </c>
      <c r="D1729" t="str">
        <f>IF(EXACT(SUBSTITUTE(C1729," ",""),SUBSTITUTE(B1730," ","")),"","MISSING")</f>
        <v/>
      </c>
      <c r="E1729">
        <f>HEX2DEC(SUBSTITUTE(SUBSTITUTE(B1730," ",""),"0x",""))-HEX2DEC(SUBSTITUTE(SUBSTITUTE(B1729," ",""),"0x",""))</f>
        <v>33</v>
      </c>
      <c r="F1729">
        <f>HEX2DEC(SUBSTITUTE(SUBSTITUTE(B1730," ",""),"0x",""))-HEX2DEC(SUBSTITUTE(SUBSTITUTE(C1729," ",""),"0x",""))</f>
        <v>0</v>
      </c>
      <c r="H1729" t="s">
        <v>782</v>
      </c>
      <c r="J1729" t="str">
        <f>IF(LEN(DEC2HEX(MOD(A1729,256)))&lt;2,"0","")&amp;DEC2HEX(MOD(A1729,256))</f>
        <v>28</v>
      </c>
      <c r="K1729" t="str">
        <f>IF(LEN(DEC2HEX(MOD(ROUNDDOWN(A1729/256,0),256)))&lt;2,"0","")&amp;DEC2HEX(MOD(ROUNDDOWN(A1729/256,0),256))</f>
        <v>CB</v>
      </c>
      <c r="L1729" t="str">
        <f>IF(LEN(DEC2HEX(MOD(ROUNDDOWN(A1729/256/256,0),256)))&lt;2,"0","")&amp;DEC2HEX(MOD(ROUNDDOWN(A1729/256/256,0),256))</f>
        <v>33</v>
      </c>
      <c r="M1729" t="str">
        <f>IF(LEN(DEC2HEX(MOD(ROUNDDOWN(A1729/256/256/256,0),256)))&lt;2,"0","")&amp;DEC2HEX(MOD(ROUNDDOWN(A1729/256/256/256,0),256))</f>
        <v>00</v>
      </c>
    </row>
    <row r="1730" spans="1:13" x14ac:dyDescent="0.3">
      <c r="A1730">
        <f>HEX2DEC(SUBSTITUTE(SUBSTITUTE(B1730," ",""),"0x",""))</f>
        <v>3394377</v>
      </c>
      <c r="B1730" t="s">
        <v>466</v>
      </c>
      <c r="C1730" t="s">
        <v>467</v>
      </c>
      <c r="D1730" t="str">
        <f>IF(EXACT(SUBSTITUTE(C1730," ",""),SUBSTITUTE(B1731," ","")),"","MISSING")</f>
        <v/>
      </c>
      <c r="E1730">
        <f>HEX2DEC(SUBSTITUTE(SUBSTITUTE(B1731," ",""),"0x",""))-HEX2DEC(SUBSTITUTE(SUBSTITUTE(B1730," ",""),"0x",""))</f>
        <v>39</v>
      </c>
      <c r="F1730">
        <f>HEX2DEC(SUBSTITUTE(SUBSTITUTE(B1731," ",""),"0x",""))-HEX2DEC(SUBSTITUTE(SUBSTITUTE(C1730," ",""),"0x",""))</f>
        <v>0</v>
      </c>
      <c r="G1730" t="s">
        <v>478</v>
      </c>
      <c r="J1730" t="str">
        <f>IF(LEN(DEC2HEX(MOD(A1730,256)))&lt;2,"0","")&amp;DEC2HEX(MOD(A1730,256))</f>
        <v>49</v>
      </c>
      <c r="K1730" t="str">
        <f>IF(LEN(DEC2HEX(MOD(ROUNDDOWN(A1730/256,0),256)))&lt;2,"0","")&amp;DEC2HEX(MOD(ROUNDDOWN(A1730/256,0),256))</f>
        <v>CB</v>
      </c>
      <c r="L1730" t="str">
        <f>IF(LEN(DEC2HEX(MOD(ROUNDDOWN(A1730/256/256,0),256)))&lt;2,"0","")&amp;DEC2HEX(MOD(ROUNDDOWN(A1730/256/256,0),256))</f>
        <v>33</v>
      </c>
      <c r="M1730" t="str">
        <f>IF(LEN(DEC2HEX(MOD(ROUNDDOWN(A1730/256/256/256,0),256)))&lt;2,"0","")&amp;DEC2HEX(MOD(ROUNDDOWN(A1730/256/256/256,0),256))</f>
        <v>00</v>
      </c>
    </row>
    <row r="1731" spans="1:13" x14ac:dyDescent="0.3">
      <c r="A1731">
        <f>HEX2DEC(SUBSTITUTE(SUBSTITUTE(B1731," ",""),"0x",""))</f>
        <v>3394416</v>
      </c>
      <c r="B1731" t="s">
        <v>467</v>
      </c>
      <c r="C1731" t="s">
        <v>468</v>
      </c>
      <c r="D1731" t="str">
        <f>IF(EXACT(SUBSTITUTE(C1731," ",""),SUBSTITUTE(B1732," ","")),"","MISSING")</f>
        <v/>
      </c>
      <c r="E1731">
        <f>HEX2DEC(SUBSTITUTE(SUBSTITUTE(B1732," ",""),"0x",""))-HEX2DEC(SUBSTITUTE(SUBSTITUTE(B1731," ",""),"0x",""))</f>
        <v>65</v>
      </c>
      <c r="F1731">
        <f>HEX2DEC(SUBSTITUTE(SUBSTITUTE(B1732," ",""),"0x",""))-HEX2DEC(SUBSTITUTE(SUBSTITUTE(C1731," ",""),"0x",""))</f>
        <v>0</v>
      </c>
      <c r="G1731" t="s">
        <v>478</v>
      </c>
      <c r="J1731" t="str">
        <f>IF(LEN(DEC2HEX(MOD(A1731,256)))&lt;2,"0","")&amp;DEC2HEX(MOD(A1731,256))</f>
        <v>70</v>
      </c>
      <c r="K1731" t="str">
        <f>IF(LEN(DEC2HEX(MOD(ROUNDDOWN(A1731/256,0),256)))&lt;2,"0","")&amp;DEC2HEX(MOD(ROUNDDOWN(A1731/256,0),256))</f>
        <v>CB</v>
      </c>
      <c r="L1731" t="str">
        <f>IF(LEN(DEC2HEX(MOD(ROUNDDOWN(A1731/256/256,0),256)))&lt;2,"0","")&amp;DEC2HEX(MOD(ROUNDDOWN(A1731/256/256,0),256))</f>
        <v>33</v>
      </c>
      <c r="M1731" t="str">
        <f>IF(LEN(DEC2HEX(MOD(ROUNDDOWN(A1731/256/256/256,0),256)))&lt;2,"0","")&amp;DEC2HEX(MOD(ROUNDDOWN(A1731/256/256/256,0),256))</f>
        <v>00</v>
      </c>
    </row>
    <row r="1732" spans="1:13" x14ac:dyDescent="0.3">
      <c r="A1732">
        <f>HEX2DEC(SUBSTITUTE(SUBSTITUTE(B1732," ",""),"0x",""))</f>
        <v>3394481</v>
      </c>
      <c r="B1732" t="s">
        <v>468</v>
      </c>
      <c r="C1732" t="s">
        <v>469</v>
      </c>
      <c r="D1732" t="str">
        <f>IF(EXACT(SUBSTITUTE(C1732," ",""),SUBSTITUTE(B1733," ","")),"","MISSING")</f>
        <v/>
      </c>
      <c r="E1732">
        <f>HEX2DEC(SUBSTITUTE(SUBSTITUTE(B1733," ",""),"0x",""))-HEX2DEC(SUBSTITUTE(SUBSTITUTE(B1732," ",""),"0x",""))</f>
        <v>60</v>
      </c>
      <c r="F1732">
        <f>HEX2DEC(SUBSTITUTE(SUBSTITUTE(B1733," ",""),"0x",""))-HEX2DEC(SUBSTITUTE(SUBSTITUTE(C1732," ",""),"0x",""))</f>
        <v>0</v>
      </c>
      <c r="G1732" t="s">
        <v>478</v>
      </c>
      <c r="J1732" t="str">
        <f>IF(LEN(DEC2HEX(MOD(A1732,256)))&lt;2,"0","")&amp;DEC2HEX(MOD(A1732,256))</f>
        <v>B1</v>
      </c>
      <c r="K1732" t="str">
        <f>IF(LEN(DEC2HEX(MOD(ROUNDDOWN(A1732/256,0),256)))&lt;2,"0","")&amp;DEC2HEX(MOD(ROUNDDOWN(A1732/256,0),256))</f>
        <v>CB</v>
      </c>
      <c r="L1732" t="str">
        <f>IF(LEN(DEC2HEX(MOD(ROUNDDOWN(A1732/256/256,0),256)))&lt;2,"0","")&amp;DEC2HEX(MOD(ROUNDDOWN(A1732/256/256,0),256))</f>
        <v>33</v>
      </c>
      <c r="M1732" t="str">
        <f>IF(LEN(DEC2HEX(MOD(ROUNDDOWN(A1732/256/256/256,0),256)))&lt;2,"0","")&amp;DEC2HEX(MOD(ROUNDDOWN(A1732/256/256/256,0),256))</f>
        <v>00</v>
      </c>
    </row>
    <row r="1733" spans="1:13" x14ac:dyDescent="0.3">
      <c r="A1733">
        <f>HEX2DEC(SUBSTITUTE(SUBSTITUTE(B1733," ",""),"0x",""))</f>
        <v>3394541</v>
      </c>
      <c r="B1733" t="s">
        <v>469</v>
      </c>
      <c r="C1733" t="s">
        <v>470</v>
      </c>
      <c r="D1733" t="str">
        <f>IF(EXACT(SUBSTITUTE(C1733," ",""),SUBSTITUTE(B1734," ","")),"","MISSING")</f>
        <v/>
      </c>
      <c r="E1733">
        <f>HEX2DEC(SUBSTITUTE(SUBSTITUTE(B1734," ",""),"0x",""))-HEX2DEC(SUBSTITUTE(SUBSTITUTE(B1733," ",""),"0x",""))</f>
        <v>54</v>
      </c>
      <c r="F1733">
        <f>HEX2DEC(SUBSTITUTE(SUBSTITUTE(B1734," ",""),"0x",""))-HEX2DEC(SUBSTITUTE(SUBSTITUTE(C1733," ",""),"0x",""))</f>
        <v>0</v>
      </c>
      <c r="G1733" t="s">
        <v>478</v>
      </c>
      <c r="J1733" t="str">
        <f>IF(LEN(DEC2HEX(MOD(A1733,256)))&lt;2,"0","")&amp;DEC2HEX(MOD(A1733,256))</f>
        <v>ED</v>
      </c>
      <c r="K1733" t="str">
        <f>IF(LEN(DEC2HEX(MOD(ROUNDDOWN(A1733/256,0),256)))&lt;2,"0","")&amp;DEC2HEX(MOD(ROUNDDOWN(A1733/256,0),256))</f>
        <v>CB</v>
      </c>
      <c r="L1733" t="str">
        <f>IF(LEN(DEC2HEX(MOD(ROUNDDOWN(A1733/256/256,0),256)))&lt;2,"0","")&amp;DEC2HEX(MOD(ROUNDDOWN(A1733/256/256,0),256))</f>
        <v>33</v>
      </c>
      <c r="M1733" t="str">
        <f>IF(LEN(DEC2HEX(MOD(ROUNDDOWN(A1733/256/256/256,0),256)))&lt;2,"0","")&amp;DEC2HEX(MOD(ROUNDDOWN(A1733/256/256/256,0),256))</f>
        <v>00</v>
      </c>
    </row>
    <row r="1734" spans="1:13" x14ac:dyDescent="0.3">
      <c r="A1734">
        <f>HEX2DEC(SUBSTITUTE(SUBSTITUTE(B1734," ",""),"0x",""))</f>
        <v>3394595</v>
      </c>
      <c r="B1734" s="1" t="s">
        <v>470</v>
      </c>
      <c r="C1734" s="1" t="s">
        <v>781</v>
      </c>
      <c r="D1734" t="str">
        <f>IF(EXACT(SUBSTITUTE(C1734," ",""),SUBSTITUTE(B1735," ","")),"","MISSING")</f>
        <v/>
      </c>
      <c r="E1734">
        <f>HEX2DEC(SUBSTITUTE(SUBSTITUTE(B1735," ",""),"0x",""))-HEX2DEC(SUBSTITUTE(SUBSTITUTE(B1734," ",""),"0x",""))</f>
        <v>37</v>
      </c>
      <c r="F1734">
        <f>HEX2DEC(SUBSTITUTE(SUBSTITUTE(B1735," ",""),"0x",""))-HEX2DEC(SUBSTITUTE(SUBSTITUTE(C1734," ",""),"0x",""))</f>
        <v>0</v>
      </c>
      <c r="H1734" t="s">
        <v>977</v>
      </c>
      <c r="J1734" t="str">
        <f>IF(LEN(DEC2HEX(MOD(A1734,256)))&lt;2,"0","")&amp;DEC2HEX(MOD(A1734,256))</f>
        <v>23</v>
      </c>
      <c r="K1734" t="str">
        <f>IF(LEN(DEC2HEX(MOD(ROUNDDOWN(A1734/256,0),256)))&lt;2,"0","")&amp;DEC2HEX(MOD(ROUNDDOWN(A1734/256,0),256))</f>
        <v>CC</v>
      </c>
      <c r="L1734" t="str">
        <f>IF(LEN(DEC2HEX(MOD(ROUNDDOWN(A1734/256/256,0),256)))&lt;2,"0","")&amp;DEC2HEX(MOD(ROUNDDOWN(A1734/256/256,0),256))</f>
        <v>33</v>
      </c>
      <c r="M1734" t="str">
        <f>IF(LEN(DEC2HEX(MOD(ROUNDDOWN(A1734/256/256/256,0),256)))&lt;2,"0","")&amp;DEC2HEX(MOD(ROUNDDOWN(A1734/256/256/256,0),256))</f>
        <v>00</v>
      </c>
    </row>
    <row r="1735" spans="1:13" x14ac:dyDescent="0.3">
      <c r="A1735">
        <f>HEX2DEC(SUBSTITUTE(SUBSTITUTE(B1735," ",""),"0x",""))</f>
        <v>3394632</v>
      </c>
      <c r="B1735" s="1" t="s">
        <v>781</v>
      </c>
      <c r="C1735" s="1" t="s">
        <v>471</v>
      </c>
      <c r="D1735" t="str">
        <f>IF(EXACT(SUBSTITUTE(C1735," ",""),SUBSTITUTE(B1736," ","")),"","MISSING")</f>
        <v/>
      </c>
      <c r="E1735">
        <f>HEX2DEC(SUBSTITUTE(SUBSTITUTE(B1736," ",""),"0x",""))-HEX2DEC(SUBSTITUTE(SUBSTITUTE(B1735," ",""),"0x",""))</f>
        <v>46</v>
      </c>
      <c r="F1735">
        <f>HEX2DEC(SUBSTITUTE(SUBSTITUTE(B1736," ",""),"0x",""))-HEX2DEC(SUBSTITUTE(SUBSTITUTE(C1735," ",""),"0x",""))</f>
        <v>0</v>
      </c>
      <c r="H1735" t="s">
        <v>782</v>
      </c>
      <c r="J1735" t="str">
        <f>IF(LEN(DEC2HEX(MOD(A1735,256)))&lt;2,"0","")&amp;DEC2HEX(MOD(A1735,256))</f>
        <v>48</v>
      </c>
      <c r="K1735" t="str">
        <f>IF(LEN(DEC2HEX(MOD(ROUNDDOWN(A1735/256,0),256)))&lt;2,"0","")&amp;DEC2HEX(MOD(ROUNDDOWN(A1735/256,0),256))</f>
        <v>CC</v>
      </c>
      <c r="L1735" t="str">
        <f>IF(LEN(DEC2HEX(MOD(ROUNDDOWN(A1735/256/256,0),256)))&lt;2,"0","")&amp;DEC2HEX(MOD(ROUNDDOWN(A1735/256/256,0),256))</f>
        <v>33</v>
      </c>
      <c r="M1735" t="str">
        <f>IF(LEN(DEC2HEX(MOD(ROUNDDOWN(A1735/256/256/256,0),256)))&lt;2,"0","")&amp;DEC2HEX(MOD(ROUNDDOWN(A1735/256/256/256,0),256))</f>
        <v>00</v>
      </c>
    </row>
    <row r="1736" spans="1:13" x14ac:dyDescent="0.3">
      <c r="A1736">
        <f>HEX2DEC(SUBSTITUTE(SUBSTITUTE(B1736," ",""),"0x",""))</f>
        <v>3394678</v>
      </c>
      <c r="B1736" t="s">
        <v>471</v>
      </c>
      <c r="C1736" t="s">
        <v>472</v>
      </c>
      <c r="D1736" t="str">
        <f>IF(EXACT(SUBSTITUTE(C1736," ",""),SUBSTITUTE(B1737," ","")),"","MISSING")</f>
        <v/>
      </c>
      <c r="E1736">
        <f>HEX2DEC(SUBSTITUTE(SUBSTITUTE(B1737," ",""),"0x",""))-HEX2DEC(SUBSTITUTE(SUBSTITUTE(B1736," ",""),"0x",""))</f>
        <v>91</v>
      </c>
      <c r="F1736">
        <f>HEX2DEC(SUBSTITUTE(SUBSTITUTE(B1737," ",""),"0x",""))-HEX2DEC(SUBSTITUTE(SUBSTITUTE(C1736," ",""),"0x",""))</f>
        <v>0</v>
      </c>
      <c r="G1736" t="s">
        <v>478</v>
      </c>
      <c r="J1736" t="str">
        <f>IF(LEN(DEC2HEX(MOD(A1736,256)))&lt;2,"0","")&amp;DEC2HEX(MOD(A1736,256))</f>
        <v>76</v>
      </c>
      <c r="K1736" t="str">
        <f>IF(LEN(DEC2HEX(MOD(ROUNDDOWN(A1736/256,0),256)))&lt;2,"0","")&amp;DEC2HEX(MOD(ROUNDDOWN(A1736/256,0),256))</f>
        <v>CC</v>
      </c>
      <c r="L1736" t="str">
        <f>IF(LEN(DEC2HEX(MOD(ROUNDDOWN(A1736/256/256,0),256)))&lt;2,"0","")&amp;DEC2HEX(MOD(ROUNDDOWN(A1736/256/256,0),256))</f>
        <v>33</v>
      </c>
      <c r="M1736" t="str">
        <f>IF(LEN(DEC2HEX(MOD(ROUNDDOWN(A1736/256/256/256,0),256)))&lt;2,"0","")&amp;DEC2HEX(MOD(ROUNDDOWN(A1736/256/256/256,0),256))</f>
        <v>00</v>
      </c>
    </row>
    <row r="1737" spans="1:13" x14ac:dyDescent="0.3">
      <c r="A1737">
        <f>HEX2DEC(SUBSTITUTE(SUBSTITUTE(B1737," ",""),"0x",""))</f>
        <v>3394769</v>
      </c>
      <c r="B1737" t="s">
        <v>472</v>
      </c>
      <c r="C1737" t="s">
        <v>473</v>
      </c>
      <c r="D1737" t="str">
        <f>IF(EXACT(SUBSTITUTE(C1737," ",""),SUBSTITUTE(B1738," ","")),"","MISSING")</f>
        <v/>
      </c>
      <c r="E1737">
        <f>HEX2DEC(SUBSTITUTE(SUBSTITUTE(B1738," ",""),"0x",""))-HEX2DEC(SUBSTITUTE(SUBSTITUTE(B1737," ",""),"0x",""))</f>
        <v>131</v>
      </c>
      <c r="F1737">
        <f>HEX2DEC(SUBSTITUTE(SUBSTITUTE(B1738," ",""),"0x",""))-HEX2DEC(SUBSTITUTE(SUBSTITUTE(C1737," ",""),"0x",""))</f>
        <v>0</v>
      </c>
      <c r="G1737" t="s">
        <v>478</v>
      </c>
      <c r="J1737" t="str">
        <f>IF(LEN(DEC2HEX(MOD(A1737,256)))&lt;2,"0","")&amp;DEC2HEX(MOD(A1737,256))</f>
        <v>D1</v>
      </c>
      <c r="K1737" t="str">
        <f>IF(LEN(DEC2HEX(MOD(ROUNDDOWN(A1737/256,0),256)))&lt;2,"0","")&amp;DEC2HEX(MOD(ROUNDDOWN(A1737/256,0),256))</f>
        <v>CC</v>
      </c>
      <c r="L1737" t="str">
        <f>IF(LEN(DEC2HEX(MOD(ROUNDDOWN(A1737/256/256,0),256)))&lt;2,"0","")&amp;DEC2HEX(MOD(ROUNDDOWN(A1737/256/256,0),256))</f>
        <v>33</v>
      </c>
      <c r="M1737" t="str">
        <f>IF(LEN(DEC2HEX(MOD(ROUNDDOWN(A1737/256/256/256,0),256)))&lt;2,"0","")&amp;DEC2HEX(MOD(ROUNDDOWN(A1737/256/256/256,0),256))</f>
        <v>00</v>
      </c>
    </row>
    <row r="1738" spans="1:13" x14ac:dyDescent="0.3">
      <c r="A1738">
        <f>HEX2DEC(SUBSTITUTE(SUBSTITUTE(B1738," ",""),"0x",""))</f>
        <v>3394900</v>
      </c>
      <c r="B1738" t="s">
        <v>473</v>
      </c>
      <c r="C1738" t="s">
        <v>474</v>
      </c>
      <c r="D1738" t="str">
        <f>IF(EXACT(SUBSTITUTE(C1738," ",""),SUBSTITUTE(B1739," ","")),"","MISSING")</f>
        <v/>
      </c>
      <c r="E1738">
        <f>HEX2DEC(SUBSTITUTE(SUBSTITUTE(B1739," ",""),"0x",""))-HEX2DEC(SUBSTITUTE(SUBSTITUTE(B1738," ",""),"0x",""))</f>
        <v>146</v>
      </c>
      <c r="F1738">
        <f>HEX2DEC(SUBSTITUTE(SUBSTITUTE(B1739," ",""),"0x",""))-HEX2DEC(SUBSTITUTE(SUBSTITUTE(C1738," ",""),"0x",""))</f>
        <v>0</v>
      </c>
      <c r="G1738" t="s">
        <v>478</v>
      </c>
      <c r="J1738" t="str">
        <f>IF(LEN(DEC2HEX(MOD(A1738,256)))&lt;2,"0","")&amp;DEC2HEX(MOD(A1738,256))</f>
        <v>54</v>
      </c>
      <c r="K1738" t="str">
        <f>IF(LEN(DEC2HEX(MOD(ROUNDDOWN(A1738/256,0),256)))&lt;2,"0","")&amp;DEC2HEX(MOD(ROUNDDOWN(A1738/256,0),256))</f>
        <v>CD</v>
      </c>
      <c r="L1738" t="str">
        <f>IF(LEN(DEC2HEX(MOD(ROUNDDOWN(A1738/256/256,0),256)))&lt;2,"0","")&amp;DEC2HEX(MOD(ROUNDDOWN(A1738/256/256,0),256))</f>
        <v>33</v>
      </c>
      <c r="M1738" t="str">
        <f>IF(LEN(DEC2HEX(MOD(ROUNDDOWN(A1738/256/256/256,0),256)))&lt;2,"0","")&amp;DEC2HEX(MOD(ROUNDDOWN(A1738/256/256/256,0),256))</f>
        <v>00</v>
      </c>
    </row>
    <row r="1739" spans="1:13" x14ac:dyDescent="0.3">
      <c r="A1739">
        <f>HEX2DEC(SUBSTITUTE(SUBSTITUTE(B1739," ",""),"0x",""))</f>
        <v>3395046</v>
      </c>
      <c r="B1739" t="s">
        <v>474</v>
      </c>
      <c r="C1739" t="s">
        <v>475</v>
      </c>
      <c r="D1739" t="str">
        <f>IF(EXACT(SUBSTITUTE(C1739," ",""),SUBSTITUTE(B1740," ","")),"","MISSING")</f>
        <v/>
      </c>
      <c r="E1739">
        <f>HEX2DEC(SUBSTITUTE(SUBSTITUTE(B1740," ",""),"0x",""))-HEX2DEC(SUBSTITUTE(SUBSTITUTE(B1739," ",""),"0x",""))</f>
        <v>201</v>
      </c>
      <c r="F1739">
        <f>HEX2DEC(SUBSTITUTE(SUBSTITUTE(B1740," ",""),"0x",""))-HEX2DEC(SUBSTITUTE(SUBSTITUTE(C1739," ",""),"0x",""))</f>
        <v>0</v>
      </c>
      <c r="G1739" t="s">
        <v>478</v>
      </c>
      <c r="J1739" t="str">
        <f>IF(LEN(DEC2HEX(MOD(A1739,256)))&lt;2,"0","")&amp;DEC2HEX(MOD(A1739,256))</f>
        <v>E6</v>
      </c>
      <c r="K1739" t="str">
        <f>IF(LEN(DEC2HEX(MOD(ROUNDDOWN(A1739/256,0),256)))&lt;2,"0","")&amp;DEC2HEX(MOD(ROUNDDOWN(A1739/256,0),256))</f>
        <v>CD</v>
      </c>
      <c r="L1739" t="str">
        <f>IF(LEN(DEC2HEX(MOD(ROUNDDOWN(A1739/256/256,0),256)))&lt;2,"0","")&amp;DEC2HEX(MOD(ROUNDDOWN(A1739/256/256,0),256))</f>
        <v>33</v>
      </c>
      <c r="M1739" t="str">
        <f>IF(LEN(DEC2HEX(MOD(ROUNDDOWN(A1739/256/256/256,0),256)))&lt;2,"0","")&amp;DEC2HEX(MOD(ROUNDDOWN(A1739/256/256/256,0),256))</f>
        <v>00</v>
      </c>
    </row>
    <row r="1740" spans="1:13" x14ac:dyDescent="0.3">
      <c r="A1740">
        <f>HEX2DEC(SUBSTITUTE(SUBSTITUTE(B1740," ",""),"0x",""))</f>
        <v>3395247</v>
      </c>
      <c r="B1740" t="s">
        <v>475</v>
      </c>
      <c r="C1740" t="s">
        <v>476</v>
      </c>
      <c r="D1740" t="str">
        <f>IF(EXACT(SUBSTITUTE(C1740," ",""),SUBSTITUTE(B1741," ","")),"","MISSING")</f>
        <v/>
      </c>
      <c r="E1740">
        <f>HEX2DEC(SUBSTITUTE(SUBSTITUTE(B1741," ",""),"0x",""))-HEX2DEC(SUBSTITUTE(SUBSTITUTE(B1740," ",""),"0x",""))</f>
        <v>147</v>
      </c>
      <c r="F1740">
        <f>HEX2DEC(SUBSTITUTE(SUBSTITUTE(B1741," ",""),"0x",""))-HEX2DEC(SUBSTITUTE(SUBSTITUTE(C1740," ",""),"0x",""))</f>
        <v>0</v>
      </c>
      <c r="G1740" t="s">
        <v>478</v>
      </c>
      <c r="J1740" t="str">
        <f>IF(LEN(DEC2HEX(MOD(A1740,256)))&lt;2,"0","")&amp;DEC2HEX(MOD(A1740,256))</f>
        <v>AF</v>
      </c>
      <c r="K1740" t="str">
        <f>IF(LEN(DEC2HEX(MOD(ROUNDDOWN(A1740/256,0),256)))&lt;2,"0","")&amp;DEC2HEX(MOD(ROUNDDOWN(A1740/256,0),256))</f>
        <v>CE</v>
      </c>
      <c r="L1740" t="str">
        <f>IF(LEN(DEC2HEX(MOD(ROUNDDOWN(A1740/256/256,0),256)))&lt;2,"0","")&amp;DEC2HEX(MOD(ROUNDDOWN(A1740/256/256,0),256))</f>
        <v>33</v>
      </c>
      <c r="M1740" t="str">
        <f>IF(LEN(DEC2HEX(MOD(ROUNDDOWN(A1740/256/256/256,0),256)))&lt;2,"0","")&amp;DEC2HEX(MOD(ROUNDDOWN(A1740/256/256/256,0),256))</f>
        <v>00</v>
      </c>
    </row>
    <row r="1741" spans="1:13" x14ac:dyDescent="0.3">
      <c r="A1741">
        <f>HEX2DEC(SUBSTITUTE(SUBSTITUTE(B1741," ",""),"0x",""))</f>
        <v>3395394</v>
      </c>
      <c r="B1741" t="s">
        <v>476</v>
      </c>
      <c r="C1741" t="s">
        <v>477</v>
      </c>
      <c r="D1741" t="str">
        <f>IF(EXACT(SUBSTITUTE(C1741," ",""),SUBSTITUTE(B1742," ","")),"","MISSING")</f>
        <v/>
      </c>
      <c r="E1741">
        <f>HEX2DEC(SUBSTITUTE(SUBSTITUTE(B1742," ",""),"0x",""))-HEX2DEC(SUBSTITUTE(SUBSTITUTE(B1741," ",""),"0x",""))</f>
        <v>91</v>
      </c>
      <c r="F1741">
        <f>HEX2DEC(SUBSTITUTE(SUBSTITUTE(B1742," ",""),"0x",""))-HEX2DEC(SUBSTITUTE(SUBSTITUTE(C1741," ",""),"0x",""))</f>
        <v>0</v>
      </c>
      <c r="G1741" t="s">
        <v>478</v>
      </c>
      <c r="J1741" t="str">
        <f>IF(LEN(DEC2HEX(MOD(A1741,256)))&lt;2,"0","")&amp;DEC2HEX(MOD(A1741,256))</f>
        <v>42</v>
      </c>
      <c r="K1741" t="str">
        <f>IF(LEN(DEC2HEX(MOD(ROUNDDOWN(A1741/256,0),256)))&lt;2,"0","")&amp;DEC2HEX(MOD(ROUNDDOWN(A1741/256,0),256))</f>
        <v>CF</v>
      </c>
      <c r="L1741" t="str">
        <f>IF(LEN(DEC2HEX(MOD(ROUNDDOWN(A1741/256/256,0),256)))&lt;2,"0","")&amp;DEC2HEX(MOD(ROUNDDOWN(A1741/256/256,0),256))</f>
        <v>33</v>
      </c>
      <c r="M1741" t="str">
        <f>IF(LEN(DEC2HEX(MOD(ROUNDDOWN(A1741/256/256/256,0),256)))&lt;2,"0","")&amp;DEC2HEX(MOD(ROUNDDOWN(A1741/256/256/256,0),256))</f>
        <v>00</v>
      </c>
    </row>
    <row r="1742" spans="1:13" x14ac:dyDescent="0.3">
      <c r="A1742">
        <f>HEX2DEC(SUBSTITUTE(SUBSTITUTE(B1742," ",""),"0x",""))</f>
        <v>3395485</v>
      </c>
      <c r="B1742" t="s">
        <v>477</v>
      </c>
      <c r="C1742" t="s">
        <v>1886</v>
      </c>
      <c r="D1742" t="str">
        <f>IF(EXACT(SUBSTITUTE(C1742," ",""),SUBSTITUTE(B1743," ","")),"","MISSING")</f>
        <v/>
      </c>
      <c r="E1742">
        <f>HEX2DEC(SUBSTITUTE(SUBSTITUTE(B1743," ",""),"0x",""))-HEX2DEC(SUBSTITUTE(SUBSTITUTE(B1742," ",""),"0x",""))</f>
        <v>11</v>
      </c>
      <c r="F1742">
        <f>HEX2DEC(SUBSTITUTE(SUBSTITUTE(B1743," ",""),"0x",""))-HEX2DEC(SUBSTITUTE(SUBSTITUTE(C1742," ",""),"0x",""))</f>
        <v>0</v>
      </c>
      <c r="J1742" t="str">
        <f>IF(LEN(DEC2HEX(MOD(A1742,256)))&lt;2,"0","")&amp;DEC2HEX(MOD(A1742,256))</f>
        <v>9D</v>
      </c>
      <c r="K1742" t="str">
        <f>IF(LEN(DEC2HEX(MOD(ROUNDDOWN(A1742/256,0),256)))&lt;2,"0","")&amp;DEC2HEX(MOD(ROUNDDOWN(A1742/256,0),256))</f>
        <v>CF</v>
      </c>
      <c r="L1742" t="str">
        <f>IF(LEN(DEC2HEX(MOD(ROUNDDOWN(A1742/256/256,0),256)))&lt;2,"0","")&amp;DEC2HEX(MOD(ROUNDDOWN(A1742/256/256,0),256))</f>
        <v>33</v>
      </c>
      <c r="M1742" t="str">
        <f>IF(LEN(DEC2HEX(MOD(ROUNDDOWN(A1742/256/256/256,0),256)))&lt;2,"0","")&amp;DEC2HEX(MOD(ROUNDDOWN(A1742/256/256/256,0),256))</f>
        <v>00</v>
      </c>
    </row>
    <row r="1743" spans="1:13" x14ac:dyDescent="0.3">
      <c r="A1743">
        <f>HEX2DEC(SUBSTITUTE(SUBSTITUTE(B1743," ",""),"0x",""))</f>
        <v>3395496</v>
      </c>
      <c r="B1743" t="s">
        <v>1886</v>
      </c>
      <c r="C1743" t="s">
        <v>1915</v>
      </c>
      <c r="D1743" t="str">
        <f>IF(EXACT(SUBSTITUTE(C1743," ",""),SUBSTITUTE(B1744," ","")),"","MISSING")</f>
        <v>MISSING</v>
      </c>
      <c r="E1743">
        <f>HEX2DEC(SUBSTITUTE(SUBSTITUTE(B1744," ",""),"0x",""))-HEX2DEC(SUBSTITUTE(SUBSTITUTE(B1743," ",""),"0x",""))</f>
        <v>121</v>
      </c>
      <c r="F1743">
        <f>HEX2DEC(SUBSTITUTE(SUBSTITUTE(B1744," ",""),"0x",""))-HEX2DEC(SUBSTITUTE(SUBSTITUTE(C1743," ",""),"0x",""))</f>
        <v>110</v>
      </c>
      <c r="J1743" t="str">
        <f>IF(LEN(DEC2HEX(MOD(A1743,256)))&lt;2,"0","")&amp;DEC2HEX(MOD(A1743,256))</f>
        <v>A8</v>
      </c>
      <c r="K1743" t="str">
        <f>IF(LEN(DEC2HEX(MOD(ROUNDDOWN(A1743/256,0),256)))&lt;2,"0","")&amp;DEC2HEX(MOD(ROUNDDOWN(A1743/256,0),256))</f>
        <v>CF</v>
      </c>
      <c r="L1743" t="str">
        <f>IF(LEN(DEC2HEX(MOD(ROUNDDOWN(A1743/256/256,0),256)))&lt;2,"0","")&amp;DEC2HEX(MOD(ROUNDDOWN(A1743/256/256,0),256))</f>
        <v>33</v>
      </c>
      <c r="M1743" t="str">
        <f>IF(LEN(DEC2HEX(MOD(ROUNDDOWN(A1743/256/256/256,0),256)))&lt;2,"0","")&amp;DEC2HEX(MOD(ROUNDDOWN(A1743/256/256/256,0),256))</f>
        <v>00</v>
      </c>
    </row>
    <row r="1744" spans="1:13" x14ac:dyDescent="0.3">
      <c r="A1744">
        <f>HEX2DEC(SUBSTITUTE(SUBSTITUTE(B1744," ",""),"0x",""))</f>
        <v>3395617</v>
      </c>
      <c r="B1744" t="s">
        <v>637</v>
      </c>
      <c r="C1744" t="s">
        <v>638</v>
      </c>
      <c r="D1744" t="str">
        <f>IF(EXACT(SUBSTITUTE(C1744," ",""),SUBSTITUTE(B1745," ","")),"","MISSING")</f>
        <v/>
      </c>
      <c r="E1744">
        <f>HEX2DEC(SUBSTITUTE(SUBSTITUTE(B1745," ",""),"0x",""))-HEX2DEC(SUBSTITUTE(SUBSTITUTE(B1744," ",""),"0x",""))</f>
        <v>170</v>
      </c>
      <c r="F1744">
        <f>HEX2DEC(SUBSTITUTE(SUBSTITUTE(B1745," ",""),"0x",""))-HEX2DEC(SUBSTITUTE(SUBSTITUTE(C1744," ",""),"0x",""))</f>
        <v>0</v>
      </c>
      <c r="G1744" t="s">
        <v>652</v>
      </c>
      <c r="J1744" t="str">
        <f>IF(LEN(DEC2HEX(MOD(A1744,256)))&lt;2,"0","")&amp;DEC2HEX(MOD(A1744,256))</f>
        <v>21</v>
      </c>
      <c r="K1744" t="str">
        <f>IF(LEN(DEC2HEX(MOD(ROUNDDOWN(A1744/256,0),256)))&lt;2,"0","")&amp;DEC2HEX(MOD(ROUNDDOWN(A1744/256,0),256))</f>
        <v>D0</v>
      </c>
      <c r="L1744" t="str">
        <f>IF(LEN(DEC2HEX(MOD(ROUNDDOWN(A1744/256/256,0),256)))&lt;2,"0","")&amp;DEC2HEX(MOD(ROUNDDOWN(A1744/256/256,0),256))</f>
        <v>33</v>
      </c>
      <c r="M1744" t="str">
        <f>IF(LEN(DEC2HEX(MOD(ROUNDDOWN(A1744/256/256/256,0),256)))&lt;2,"0","")&amp;DEC2HEX(MOD(ROUNDDOWN(A1744/256/256/256,0),256))</f>
        <v>00</v>
      </c>
    </row>
    <row r="1745" spans="1:13" x14ac:dyDescent="0.3">
      <c r="A1745">
        <f>HEX2DEC(SUBSTITUTE(SUBSTITUTE(B1745," ",""),"0x",""))</f>
        <v>3395787</v>
      </c>
      <c r="B1745" t="s">
        <v>638</v>
      </c>
      <c r="C1745" t="s">
        <v>639</v>
      </c>
      <c r="D1745" t="str">
        <f>IF(EXACT(SUBSTITUTE(C1745," ",""),SUBSTITUTE(B1746," ","")),"","MISSING")</f>
        <v/>
      </c>
      <c r="E1745">
        <f>HEX2DEC(SUBSTITUTE(SUBSTITUTE(B1746," ",""),"0x",""))-HEX2DEC(SUBSTITUTE(SUBSTITUTE(B1745," ",""),"0x",""))</f>
        <v>298</v>
      </c>
      <c r="F1745">
        <f>HEX2DEC(SUBSTITUTE(SUBSTITUTE(B1746," ",""),"0x",""))-HEX2DEC(SUBSTITUTE(SUBSTITUTE(C1745," ",""),"0x",""))</f>
        <v>0</v>
      </c>
      <c r="G1745" t="s">
        <v>652</v>
      </c>
      <c r="J1745" t="str">
        <f>IF(LEN(DEC2HEX(MOD(A1745,256)))&lt;2,"0","")&amp;DEC2HEX(MOD(A1745,256))</f>
        <v>CB</v>
      </c>
      <c r="K1745" t="str">
        <f>IF(LEN(DEC2HEX(MOD(ROUNDDOWN(A1745/256,0),256)))&lt;2,"0","")&amp;DEC2HEX(MOD(ROUNDDOWN(A1745/256,0),256))</f>
        <v>D0</v>
      </c>
      <c r="L1745" t="str">
        <f>IF(LEN(DEC2HEX(MOD(ROUNDDOWN(A1745/256/256,0),256)))&lt;2,"0","")&amp;DEC2HEX(MOD(ROUNDDOWN(A1745/256/256,0),256))</f>
        <v>33</v>
      </c>
      <c r="M1745" t="str">
        <f>IF(LEN(DEC2HEX(MOD(ROUNDDOWN(A1745/256/256/256,0),256)))&lt;2,"0","")&amp;DEC2HEX(MOD(ROUNDDOWN(A1745/256/256/256,0),256))</f>
        <v>00</v>
      </c>
    </row>
    <row r="1746" spans="1:13" x14ac:dyDescent="0.3">
      <c r="A1746">
        <f>HEX2DEC(SUBSTITUTE(SUBSTITUTE(B1746," ",""),"0x",""))</f>
        <v>3396085</v>
      </c>
      <c r="B1746" t="s">
        <v>639</v>
      </c>
      <c r="C1746" t="s">
        <v>640</v>
      </c>
      <c r="D1746" t="str">
        <f>IF(EXACT(SUBSTITUTE(C1746," ",""),SUBSTITUTE(B1747," ","")),"","MISSING")</f>
        <v/>
      </c>
      <c r="E1746">
        <f>HEX2DEC(SUBSTITUTE(SUBSTITUTE(B1747," ",""),"0x",""))-HEX2DEC(SUBSTITUTE(SUBSTITUTE(B1746," ",""),"0x",""))</f>
        <v>400</v>
      </c>
      <c r="F1746">
        <f>HEX2DEC(SUBSTITUTE(SUBSTITUTE(B1747," ",""),"0x",""))-HEX2DEC(SUBSTITUTE(SUBSTITUTE(C1746," ",""),"0x",""))</f>
        <v>0</v>
      </c>
      <c r="G1746" t="s">
        <v>652</v>
      </c>
      <c r="J1746" t="str">
        <f>IF(LEN(DEC2HEX(MOD(A1746,256)))&lt;2,"0","")&amp;DEC2HEX(MOD(A1746,256))</f>
        <v>F5</v>
      </c>
      <c r="K1746" t="str">
        <f>IF(LEN(DEC2HEX(MOD(ROUNDDOWN(A1746/256,0),256)))&lt;2,"0","")&amp;DEC2HEX(MOD(ROUNDDOWN(A1746/256,0),256))</f>
        <v>D1</v>
      </c>
      <c r="L1746" t="str">
        <f>IF(LEN(DEC2HEX(MOD(ROUNDDOWN(A1746/256/256,0),256)))&lt;2,"0","")&amp;DEC2HEX(MOD(ROUNDDOWN(A1746/256/256,0),256))</f>
        <v>33</v>
      </c>
      <c r="M1746" t="str">
        <f>IF(LEN(DEC2HEX(MOD(ROUNDDOWN(A1746/256/256/256,0),256)))&lt;2,"0","")&amp;DEC2HEX(MOD(ROUNDDOWN(A1746/256/256/256,0),256))</f>
        <v>00</v>
      </c>
    </row>
    <row r="1747" spans="1:13" x14ac:dyDescent="0.3">
      <c r="A1747">
        <f>HEX2DEC(SUBSTITUTE(SUBSTITUTE(B1747," ",""),"0x",""))</f>
        <v>3396485</v>
      </c>
      <c r="B1747" t="s">
        <v>640</v>
      </c>
      <c r="C1747" t="s">
        <v>641</v>
      </c>
      <c r="D1747" t="str">
        <f>IF(EXACT(SUBSTITUTE(C1747," ",""),SUBSTITUTE(B1748," ","")),"","MISSING")</f>
        <v/>
      </c>
      <c r="E1747">
        <f>HEX2DEC(SUBSTITUTE(SUBSTITUTE(B1748," ",""),"0x",""))-HEX2DEC(SUBSTITUTE(SUBSTITUTE(B1747," ",""),"0x",""))</f>
        <v>386</v>
      </c>
      <c r="F1747">
        <f>HEX2DEC(SUBSTITUTE(SUBSTITUTE(B1748," ",""),"0x",""))-HEX2DEC(SUBSTITUTE(SUBSTITUTE(C1747," ",""),"0x",""))</f>
        <v>0</v>
      </c>
      <c r="G1747" t="s">
        <v>652</v>
      </c>
      <c r="J1747" t="str">
        <f>IF(LEN(DEC2HEX(MOD(A1747,256)))&lt;2,"0","")&amp;DEC2HEX(MOD(A1747,256))</f>
        <v>85</v>
      </c>
      <c r="K1747" t="str">
        <f>IF(LEN(DEC2HEX(MOD(ROUNDDOWN(A1747/256,0),256)))&lt;2,"0","")&amp;DEC2HEX(MOD(ROUNDDOWN(A1747/256,0),256))</f>
        <v>D3</v>
      </c>
      <c r="L1747" t="str">
        <f>IF(LEN(DEC2HEX(MOD(ROUNDDOWN(A1747/256/256,0),256)))&lt;2,"0","")&amp;DEC2HEX(MOD(ROUNDDOWN(A1747/256/256,0),256))</f>
        <v>33</v>
      </c>
      <c r="M1747" t="str">
        <f>IF(LEN(DEC2HEX(MOD(ROUNDDOWN(A1747/256/256/256,0),256)))&lt;2,"0","")&amp;DEC2HEX(MOD(ROUNDDOWN(A1747/256/256/256,0),256))</f>
        <v>00</v>
      </c>
    </row>
    <row r="1748" spans="1:13" x14ac:dyDescent="0.3">
      <c r="A1748">
        <f>HEX2DEC(SUBSTITUTE(SUBSTITUTE(B1748," ",""),"0x",""))</f>
        <v>3396871</v>
      </c>
      <c r="B1748" t="s">
        <v>641</v>
      </c>
      <c r="C1748" t="s">
        <v>642</v>
      </c>
      <c r="D1748" t="str">
        <f>IF(EXACT(SUBSTITUTE(C1748," ",""),SUBSTITUTE(B1749," ","")),"","MISSING")</f>
        <v/>
      </c>
      <c r="E1748">
        <f>HEX2DEC(SUBSTITUTE(SUBSTITUTE(B1749," ",""),"0x",""))-HEX2DEC(SUBSTITUTE(SUBSTITUTE(B1748," ",""),"0x",""))</f>
        <v>218</v>
      </c>
      <c r="F1748">
        <f>HEX2DEC(SUBSTITUTE(SUBSTITUTE(B1749," ",""),"0x",""))-HEX2DEC(SUBSTITUTE(SUBSTITUTE(C1748," ",""),"0x",""))</f>
        <v>0</v>
      </c>
      <c r="G1748" t="s">
        <v>652</v>
      </c>
      <c r="J1748" t="str">
        <f>IF(LEN(DEC2HEX(MOD(A1748,256)))&lt;2,"0","")&amp;DEC2HEX(MOD(A1748,256))</f>
        <v>07</v>
      </c>
      <c r="K1748" t="str">
        <f>IF(LEN(DEC2HEX(MOD(ROUNDDOWN(A1748/256,0),256)))&lt;2,"0","")&amp;DEC2HEX(MOD(ROUNDDOWN(A1748/256,0),256))</f>
        <v>D5</v>
      </c>
      <c r="L1748" t="str">
        <f>IF(LEN(DEC2HEX(MOD(ROUNDDOWN(A1748/256/256,0),256)))&lt;2,"0","")&amp;DEC2HEX(MOD(ROUNDDOWN(A1748/256/256,0),256))</f>
        <v>33</v>
      </c>
      <c r="M1748" t="str">
        <f>IF(LEN(DEC2HEX(MOD(ROUNDDOWN(A1748/256/256/256,0),256)))&lt;2,"0","")&amp;DEC2HEX(MOD(ROUNDDOWN(A1748/256/256/256,0),256))</f>
        <v>00</v>
      </c>
    </row>
    <row r="1749" spans="1:13" x14ac:dyDescent="0.3">
      <c r="A1749">
        <f>HEX2DEC(SUBSTITUTE(SUBSTITUTE(B1749," ",""),"0x",""))</f>
        <v>3397089</v>
      </c>
      <c r="B1749" t="s">
        <v>642</v>
      </c>
      <c r="C1749" t="s">
        <v>643</v>
      </c>
      <c r="D1749" t="str">
        <f>IF(EXACT(SUBSTITUTE(C1749," ",""),SUBSTITUTE(B1750," ","")),"","MISSING")</f>
        <v/>
      </c>
      <c r="E1749">
        <f>HEX2DEC(SUBSTITUTE(SUBSTITUTE(B1750," ",""),"0x",""))-HEX2DEC(SUBSTITUTE(SUBSTITUTE(B1749," ",""),"0x",""))</f>
        <v>441</v>
      </c>
      <c r="F1749">
        <f>HEX2DEC(SUBSTITUTE(SUBSTITUTE(B1750," ",""),"0x",""))-HEX2DEC(SUBSTITUTE(SUBSTITUTE(C1749," ",""),"0x",""))</f>
        <v>0</v>
      </c>
      <c r="G1749" t="s">
        <v>652</v>
      </c>
      <c r="J1749" t="str">
        <f>IF(LEN(DEC2HEX(MOD(A1749,256)))&lt;2,"0","")&amp;DEC2HEX(MOD(A1749,256))</f>
        <v>E1</v>
      </c>
      <c r="K1749" t="str">
        <f>IF(LEN(DEC2HEX(MOD(ROUNDDOWN(A1749/256,0),256)))&lt;2,"0","")&amp;DEC2HEX(MOD(ROUNDDOWN(A1749/256,0),256))</f>
        <v>D5</v>
      </c>
      <c r="L1749" t="str">
        <f>IF(LEN(DEC2HEX(MOD(ROUNDDOWN(A1749/256/256,0),256)))&lt;2,"0","")&amp;DEC2HEX(MOD(ROUNDDOWN(A1749/256/256,0),256))</f>
        <v>33</v>
      </c>
      <c r="M1749" t="str">
        <f>IF(LEN(DEC2HEX(MOD(ROUNDDOWN(A1749/256/256/256,0),256)))&lt;2,"0","")&amp;DEC2HEX(MOD(ROUNDDOWN(A1749/256/256/256,0),256))</f>
        <v>00</v>
      </c>
    </row>
    <row r="1750" spans="1:13" x14ac:dyDescent="0.3">
      <c r="A1750">
        <f>HEX2DEC(SUBSTITUTE(SUBSTITUTE(B1750," ",""),"0x",""))</f>
        <v>3397530</v>
      </c>
      <c r="B1750" t="s">
        <v>643</v>
      </c>
      <c r="C1750" t="s">
        <v>644</v>
      </c>
      <c r="D1750" t="str">
        <f>IF(EXACT(SUBSTITUTE(C1750," ",""),SUBSTITUTE(B1751," ","")),"","MISSING")</f>
        <v/>
      </c>
      <c r="E1750">
        <f>HEX2DEC(SUBSTITUTE(SUBSTITUTE(B1751," ",""),"0x",""))-HEX2DEC(SUBSTITUTE(SUBSTITUTE(B1750," ",""),"0x",""))</f>
        <v>488</v>
      </c>
      <c r="F1750">
        <f>HEX2DEC(SUBSTITUTE(SUBSTITUTE(B1751," ",""),"0x",""))-HEX2DEC(SUBSTITUTE(SUBSTITUTE(C1750," ",""),"0x",""))</f>
        <v>0</v>
      </c>
      <c r="G1750" t="s">
        <v>652</v>
      </c>
      <c r="J1750" t="str">
        <f>IF(LEN(DEC2HEX(MOD(A1750,256)))&lt;2,"0","")&amp;DEC2HEX(MOD(A1750,256))</f>
        <v>9A</v>
      </c>
      <c r="K1750" t="str">
        <f>IF(LEN(DEC2HEX(MOD(ROUNDDOWN(A1750/256,0),256)))&lt;2,"0","")&amp;DEC2HEX(MOD(ROUNDDOWN(A1750/256,0),256))</f>
        <v>D7</v>
      </c>
      <c r="L1750" t="str">
        <f>IF(LEN(DEC2HEX(MOD(ROUNDDOWN(A1750/256/256,0),256)))&lt;2,"0","")&amp;DEC2HEX(MOD(ROUNDDOWN(A1750/256/256,0),256))</f>
        <v>33</v>
      </c>
      <c r="M1750" t="str">
        <f>IF(LEN(DEC2HEX(MOD(ROUNDDOWN(A1750/256/256/256,0),256)))&lt;2,"0","")&amp;DEC2HEX(MOD(ROUNDDOWN(A1750/256/256/256,0),256))</f>
        <v>00</v>
      </c>
    </row>
    <row r="1751" spans="1:13" x14ac:dyDescent="0.3">
      <c r="A1751">
        <f>HEX2DEC(SUBSTITUTE(SUBSTITUTE(B1751," ",""),"0x",""))</f>
        <v>3398018</v>
      </c>
      <c r="B1751" t="s">
        <v>644</v>
      </c>
      <c r="C1751" t="s">
        <v>645</v>
      </c>
      <c r="D1751" t="str">
        <f>IF(EXACT(SUBSTITUTE(C1751," ",""),SUBSTITUTE(B1752," ","")),"","MISSING")</f>
        <v/>
      </c>
      <c r="E1751">
        <f>HEX2DEC(SUBSTITUTE(SUBSTITUTE(B1752," ",""),"0x",""))-HEX2DEC(SUBSTITUTE(SUBSTITUTE(B1751," ",""),"0x",""))</f>
        <v>844</v>
      </c>
      <c r="F1751">
        <f>HEX2DEC(SUBSTITUTE(SUBSTITUTE(B1752," ",""),"0x",""))-HEX2DEC(SUBSTITUTE(SUBSTITUTE(C1751," ",""),"0x",""))</f>
        <v>0</v>
      </c>
      <c r="G1751" t="s">
        <v>652</v>
      </c>
      <c r="J1751" t="str">
        <f>IF(LEN(DEC2HEX(MOD(A1751,256)))&lt;2,"0","")&amp;DEC2HEX(MOD(A1751,256))</f>
        <v>82</v>
      </c>
      <c r="K1751" t="str">
        <f>IF(LEN(DEC2HEX(MOD(ROUNDDOWN(A1751/256,0),256)))&lt;2,"0","")&amp;DEC2HEX(MOD(ROUNDDOWN(A1751/256,0),256))</f>
        <v>D9</v>
      </c>
      <c r="L1751" t="str">
        <f>IF(LEN(DEC2HEX(MOD(ROUNDDOWN(A1751/256/256,0),256)))&lt;2,"0","")&amp;DEC2HEX(MOD(ROUNDDOWN(A1751/256/256,0),256))</f>
        <v>33</v>
      </c>
      <c r="M1751" t="str">
        <f>IF(LEN(DEC2HEX(MOD(ROUNDDOWN(A1751/256/256/256,0),256)))&lt;2,"0","")&amp;DEC2HEX(MOD(ROUNDDOWN(A1751/256/256/256,0),256))</f>
        <v>00</v>
      </c>
    </row>
    <row r="1752" spans="1:13" x14ac:dyDescent="0.3">
      <c r="A1752">
        <f>HEX2DEC(SUBSTITUTE(SUBSTITUTE(B1752," ",""),"0x",""))</f>
        <v>3398862</v>
      </c>
      <c r="B1752" t="s">
        <v>645</v>
      </c>
      <c r="C1752" t="s">
        <v>646</v>
      </c>
      <c r="D1752" t="str">
        <f>IF(EXACT(SUBSTITUTE(C1752," ",""),SUBSTITUTE(B1753," ","")),"","MISSING")</f>
        <v/>
      </c>
      <c r="E1752">
        <f>HEX2DEC(SUBSTITUTE(SUBSTITUTE(B1753," ",""),"0x",""))-HEX2DEC(SUBSTITUTE(SUBSTITUTE(B1752," ",""),"0x",""))</f>
        <v>621</v>
      </c>
      <c r="F1752">
        <f>HEX2DEC(SUBSTITUTE(SUBSTITUTE(B1753," ",""),"0x",""))-HEX2DEC(SUBSTITUTE(SUBSTITUTE(C1752," ",""),"0x",""))</f>
        <v>0</v>
      </c>
      <c r="G1752" t="s">
        <v>652</v>
      </c>
      <c r="J1752" t="str">
        <f>IF(LEN(DEC2HEX(MOD(A1752,256)))&lt;2,"0","")&amp;DEC2HEX(MOD(A1752,256))</f>
        <v>CE</v>
      </c>
      <c r="K1752" t="str">
        <f>IF(LEN(DEC2HEX(MOD(ROUNDDOWN(A1752/256,0),256)))&lt;2,"0","")&amp;DEC2HEX(MOD(ROUNDDOWN(A1752/256,0),256))</f>
        <v>DC</v>
      </c>
      <c r="L1752" t="str">
        <f>IF(LEN(DEC2HEX(MOD(ROUNDDOWN(A1752/256/256,0),256)))&lt;2,"0","")&amp;DEC2HEX(MOD(ROUNDDOWN(A1752/256/256,0),256))</f>
        <v>33</v>
      </c>
      <c r="M1752" t="str">
        <f>IF(LEN(DEC2HEX(MOD(ROUNDDOWN(A1752/256/256/256,0),256)))&lt;2,"0","")&amp;DEC2HEX(MOD(ROUNDDOWN(A1752/256/256/256,0),256))</f>
        <v>00</v>
      </c>
    </row>
    <row r="1753" spans="1:13" x14ac:dyDescent="0.3">
      <c r="A1753">
        <f>HEX2DEC(SUBSTITUTE(SUBSTITUTE(B1753," ",""),"0x",""))</f>
        <v>3399483</v>
      </c>
      <c r="B1753" t="s">
        <v>646</v>
      </c>
      <c r="C1753" t="s">
        <v>647</v>
      </c>
      <c r="D1753" t="str">
        <f>IF(EXACT(SUBSTITUTE(C1753," ",""),SUBSTITUTE(B1754," ","")),"","MISSING")</f>
        <v/>
      </c>
      <c r="E1753">
        <f>HEX2DEC(SUBSTITUTE(SUBSTITUTE(B1754," ",""),"0x",""))-HEX2DEC(SUBSTITUTE(SUBSTITUTE(B1753," ",""),"0x",""))</f>
        <v>377</v>
      </c>
      <c r="F1753">
        <f>HEX2DEC(SUBSTITUTE(SUBSTITUTE(B1754," ",""),"0x",""))-HEX2DEC(SUBSTITUTE(SUBSTITUTE(C1753," ",""),"0x",""))</f>
        <v>0</v>
      </c>
      <c r="G1753" t="s">
        <v>652</v>
      </c>
      <c r="J1753" t="str">
        <f>IF(LEN(DEC2HEX(MOD(A1753,256)))&lt;2,"0","")&amp;DEC2HEX(MOD(A1753,256))</f>
        <v>3B</v>
      </c>
      <c r="K1753" t="str">
        <f>IF(LEN(DEC2HEX(MOD(ROUNDDOWN(A1753/256,0),256)))&lt;2,"0","")&amp;DEC2HEX(MOD(ROUNDDOWN(A1753/256,0),256))</f>
        <v>DF</v>
      </c>
      <c r="L1753" t="str">
        <f>IF(LEN(DEC2HEX(MOD(ROUNDDOWN(A1753/256/256,0),256)))&lt;2,"0","")&amp;DEC2HEX(MOD(ROUNDDOWN(A1753/256/256,0),256))</f>
        <v>33</v>
      </c>
      <c r="M1753" t="str">
        <f>IF(LEN(DEC2HEX(MOD(ROUNDDOWN(A1753/256/256/256,0),256)))&lt;2,"0","")&amp;DEC2HEX(MOD(ROUNDDOWN(A1753/256/256/256,0),256))</f>
        <v>00</v>
      </c>
    </row>
    <row r="1754" spans="1:13" x14ac:dyDescent="0.3">
      <c r="A1754">
        <f>HEX2DEC(SUBSTITUTE(SUBSTITUTE(B1754," ",""),"0x",""))</f>
        <v>3399860</v>
      </c>
      <c r="B1754" t="s">
        <v>647</v>
      </c>
      <c r="C1754" t="s">
        <v>648</v>
      </c>
      <c r="D1754" t="str">
        <f>IF(EXACT(SUBSTITUTE(C1754," ",""),SUBSTITUTE(B1755," ","")),"","MISSING")</f>
        <v/>
      </c>
      <c r="E1754">
        <f>HEX2DEC(SUBSTITUTE(SUBSTITUTE(B1755," ",""),"0x",""))-HEX2DEC(SUBSTITUTE(SUBSTITUTE(B1754," ",""),"0x",""))</f>
        <v>259</v>
      </c>
      <c r="F1754">
        <f>HEX2DEC(SUBSTITUTE(SUBSTITUTE(B1755," ",""),"0x",""))-HEX2DEC(SUBSTITUTE(SUBSTITUTE(C1754," ",""),"0x",""))</f>
        <v>0</v>
      </c>
      <c r="G1754" t="s">
        <v>652</v>
      </c>
      <c r="J1754" t="str">
        <f>IF(LEN(DEC2HEX(MOD(A1754,256)))&lt;2,"0","")&amp;DEC2HEX(MOD(A1754,256))</f>
        <v>B4</v>
      </c>
      <c r="K1754" t="str">
        <f>IF(LEN(DEC2HEX(MOD(ROUNDDOWN(A1754/256,0),256)))&lt;2,"0","")&amp;DEC2HEX(MOD(ROUNDDOWN(A1754/256,0),256))</f>
        <v>E0</v>
      </c>
      <c r="L1754" t="str">
        <f>IF(LEN(DEC2HEX(MOD(ROUNDDOWN(A1754/256/256,0),256)))&lt;2,"0","")&amp;DEC2HEX(MOD(ROUNDDOWN(A1754/256/256,0),256))</f>
        <v>33</v>
      </c>
      <c r="M1754" t="str">
        <f>IF(LEN(DEC2HEX(MOD(ROUNDDOWN(A1754/256/256/256,0),256)))&lt;2,"0","")&amp;DEC2HEX(MOD(ROUNDDOWN(A1754/256/256/256,0),256))</f>
        <v>00</v>
      </c>
    </row>
    <row r="1755" spans="1:13" x14ac:dyDescent="0.3">
      <c r="A1755">
        <f>HEX2DEC(SUBSTITUTE(SUBSTITUTE(B1755," ",""),"0x",""))</f>
        <v>3400119</v>
      </c>
      <c r="B1755" t="s">
        <v>648</v>
      </c>
      <c r="C1755" t="s">
        <v>649</v>
      </c>
      <c r="D1755" t="str">
        <f>IF(EXACT(SUBSTITUTE(C1755," ",""),SUBSTITUTE(B1756," ","")),"","MISSING")</f>
        <v/>
      </c>
      <c r="E1755">
        <f>HEX2DEC(SUBSTITUTE(SUBSTITUTE(B1756," ",""),"0x",""))-HEX2DEC(SUBSTITUTE(SUBSTITUTE(B1755," ",""),"0x",""))</f>
        <v>266</v>
      </c>
      <c r="F1755">
        <f>HEX2DEC(SUBSTITUTE(SUBSTITUTE(B1756," ",""),"0x",""))-HEX2DEC(SUBSTITUTE(SUBSTITUTE(C1755," ",""),"0x",""))</f>
        <v>0</v>
      </c>
      <c r="G1755" t="s">
        <v>652</v>
      </c>
      <c r="J1755" t="str">
        <f>IF(LEN(DEC2HEX(MOD(A1755,256)))&lt;2,"0","")&amp;DEC2HEX(MOD(A1755,256))</f>
        <v>B7</v>
      </c>
      <c r="K1755" t="str">
        <f>IF(LEN(DEC2HEX(MOD(ROUNDDOWN(A1755/256,0),256)))&lt;2,"0","")&amp;DEC2HEX(MOD(ROUNDDOWN(A1755/256,0),256))</f>
        <v>E1</v>
      </c>
      <c r="L1755" t="str">
        <f>IF(LEN(DEC2HEX(MOD(ROUNDDOWN(A1755/256/256,0),256)))&lt;2,"0","")&amp;DEC2HEX(MOD(ROUNDDOWN(A1755/256/256,0),256))</f>
        <v>33</v>
      </c>
      <c r="M1755" t="str">
        <f>IF(LEN(DEC2HEX(MOD(ROUNDDOWN(A1755/256/256/256,0),256)))&lt;2,"0","")&amp;DEC2HEX(MOD(ROUNDDOWN(A1755/256/256/256,0),256))</f>
        <v>00</v>
      </c>
    </row>
    <row r="1756" spans="1:13" x14ac:dyDescent="0.3">
      <c r="A1756">
        <f>HEX2DEC(SUBSTITUTE(SUBSTITUTE(B1756," ",""),"0x",""))</f>
        <v>3400385</v>
      </c>
      <c r="B1756" t="s">
        <v>649</v>
      </c>
      <c r="C1756" t="s">
        <v>650</v>
      </c>
      <c r="D1756" t="str">
        <f t="shared" ref="D1756:D1757" si="0">IF(EXACT(SUBSTITUTE(C1756," ",""),SUBSTITUTE(B1757," ","")),"","MISSING")</f>
        <v/>
      </c>
      <c r="E1756">
        <f t="shared" ref="E1756:E1757" si="1">HEX2DEC(SUBSTITUTE(SUBSTITUTE(B1757," ",""),"0x",""))-HEX2DEC(SUBSTITUTE(SUBSTITUTE(B1756," ",""),"0x",""))</f>
        <v>565</v>
      </c>
      <c r="F1756">
        <f t="shared" ref="F1756:F1757" si="2">HEX2DEC(SUBSTITUTE(SUBSTITUTE(B1757," ",""),"0x",""))-HEX2DEC(SUBSTITUTE(SUBSTITUTE(C1756," ",""),"0x",""))</f>
        <v>0</v>
      </c>
      <c r="G1756" t="s">
        <v>652</v>
      </c>
      <c r="J1756" t="str">
        <f>IF(LEN(DEC2HEX(MOD(A1756,256)))&lt;2,"0","")&amp;DEC2HEX(MOD(A1756,256))</f>
        <v>C1</v>
      </c>
      <c r="K1756" t="str">
        <f>IF(LEN(DEC2HEX(MOD(ROUNDDOWN(A1756/256,0),256)))&lt;2,"0","")&amp;DEC2HEX(MOD(ROUNDDOWN(A1756/256,0),256))</f>
        <v>E2</v>
      </c>
      <c r="L1756" t="str">
        <f>IF(LEN(DEC2HEX(MOD(ROUNDDOWN(A1756/256/256,0),256)))&lt;2,"0","")&amp;DEC2HEX(MOD(ROUNDDOWN(A1756/256/256,0),256))</f>
        <v>33</v>
      </c>
      <c r="M1756" t="str">
        <f>IF(LEN(DEC2HEX(MOD(ROUNDDOWN(A1756/256/256/256,0),256)))&lt;2,"0","")&amp;DEC2HEX(MOD(ROUNDDOWN(A1756/256/256/256,0),256))</f>
        <v>00</v>
      </c>
    </row>
    <row r="1757" spans="1:13" x14ac:dyDescent="0.3">
      <c r="A1757">
        <f>HEX2DEC(SUBSTITUTE(SUBSTITUTE(B1757," ",""),"0x",""))</f>
        <v>3400950</v>
      </c>
      <c r="B1757" t="s">
        <v>650</v>
      </c>
      <c r="C1757" t="s">
        <v>651</v>
      </c>
      <c r="D1757" t="str">
        <f t="shared" si="0"/>
        <v>MISSING</v>
      </c>
      <c r="E1757">
        <f t="shared" si="1"/>
        <v>-3400950</v>
      </c>
      <c r="F1757">
        <f t="shared" si="2"/>
        <v>-3401658</v>
      </c>
      <c r="G1757" t="s">
        <v>652</v>
      </c>
      <c r="J1757" t="str">
        <f t="shared" ref="J1757" si="3">IF(LEN(DEC2HEX(MOD(A1757,256)))&lt;2,"0","")&amp;DEC2HEX(MOD(A1757,256))</f>
        <v>F6</v>
      </c>
      <c r="K1757" t="str">
        <f t="shared" ref="K1757" si="4">IF(LEN(DEC2HEX(MOD(ROUNDDOWN(A1757/256,0),256)))&lt;2,"0","")&amp;DEC2HEX(MOD(ROUNDDOWN(A1757/256,0),256))</f>
        <v>E4</v>
      </c>
      <c r="L1757" t="str">
        <f t="shared" ref="L1757" si="5">IF(LEN(DEC2HEX(MOD(ROUNDDOWN(A1757/256/256,0),256)))&lt;2,"0","")&amp;DEC2HEX(MOD(ROUNDDOWN(A1757/256/256,0),256))</f>
        <v>33</v>
      </c>
      <c r="M1757" t="str">
        <f t="shared" ref="M1757" si="6">IF(LEN(DEC2HEX(MOD(ROUNDDOWN(A1757/256/256/256,0),256)))&lt;2,"0","")&amp;DEC2HEX(MOD(ROUNDDOWN(A1757/256/256/256,0),256))</f>
        <v>00</v>
      </c>
    </row>
  </sheetData>
  <sortState xmlns:xlrd2="http://schemas.microsoft.com/office/spreadsheetml/2017/richdata2" ref="A2:H1757">
    <sortCondition ref="A1464:A1757"/>
  </sortState>
  <phoneticPr fontId="2" type="noConversion"/>
  <conditionalFormatting sqref="C1:C1048576">
    <cfRule type="duplicateValues" dxfId="46" priority="118"/>
  </conditionalFormatting>
  <conditionalFormatting sqref="F1:F1048576">
    <cfRule type="cellIs" dxfId="45" priority="117" operator="lessThan">
      <formula>0</formula>
    </cfRule>
  </conditionalFormatting>
  <conditionalFormatting sqref="B1108:B1109 B1:B73 B75:B80 B82:B230 B232:B258 B260:B587 B589:B590 B592:B593 B595:B596 B598:B599 B1111:B1114 B1116:B1122 B1124:B1125 B1127:B1134 B1136:B1137 B1139:B1140 B1142:B1145 B1147:B1148 B1150:B1151 B1153:B1155 B1157:B1158 B1160:B1163 B1165:B1344 B1346:B1350 B1352:B1353 B1355:B1356 B1358:B1369 B1371:B1372 B1374:B1375 B1377:B1518 B1526 B1528:B1532 B1520:B1524 B1534 B1536:B1538 B1540:B1541 B1543:B1544 B1546:B1547 B1549:B1607 B1609:B1612 B1614:B1742 B1744:B1048576 B601:B602 B604:B1106">
    <cfRule type="duplicateValues" dxfId="44" priority="47"/>
  </conditionalFormatting>
  <conditionalFormatting sqref="D1:D1048576">
    <cfRule type="containsText" dxfId="43" priority="46" operator="containsText" text="Missing">
      <formula>NOT(ISERROR(SEARCH("Missing",D1)))</formula>
    </cfRule>
  </conditionalFormatting>
  <conditionalFormatting sqref="B74">
    <cfRule type="duplicateValues" dxfId="42" priority="45"/>
  </conditionalFormatting>
  <conditionalFormatting sqref="B81">
    <cfRule type="duplicateValues" dxfId="41" priority="44"/>
  </conditionalFormatting>
  <conditionalFormatting sqref="B231">
    <cfRule type="duplicateValues" dxfId="40" priority="43"/>
  </conditionalFormatting>
  <conditionalFormatting sqref="B259">
    <cfRule type="duplicateValues" dxfId="39" priority="42"/>
  </conditionalFormatting>
  <conditionalFormatting sqref="B588">
    <cfRule type="duplicateValues" dxfId="38" priority="41"/>
  </conditionalFormatting>
  <conditionalFormatting sqref="B591">
    <cfRule type="duplicateValues" dxfId="37" priority="40"/>
  </conditionalFormatting>
  <conditionalFormatting sqref="B594">
    <cfRule type="duplicateValues" dxfId="36" priority="39"/>
  </conditionalFormatting>
  <conditionalFormatting sqref="B597">
    <cfRule type="duplicateValues" dxfId="35" priority="38"/>
  </conditionalFormatting>
  <conditionalFormatting sqref="B1107">
    <cfRule type="duplicateValues" dxfId="34" priority="35"/>
  </conditionalFormatting>
  <conditionalFormatting sqref="B1110">
    <cfRule type="duplicateValues" dxfId="33" priority="34"/>
  </conditionalFormatting>
  <conditionalFormatting sqref="B1115">
    <cfRule type="duplicateValues" dxfId="32" priority="33"/>
  </conditionalFormatting>
  <conditionalFormatting sqref="B1123">
    <cfRule type="duplicateValues" dxfId="31" priority="32"/>
  </conditionalFormatting>
  <conditionalFormatting sqref="B1126">
    <cfRule type="duplicateValues" dxfId="30" priority="31"/>
  </conditionalFormatting>
  <conditionalFormatting sqref="B1135">
    <cfRule type="duplicateValues" dxfId="29" priority="30"/>
  </conditionalFormatting>
  <conditionalFormatting sqref="B1138">
    <cfRule type="duplicateValues" dxfId="28" priority="29"/>
  </conditionalFormatting>
  <conditionalFormatting sqref="B1141">
    <cfRule type="duplicateValues" dxfId="27" priority="28"/>
  </conditionalFormatting>
  <conditionalFormatting sqref="B1146">
    <cfRule type="duplicateValues" dxfId="26" priority="27"/>
  </conditionalFormatting>
  <conditionalFormatting sqref="B1149">
    <cfRule type="duplicateValues" dxfId="25" priority="26"/>
  </conditionalFormatting>
  <conditionalFormatting sqref="B1152">
    <cfRule type="duplicateValues" dxfId="24" priority="25"/>
  </conditionalFormatting>
  <conditionalFormatting sqref="B1156">
    <cfRule type="duplicateValues" dxfId="23" priority="24"/>
  </conditionalFormatting>
  <conditionalFormatting sqref="B1159">
    <cfRule type="duplicateValues" dxfId="22" priority="23"/>
  </conditionalFormatting>
  <conditionalFormatting sqref="B1164">
    <cfRule type="duplicateValues" dxfId="21" priority="22"/>
  </conditionalFormatting>
  <conditionalFormatting sqref="B1345">
    <cfRule type="duplicateValues" dxfId="20" priority="21"/>
  </conditionalFormatting>
  <conditionalFormatting sqref="B1351">
    <cfRule type="duplicateValues" dxfId="19" priority="20"/>
  </conditionalFormatting>
  <conditionalFormatting sqref="B1354">
    <cfRule type="duplicateValues" dxfId="18" priority="19"/>
  </conditionalFormatting>
  <conditionalFormatting sqref="B1357">
    <cfRule type="duplicateValues" dxfId="17" priority="18"/>
  </conditionalFormatting>
  <conditionalFormatting sqref="B1370">
    <cfRule type="duplicateValues" dxfId="16" priority="17"/>
  </conditionalFormatting>
  <conditionalFormatting sqref="B1373">
    <cfRule type="duplicateValues" dxfId="15" priority="16"/>
  </conditionalFormatting>
  <conditionalFormatting sqref="B1376">
    <cfRule type="duplicateValues" dxfId="14" priority="15"/>
  </conditionalFormatting>
  <conditionalFormatting sqref="B1525">
    <cfRule type="duplicateValues" dxfId="13" priority="14"/>
  </conditionalFormatting>
  <conditionalFormatting sqref="B1527">
    <cfRule type="duplicateValues" dxfId="12" priority="13"/>
  </conditionalFormatting>
  <conditionalFormatting sqref="B1519">
    <cfRule type="duplicateValues" dxfId="11" priority="12"/>
  </conditionalFormatting>
  <conditionalFormatting sqref="B1533">
    <cfRule type="duplicateValues" dxfId="10" priority="11"/>
  </conditionalFormatting>
  <conditionalFormatting sqref="B1535">
    <cfRule type="duplicateValues" dxfId="9" priority="10"/>
  </conditionalFormatting>
  <conditionalFormatting sqref="B1539">
    <cfRule type="duplicateValues" dxfId="8" priority="9"/>
  </conditionalFormatting>
  <conditionalFormatting sqref="B1542">
    <cfRule type="duplicateValues" dxfId="7" priority="8"/>
  </conditionalFormatting>
  <conditionalFormatting sqref="B1545">
    <cfRule type="duplicateValues" dxfId="6" priority="7"/>
  </conditionalFormatting>
  <conditionalFormatting sqref="B1548">
    <cfRule type="duplicateValues" dxfId="5" priority="6"/>
  </conditionalFormatting>
  <conditionalFormatting sqref="B1608">
    <cfRule type="duplicateValues" dxfId="4" priority="5"/>
  </conditionalFormatting>
  <conditionalFormatting sqref="B1613">
    <cfRule type="duplicateValues" dxfId="3" priority="4"/>
  </conditionalFormatting>
  <conditionalFormatting sqref="B1743">
    <cfRule type="duplicateValues" dxfId="2" priority="3"/>
  </conditionalFormatting>
  <conditionalFormatting sqref="B600">
    <cfRule type="duplicateValues" dxfId="1" priority="2"/>
  </conditionalFormatting>
  <conditionalFormatting sqref="B60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안태윤</dc:creator>
  <cp:lastModifiedBy>안태윤</cp:lastModifiedBy>
  <dcterms:created xsi:type="dcterms:W3CDTF">2023-04-04T09:05:18Z</dcterms:created>
  <dcterms:modified xsi:type="dcterms:W3CDTF">2023-04-05T13:27:53Z</dcterms:modified>
</cp:coreProperties>
</file>