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CValladolidC\Documents\Temp\"/>
    </mc:Choice>
  </mc:AlternateContent>
  <xr:revisionPtr revIDLastSave="0" documentId="13_ncr:1_{9F6AB08B-FA9C-43A6-8D0D-6E3BEE28BFAE}" xr6:coauthVersionLast="47" xr6:coauthVersionMax="47" xr10:uidLastSave="{00000000-0000-0000-0000-000000000000}"/>
  <bookViews>
    <workbookView xWindow="-108" yWindow="-108" windowWidth="23256" windowHeight="13896" firstSheet="1" activeTab="2" xr2:uid="{00000000-000D-0000-FFFF-FFFF00000000}"/>
  </bookViews>
  <sheets>
    <sheet name="Hoja1" sheetId="3" state="hidden" r:id="rId1"/>
    <sheet name="Hoja3" sheetId="5" r:id="rId2"/>
    <sheet name="Sheet3" sheetId="1" r:id="rId3"/>
    <sheet name="Hoja4" sheetId="6" state="hidden" r:id="rId4"/>
    <sheet name="Hoja2" sheetId="4" state="hidden" r:id="rId5"/>
    <sheet name="Hoja 1" sheetId="2" state="hidden" r:id="rId6"/>
  </sheets>
  <definedNames>
    <definedName name="_xlnm._FilterDatabase" localSheetId="3" hidden="1">Hoja4!$G$2:$H$301</definedName>
    <definedName name="_xlnm._FilterDatabase" localSheetId="2" hidden="1">Sheet3!$B$6:$K$143</definedName>
    <definedName name="Z_711FE231_17E7_4A3D_8ED4_D663E306B1EF_.wvu.FilterData" localSheetId="2" hidden="1">Sheet3!$B$6:$J$143</definedName>
  </definedNames>
  <calcPr calcId="191029"/>
  <customWorkbookViews>
    <customWorkbookView name="Filtro 1" guid="{711FE231-17E7-4A3D-8ED4-D663E306B1EF}" maximized="1" windowWidth="0" windowHeight="0" activeSheetId="0"/>
  </customWorkbookViews>
  <pivotCaches>
    <pivotCache cacheId="166" r:id="rId7"/>
    <pivotCache cacheId="18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" i="6"/>
  <c r="F4" i="5" l="1"/>
</calcChain>
</file>

<file path=xl/sharedStrings.xml><?xml version="1.0" encoding="utf-8"?>
<sst xmlns="http://schemas.openxmlformats.org/spreadsheetml/2006/main" count="1935" uniqueCount="847">
  <si>
    <t>Descripción Posición</t>
  </si>
  <si>
    <t>DNI</t>
  </si>
  <si>
    <t xml:space="preserve">        Carrera  </t>
  </si>
  <si>
    <t xml:space="preserve">        Grados </t>
  </si>
  <si>
    <t xml:space="preserve">Bachiller </t>
  </si>
  <si>
    <t xml:space="preserve">Titulo </t>
  </si>
  <si>
    <t>RAMOS GONZALES CLAUDIA ELENA</t>
  </si>
  <si>
    <t>COORDINADOR DE GESTIÓN DEL TALENTO</t>
  </si>
  <si>
    <t>46698409</t>
  </si>
  <si>
    <t>PSICOLOGIA</t>
  </si>
  <si>
    <t xml:space="preserve">BACHILLER / TITULO </t>
  </si>
  <si>
    <t>AGUILAR MOGROVEJO ALESSANDRA ISELA</t>
  </si>
  <si>
    <t>ANALISTA DE COMPRAS</t>
  </si>
  <si>
    <t>70276842</t>
  </si>
  <si>
    <t>ADMINISTRACION DE EMPRESAS</t>
  </si>
  <si>
    <t>BACHILLER</t>
  </si>
  <si>
    <t xml:space="preserve">GULDEN GARCIA AMELIA DEL CARMEN - </t>
  </si>
  <si>
    <t>INTENDENTE DE RIEGO Y FERTIRRIEGO</t>
  </si>
  <si>
    <t>41393833</t>
  </si>
  <si>
    <t>AGRONOMIA</t>
  </si>
  <si>
    <t>MADRID ALVARADO YINSA MARIANELA</t>
  </si>
  <si>
    <t>CIENCIAS CONTABLES Y FINANCIERAS</t>
  </si>
  <si>
    <t>MENDOZA CANTO JEN JANI</t>
  </si>
  <si>
    <t>SUPERVISOR DE CAMPO</t>
  </si>
  <si>
    <t>CIENCIAS AGRARIAS</t>
  </si>
  <si>
    <t xml:space="preserve">BACHILLER </t>
  </si>
  <si>
    <t>SUNCION ZAPATA PAOLA CLEOFE</t>
  </si>
  <si>
    <t>ANALISTA SR DE NOMINAS</t>
  </si>
  <si>
    <t>46534882</t>
  </si>
  <si>
    <t>AGUILAR VEGA IVON SHAKIRA</t>
  </si>
  <si>
    <t>ESPECIALISTA SEGURIDAD Y SALUD TRABAJO</t>
  </si>
  <si>
    <t>ALBERCA SILUPU DIANA CAROLINA</t>
  </si>
  <si>
    <t>SUPERVISOR JR DE CALIDAD</t>
  </si>
  <si>
    <t>73800509</t>
  </si>
  <si>
    <t xml:space="preserve">ESTADISTICA </t>
  </si>
  <si>
    <t>ALBUJAR CARRILLO JORGE ANTHONY</t>
  </si>
  <si>
    <t>SUPERVISOR DE MANT. MECANICO DE MOLIENDA</t>
  </si>
  <si>
    <t>46222673</t>
  </si>
  <si>
    <t>_</t>
  </si>
  <si>
    <t>ALBURQUEQUE VEGAS ZOBEIDA DALMA</t>
  </si>
  <si>
    <t>ALZAMORA VELASQUEZ VICTORIA DE LOS ANGELES</t>
  </si>
  <si>
    <t>ANALISTA SR COMERCIAL</t>
  </si>
  <si>
    <t>ARRUNATEGUI ESPINOZA DANIEL ISAAC</t>
  </si>
  <si>
    <t xml:space="preserve">INGENERIA INDUSTRIAL </t>
  </si>
  <si>
    <t>ATOCHE MAZA FELIX ADDERLY</t>
  </si>
  <si>
    <t>SUPERVISOR DE PRODUCCION AZUCAR</t>
  </si>
  <si>
    <t>45144573</t>
  </si>
  <si>
    <t>BLANCO EGUILUZ ALEJANDRO</t>
  </si>
  <si>
    <t>JEFE DE VENTAS COMERCIAL NO GIRO</t>
  </si>
  <si>
    <t>10804687</t>
  </si>
  <si>
    <t>BORJA TORRES HECTOR DANIEL</t>
  </si>
  <si>
    <t>SUPERVISOR DE GENERACIÓN DE ENERGIA</t>
  </si>
  <si>
    <t>70746571</t>
  </si>
  <si>
    <t>INGENIERIA MECANICO-ELECTRICA</t>
  </si>
  <si>
    <t>CALDERON CHUQUILIN JOAO HERALDO</t>
  </si>
  <si>
    <t>SUPERVISOR DE AZUCAR</t>
  </si>
  <si>
    <t>70003174</t>
  </si>
  <si>
    <t>CANTO BENITES GISELA SOFIA</t>
  </si>
  <si>
    <t>CARRILLO REYES CESAR MIGUEL</t>
  </si>
  <si>
    <t>JEFE DE ELECTRICIDAD</t>
  </si>
  <si>
    <t>03693774</t>
  </si>
  <si>
    <t>CHAPOÑAN NEYRA JHOFRE MARTIN</t>
  </si>
  <si>
    <t>ANALISTA JR DE CALIDAD</t>
  </si>
  <si>
    <t>CHUMACERO COLUMBUS JHON ALEXIS</t>
  </si>
  <si>
    <t>ASISTENTE DE PLANIF. DE MANT IND</t>
  </si>
  <si>
    <t>75117865</t>
  </si>
  <si>
    <t>INGENERIA MECATRONICA</t>
  </si>
  <si>
    <t>COBEÑAS SALDARRIAGA JORGE LUIS</t>
  </si>
  <si>
    <t>ANALISTA DE ASEGURAMIENTO DE CALIDAD</t>
  </si>
  <si>
    <t>47833043</t>
  </si>
  <si>
    <t>CORREA CHUNGA PAOLA YOLANDA</t>
  </si>
  <si>
    <t>ESPECIALISTA DE PROCESOS Y MEJORA CONTIN</t>
  </si>
  <si>
    <t>44155288</t>
  </si>
  <si>
    <t>INGENERIA DE SISTEMAS</t>
  </si>
  <si>
    <t>CRUZ CARRILLO DAVID ISRAEL</t>
  </si>
  <si>
    <t>46608917</t>
  </si>
  <si>
    <t>CUBA CANGAHUALA RICARDO RAID</t>
  </si>
  <si>
    <t>ANALISTA DE HUELLA DE CARB Y GEST AMB</t>
  </si>
  <si>
    <t>77033906</t>
  </si>
  <si>
    <t>INGENERIA AMBIENTAL</t>
  </si>
  <si>
    <t>DEL CASTILLO FARIAS VICTOR JORGE</t>
  </si>
  <si>
    <t>SUPERVISOR DE PRODUCCION ETANOL</t>
  </si>
  <si>
    <t>45826754</t>
  </si>
  <si>
    <t>DIOSES MONCADA JESSIE JOSELYN</t>
  </si>
  <si>
    <t xml:space="preserve">ECONOMIA </t>
  </si>
  <si>
    <t>ESTEVES ZEGARRA IRIS BETZABE</t>
  </si>
  <si>
    <t>CIENCIAS BIOLOGICAS</t>
  </si>
  <si>
    <t>FACUNDO FACUNDO WALTER</t>
  </si>
  <si>
    <t>SUPERVISOR DE FERMENT, DEST Y VINAZA</t>
  </si>
  <si>
    <t>72248678</t>
  </si>
  <si>
    <t>FIGUEROA FLORES RUBI ELIZABETH</t>
  </si>
  <si>
    <t>CIENCIAS SOCIALES</t>
  </si>
  <si>
    <t>FLORES PINEDO FIORELLA DE LOS ANGELES</t>
  </si>
  <si>
    <t>JEFE DE RELACIONES LABORALES</t>
  </si>
  <si>
    <t>47520004</t>
  </si>
  <si>
    <t xml:space="preserve">DERECHO </t>
  </si>
  <si>
    <t>FREY MERINO CHRISTIAN AXELL</t>
  </si>
  <si>
    <t>JEFE COMERCIAL</t>
  </si>
  <si>
    <t>41708988</t>
  </si>
  <si>
    <t xml:space="preserve">CIENCIAS ECONOMICAS Y FINANZAS </t>
  </si>
  <si>
    <t>GAMERO SAAVEDRA DARWIN ABEL</t>
  </si>
  <si>
    <t>PLANIFICADOR DE PRODUCCION</t>
  </si>
  <si>
    <t>73748109</t>
  </si>
  <si>
    <t>GARCES VILLEGAS JOSE VLADIMIR</t>
  </si>
  <si>
    <t>73242745</t>
  </si>
  <si>
    <t>INGENIERÍA DE HIGIENE Y SEGURIDAD INDUSTRIAL</t>
  </si>
  <si>
    <t>GARCIA FERIA RUBEN DARIO</t>
  </si>
  <si>
    <t>JEFE DE CONTABILIDAD</t>
  </si>
  <si>
    <t>02897067</t>
  </si>
  <si>
    <t>GARCIA PACHAS ANA LUCIA</t>
  </si>
  <si>
    <t>JEFE LEGAL</t>
  </si>
  <si>
    <t>47256350</t>
  </si>
  <si>
    <t>GIRON TIMANA WILMER ALONSO</t>
  </si>
  <si>
    <t>GONZALES MOGOLLON BORIS BISMARK</t>
  </si>
  <si>
    <t>SUPERVISOR DE TRANSPORTE</t>
  </si>
  <si>
    <t>41773308</t>
  </si>
  <si>
    <t>GUERRERO CAMPOVERDE ERICK SAMIR</t>
  </si>
  <si>
    <t>70059518</t>
  </si>
  <si>
    <t>GUTIERREZ ROSS MORREY ALICIA DE LOS MILAGROS</t>
  </si>
  <si>
    <t>ANALISTA JR DE VENTAS</t>
  </si>
  <si>
    <t>76452110</t>
  </si>
  <si>
    <t>JIMENEZ NOLE WILLIAN RAUL</t>
  </si>
  <si>
    <t>03661274</t>
  </si>
  <si>
    <t>LARA MAMANI JHORDY BRAYAN</t>
  </si>
  <si>
    <t>COORDINADOR DE SERVICIOS</t>
  </si>
  <si>
    <t>70937512</t>
  </si>
  <si>
    <t>LOPEZ SILVA JOSE LEONCIO</t>
  </si>
  <si>
    <t>SUPERVISOR DE MANT. MECANICO COGENERACI</t>
  </si>
  <si>
    <t>02870980</t>
  </si>
  <si>
    <t>MARROQUIN RUBIO PIERO ALEJANDRO</t>
  </si>
  <si>
    <t>SUPERVISOR DE GESTIÓN AMBIENTAL</t>
  </si>
  <si>
    <t>74714832</t>
  </si>
  <si>
    <t xml:space="preserve">INGENERIA AMBIENTAL </t>
  </si>
  <si>
    <t>MAZA VILCHEZ JORGE HERNAN</t>
  </si>
  <si>
    <t>JEFE DE AUTOMATIZACION</t>
  </si>
  <si>
    <t>46431543</t>
  </si>
  <si>
    <t>MENDOZA IPANAQUE JERSSON LENAIN</t>
  </si>
  <si>
    <t>MERA CHU RICARDO NORVIL</t>
  </si>
  <si>
    <t>JEFE DE PRODUCCIÓN</t>
  </si>
  <si>
    <t>44008084</t>
  </si>
  <si>
    <t>INGENIERIA MECANICO ELECTRICA</t>
  </si>
  <si>
    <t>MORALES YABAR WILLIAM</t>
  </si>
  <si>
    <t>70655537</t>
  </si>
  <si>
    <t>INGENIERÍA MECÁNICO - ELÉCTRICA</t>
  </si>
  <si>
    <t>MOSCOL CARDOZA YUBIPSI ANALI</t>
  </si>
  <si>
    <t>ANALISTA JR COMERCIAL</t>
  </si>
  <si>
    <t>75396783</t>
  </si>
  <si>
    <t>INGENIERÍA INDUSTRIAL</t>
  </si>
  <si>
    <t>MUÑOZ VILLALOBOS ZILMER AHMED</t>
  </si>
  <si>
    <t>ESPECIALISTA AMBIENTAL</t>
  </si>
  <si>
    <t>73192085</t>
  </si>
  <si>
    <t>INGENIERIA AMBIENTAL</t>
  </si>
  <si>
    <t>OLAYA LEON LYN ANTHONY</t>
  </si>
  <si>
    <t>COORDINADOR DE FINANZAS Y TESORERIA</t>
  </si>
  <si>
    <t>46446736</t>
  </si>
  <si>
    <t>CONTABILIDAD Y AUDITORIA</t>
  </si>
  <si>
    <t>ORDINOLA ZAPATA JUAN JOSUE</t>
  </si>
  <si>
    <t>47343675</t>
  </si>
  <si>
    <t>OTERO JIMENEZ JOSÉ ALEJANDRO</t>
  </si>
  <si>
    <t>ANALISTA ESTADISTICO</t>
  </si>
  <si>
    <t>73099463</t>
  </si>
  <si>
    <t>ESTADISTICA</t>
  </si>
  <si>
    <t>PADILLA SALVADOR LIDER</t>
  </si>
  <si>
    <t>48054214</t>
  </si>
  <si>
    <t>PANTA VALENCIA CARLO SERGIO</t>
  </si>
  <si>
    <t>INGENIERIA MECATRONICA</t>
  </si>
  <si>
    <t>PICHILINGUE POZO JOYCE ALLISON</t>
  </si>
  <si>
    <t>74067111</t>
  </si>
  <si>
    <t>INGENIERIA INDUSTRIAL Y DE SISTEMAS</t>
  </si>
  <si>
    <t>RAMOS TIMANA SANDY XIOMARA</t>
  </si>
  <si>
    <t>AUDITOR DE PROCESOS Y MEJORA CONTINUA</t>
  </si>
  <si>
    <t>46992589</t>
  </si>
  <si>
    <t xml:space="preserve">INGENIERIA INDUSTRIAL </t>
  </si>
  <si>
    <t>REYES CRUZ JOSEPH ALEXIS</t>
  </si>
  <si>
    <t>SUPERVISOR DE MANT. MECANICO ETANOL</t>
  </si>
  <si>
    <t>44706066</t>
  </si>
  <si>
    <t xml:space="preserve">INGENIERIA MECANICA ELECTRICA </t>
  </si>
  <si>
    <t>REYES YARLEQUE CARLOS ALBERTO</t>
  </si>
  <si>
    <t>SUPERVISOR DE MANT. DE TRANSPORTE</t>
  </si>
  <si>
    <t>02696592</t>
  </si>
  <si>
    <t>RIOS SICCHA PIERINA SHEYLA</t>
  </si>
  <si>
    <t>ANALISTA DE COMPOST</t>
  </si>
  <si>
    <t>46284876</t>
  </si>
  <si>
    <t>CIENCIAS BIOLOGICA</t>
  </si>
  <si>
    <t>RODRIGUEZ CANTUARIAS LOURDES ELIANA</t>
  </si>
  <si>
    <t>JEFE DE COMUNICACIONES Y RESP. SOCIAL</t>
  </si>
  <si>
    <t>48052279</t>
  </si>
  <si>
    <t>COMUNICACION CON MENCION EN COMUNICACION CORPORATIVA</t>
  </si>
  <si>
    <t>ROJAS ROMAN PAULO ROBERTO</t>
  </si>
  <si>
    <t>COORDINADOR DE PLANIFICACIÓN DE MATERIAL</t>
  </si>
  <si>
    <t>72733136</t>
  </si>
  <si>
    <t>RUIZ MUÑOZ LUIS ALEXANDER</t>
  </si>
  <si>
    <t>ANALISTA DE CONTROL PROCESOS INDUSTRIALE</t>
  </si>
  <si>
    <t>76389436</t>
  </si>
  <si>
    <t>INGENIERIA EN INDUSTRIAS ALIMENTARIAS</t>
  </si>
  <si>
    <t>SANCHEZ MALDONADO KATHERINE SOFIA</t>
  </si>
  <si>
    <t>GESTOR DE RECURSOS HUMANOS</t>
  </si>
  <si>
    <t>SEMINARIO ABAD JORGE LUIS</t>
  </si>
  <si>
    <t>72704058</t>
  </si>
  <si>
    <t>INGENIERIA QUIMICA</t>
  </si>
  <si>
    <t>SEMINARIO URBINA JOSE ALFREDO</t>
  </si>
  <si>
    <t>44265025</t>
  </si>
  <si>
    <t>SERRANO GOMEZ ESTEFANO HECTOR</t>
  </si>
  <si>
    <t>76438360</t>
  </si>
  <si>
    <t>VALDERA SANDOVAL VICENTE</t>
  </si>
  <si>
    <t>VASQUEZ MORE ALBERT ABEL</t>
  </si>
  <si>
    <t>SUPERVISOR DE PROYECTO</t>
  </si>
  <si>
    <t>46276159</t>
  </si>
  <si>
    <t>VASQUEZ PATIÑO IVAN FERNANDO</t>
  </si>
  <si>
    <t>JEFE DE SEGURIDAD</t>
  </si>
  <si>
    <t>02890440</t>
  </si>
  <si>
    <t>VEGA YZQUIERDO MARIA PRESENTACION</t>
  </si>
  <si>
    <t>JEFE DE CALIDAD</t>
  </si>
  <si>
    <t>16687078</t>
  </si>
  <si>
    <t>VILELA JUAREZ ADRIANA PAMELA</t>
  </si>
  <si>
    <t>ANALISTA JR DE FINANZAS Y TESORERIA</t>
  </si>
  <si>
    <t>75260135</t>
  </si>
  <si>
    <t>CIENCIAS CONTABLES Y FINANZAS</t>
  </si>
  <si>
    <t>VILLAR FLORES LUIS EDUARDO</t>
  </si>
  <si>
    <t>COORDINADOR DE PLANEAMIENTO</t>
  </si>
  <si>
    <t>46144588</t>
  </si>
  <si>
    <t>ZAVALETA MAR RUTH KAROL</t>
  </si>
  <si>
    <t>SUPERVISOR CONTABILIDAD FINANCIERA</t>
  </si>
  <si>
    <t>75555038</t>
  </si>
  <si>
    <t>FLORES DUAREZ ALEXANDER MOISES</t>
  </si>
  <si>
    <t>JEFE DE PLANTA DE ENERGIA Y SS IND</t>
  </si>
  <si>
    <t>47175180</t>
  </si>
  <si>
    <t>VEGA GAHONA CESAR RICARDO</t>
  </si>
  <si>
    <t>ABAD PRECIADO VICTOR DANIEL</t>
  </si>
  <si>
    <t>ANALISTA DE CONTABILIDAD FINANCIERA</t>
  </si>
  <si>
    <t>75610312</t>
  </si>
  <si>
    <t>ADANAQUE ENCALADA ANDERSON</t>
  </si>
  <si>
    <t>ANALISTA DE NOMINAS</t>
  </si>
  <si>
    <t>70504604</t>
  </si>
  <si>
    <t>AGUIRRE MARTINEZ AMELIA</t>
  </si>
  <si>
    <t>ASISTENTE DE MANTENIMIENTO</t>
  </si>
  <si>
    <t>75617973</t>
  </si>
  <si>
    <t>ALEJANDRIA GIL ANDREA BRUNELLA</t>
  </si>
  <si>
    <t>ALVA SEGURA CESAR KIMBOL</t>
  </si>
  <si>
    <t>SUPERVISOR DE MANTENIMIENTO DE RIEGO</t>
  </si>
  <si>
    <t>AMES MASIAS JESUS ERICKA</t>
  </si>
  <si>
    <t>JEFE DE BIENESTAR - MEDICO OCUPACIONAL</t>
  </si>
  <si>
    <t>45680041</t>
  </si>
  <si>
    <t xml:space="preserve">MEDICO </t>
  </si>
  <si>
    <t>AQUIJE DIAZ JORGE LUIS</t>
  </si>
  <si>
    <t>SUPERINTENDENTE DE FUNDO</t>
  </si>
  <si>
    <t>21541405</t>
  </si>
  <si>
    <t xml:space="preserve">INGENERIA AGRONOMA </t>
  </si>
  <si>
    <t xml:space="preserve">TITULO </t>
  </si>
  <si>
    <t>ARCELA CASTRO PEDRO PABLO</t>
  </si>
  <si>
    <t>SUPERVISOR JR DE COSECHA</t>
  </si>
  <si>
    <t>43207160</t>
  </si>
  <si>
    <t>AREVALO JUAREZ ENRIQUE ALFONSO</t>
  </si>
  <si>
    <t>COORDINADOR DE CADENAS PRODUCTIVAS</t>
  </si>
  <si>
    <t>41427196</t>
  </si>
  <si>
    <t xml:space="preserve">AGRONOMIA </t>
  </si>
  <si>
    <t>ATOCHE NAVARRO CHRISTIAN DEYVIS</t>
  </si>
  <si>
    <t>BURNEO LOPEZ ANA LUCIA</t>
  </si>
  <si>
    <t>ANALISTA DE ADMINISTRACIÓN</t>
  </si>
  <si>
    <t>70433387</t>
  </si>
  <si>
    <t>INGENIERIA INDUSTRIAL</t>
  </si>
  <si>
    <t>CAMPOS RODRIGUEZ ANDRE RENATO</t>
  </si>
  <si>
    <t>INGENIERÍA AGRÍCOLA</t>
  </si>
  <si>
    <t>CARRASCO AREVALO WILDER ROBERTO</t>
  </si>
  <si>
    <t>ASISTENTE DE COMUN. E INFRAEST.</t>
  </si>
  <si>
    <t>71106203</t>
  </si>
  <si>
    <t>CARRILLO COLONA FABIOLA DEL ROSARIO</t>
  </si>
  <si>
    <t>CHANDUVI TINEDO LEONARDO MANUEL</t>
  </si>
  <si>
    <t>ANALISTA TRIBUTARIO</t>
  </si>
  <si>
    <t>76777560</t>
  </si>
  <si>
    <t>CHAPARRO BENITES JORGE AUGUSTO</t>
  </si>
  <si>
    <t>ANALISTA SR DE COMPRAS</t>
  </si>
  <si>
    <t>41077971</t>
  </si>
  <si>
    <t>CIENCIAS ADMINISTRATIVAS</t>
  </si>
  <si>
    <t>CHAVEZ SAAVEDRA WILMER -</t>
  </si>
  <si>
    <t>INTENDENTE DE FUNDO</t>
  </si>
  <si>
    <t>47646342</t>
  </si>
  <si>
    <t>INGENIERIA AGRONOMICA</t>
  </si>
  <si>
    <t>CHERO NOMBERTO DARWIN ANDRY</t>
  </si>
  <si>
    <t>ANALISTA JR DE ALMACEN Y DISTRIBUCION</t>
  </si>
  <si>
    <t>70410170</t>
  </si>
  <si>
    <t>CHERO PAIVA JUNIOR YVAN</t>
  </si>
  <si>
    <t>COORDINADOR DE COMPRAS</t>
  </si>
  <si>
    <t>CHERO SILVA DEYSI ALEXANDRA</t>
  </si>
  <si>
    <t>COLOMA LUNA ACELA MARGOT</t>
  </si>
  <si>
    <t>JEFE DE COMPENSACIONES Y NOMINAS</t>
  </si>
  <si>
    <t>72755685</t>
  </si>
  <si>
    <t>CORONADO AGREDA BERNABE</t>
  </si>
  <si>
    <t>SUPERVISOR DE MANT. FRENTE DE COSECHA</t>
  </si>
  <si>
    <t>70880192</t>
  </si>
  <si>
    <t xml:space="preserve">INGENERIA MECANICO ELECTRICA </t>
  </si>
  <si>
    <t>CRUZ ALBINES HENRY PAUL</t>
  </si>
  <si>
    <t>ANALISTA DE ALMACEN Y DISTRIBUCION</t>
  </si>
  <si>
    <t>70410276</t>
  </si>
  <si>
    <t>CRUZ ALBURQUEQUE EDINSON RAYMUNDO</t>
  </si>
  <si>
    <t>ESPECIALISTA DE SEGURIDAD Y RESPUESTA A</t>
  </si>
  <si>
    <t>41489953</t>
  </si>
  <si>
    <t xml:space="preserve">EDUCACION </t>
  </si>
  <si>
    <t>CRUZ CARRILLO VICTOR JUNIOR</t>
  </si>
  <si>
    <t>44628836</t>
  </si>
  <si>
    <t>CRUZ MOGOLLON PAUL REYNALDO</t>
  </si>
  <si>
    <t>SUPERVISOR DE COSECHA</t>
  </si>
  <si>
    <t>45493806</t>
  </si>
  <si>
    <t>CULQUE CULQUE MILTON FRANK</t>
  </si>
  <si>
    <t>SUPERVISOR DE RIEGO Y FERTIRRIEGO</t>
  </si>
  <si>
    <t>47481002</t>
  </si>
  <si>
    <t>DIAZ TALLEDO VICTOR MANUEL</t>
  </si>
  <si>
    <t>DIOSES SILVA LUIS ADERLYE</t>
  </si>
  <si>
    <t>46752560</t>
  </si>
  <si>
    <t>FLOREANO PUCHULAN DEYNI ALEXANDER</t>
  </si>
  <si>
    <t>ASISTENTE OPERATIVO LOGÍSTICO</t>
  </si>
  <si>
    <t>71066611</t>
  </si>
  <si>
    <t>GARCIA CALOPIÑA LUIS FRANCISCO</t>
  </si>
  <si>
    <t>COORDINADOR DE COSECHA, ALCE Y TRANSPORT</t>
  </si>
  <si>
    <t>72633855</t>
  </si>
  <si>
    <t>GARCIA GUERRERO KEVYN JHONATHAN</t>
  </si>
  <si>
    <t>GARRIDO SANCHEZ YADIRA SOLEDAD</t>
  </si>
  <si>
    <t>JEFE DE ALMACENES Y DISTRIBUCION</t>
  </si>
  <si>
    <t>47583436</t>
  </si>
  <si>
    <t>GIRON ALAMA ELVIS</t>
  </si>
  <si>
    <t>71930281</t>
  </si>
  <si>
    <t>GIRON ALMESTAR ERICK FABIAN</t>
  </si>
  <si>
    <t>SUPERVISOR JR DE CAMPO</t>
  </si>
  <si>
    <t>71714901</t>
  </si>
  <si>
    <t>GOMEZ APARICIO JENE FRANSHESKA</t>
  </si>
  <si>
    <t>SUPERVISOR JR DE SOPORTE TECNICO</t>
  </si>
  <si>
    <t>44838555</t>
  </si>
  <si>
    <t>HANSEN GAMARRA NILS ENRIQUE</t>
  </si>
  <si>
    <t>JEFE DE MANT. DE RIEGO Y BOMBAS</t>
  </si>
  <si>
    <t>42747766</t>
  </si>
  <si>
    <t>INGENIERIA MECANICA</t>
  </si>
  <si>
    <t>HERMENEGILDO ALVARADO YESICA JEOVANA</t>
  </si>
  <si>
    <t>TRABAJADORA SOCIAL JR.</t>
  </si>
  <si>
    <t>75815768</t>
  </si>
  <si>
    <t>HERNANDEZ HUAYANCA PEDRO JESUS</t>
  </si>
  <si>
    <t>21555163</t>
  </si>
  <si>
    <t>CIENCIAS AGRICOLAS</t>
  </si>
  <si>
    <t>HIDALGO SOCOLA JUNIOR ALEXANDER</t>
  </si>
  <si>
    <t>APPLICATION DEVELOPMENT</t>
  </si>
  <si>
    <t>76531919</t>
  </si>
  <si>
    <t>HILARES ZAMUDIO VICTOR ALEJANDRO</t>
  </si>
  <si>
    <t>SUPERVISOR DE LABORES,MAQUINARIA Y SANID</t>
  </si>
  <si>
    <t>70357685</t>
  </si>
  <si>
    <t>HUAMAN ROJAS JOSE CARLOS ALADINO</t>
  </si>
  <si>
    <t>SUPERVISOR DE OPERACIONES AGRICOLA</t>
  </si>
  <si>
    <t>INGA FLORES JOSUE ALDAIR</t>
  </si>
  <si>
    <t>ANALISTA JR DE COMUN. E INFRAEST.</t>
  </si>
  <si>
    <t>70869836</t>
  </si>
  <si>
    <t>INGENIERIA ELECTRONICA Y TELECOMUNICACIONES</t>
  </si>
  <si>
    <t>JIMENEZ CACERES JOSE ALEXANDER</t>
  </si>
  <si>
    <t>COORDINADOR DE GESTION DE RECURSOS</t>
  </si>
  <si>
    <t>02832626</t>
  </si>
  <si>
    <t>LACHIRA PRADO AILEEN SOFÍA</t>
  </si>
  <si>
    <t>74314603</t>
  </si>
  <si>
    <t>LACHIRA YOVERA JOHNNY ALEXANDER</t>
  </si>
  <si>
    <t>LARA SANCHEZ BRUNO ALEXANDER</t>
  </si>
  <si>
    <t>LINGAN BURGA MARZIA NICOLE</t>
  </si>
  <si>
    <t>LOPEZ SANCHEZ VICTOR STALIN</t>
  </si>
  <si>
    <t>JEFE DE COSECHA, ALCE Y TRANSPORTE (CAT)</t>
  </si>
  <si>
    <t>45704861</t>
  </si>
  <si>
    <t>LUPUCHE QUEVEDO RAFAEL</t>
  </si>
  <si>
    <t>SUPERVISOR DE CPIU</t>
  </si>
  <si>
    <t>44494810</t>
  </si>
  <si>
    <t>LUPUCHE VALIENTE CESAR JOEL</t>
  </si>
  <si>
    <t>45010534</t>
  </si>
  <si>
    <t>MANAYAY BARRIOS CARLOS ANDRES</t>
  </si>
  <si>
    <t>46385342</t>
  </si>
  <si>
    <t>MARTINEZ GUERRERO ERICKA DIANA</t>
  </si>
  <si>
    <t>ANALISTA JR DE COMPENSACIONES Y NOMINAS</t>
  </si>
  <si>
    <t>72427571</t>
  </si>
  <si>
    <t>ADMINISTRACION DE EMPRESAAS</t>
  </si>
  <si>
    <t>MATIAS ZAPATA HENRY LUIS</t>
  </si>
  <si>
    <t>74770794</t>
  </si>
  <si>
    <t>MAZA YANAYACO PIEHER ALEXANDER</t>
  </si>
  <si>
    <t>MENDOZA GARAY JAIME</t>
  </si>
  <si>
    <t>COORDINADOR DE SEGURIDAD</t>
  </si>
  <si>
    <t>42455445</t>
  </si>
  <si>
    <t>MENDOZA MOGOLLON CARLOS DANIEL</t>
  </si>
  <si>
    <t>41382652</t>
  </si>
  <si>
    <t>INGENIERIA AGRONOMA</t>
  </si>
  <si>
    <t>MENDOZA RUGEL WILMER</t>
  </si>
  <si>
    <t>SUPERVISOR DE SEGURIDAD PATRIMONIAL</t>
  </si>
  <si>
    <t>43627443</t>
  </si>
  <si>
    <t>DERECHO Y CIENCIAS POLITICAS</t>
  </si>
  <si>
    <t>MERINO VALENCIA SANDRA LUCERO</t>
  </si>
  <si>
    <t>ASISTENTE DE CONTABILIDAD</t>
  </si>
  <si>
    <t>76265967</t>
  </si>
  <si>
    <t>CIENCIAS ECONÓMICAS</t>
  </si>
  <si>
    <t>MIJAHUANCA GUERRERO EDIXSON</t>
  </si>
  <si>
    <t>PLANIFICADOR DE MANTENIMIENTO</t>
  </si>
  <si>
    <t>45840538</t>
  </si>
  <si>
    <t>MILAGROS ELIZABETH OJEDA CHINGUEL</t>
  </si>
  <si>
    <t>ASISTENTE DE CONTABILIDAD Y RECEPCIÓN</t>
  </si>
  <si>
    <t>72494501</t>
  </si>
  <si>
    <t>CONTABILIDAD Y AUDITORÍA</t>
  </si>
  <si>
    <t>MIO ARBULU JUAN MARTIN</t>
  </si>
  <si>
    <t>43168103</t>
  </si>
  <si>
    <t>INGENERIA  AGRICOLA</t>
  </si>
  <si>
    <t>MOCARRO CHAPILLIQUEN HUGO MARTIN</t>
  </si>
  <si>
    <t>COORDINADOR DE RIESGOS Y CUMPLIMIENTO</t>
  </si>
  <si>
    <t>70691099</t>
  </si>
  <si>
    <t>MOGOLLON JIMENEZ LESLY YANIRA</t>
  </si>
  <si>
    <t>MONCADA PEREZ RENZO JOSE</t>
  </si>
  <si>
    <t>ANALISTA SR DE PRESUPUESTO Y CONTROL DE</t>
  </si>
  <si>
    <t>74297214</t>
  </si>
  <si>
    <t>NEGRON CALERO JEAN ONSTEENG</t>
  </si>
  <si>
    <t>PLANNER DE MANT. DE RIEGO Y BOMBAS</t>
  </si>
  <si>
    <t>77203719</t>
  </si>
  <si>
    <t>NINATANTA CASTILLO KAREN GIANELLA</t>
  </si>
  <si>
    <t>NIZAMA MAZA SAUL</t>
  </si>
  <si>
    <t>SUPERVISOR DE MANT. MAQUINARIA AGRICOLA</t>
  </si>
  <si>
    <t>43178179</t>
  </si>
  <si>
    <t>OCAÑA PAUTA LIA CRISTINA</t>
  </si>
  <si>
    <t>JEFE DE CONTROL DE GESTION</t>
  </si>
  <si>
    <t>42508312</t>
  </si>
  <si>
    <t>INGENIERIA AGROINDUSTRIAL E INDUSTRIAS ALIMENTARIAS</t>
  </si>
  <si>
    <t>OTINIANO POZO KRYSTEL KARINA</t>
  </si>
  <si>
    <t>COORDINADORA DE LEGAL</t>
  </si>
  <si>
    <t>46211500</t>
  </si>
  <si>
    <t>DERECHO</t>
  </si>
  <si>
    <t>PASACHE BRUNO RENZO EDUARDO</t>
  </si>
  <si>
    <t>PEÑA PEÑA GONZALO RAMON</t>
  </si>
  <si>
    <t>21536992</t>
  </si>
  <si>
    <t>QUEVEDO ARBULU JORGE ISAC</t>
  </si>
  <si>
    <t>COORDINADOR DE SERVICIOS INTERNOS</t>
  </si>
  <si>
    <t>03588468</t>
  </si>
  <si>
    <t>QUEVEDO GARCIA JIM RAIMIER</t>
  </si>
  <si>
    <t>QUISPE ELESPURU KARLA</t>
  </si>
  <si>
    <t>REYES PUCHULAN ESTEBAN</t>
  </si>
  <si>
    <t>ASISTENTE DE PLANIFICACION AGRICOLA</t>
  </si>
  <si>
    <t>41088411</t>
  </si>
  <si>
    <t>ROJAS BARRIOS JOHN ANGEL</t>
  </si>
  <si>
    <t>46023134</t>
  </si>
  <si>
    <t>SACRAMENTO LORENZO RONALD CHRISTIAN CESAR</t>
  </si>
  <si>
    <t>73984753</t>
  </si>
  <si>
    <t>CIENCIAS - AGRONOMÍA</t>
  </si>
  <si>
    <t>SANCHEZ AGUIRRE VERONICA CECILIA</t>
  </si>
  <si>
    <t>SUPERVISOR DE RIEGO Y FERTILIZACIÓN</t>
  </si>
  <si>
    <t>74204656</t>
  </si>
  <si>
    <t>SANCHEZ VILELA SECIBEL NICOL</t>
  </si>
  <si>
    <t>ANALISTA DE COSTOS Y CONTROL DE GESTION</t>
  </si>
  <si>
    <t>70382209</t>
  </si>
  <si>
    <t>SERNAQUE VILLEGAS ANTONY DARWIN</t>
  </si>
  <si>
    <t>76780924</t>
  </si>
  <si>
    <t>SIPION ALBIRENA LUIS ERNESTO</t>
  </si>
  <si>
    <t>02833934</t>
  </si>
  <si>
    <t>SOSA LACHIRA CLAUDIA ISELIA</t>
  </si>
  <si>
    <t>47801180</t>
  </si>
  <si>
    <t>SULLON MOYA CINDY KAROLAY</t>
  </si>
  <si>
    <t>SUNCION CAMACHO JOSE JOEL</t>
  </si>
  <si>
    <t>42245174</t>
  </si>
  <si>
    <t>TIMANA TABOADA LUIS FELIPE</t>
  </si>
  <si>
    <t>ANALISTA DE SERVICIOS</t>
  </si>
  <si>
    <t>72947837</t>
  </si>
  <si>
    <t>TORRES SILVA RAUL JAVIER</t>
  </si>
  <si>
    <t>SUPERVISOR SR DE MANT. DE RIEGO</t>
  </si>
  <si>
    <t>40639490</t>
  </si>
  <si>
    <t>INGENIERIA ELECTRONICA</t>
  </si>
  <si>
    <t>URBINA PANTA JESUS SPHIBERS</t>
  </si>
  <si>
    <t>72799980</t>
  </si>
  <si>
    <t>INGENIERIA AGRICOLA</t>
  </si>
  <si>
    <t>VALLADARES CARNERO FRANCO</t>
  </si>
  <si>
    <t>SUPERVISOR DE MANTENIMIENTO DE BOMBAS</t>
  </si>
  <si>
    <t>48956586</t>
  </si>
  <si>
    <t>VASQUEZ CASTRO JIMMY</t>
  </si>
  <si>
    <t>COORDINADOR DE SISTEMAS Y PROCESOS TI</t>
  </si>
  <si>
    <t>43621160</t>
  </si>
  <si>
    <t>VASQUEZ PINDAY OXSLIER LENIN</t>
  </si>
  <si>
    <t>COORDINADOR DE PLANIFICACIÓN AGRÍCOLA</t>
  </si>
  <si>
    <t>41535439</t>
  </si>
  <si>
    <t>VERA NOLE VANESSA LIZETH</t>
  </si>
  <si>
    <t>ANALISTA JR AGRICOLA</t>
  </si>
  <si>
    <t>76672994</t>
  </si>
  <si>
    <t>VILLEGAS PURIZACA JORDAN PAUL</t>
  </si>
  <si>
    <t>ANALISTA JR DE NOMINAS</t>
  </si>
  <si>
    <t>47090965</t>
  </si>
  <si>
    <t>VITE CELEDONIO PEDRO MANUEL</t>
  </si>
  <si>
    <t>SUPERVISOR SR DE MANTENIMIENTO CAT</t>
  </si>
  <si>
    <t>44232043</t>
  </si>
  <si>
    <t>YAMUNAQUE JUAREZ KEVIN SMITH</t>
  </si>
  <si>
    <t>74139458</t>
  </si>
  <si>
    <t>ZURITA FERNANDEZ DALIA JOVITA ISABEL</t>
  </si>
  <si>
    <t>ANALISTA LEGAL</t>
  </si>
  <si>
    <t>46709953</t>
  </si>
  <si>
    <t>NOMBRE  Y APELLIDO</t>
  </si>
  <si>
    <t xml:space="preserve">GRADOS Y TITULOS </t>
  </si>
  <si>
    <t xml:space="preserve">ANA LUCIA GARCIA PACHAS </t>
  </si>
  <si>
    <t xml:space="preserve">PIERINA SHEYLA RIOS SICCHA </t>
  </si>
  <si>
    <t xml:space="preserve">ALESSANDRA ISELA AGUILAR MOGROVEJO </t>
  </si>
  <si>
    <t xml:space="preserve">WILMER CHAVEZ SAAVEDRA </t>
  </si>
  <si>
    <t xml:space="preserve">LUIS FRANCISCO GARCIA CALOPIÑA </t>
  </si>
  <si>
    <t xml:space="preserve"> KEVYN JHONATHAN GARCIA GUERRERO</t>
  </si>
  <si>
    <t xml:space="preserve"> AMELIA DEL CARMEN GULDEN GARCIA</t>
  </si>
  <si>
    <t xml:space="preserve"> AILEEN SOFÍA LACHIRA PRADO </t>
  </si>
  <si>
    <t xml:space="preserve"> YINSA MARIANELA MADRID ALVARADO</t>
  </si>
  <si>
    <t xml:space="preserve"> JEN JANI MENDOZA CANTO </t>
  </si>
  <si>
    <t xml:space="preserve">LUIS ERNESTO SIPION ALBIRENA </t>
  </si>
  <si>
    <t xml:space="preserve">CLAUDIA ISELIA SOSA LACHIRA </t>
  </si>
  <si>
    <t xml:space="preserve">     PAOLA CLEOFE SUNCION ZAPATA </t>
  </si>
  <si>
    <t xml:space="preserve">MECANICA DE PRODUCCION </t>
  </si>
  <si>
    <t>MECANICA</t>
  </si>
  <si>
    <t>TECNICO</t>
  </si>
  <si>
    <t>Ya no trabaja.</t>
  </si>
  <si>
    <t>Adicional</t>
  </si>
  <si>
    <t>Etiquetas de fila</t>
  </si>
  <si>
    <t>Total general</t>
  </si>
  <si>
    <t>Grado</t>
  </si>
  <si>
    <t>Bachiller</t>
  </si>
  <si>
    <t>OJEDA CHINGUEL MILAGROS ELIZABETH</t>
  </si>
  <si>
    <t xml:space="preserve">TECNICO EN MECÁNICA DE PRODUCCION </t>
  </si>
  <si>
    <t>Técnico</t>
  </si>
  <si>
    <t>PLAZO</t>
  </si>
  <si>
    <t>Apellidos y Nombres</t>
  </si>
  <si>
    <t>ELETRICIDAD INDUSTRIAL</t>
  </si>
  <si>
    <t>Egresado</t>
  </si>
  <si>
    <t>COMPUTACIÓN INFORMÁTICA</t>
  </si>
  <si>
    <t>MECÁNICA DE MANTENIMIENTO.</t>
  </si>
  <si>
    <t>MECÁNICA DE PRODUCCION</t>
  </si>
  <si>
    <t xml:space="preserve">INGENIERÍA ELECTRÓNICA Y COMUNICACIONES </t>
  </si>
  <si>
    <t xml:space="preserve">AGRO MECÁNICA  </t>
  </si>
  <si>
    <t>EGRESADO</t>
  </si>
  <si>
    <t xml:space="preserve">ELETRICIDAD </t>
  </si>
  <si>
    <t>Plazo</t>
  </si>
  <si>
    <t>COSTRUCCION CIVIL</t>
  </si>
  <si>
    <t>MECÁNICO DE MANTENIMIENTO.</t>
  </si>
  <si>
    <t>Estado</t>
  </si>
  <si>
    <t>Faltante</t>
  </si>
  <si>
    <t>Entregado</t>
  </si>
  <si>
    <t>No ha entregado grado</t>
  </si>
  <si>
    <t>Tabla resumen</t>
  </si>
  <si>
    <t>Pendiente</t>
  </si>
  <si>
    <t xml:space="preserve">Grados y titulos </t>
  </si>
  <si>
    <t>(en blanco)</t>
  </si>
  <si>
    <t>ATOCHE MAZA FELI1 ADDERLY</t>
  </si>
  <si>
    <t>CHUMACERO COLUMBUS JHON ALE1IS</t>
  </si>
  <si>
    <t>FLOREANO PUCHULAN DEYNI ALE1ANDER</t>
  </si>
  <si>
    <t>HIDALGO SOCOLA JUNIOR ALE1ANDER</t>
  </si>
  <si>
    <t>FREY MERINO CHRISTIAN A1ELL</t>
  </si>
  <si>
    <t>SUPERVISOR DE E1TRACCION</t>
  </si>
  <si>
    <t>RAMOS TIMANA SANDY 1IOMARA</t>
  </si>
  <si>
    <t>REYES CRUZ JOSEPH ALE1IS</t>
  </si>
  <si>
    <t>RUIZ MUÑOZ LUIS ALE1ANDER</t>
  </si>
  <si>
    <t>FLORES DUAREZ ALE1ANDER MOISES</t>
  </si>
  <si>
    <t>JIMENEZ CACERES JOSE ALE1ANDER</t>
  </si>
  <si>
    <t>MIJAHUANCA GUERRERO EDI1SON</t>
  </si>
  <si>
    <t>VASQUEZ PINDAY O1SLIER LENIN</t>
  </si>
  <si>
    <t>Data actual</t>
  </si>
  <si>
    <t>Data Total</t>
  </si>
  <si>
    <t>ABAD ALVAREZ EBER AARON</t>
  </si>
  <si>
    <t>ACARO CASTILLO JEFFERSON CONRRADO</t>
  </si>
  <si>
    <t>ACARO YARLEQUE JULIO ARMANDO</t>
  </si>
  <si>
    <t>AGUILAR VALENCIA HERMIS</t>
  </si>
  <si>
    <t>AGUIRRE MARTINEZ MARTIN</t>
  </si>
  <si>
    <t>ALARCON AGUILA PEDRO ALESSANDRO</t>
  </si>
  <si>
    <t>ALAYO ALCANTARA LEKZY SHEILYNETZ</t>
  </si>
  <si>
    <t>ALBAN ARREATEGUI MIGUEL ANTONIO</t>
  </si>
  <si>
    <t>ALBURQUEQUE GARCIA BRAYAN JOSUE</t>
  </si>
  <si>
    <t>ALBURQUEQUE GARCIA BRAYANTH ABEL</t>
  </si>
  <si>
    <t>ALMESTAR ADANAQUE SEGUNDO CARLOS</t>
  </si>
  <si>
    <t>ANCAJIMA CHAVEZ ALEX ALEXIS</t>
  </si>
  <si>
    <t>ANCAJIMA CHAVEZ JESUS MANUEL</t>
  </si>
  <si>
    <t>ANDRADE DELGADO EBER ROVEIS</t>
  </si>
  <si>
    <t>ANTEZANA MEDINA VICTOR JESUS</t>
  </si>
  <si>
    <t>AQUINO CRUZ MIGUEL ANGEL</t>
  </si>
  <si>
    <t>ARCA AGURTO DEYVI ALBERTO</t>
  </si>
  <si>
    <t>ARCELA GARCIA DOMINGO</t>
  </si>
  <si>
    <t>ARCELA SILVA EDY DANIEL</t>
  </si>
  <si>
    <t>ARCELA VILLEGAS CRISTHIAN ALEXANDER</t>
  </si>
  <si>
    <t>ARENAS BENITES DIEGO ALONSO</t>
  </si>
  <si>
    <t>AREVALO ALVAREZ ALEJANDRO</t>
  </si>
  <si>
    <t>ARISMENDIS LADINES RENATO FAUSTINO</t>
  </si>
  <si>
    <t>ARISMENDIZ ORDINOLA JULIO CESAR</t>
  </si>
  <si>
    <t>ARREATEGUI PALACIOS RODRIGO IDELSO</t>
  </si>
  <si>
    <t>ATOCHA FLORES JHORDIN ISIDRO</t>
  </si>
  <si>
    <t>ATOCHE HIDALGO IRWUIN PONTER</t>
  </si>
  <si>
    <t>AVILA ANCAJIMA CRISTIAN OMAR</t>
  </si>
  <si>
    <t>AVILA OREJUELA FRANCISCO EDUARDO</t>
  </si>
  <si>
    <t>AYALA ARCELA WILSON JORDY</t>
  </si>
  <si>
    <t>BALCAZAR BERMEJO ERICK EMILIO</t>
  </si>
  <si>
    <t>BARRIENTOS MIÑAN SANTOS DAVID</t>
  </si>
  <si>
    <t>BAUTISTA OLIVARES JOSE FRANCISCO</t>
  </si>
  <si>
    <t>BAYONA COBEÑAS GIULIANA EMPERATRIZ</t>
  </si>
  <si>
    <t>BENITES CRUZ ANTHONY POOLL</t>
  </si>
  <si>
    <t>BENITES GONZALES BRAYSON YORK MIGUEL</t>
  </si>
  <si>
    <t>CABANILLAS ORTEGA ABEL SALOMON</t>
  </si>
  <si>
    <t>CARRASCO ACARO WILFREDO</t>
  </si>
  <si>
    <t>CARRASCO GONZALES SANTOS</t>
  </si>
  <si>
    <t>CARRILLO CARRILLO TULIO CESAR</t>
  </si>
  <si>
    <t>CARRILLO CRUZ CHRISTIAN ALBERTO</t>
  </si>
  <si>
    <t>CARRION CHAPILLIQUEN EMMANUEL</t>
  </si>
  <si>
    <t>CASTILLO ALCAS ANGELO ALESSANDRO</t>
  </si>
  <si>
    <t>CASTILLO CASTRO JHONATAN DAVID</t>
  </si>
  <si>
    <t>CASTILLO CHAPILLIQUEN JOSE FELIX</t>
  </si>
  <si>
    <t>CASTILLO MACALUPU MARIO ALEXIS</t>
  </si>
  <si>
    <t>CASTILLO MORENO WILBERTO JESUS</t>
  </si>
  <si>
    <t>CASTILLO REYES JUAN CARLOS</t>
  </si>
  <si>
    <t>CASTILLO SILVA LEANDRO</t>
  </si>
  <si>
    <t>CASTRO GARAY EDEN EDESGARDO</t>
  </si>
  <si>
    <t>CASTRO HERRERA JEREMY ALONSO</t>
  </si>
  <si>
    <t>CASTRO NIMA JOSE DAMIAN</t>
  </si>
  <si>
    <t>CAYETANO TALLEDO JULIO CESAR</t>
  </si>
  <si>
    <t>CHAPILLIQUEN CASTILLO DENIS</t>
  </si>
  <si>
    <t>CHERO CORDOVA FRANCISCO</t>
  </si>
  <si>
    <t>CHERO JUAREZ JULIO CESAR</t>
  </si>
  <si>
    <t>CHERO SANCHEZ HUMBERTO</t>
  </si>
  <si>
    <t>CHERO SILUPU LUIS ALBERTO</t>
  </si>
  <si>
    <t>CHERO YOVERA VICTOR SANTOS</t>
  </si>
  <si>
    <t>CHIRINOS CHUNGA ADRIAN</t>
  </si>
  <si>
    <t>CHIROQUE ZAPATA JORGE LUIS</t>
  </si>
  <si>
    <t>CHUMACERO LOPEZ DONALDO</t>
  </si>
  <si>
    <t>CHUMACERO LOPEZ VICTOR MANUEL</t>
  </si>
  <si>
    <t>CHUNGA CASTRO MANUELA FIORELLA</t>
  </si>
  <si>
    <t>CLAVIJO VALLADARES ALEX RAFAEL</t>
  </si>
  <si>
    <t>COBEÑAS NAVARRO JULIO HEMILEITO NICOLAS</t>
  </si>
  <si>
    <t>COBEÑAS RIVAS LUIS ALBERTO</t>
  </si>
  <si>
    <t>COBEÑAS ROJAS ANDONY ALEXANDER</t>
  </si>
  <si>
    <t>COBEÑAS ROJAS FRANK JHELSSON</t>
  </si>
  <si>
    <t>CORDOVA CORDOVA FAVIAN ALEXANDER</t>
  </si>
  <si>
    <t>CORDOVA MORALES SEGUNDO</t>
  </si>
  <si>
    <t>CORDOVA PINTADO CLEYDER</t>
  </si>
  <si>
    <t>CORNEJO CHINCHAY FERNANDO CLAUDIO</t>
  </si>
  <si>
    <t>CORONADO CHUMO MARLON DAVID</t>
  </si>
  <si>
    <t>CORONADO SOTO JAMBER FRANCISCO</t>
  </si>
  <si>
    <t>CORONADO TALLEDO MANUEL PERCY</t>
  </si>
  <si>
    <t>CORONADO YARLEQUE FRANCISCO</t>
  </si>
  <si>
    <t>CORONADO YOVERA WILFREDO</t>
  </si>
  <si>
    <t>CORONADO ZAPATA CARLOS WILKEN</t>
  </si>
  <si>
    <t>CORTEZ SANDOVAL ELVIRA JOSEFINA</t>
  </si>
  <si>
    <t>CORTEZ TIMANA DEIVER NILVER</t>
  </si>
  <si>
    <t>CORTEZ YOVERA JEMERSON SANTIAGO</t>
  </si>
  <si>
    <t>COVEÑAS HIDALGO LUIS ANTHONY</t>
  </si>
  <si>
    <t>COVEÑAS HIDALGO RUBEN ENRIQUE</t>
  </si>
  <si>
    <t>COVEÑAS REYES LUIS JOSE</t>
  </si>
  <si>
    <t>CRESPO FLORES JOSE GABRIEL</t>
  </si>
  <si>
    <t>CRESPO VASQUEZ RODRIGO MAURICIO</t>
  </si>
  <si>
    <t>CRUZ ALVAREZ HECTOR ELOY</t>
  </si>
  <si>
    <t>CRUZ ARCA HIPOLITO RONY</t>
  </si>
  <si>
    <t>CRUZ ARCA SANTOS IGNACIO</t>
  </si>
  <si>
    <t>CRUZ FERNANDEZ MERCEDES JACKELINE DEL ROSARIO</t>
  </si>
  <si>
    <t>CRUZ MENA SEGUNDO RODRIGO</t>
  </si>
  <si>
    <t>CRUZ PAIVA NEYSER</t>
  </si>
  <si>
    <t>CRUZ VILLEGAS DIEGO ARMANDO</t>
  </si>
  <si>
    <t>CUBAS ACHA GIANCARLO</t>
  </si>
  <si>
    <t>CURAY NAVARRO VICENTE</t>
  </si>
  <si>
    <t>DAVILA AVILA MARIA ALEJANDRA</t>
  </si>
  <si>
    <t>DELGADO BENITES RAFAEL</t>
  </si>
  <si>
    <t>DELGADO RENTERIA SHEILLA NATALI</t>
  </si>
  <si>
    <t>DIAZ TALLEDO MARIA PAULA</t>
  </si>
  <si>
    <t>DOMINGUEZ GONZALES KERIN JEMINA</t>
  </si>
  <si>
    <t>ELIAS HIDALGO CHRISTIAN OMAR</t>
  </si>
  <si>
    <t>ENCALADA BUSTINZA ATURO MANUEL</t>
  </si>
  <si>
    <t>ESTRADA CALDERON JHON FRANCO</t>
  </si>
  <si>
    <t>FERNANDEZ PUCHULAN JHONNY YEFFERSON</t>
  </si>
  <si>
    <t>FERNANDEZ RUIZ DENIS SMITH</t>
  </si>
  <si>
    <t>FIESTAS TEMOCHE OSCAR</t>
  </si>
  <si>
    <t>FLOREANO CORONADO EDITH MARTIN</t>
  </si>
  <si>
    <t>FLOREANO CORONADO RONY RONALD</t>
  </si>
  <si>
    <t>FLOREANO YARLEQUE JEFFERSON DEL PIERO</t>
  </si>
  <si>
    <t>FLORES CASTILLO BRAYAN ESTIVEN</t>
  </si>
  <si>
    <t>FLORES FLORES ISMAEL JACOBO</t>
  </si>
  <si>
    <t>FLORES SILVA RONNY WISTON</t>
  </si>
  <si>
    <t>FREYRE TALLEDO JOSE MANUEL</t>
  </si>
  <si>
    <t>GARCIA ABAD LUIS ANTONIO</t>
  </si>
  <si>
    <t>GARCIA HURTADO MERLY JASMIN</t>
  </si>
  <si>
    <t>GARCIA MARTINEZ MAURICIO</t>
  </si>
  <si>
    <t>GARCIA RODRIGUEZ LADY LISBETH</t>
  </si>
  <si>
    <t>GARCIA ROMERO EVELIN LISSETH</t>
  </si>
  <si>
    <t>GARCIA ROMERO FRANCISCO</t>
  </si>
  <si>
    <t>GARCIA TAVARA JUAN MANUEL</t>
  </si>
  <si>
    <t>GARCIA VEGA KEVIN FERNANDO</t>
  </si>
  <si>
    <t>GONZA JULCAHUANCA VALENTIN</t>
  </si>
  <si>
    <t>GONZALES CRISANTO GERALDINE ZULLY</t>
  </si>
  <si>
    <t>GUERRERO HUAYAMA CINTHIA</t>
  </si>
  <si>
    <t>GUTIERREZ CHIROQUE TEODORO</t>
  </si>
  <si>
    <t>HERNANDEZ ROJAS CARLOS EDGAR</t>
  </si>
  <si>
    <t>HUERTAS RUGEL CRISTIAN ARMANDO</t>
  </si>
  <si>
    <t>INGA MAZA CRISTIHAN PAUL</t>
  </si>
  <si>
    <t>IPANAQUE CRUZ WILSON ALBERTO</t>
  </si>
  <si>
    <t>IPANAQUE SOSA JOSE DEL CARMEN</t>
  </si>
  <si>
    <t>JIMENEZ CARDOZA CESAR ANTONIO</t>
  </si>
  <si>
    <t>JIMENEZ SAAVEDRA IVAN PAUL</t>
  </si>
  <si>
    <t>JUAREZ GIRON ALDO JHONATAN</t>
  </si>
  <si>
    <t>JUAREZ NOLE DEYBI GONZALO</t>
  </si>
  <si>
    <t>JUAREZ SUAREZ JUNIOR ALEXANDRO</t>
  </si>
  <si>
    <t>LEIGH ANCAJIMA AUDREY TERESA</t>
  </si>
  <si>
    <t>LOPEZ DOMINGUEZ NERLY BENEIDA</t>
  </si>
  <si>
    <t>LOPEZ GUAYANAY IVAN ALBERTO</t>
  </si>
  <si>
    <t>MACALUPU SILVA ADIEL MISAEL</t>
  </si>
  <si>
    <t>MACALUPU TALLEDO HECTOR HERNAN</t>
  </si>
  <si>
    <t>MARCELO MECA JOSE MARIA</t>
  </si>
  <si>
    <t>MARCELO YOVERA ROBERTO DANIEL</t>
  </si>
  <si>
    <t>MARIÑAS MENA FELIX ALEXANDER</t>
  </si>
  <si>
    <t>MARQUEZ AREVALO ADOLFO</t>
  </si>
  <si>
    <t>MECA AVILA EBERSON ESDIL</t>
  </si>
  <si>
    <t>MEDINA BENITES RIGOBERTO</t>
  </si>
  <si>
    <t>MEDINA FLORES FRANK SMITH</t>
  </si>
  <si>
    <t>MEDINA NAVARRO ANGEL ADRIAN</t>
  </si>
  <si>
    <t>MEJIA MORALES EDUARDO ENRIQUE</t>
  </si>
  <si>
    <t>MENA RUIZ BRAYAN ENRIQUE</t>
  </si>
  <si>
    <t>MENDOZA FERNANDEZ LUIS GABRIEL</t>
  </si>
  <si>
    <t>MENDOZA RUGEL JERSON ALEXANDER</t>
  </si>
  <si>
    <t>MIÑAN TALLEDO MILTON ALEJANDRO</t>
  </si>
  <si>
    <t>MOGOLLON CRUZ JUAN ANTONIO</t>
  </si>
  <si>
    <t>MOGOLLON GONZALES YORDY FABIAN</t>
  </si>
  <si>
    <t>MOGOLLON PERALTA LEUSTERLY CIPRIANO</t>
  </si>
  <si>
    <t>MOGOLLON TALLEDO CRISTHIAN SAUL</t>
  </si>
  <si>
    <t>MOGOLLON TALLEDO GIANCARLO</t>
  </si>
  <si>
    <t>MONTENEGRO CALLE OSCAR DAVID</t>
  </si>
  <si>
    <t>MORALES ALVAREZ JUAN CARLOS</t>
  </si>
  <si>
    <t>MORAN CASTRO JOSE ENRIQUE</t>
  </si>
  <si>
    <t>MORAN NAMUCHE ADERLIN ALEXANDER</t>
  </si>
  <si>
    <t>MOSCOL RONDOY PERCY JAVIER</t>
  </si>
  <si>
    <t>MOYA CRUZ JAMPIER</t>
  </si>
  <si>
    <t>NAVARRO GARCIA ANDERSON PIER</t>
  </si>
  <si>
    <t>NAVARRO MACALUPU JOSE ARMANDO</t>
  </si>
  <si>
    <t>NAVARRO PALOMINO JESUS ARMANDO</t>
  </si>
  <si>
    <t>NAVARRO PALOMINO LUIS RONALDO DAGOBERTO</t>
  </si>
  <si>
    <t>NAVARRO PUCHULAN KEWIN JHOEL</t>
  </si>
  <si>
    <t>NAVARRO REYES JESUS DAVID</t>
  </si>
  <si>
    <t>NAVARRO SANTIAGO MILLER JAVIER</t>
  </si>
  <si>
    <t>NAVARRO ZAPATA MARTIN</t>
  </si>
  <si>
    <t>NEGRON JUAREZ JULIO CESAR</t>
  </si>
  <si>
    <t>NEYRA MONTALBAN CHRISTOPER JUNIOR</t>
  </si>
  <si>
    <t>NOLE MAURICIO LEYNER ARTURO</t>
  </si>
  <si>
    <t>OLAYA QUEVEDO JAIR ANTONY</t>
  </si>
  <si>
    <t>ONTANEDA JIMENEZ JOSE DIEGO</t>
  </si>
  <si>
    <t>ORDINOLA MENDOZA SERGIO FABIAN</t>
  </si>
  <si>
    <t>OTERO OTERO EMILIO PAUL</t>
  </si>
  <si>
    <t>PACHERREZ ADANAQUE MARTIN YOEL</t>
  </si>
  <si>
    <t>PAIVA FLORES LUIS FERNANDO</t>
  </si>
  <si>
    <t>PAIVA GARCIA JOSE DE LA CRUZ</t>
  </si>
  <si>
    <t>PALACIOS AGUILAR WALTER ALEJANDRO</t>
  </si>
  <si>
    <t>PALACIOS PEÑA EVER</t>
  </si>
  <si>
    <t>PALOMINO SOLES MOISES HERNAN</t>
  </si>
  <si>
    <t>PANTA TALLEDO ROBERTO CARLOS</t>
  </si>
  <si>
    <t>PEÑA YARLEQUE NILTON JEANPIERRE</t>
  </si>
  <si>
    <t>PERALTA AQUINO ROGELIO</t>
  </si>
  <si>
    <t>PERALTA AREVALO FABRICIO ALONSO</t>
  </si>
  <si>
    <t>PERALTA BARRIENTOS VICTOR ANTONY</t>
  </si>
  <si>
    <t>PERALTA PIZARRO LUIS DAVID</t>
  </si>
  <si>
    <t>PINTADO CHUQUIHUANGA DEMECIO</t>
  </si>
  <si>
    <t>PINTADO CHUQUIHUANGA JOSUEPH</t>
  </si>
  <si>
    <t>PINTADO CHUQUIHUANGA ROBER JOEL</t>
  </si>
  <si>
    <t>POICON SERNAQUE MERCEDES PASCUAL</t>
  </si>
  <si>
    <t>POZO REQUENA DANIELA EUGENIA</t>
  </si>
  <si>
    <t>POZO SANDOVAL RENATO ALONSO</t>
  </si>
  <si>
    <t>QUEREVALÚ QUEREVALÚ ONELIA ANABEL</t>
  </si>
  <si>
    <t>QUEVEDO YARLEQUE DAVID</t>
  </si>
  <si>
    <t>RAMIREZ OLAYA JOHORSY HUMBERTO</t>
  </si>
  <si>
    <t>RAMOS INGA DAVID</t>
  </si>
  <si>
    <t>RAMOS REYES JOSE LUIS</t>
  </si>
  <si>
    <t>RAYMUNDO GIRON ALFREDO</t>
  </si>
  <si>
    <t>RAYMUNDO VIERA EDID FRANK</t>
  </si>
  <si>
    <t>REQUELME SEMINARIO VALERIA ALEJANDRA</t>
  </si>
  <si>
    <t>REYES CALDERON FRANCISCO DAVID</t>
  </si>
  <si>
    <t>REYES QUINTERO JHONATAN ESMITH</t>
  </si>
  <si>
    <t>RIOFRIO CHIRA DORIS CAROLINA</t>
  </si>
  <si>
    <t>RIOS CARREÑO ISAAC SAMUEL</t>
  </si>
  <si>
    <t>RIQUELME QUIROGA CHRISTHOPHERS JESUS</t>
  </si>
  <si>
    <t>RIVAS LUPUCHE GUADALUPE</t>
  </si>
  <si>
    <t>RIVAS PAIVA FRANCISCO GUILLERMO</t>
  </si>
  <si>
    <t>RIVAS PLATA QUINTANA ANTHONY</t>
  </si>
  <si>
    <t>RIVERA YOVERA GERMAN SAMUEL</t>
  </si>
  <si>
    <t>RIVERA YOVERA JOSE JHONATAN</t>
  </si>
  <si>
    <t>ROCA RODRIGUEZ JOSE VICTOR</t>
  </si>
  <si>
    <t>RODRIGUEZ SOCOLA SANTOS</t>
  </si>
  <si>
    <t>RODRIGUEZ VILLENA FRESIA ANTONELLA</t>
  </si>
  <si>
    <t>ROJAS ACARO RIVALDO MARTIN</t>
  </si>
  <si>
    <t>ROMAN CHUQUIHUANGA JHEILER EBIN</t>
  </si>
  <si>
    <t>ROMERO COLLANTES ROY JAMES</t>
  </si>
  <si>
    <t>RONDOY CORONADO JAVIER</t>
  </si>
  <si>
    <t>RONDOY CORONADO ROLANDO</t>
  </si>
  <si>
    <t>RONDOY GARCIA CARLOS ALDAIR ROLANDO</t>
  </si>
  <si>
    <t>RONDOY ROJAS ERICK ARMANDO</t>
  </si>
  <si>
    <t>RUBIO CASTRO WALTER ANTONIO</t>
  </si>
  <si>
    <t>RUFASTO TELLO VIVIAN MARGARITA</t>
  </si>
  <si>
    <t>RUIZ ESPINOZA OSNEL YOEL</t>
  </si>
  <si>
    <t>RUIZ SANJINEZ ELMER FRANCISCO</t>
  </si>
  <si>
    <t>RUIZ YARLEQUE JAIR ALEXIS</t>
  </si>
  <si>
    <t>SALAZAR NIZAMA JAVIER CALISTRO</t>
  </si>
  <si>
    <t>SALDARRIAGA GARCIA YORMAN EDUARDO</t>
  </si>
  <si>
    <t>SALDARRIAGA MOGOLLON WALTER  MILTON</t>
  </si>
  <si>
    <t>SALDARRIAGA PEÑA JEAN PIERS</t>
  </si>
  <si>
    <t>SANCHEZ AVALOS FLOR DE LOS ANGELES MARIA</t>
  </si>
  <si>
    <t>SANCHEZ FLORES URSULA NIKOLL</t>
  </si>
  <si>
    <t>SANDOVAL BAUTISTA DERIAN ALEXIS</t>
  </si>
  <si>
    <t>SANDOVAL PERALTA JIMMY ANDERSON</t>
  </si>
  <si>
    <t>SANDOVAL SOTO JEFFERSON EMILIO</t>
  </si>
  <si>
    <t>SEMINARIO TINEO SANTOS RAFAEL</t>
  </si>
  <si>
    <t>SEMINARIO VARGAS ADRIANA ESTEFANY</t>
  </si>
  <si>
    <t>SEMINARIO VERA JUAN</t>
  </si>
  <si>
    <t>SERNAQUE CIELO VICTOR MANUEL</t>
  </si>
  <si>
    <t>SIRLOPU ROJAS CESAR OSWALDO</t>
  </si>
  <si>
    <t>SUAREZ FARFAN DENILSON</t>
  </si>
  <si>
    <t>SULLON DURAND SEGUNDO SANTOS</t>
  </si>
  <si>
    <t>SULLON MORALES MANUEL</t>
  </si>
  <si>
    <t>SUNCION AGUILAR RICHARD ANTHONY</t>
  </si>
  <si>
    <t>TABOADA VIVANCO VALERIA ANTUANETH</t>
  </si>
  <si>
    <t>TALLEDO ATOCHE ESWIN ALEXANDER</t>
  </si>
  <si>
    <t>TALLEDO HERRERA EBER WILMER</t>
  </si>
  <si>
    <t>TALLEDO HERRERA FREDDY ERASMO</t>
  </si>
  <si>
    <t>TALLEDO MORAN GERARDO</t>
  </si>
  <si>
    <t>TALLEDO OTERO ALEX</t>
  </si>
  <si>
    <t>TALLEDO PALACIOS ALEXIS MANUEL</t>
  </si>
  <si>
    <t>TALLEDO ROJAS AGUSTIN JHON JARDYK</t>
  </si>
  <si>
    <t>TALLEDO TALLEDO LUIS GUILLERMO ALONSO</t>
  </si>
  <si>
    <t>TALLEDO TAVARA JUAN FRANCISCO</t>
  </si>
  <si>
    <t>TAVARA FLORES DOMINGO DEYBY</t>
  </si>
  <si>
    <t>TAVARA LOPEZ MILLER DOMINGO</t>
  </si>
  <si>
    <t>TAVARA RAMOS EDWIN DAVID</t>
  </si>
  <si>
    <t>TAVARA SALAZAR GEANA ELENA LISBETH</t>
  </si>
  <si>
    <t>TIMANA DURAND NESTOR ANDRES</t>
  </si>
  <si>
    <t>TRONCOS QUINDE VICTOR HUGO</t>
  </si>
  <si>
    <t>VALENCIA NAMUCHE NEHEMIAS DAVID</t>
  </si>
  <si>
    <t>VALLADARES CAMACHO ARON BRANLY</t>
  </si>
  <si>
    <t>VALLADOLID CHERO CRISTHIAN MARTIN</t>
  </si>
  <si>
    <t>VALVERDE CRUZ ROBERTO CARLOS</t>
  </si>
  <si>
    <t>VALVERDE RAYMUNDO JENSLER BRANNER</t>
  </si>
  <si>
    <t>VASQUEZ RUIDIAZ ANA LUCIA</t>
  </si>
  <si>
    <t>VASQUEZ SANCHEZ DANFER STANY</t>
  </si>
  <si>
    <t>VERA JIMENEZ CESAR AUGUSTO</t>
  </si>
  <si>
    <t>VILCHEZ CRUZ LUIS ENRIQUE</t>
  </si>
  <si>
    <t>VILCHEZ SALDARRIAGA JHAN PIEER</t>
  </si>
  <si>
    <t>VILCHEZ VILCHEZ LUIS ARMANDO</t>
  </si>
  <si>
    <t>VILELA RUBIO HENRY PAUL</t>
  </si>
  <si>
    <t>VILLARREYES BENITES SANTOS LUIS</t>
  </si>
  <si>
    <t>VILLASECA ALVAREZ CARLOS PAOLO</t>
  </si>
  <si>
    <t>VILLEGAS CHAPILLIQUEN PASCUAL</t>
  </si>
  <si>
    <t>VILLEGAS CRIOLLO ROBERT ESTIWAR</t>
  </si>
  <si>
    <t>VILLEGAS JUAREZ MARIANA DEL PILAR</t>
  </si>
  <si>
    <t>YARLEQUE CASTILLO MIRKO SARIC</t>
  </si>
  <si>
    <t>YARLEQUE LACHIRA DEYVIS IVAN</t>
  </si>
  <si>
    <t>YARLEQUE MOGOLLON CRISTHIAN JOEL</t>
  </si>
  <si>
    <t>YOVERA BENITES FRANK DARWIN</t>
  </si>
  <si>
    <t>YOVERA GONZALES JEFFERSON EDUARDO</t>
  </si>
  <si>
    <t>YOVERA IMAN LUIS ALFREDO</t>
  </si>
  <si>
    <t>YOVERA IMAN MERCEDES ISMAEL</t>
  </si>
  <si>
    <t>YOVERA SANCHEZ JOSE ARMANDO</t>
  </si>
  <si>
    <t>YOVERA ZAPATA PABLO</t>
  </si>
  <si>
    <t>ZAPATA AGUILAR MIGUEL ANGEL</t>
  </si>
  <si>
    <t>ZAPATA CARRASCO JEAN JHONY</t>
  </si>
  <si>
    <t>ZAPATA MEDINA EMERSON ALDAIR</t>
  </si>
  <si>
    <t>ZAPATA RUIZ ROBERT CRISTHIAN</t>
  </si>
  <si>
    <t>ZAVALA AYALA SANTOS GABRIEL</t>
  </si>
  <si>
    <t>ZEVALLOS SOCOLA JOSE NICOLAS</t>
  </si>
  <si>
    <t>ZEVALLOS SOCOLA LUIS ALBERTO</t>
  </si>
  <si>
    <t>Ignorar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</si>
</sst>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theme="8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1" fillId="5" borderId="0" xfId="0" applyFont="1" applyFill="1"/>
    <xf numFmtId="0" fontId="1" fillId="3" borderId="0" xfId="0" applyFont="1" applyFill="1"/>
    <xf numFmtId="0" fontId="3" fillId="0" borderId="0" xfId="0" applyFont="1"/>
    <xf numFmtId="0" fontId="7" fillId="0" borderId="0" xfId="0" applyFont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7" borderId="0" xfId="0" applyFont="1" applyFill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8" fillId="0" borderId="0" xfId="0" applyFont="1"/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indexed="64"/>
          <bgColor theme="2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16.571405092589" createdVersion="8" refreshedVersion="8" minRefreshableVersion="3" recordCount="171" xr:uid="{4DF7621C-917F-4238-9295-B4EA43C64AC4}">
  <cacheSource type="worksheet">
    <worksheetSource ref="B6:K143" sheet="Sheet3"/>
  </cacheSource>
  <cacheFields count="8">
    <cacheField name="Soc." numFmtId="0">
      <sharedItems count="171">
        <s v="RAMOS GONZALES CLAUDIA ELENA"/>
        <s v="AGUILAR MOGROVEJO ALESSANDRA ISELA"/>
        <s v="GULDEN GARCIA AMELIA DEL CARMEN - "/>
        <s v="MADRID ALVARADO YINSA MARIANELA"/>
        <s v="MENDOZA CANTO JEN JANI"/>
        <s v="SUNCION ZAPATA PAOLA CLEOFE"/>
        <s v="AGUILAR VEGA IVON SHAKIRA"/>
        <s v="ALBERCA SILUPU DIANA CAROLINA"/>
        <s v="ALBUJAR CARRILLO JORGE ANTHONY"/>
        <s v="ALBURQUEQUE VEGAS ZOBEIDA DALMA"/>
        <s v="ALZAMORA VELASQUEZ VICTORIA DE LOS ANGELES"/>
        <s v="ARRUNATEGUI ESPINOZA DANIEL ISAAC"/>
        <s v="ATOCHE MAZA FELIX ADDERLY"/>
        <s v="BLANCO EGUILUZ ALEJANDRO"/>
        <s v="BORJA TORRES HECTOR DANIEL"/>
        <s v="CALDERON CHUQUILIN JOAO HERALDO"/>
        <s v="CANTO BENITES GISELA SOFIA"/>
        <s v="CARRILLO REYES CESAR MIGUEL"/>
        <s v="CHAPOÑAN NEYRA JHOFRE MARTIN"/>
        <s v="CHUMACERO COLUMBUS JHON ALEXIS"/>
        <s v="COBEÑAS SALDARRIAGA JORGE LUIS"/>
        <s v="CORREA CHUNGA PAOLA YOLANDA"/>
        <s v="CRUZ CARRILLO DAVID ISRAEL"/>
        <s v="CUBA CANGAHUALA RICARDO RAID"/>
        <s v="DEL CASTILLO FARIAS VICTOR JORGE"/>
        <s v="DIOSES MONCADA JESSIE JOSELYN"/>
        <s v="ESTEVES ZEGARRA IRIS BETZABE"/>
        <s v="FACUNDO FACUNDO WALTER"/>
        <s v="FIGUEROA FLORES RUBI ELIZABETH"/>
        <s v="FLORES PINEDO FIORELLA DE LOS ANGELES"/>
        <s v="FREY MERINO CHRISTIAN AXELL"/>
        <s v="GAMERO SAAVEDRA DARWIN ABEL"/>
        <s v="GARCES VILLEGAS JOSE VLADIMIR"/>
        <s v="GARCIA FERIA RUBEN DARIO"/>
        <s v="GARCIA PACHAS ANA LUCIA"/>
        <s v="GIRON TIMANA WILMER ALONSO"/>
        <s v="GONZALES MOGOLLON BORIS BISMARK"/>
        <s v="GUERRERO CAMPOVERDE ERICK SAMIR"/>
        <s v="GUTIERREZ ROSS MORREY ALICIA DE LOS MILAGROS"/>
        <s v="JIMENEZ NOLE WILLIAN RAUL"/>
        <s v="LARA MAMANI JHORDY BRAYAN"/>
        <s v="LOPEZ SILVA JOSE LEONCIO"/>
        <s v="MARROQUIN RUBIO PIERO ALEJANDRO"/>
        <s v="MAZA VILCHEZ JORGE HERNAN"/>
        <s v="MENDOZA IPANAQUE JERSSON LENAIN"/>
        <s v="MERA CHU RICARDO NORVIL"/>
        <s v="MORALES YABAR WILLIAM"/>
        <s v="MOSCOL CARDOZA YUBIPSI ANALI"/>
        <s v="MUÑOZ VILLALOBOS ZILMER AHMED"/>
        <s v="OLAYA LEON LYN ANTHONY"/>
        <s v="ORDINOLA ZAPATA JUAN JOSUE"/>
        <s v="OTERO JIMENEZ JOSÉ ALEJANDRO"/>
        <s v="PADILLA SALVADOR LIDER"/>
        <s v="PANTA VALENCIA CARLO SERGIO"/>
        <s v="PICHILINGUE POZO JOYCE ALLISON"/>
        <s v="RAMOS TIMANA SANDY XIOMARA"/>
        <s v="REYES CRUZ JOSEPH ALEXIS"/>
        <s v="REYES YARLEQUE CARLOS ALBERTO"/>
        <s v="RIOS SICCHA PIERINA SHEYLA"/>
        <s v="RODRIGUEZ CANTUARIAS LOURDES ELIANA"/>
        <s v="ROJAS ROMAN PAULO ROBERTO"/>
        <s v="RUIZ MUÑOZ LUIS ALEXANDER"/>
        <s v="SANCHEZ MALDONADO KATHERINE SOFIA"/>
        <s v="SEMINARIO ABAD JORGE LUIS"/>
        <s v="SEMINARIO URBINA JOSE ALFREDO"/>
        <s v="SERRANO GOMEZ ESTEFANO HECTOR"/>
        <s v="VALDERA SANDOVAL VICENTE"/>
        <s v="VASQUEZ MORE ALBERT ABEL"/>
        <s v="VASQUEZ PATIÑO IVAN FERNANDO"/>
        <s v="VEGA YZQUIERDO MARIA PRESENTACION"/>
        <s v="VILELA JUAREZ ADRIANA PAMELA"/>
        <s v="VILLAR FLORES LUIS EDUARDO"/>
        <s v="ZAVALETA MAR RUTH KAROL"/>
        <s v="FLORES DUAREZ ALEXANDER MOISES"/>
        <s v="VEGA GAHONA CESAR RICARDO"/>
        <s v="ABAD PRECIADO VICTOR DANIEL"/>
        <s v="ADANAQUE ENCALADA ANDERSON"/>
        <s v="AGUIRRE MARTINEZ AMELIA"/>
        <s v="ALEJANDRIA GIL ANDREA BRUNELLA"/>
        <s v="ALVA SEGURA CESAR KIMBOL"/>
        <s v="AMES MASIAS JESUS ERICKA"/>
        <s v="AQUIJE DIAZ JORGE LUIS"/>
        <s v="ARCELA CASTRO PEDRO PABLO"/>
        <s v="AREVALO JUAREZ ENRIQUE ALFONSO"/>
        <s v="ATOCHE NAVARRO CHRISTIAN DEYVIS"/>
        <s v="BURNEO LOPEZ ANA LUCIA"/>
        <s v="CAMPOS RODRIGUEZ ANDRE RENATO"/>
        <s v="CARRASCO AREVALO WILDER ROBERTO"/>
        <s v="CARRILLO COLONA FABIOLA DEL ROSARIO"/>
        <s v="CHANDUVI TINEDO LEONARDO MANUEL"/>
        <s v="CHAPARRO BENITES JORGE AUGUSTO"/>
        <s v="CHAVEZ SAAVEDRA WILMER -"/>
        <s v="CHERO NOMBERTO DARWIN ANDRY"/>
        <s v="CHERO PAIVA JUNIOR YVAN"/>
        <s v="CHERO SILVA DEYSI ALEXANDRA"/>
        <s v="COLOMA LUNA ACELA MARGOT"/>
        <s v="CORONADO AGREDA BERNABE"/>
        <s v="CRUZ ALBINES HENRY PAUL"/>
        <s v="CRUZ ALBURQUEQUE EDINSON RAYMUNDO"/>
        <s v="CRUZ CARRILLO VICTOR JUNIOR"/>
        <s v="CRUZ MOGOLLON PAUL REYNALDO"/>
        <s v="CULQUE CULQUE MILTON FRANK"/>
        <s v="DIAZ TALLEDO VICTOR MANUEL"/>
        <s v="DIOSES SILVA LUIS ADERLYE"/>
        <s v="FLOREANO PUCHULAN DEYNI ALEXANDER"/>
        <s v="GARCIA CALOPIÑA LUIS FRANCISCO"/>
        <s v="GARCIA GUERRERO KEVYN JHONATHAN"/>
        <s v="GARRIDO SANCHEZ YADIRA SOLEDAD"/>
        <s v="GIRON ALAMA ELVIS"/>
        <s v="GIRON ALMESTAR ERICK FABIAN"/>
        <s v="GOMEZ APARICIO JENE FRANSHESKA"/>
        <s v="HANSEN GAMARRA NILS ENRIQUE"/>
        <s v="HERMENEGILDO ALVARADO YESICA JEOVANA"/>
        <s v="HERNANDEZ HUAYANCA PEDRO JESUS"/>
        <s v="HIDALGO SOCOLA JUNIOR ALEXANDER"/>
        <s v="HILARES ZAMUDIO VICTOR ALEJANDRO"/>
        <s v="HUAMAN ROJAS JOSE CARLOS ALADINO"/>
        <s v="INGA FLORES JOSUE ALDAIR"/>
        <s v="JIMENEZ CACERES JOSE ALEXANDER"/>
        <s v="LACHIRA PRADO AILEEN SOFÍA"/>
        <s v="LACHIRA YOVERA JOHNNY ALEXANDER"/>
        <s v="LARA SANCHEZ BRUNO ALEXANDER"/>
        <s v="LINGAN BURGA MARZIA NICOLE"/>
        <s v="LOPEZ SANCHEZ VICTOR STALIN"/>
        <s v="LUPUCHE QUEVEDO RAFAEL"/>
        <s v="LUPUCHE VALIENTE CESAR JOEL"/>
        <s v="MANAYAY BARRIOS CARLOS ANDRES"/>
        <s v="MARTINEZ GUERRERO ERICKA DIANA"/>
        <s v="MATIAS ZAPATA HENRY LUIS"/>
        <s v="MAZA YANAYACO PIEHER ALEXANDER"/>
        <s v="MENDOZA GARAY JAIME"/>
        <s v="MENDOZA MOGOLLON CARLOS DANIEL"/>
        <s v="MENDOZA RUGEL WILMER"/>
        <s v="MERINO VALENCIA SANDRA LUCERO"/>
        <s v="MIJAHUANCA GUERRERO EDIXSON"/>
        <s v="MILAGROS ELIZABETH OJEDA CHINGUEL"/>
        <s v="MIO ARBULU JUAN MARTIN"/>
        <s v="MOCARRO CHAPILLIQUEN HUGO MARTIN"/>
        <s v="MOGOLLON JIMENEZ LESLY YANIRA"/>
        <s v="MONCADA PEREZ RENZO JOSE"/>
        <s v="NEGRON CALERO JEAN ONSTEENG"/>
        <s v="NINATANTA CASTILLO KAREN GIANELLA"/>
        <s v="NIZAMA MAZA SAUL"/>
        <s v="OCAÑA PAUTA LIA CRISTINA"/>
        <s v="OTINIANO POZO KRYSTEL KARINA"/>
        <s v="PASACHE BRUNO RENZO EDUARDO"/>
        <s v="PEÑA PEÑA GONZALO RAMON"/>
        <s v="QUEVEDO ARBULU JORGE ISAC"/>
        <s v="QUEVEDO GARCIA JIM RAIMIER"/>
        <s v="QUISPE ELESPURU KARLA"/>
        <s v="REYES PUCHULAN ESTEBAN"/>
        <s v="ROJAS BARRIOS JOHN ANGEL"/>
        <s v="SACRAMENTO LORENZO RONALD CHRISTIAN CESAR"/>
        <s v="SANCHEZ AGUIRRE VERONICA CECILIA"/>
        <s v="SANCHEZ VILELA SECIBEL NICOL"/>
        <s v="SERNAQUE VILLEGAS ANTONY DARWIN"/>
        <s v="SIPION ALBIRENA LUIS ERNESTO"/>
        <s v="SOSA LACHIRA CLAUDIA ISELIA"/>
        <s v="SULLON MOYA CINDY KAROLAY"/>
        <s v="SUNCION CAMACHO JOSE JOEL"/>
        <s v="TIMANA TABOADA LUIS FELIPE"/>
        <s v="TORRES SILVA RAUL JAVIER"/>
        <s v="URBINA PANTA JESUS SPHIBERS"/>
        <s v="VALLADARES CARNERO FRANCO"/>
        <s v="VASQUEZ CASTRO JIMMY"/>
        <s v="VASQUEZ PINDAY OXSLIER LENIN"/>
        <s v="VERA NOLE VANESSA LIZETH"/>
        <s v="VILLEGAS PURIZACA JORDAN PAUL"/>
        <s v="VITE CELEDONIO PEDRO MANUEL"/>
        <s v="YAMUNAQUE JUAREZ KEVIN SMITH"/>
        <s v="ZURITA FERNANDEZ DALIA JOVITA ISABEL"/>
      </sharedItems>
    </cacheField>
    <cacheField name="Descripción Posición" numFmtId="0">
      <sharedItems/>
    </cacheField>
    <cacheField name="DNI" numFmtId="0">
      <sharedItems containsMixedTypes="1" containsNumber="1" containsInteger="1" minValue="47145632" maxValue="47145632" count="171">
        <s v="46698409"/>
        <s v="70276842"/>
        <s v="41393833"/>
        <s v="73580177"/>
        <n v="47145632"/>
        <s v="46534882"/>
        <s v="74060560"/>
        <s v="73800509"/>
        <s v="46222673"/>
        <s v="47152745"/>
        <s v="70275374"/>
        <s v="41367404"/>
        <s v="45144573"/>
        <s v="10804687"/>
        <s v="70746571"/>
        <s v="70003174"/>
        <s v="41672793"/>
        <s v="03693774"/>
        <s v="45595975"/>
        <s v="75117865"/>
        <s v="47833043"/>
        <s v="44155288"/>
        <s v="46608917"/>
        <s v="77033906"/>
        <s v="45826754"/>
        <s v="70795644"/>
        <s v="73053124"/>
        <s v="72248678"/>
        <s v="48790813"/>
        <s v="47520004"/>
        <s v="41708988"/>
        <s v="73748109"/>
        <s v="73242745"/>
        <s v="02897067"/>
        <s v="47256350"/>
        <s v="74148087"/>
        <s v="41773308"/>
        <s v="70059518"/>
        <s v="76452110"/>
        <s v="03661274"/>
        <s v="70937512"/>
        <s v="02870980"/>
        <s v="74714832"/>
        <s v="46431543"/>
        <s v="47490948"/>
        <s v="44008084"/>
        <s v="70655537"/>
        <s v="75396783"/>
        <s v="73192085"/>
        <s v="46446736"/>
        <s v="47343675"/>
        <s v="73099463"/>
        <s v="48054214"/>
        <s v="46638386"/>
        <s v="74067111"/>
        <s v="46992589"/>
        <s v="44706066"/>
        <s v="02696592"/>
        <s v="46284876"/>
        <s v="48052279"/>
        <s v="72733136"/>
        <s v="76389436"/>
        <s v="72778057"/>
        <s v="72704058"/>
        <s v="44265025"/>
        <s v="76438360"/>
        <s v="46679322"/>
        <s v="46276159"/>
        <s v="02890440"/>
        <s v="16687078"/>
        <s v="75260135"/>
        <s v="46144588"/>
        <s v="75555038"/>
        <s v="47175180"/>
        <s v="77919501"/>
        <s v="75610312"/>
        <s v="70504604"/>
        <s v="75617973"/>
        <s v="72779310"/>
        <s v="70017189"/>
        <s v="45680041"/>
        <s v="21541405"/>
        <s v="43207160"/>
        <s v="41427196"/>
        <s v="44549027"/>
        <s v="70433387"/>
        <s v="47344952"/>
        <s v="71106203"/>
        <s v="47128861"/>
        <s v="76777560"/>
        <s v="41077971"/>
        <s v="47646342"/>
        <s v="70410170"/>
        <s v="45778088"/>
        <s v="74813290"/>
        <s v="72755685"/>
        <s v="70880192"/>
        <s v="70410276"/>
        <s v="41489953"/>
        <s v="44628836"/>
        <s v="45493806"/>
        <s v="47481002"/>
        <s v="74935815"/>
        <s v="46752560"/>
        <s v="71066611"/>
        <s v="72633855"/>
        <s v="76095656"/>
        <s v="47583436"/>
        <s v="71930281"/>
        <s v="71714901"/>
        <s v="44838555"/>
        <s v="42747766"/>
        <s v="75815768"/>
        <s v="21555163"/>
        <s v="76531919"/>
        <s v="70357685"/>
        <s v="72931093"/>
        <s v="70869836"/>
        <s v="02832626"/>
        <s v="74314603"/>
        <s v="43111503"/>
        <s v="74883700"/>
        <s v="70275975"/>
        <s v="45704861"/>
        <s v="44494810"/>
        <s v="45010534"/>
        <s v="46385342"/>
        <s v="72427571"/>
        <s v="74770794"/>
        <s v="74939598"/>
        <s v="42455445"/>
        <s v="41382652"/>
        <s v="43627443"/>
        <s v="76265967"/>
        <s v="45840538"/>
        <s v="72494501"/>
        <s v="43168103"/>
        <s v="70691099"/>
        <s v="75076993"/>
        <s v="74297214"/>
        <s v="77203719"/>
        <s v="72094923"/>
        <s v="43178179"/>
        <s v="42508312"/>
        <s v="46211500"/>
        <s v="75223267"/>
        <s v="21536992"/>
        <s v="03588468"/>
        <s v="41311686"/>
        <s v="71908364"/>
        <s v="41088411"/>
        <s v="46023134"/>
        <s v="73984753"/>
        <s v="74204656"/>
        <s v="70382209"/>
        <s v="76780924"/>
        <s v="02833934"/>
        <s v="47801180"/>
        <s v="77137505"/>
        <s v="42245174"/>
        <s v="72947837"/>
        <s v="40639490"/>
        <s v="72799980"/>
        <s v="48956586"/>
        <s v="43621160"/>
        <s v="41535439"/>
        <s v="76672994"/>
        <s v="47090965"/>
        <s v="44232043"/>
        <s v="74139458"/>
        <s v="46709953"/>
      </sharedItems>
    </cacheField>
    <cacheField name="        Carrera  " numFmtId="0">
      <sharedItems/>
    </cacheField>
    <cacheField name="        Grados " numFmtId="0">
      <sharedItems/>
    </cacheField>
    <cacheField name="Bachiller " numFmtId="0">
      <sharedItems containsBlank="1"/>
    </cacheField>
    <cacheField name="Titulo " numFmtId="0">
      <sharedItems containsBlank="1"/>
    </cacheField>
    <cacheField name="Adicion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risthian Martin Valladolid Chero" refreshedDate="45622.601080902779" createdVersion="8" refreshedVersion="8" minRefreshableVersion="3" recordCount="137" xr:uid="{BCE5E152-20E0-4B2C-8569-3D08B7236F44}">
  <cacheSource type="worksheet">
    <worksheetSource name="Tabla1"/>
  </cacheSource>
  <cacheFields count="10">
    <cacheField name="Estado" numFmtId="0">
      <sharedItems count="5">
        <s v="Plazo"/>
        <s v="Faltante"/>
        <s v="Entregado"/>
        <s v="Pendiente"/>
        <s v="No ha entregado grado"/>
      </sharedItems>
    </cacheField>
    <cacheField name="Apellidos y Nombres" numFmtId="0">
      <sharedItems count="149">
        <s v="BLANCO EGUILUZ ALEJANDRO"/>
        <s v="GUERRERO CAMPOVERDE ERICK SAMIR"/>
        <s v="VASQUEZ PATIÑO IVAN FERNANDO"/>
        <s v="CRUZ CARRILLO VICTOR JUNIOR"/>
        <s v="GOMEZ APARICIO JENE FRANSHESKA"/>
        <s v="AGUILAR MOGROVEJO ALESSANDRA ISELA"/>
        <s v="FACUNDO FACUNDO WALTER"/>
        <s v="PADILLA SALVADOR LIDER"/>
        <s v="AGUIRRE MARTINEZ AMELIA"/>
        <s v="ARCELA CASTRO PEDRO PABLO"/>
        <s v="CHERO NOMBERTO DARWIN ANDRY"/>
        <s v="CHERO PAIVA JUNIOR YVAN"/>
        <s v="CRUZ MOGOLLON PAUL REYNALDO"/>
        <s v="FLOREANO PUCHULAN DEYNI ALE1ANDER"/>
        <s v="GIRON ALMESTAR ERICK FABIAN"/>
        <s v="HIDALGO SOCOLA JUNIOR ALE1ANDER"/>
        <s v="HILARES ZAMUDIO VICTOR ALEJANDRO"/>
        <s v="MANAYAY BARRIOS CARLOS ANDRES"/>
        <s v="MENDOZA GARAY JAIME"/>
        <s v="NEGRON CALERO JEAN ONSTEENG"/>
        <s v="QUEVEDO ARBULU JORGE ISAC"/>
        <s v="ROJAS BARRIOS JOHN ANGEL"/>
        <s v="SERNAQUE VILLEGAS ANTONY DARWIN"/>
        <s v="SUNCION CAMACHO JOSE JOEL"/>
        <s v="VILLEGAS PURIZACA JORDAN PAUL"/>
        <s v="VITE CELEDONIO PEDRO MANUEL"/>
        <s v="RAMOS GONZALES CLAUDIA ELENA"/>
        <s v="GULDEN GARCIA AMELIA DEL CARMEN - "/>
        <s v="MENDOZA CANTO JEN JANI"/>
        <s v="SUNCION ZAPATA PAOLA CLEOFE"/>
        <s v="ALBERCA SILUPU DIANA CAROLINA"/>
        <s v="ALBUJAR CARRILLO JORGE ANTHONY"/>
        <s v="ATOCHE MAZA FELI1 ADDERLY"/>
        <s v="BORJA TORRES HECTOR DANIEL"/>
        <s v="CALDERON CHUQUILIN JOAO HERALDO"/>
        <s v="CARRILLO REYES CESAR MIGUEL"/>
        <s v="CHUMACERO COLUMBUS JHON ALE1IS"/>
        <s v="COBEÑAS SALDARRIAGA JORGE LUIS"/>
        <s v="CORREA CHUNGA PAOLA YOLANDA"/>
        <s v="CRUZ CARRILLO DAVID ISRAEL"/>
        <s v="CUBA CANGAHUALA RICARDO RAID"/>
        <s v="DEL CASTILLO FARIAS VICTOR JORGE"/>
        <s v="FLORES PINEDO FIORELLA DE LOS ANGELES"/>
        <s v="FREY MERINO CHRISTIAN A1ELL"/>
        <s v="GAMERO SAAVEDRA DARWIN ABEL"/>
        <s v="GARCES VILLEGAS JOSE VLADIMIR"/>
        <s v="GARCIA FERIA RUBEN DARIO"/>
        <s v="GARCIA PACHAS ANA LUCIA"/>
        <s v="GONZALES MOGOLLON BORIS BISMARK"/>
        <s v="GUTIERREZ ROSS MORREY ALICIA DE LOS MILAGROS"/>
        <s v="JIMENEZ NOLE WILLIAN RAUL"/>
        <s v="LARA MAMANI JHORDY BRAYAN"/>
        <s v="LOPEZ SILVA JOSE LEONCIO"/>
        <s v="MARROQUIN RUBIO PIERO ALEJANDRO"/>
        <s v="MAZA VILCHEZ JORGE HERNAN"/>
        <s v="MERA CHU RICARDO NORVIL"/>
        <s v="MORALES YABAR WILLIAM"/>
        <s v="MOSCOL CARDOZA YUBIPSI ANALI"/>
        <s v="MUÑOZ VILLALOBOS ZILMER AHMED"/>
        <s v="OLAYA LEON LYN ANTHONY"/>
        <s v="ORDINOLA ZAPATA JUAN JOSUE"/>
        <s v="OTERO JIMENEZ JOSÉ ALEJANDRO"/>
        <s v="PICHILINGUE POZO JOYCE ALLISON"/>
        <s v="RAMOS TIMANA SANDY 1IOMARA"/>
        <s v="REYES CRUZ JOSEPH ALE1IS"/>
        <s v="REYES YARLEQUE CARLOS ALBERTO"/>
        <s v="RIOS SICCHA PIERINA SHEYLA"/>
        <s v="RODRIGUEZ CANTUARIAS LOURDES ELIANA"/>
        <s v="ROJAS ROMAN PAULO ROBERTO"/>
        <s v="RUIZ MUÑOZ LUIS ALE1ANDER"/>
        <s v="SEMINARIO ABAD JORGE LUIS"/>
        <s v="SEMINARIO URBINA JOSE ALFREDO"/>
        <s v="SERRANO GOMEZ ESTEFANO HECTOR"/>
        <s v="VASQUEZ MORE ALBERT ABEL"/>
        <s v="VEGA YZQUIERDO MARIA PRESENTACION"/>
        <s v="VILELA JUAREZ ADRIANA PAMELA"/>
        <s v="VILLAR FLORES LUIS EDUARDO"/>
        <s v="ZAVALETA MAR RUTH KAROL"/>
        <s v="FLORES DUAREZ ALE1ANDER MOISES"/>
        <s v="ABAD PRECIADO VICTOR DANIEL"/>
        <s v="ADANAQUE ENCALADA ANDERSON"/>
        <s v="AMES MASIAS JESUS ERICKA"/>
        <s v="AQUIJE DIAZ JORGE LUIS"/>
        <s v="AREVALO JUAREZ ENRIQUE ALFONSO"/>
        <s v="BURNEO LOPEZ ANA LUCIA"/>
        <s v="CARRASCO AREVALO WILDER ROBERTO"/>
        <s v="CHANDUVI TINEDO LEONARDO MANUEL"/>
        <s v="CHAPARRO BENITES JORGE AUGUSTO"/>
        <s v="CHAVEZ SAAVEDRA WILMER -"/>
        <s v="COLOMA LUNA ACELA MARGOT"/>
        <s v="CORONADO AGREDA BERNABE"/>
        <s v="CRUZ ALBINES HENRY PAUL"/>
        <s v="CRUZ ALBURQUEQUE EDINSON RAYMUNDO"/>
        <s v="CULQUE CULQUE MILTON FRANK"/>
        <s v="DIOSES SILVA LUIS ADERLYE"/>
        <s v="GARCIA CALOPIÑA LUIS FRANCISCO"/>
        <s v="GARRIDO SANCHEZ YADIRA SOLEDAD"/>
        <s v="GIRON ALAMA ELVIS"/>
        <s v="HANSEN GAMARRA NILS ENRIQUE"/>
        <s v="HERMENEGILDO ALVARADO YESICA JEOVANA"/>
        <s v="HERNANDEZ HUAYANCA PEDRO JESUS"/>
        <s v="HUAMAN ROJAS JOSE CARLOS ALADINO"/>
        <s v="INGA FLORES JOSUE ALDAIR"/>
        <s v="JIMENEZ CACERES JOSE ALE1ANDER"/>
        <s v="LACHIRA PRADO AILEEN SOFÍA"/>
        <s v="LOPEZ SANCHEZ VICTOR STALIN"/>
        <s v="LUPUCHE QUEVEDO RAFAEL"/>
        <s v="LUPUCHE VALIENTE CESAR JOEL"/>
        <s v="MARTINEZ GUERRERO ERICKA DIANA"/>
        <s v="MATIAS ZAPATA HENRY LUIS"/>
        <s v="MENDOZA MOGOLLON CARLOS DANIEL"/>
        <s v="MENDOZA RUGEL WILMER"/>
        <s v="MERINO VALENCIA SANDRA LUCERO"/>
        <s v="MIJAHUANCA GUERRERO EDI1SON"/>
        <s v="MILAGROS ELIZABETH OJEDA CHINGUEL"/>
        <s v="MIO ARBULU JUAN MARTIN"/>
        <s v="MOCARRO CHAPILLIQUEN HUGO MARTIN"/>
        <s v="MONCADA PEREZ RENZO JOSE"/>
        <s v="NIZAMA MAZA SAUL"/>
        <s v="OCAÑA PAUTA LIA CRISTINA"/>
        <s v="OTINIANO POZO KRYSTEL KARINA"/>
        <s v="PEÑA PEÑA GONZALO RAMON"/>
        <s v="REYES PUCHULAN ESTEBAN"/>
        <s v="SACRAMENTO LORENZO RONALD CHRISTIAN CESAR"/>
        <s v="SANCHEZ AGUIRRE VERONICA CECILIA"/>
        <s v="SANCHEZ VILELA SECIBEL NICOL"/>
        <s v="SIPION ALBIRENA LUIS ERNESTO"/>
        <s v="SOSA LACHIRA CLAUDIA ISELIA"/>
        <s v="TIMANA TABOADA LUIS FELIPE"/>
        <s v="TORRES SILVA RAUL JAVIER"/>
        <s v="URBINA PANTA JESUS SPHIBERS"/>
        <s v="VALLADARES CARNERO FRANCO"/>
        <s v="VASQUEZ CASTRO JIMMY"/>
        <s v="VASQUEZ PINDAY O1SLIER LENIN"/>
        <s v="VERA NOLE VANESSA LIZETH"/>
        <s v="YAMUNAQUE JUAREZ KEVIN SMITH"/>
        <s v="ZURITA FERNANDEZ DALIA JOVITA ISABEL"/>
        <s v="FLOREANO PUCHULAN DEYNI ALEXANDER" u="1"/>
        <s v="HIDALGO SOCOLA JUNIOR ALEXANDER" u="1"/>
        <s v="ATOCHE MAZA FELIX ADDERLY" u="1"/>
        <s v="CHUMACERO COLUMBUS JHON ALEXIS" u="1"/>
        <s v="FREY MERINO CHRISTIAN AXELL" u="1"/>
        <s v="RAMOS TIMANA SANDY XIOMARA" u="1"/>
        <s v="REYES CRUZ JOSEPH ALEXIS" u="1"/>
        <s v="RUIZ MUÑOZ LUIS ALEXANDER" u="1"/>
        <s v="FLORES DUAREZ ALEXANDER MOISES" u="1"/>
        <s v="JIMENEZ CACERES JOSE ALEXANDER" u="1"/>
        <s v="MIJAHUANCA GUERRERO EDIXSON" u="1"/>
        <s v="VASQUEZ PINDAY OXSLIER LENIN" u="1"/>
      </sharedItems>
    </cacheField>
    <cacheField name="Descripción Posición" numFmtId="0">
      <sharedItems/>
    </cacheField>
    <cacheField name="DNI" numFmtId="0">
      <sharedItems containsMixedTypes="1" containsNumber="1" containsInteger="1" minValue="45778088" maxValue="72931093"/>
    </cacheField>
    <cacheField name="        Carrera  " numFmtId="0">
      <sharedItems/>
    </cacheField>
    <cacheField name="        Grados " numFmtId="0">
      <sharedItems/>
    </cacheField>
    <cacheField name="Egresado" numFmtId="0">
      <sharedItems containsString="0" containsBlank="1" containsNumber="1" containsInteger="1" minValue="1" maxValue="2" count="3">
        <m/>
        <n v="2"/>
        <n v="1"/>
      </sharedItems>
    </cacheField>
    <cacheField name="Técnico" numFmtId="0">
      <sharedItems containsString="0" containsBlank="1" containsNumber="1" containsInteger="1" minValue="1" maxValue="1" count="2">
        <m/>
        <n v="1"/>
      </sharedItems>
    </cacheField>
    <cacheField name="Bachiller " numFmtId="0">
      <sharedItems containsString="0" containsBlank="1" containsNumber="1" containsInteger="1" minValue="1" maxValue="2" count="3">
        <n v="2"/>
        <n v="1"/>
        <m/>
      </sharedItems>
    </cacheField>
    <cacheField name="Titulo 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x v="0"/>
    <s v="COORDINADOR DE GESTIÓN DEL TALENTO"/>
    <x v="0"/>
    <s v="PSICOLOGIA"/>
    <s v="BACHILLER / TITULO "/>
    <m/>
    <s v="X"/>
    <s v="RAMOS GONZALES CLAUDIA ELENA"/>
  </r>
  <r>
    <x v="1"/>
    <s v="ANALISTA DE COMPRAS"/>
    <x v="1"/>
    <s v="ADMINISTRACION DE EMPRESAS"/>
    <s v="BACHILLER"/>
    <m/>
    <m/>
    <s v="AGUILAR MOGROVEJO ALESSANDRA ISELA"/>
  </r>
  <r>
    <x v="2"/>
    <s v="INTENDENTE DE RIEGO Y FERTIRRIEGO"/>
    <x v="2"/>
    <s v="AGRONOMIA"/>
    <s v="BACHILLER / TITULO "/>
    <m/>
    <m/>
    <s v="Ya no trabaja."/>
  </r>
  <r>
    <x v="3"/>
    <s v="PLANNER DE GESTION Y CONTROL PRESUPUESTA"/>
    <x v="3"/>
    <s v="CIENCIAS CONTABLES Y FINANCIERAS"/>
    <s v="BACHILLER / TITULO "/>
    <m/>
    <s v="X"/>
    <s v="Ya no trabaja."/>
  </r>
  <r>
    <x v="4"/>
    <s v="SUPERVISOR DE CAMPO"/>
    <x v="4"/>
    <s v="CIENCIAS AGRARIAS"/>
    <s v="BACHILLER "/>
    <s v="X"/>
    <m/>
    <s v="MENDOZA CANTO JEN JANI"/>
  </r>
  <r>
    <x v="5"/>
    <s v="ANALISTA SR DE NOMINAS"/>
    <x v="5"/>
    <s v="CIENCIAS CONTABLES Y FINANCIERAS"/>
    <s v="BACHILLER / TITULO "/>
    <s v="X"/>
    <m/>
    <s v="SUNCION ZAPATA PAOLA CLEOFE"/>
  </r>
  <r>
    <x v="6"/>
    <s v="ESPECIALISTA SEGURIDAD Y SALUD TRABAJO"/>
    <x v="6"/>
    <s v="INGENERIA DE HIGIENE "/>
    <s v="BACHILLER"/>
    <s v="X"/>
    <m/>
    <s v="Ya no trabaja."/>
  </r>
  <r>
    <x v="7"/>
    <s v="SUPERVISOR JR DE CALIDAD"/>
    <x v="7"/>
    <s v="ESTADISTICA "/>
    <s v="BACHILLER"/>
    <s v="X"/>
    <m/>
    <s v="ALBERCA SILUPU DIANA CAROLINA"/>
  </r>
  <r>
    <x v="8"/>
    <s v="SUPERVISOR DE MANT. MECANICO DE MOLIENDA"/>
    <x v="8"/>
    <s v="MECANICA DE PRODUCCION "/>
    <s v="TITULO "/>
    <s v="X"/>
    <m/>
    <s v="ALBUJAR CARRILLO JORGE ANTHONY"/>
  </r>
  <r>
    <x v="9"/>
    <s v="JEFE DE GESTION DEL TALENTO"/>
    <x v="9"/>
    <s v="INGENERIA INDUSTRIAL"/>
    <s v="BACHILLER / TITULO "/>
    <s v="X"/>
    <s v="X"/>
    <s v="Ya no trabaja."/>
  </r>
  <r>
    <x v="10"/>
    <s v="ANALISTA SR COMERCIAL"/>
    <x v="10"/>
    <s v="INGENERIA INDUSTRIAL"/>
    <s v="BACHILLER"/>
    <s v="X"/>
    <m/>
    <s v="Ya no trabaja."/>
  </r>
  <r>
    <x v="11"/>
    <s v="JEFE DE SOSTENIBILIDAD"/>
    <x v="11"/>
    <s v="INGENERIA INDUSTRIAL "/>
    <s v="BACHILLER"/>
    <s v="X"/>
    <s v="X"/>
    <s v="Ya no trabaja."/>
  </r>
  <r>
    <x v="12"/>
    <s v="SUPERVISOR DE PRODUCCION AZUCAR"/>
    <x v="12"/>
    <s v="MECANICA"/>
    <s v="TECNICO"/>
    <s v="X"/>
    <m/>
    <s v="ATOCHE MAZA FELIX ADDERLY"/>
  </r>
  <r>
    <x v="13"/>
    <s v="JEFE DE VENTAS COMERCIAL NO GIRO"/>
    <x v="13"/>
    <s v="_"/>
    <s v="_"/>
    <m/>
    <m/>
    <s v="BLANCO EGUILUZ ALEJANDRO"/>
  </r>
  <r>
    <x v="14"/>
    <s v="SUPERVISOR DE GENERACIÓN DE ENERGIA"/>
    <x v="14"/>
    <s v="INGENIERIA MECANICO-ELECTRICA"/>
    <s v="BACHILLER"/>
    <s v="X"/>
    <m/>
    <s v="BORJA TORRES HECTOR DANIEL"/>
  </r>
  <r>
    <x v="15"/>
    <s v="SUPERVISOR DE AZUCAR"/>
    <x v="15"/>
    <s v="INGENIERIA MECANICO-ELECTRICA"/>
    <s v="BACHILLER / TITULO "/>
    <s v="X"/>
    <m/>
    <s v="CALDERON CHUQUILIN JOAO HERALDO"/>
  </r>
  <r>
    <x v="16"/>
    <s v="JEFE DE SIG Y MEJORA CONTINUA"/>
    <x v="16"/>
    <s v="INGENIERIA TEXTIL"/>
    <s v="BACHILLER"/>
    <s v="X"/>
    <m/>
    <s v="Ya no trabaja."/>
  </r>
  <r>
    <x v="17"/>
    <s v="JEFE DE ELECTRICIDAD"/>
    <x v="17"/>
    <s v="INGENIERIA MECANICO-ELECTRICA"/>
    <s v="BACHILLER / TITULO "/>
    <s v="X"/>
    <m/>
    <s v="CARRILLO REYES CESAR MIGUEL"/>
  </r>
  <r>
    <x v="18"/>
    <s v="ANALISTA JR DE CALIDAD"/>
    <x v="18"/>
    <s v="INGENERIA QUIMICA "/>
    <s v="BACHILLER / TITULO "/>
    <s v="X"/>
    <m/>
    <s v="Ya no trabaja."/>
  </r>
  <r>
    <x v="19"/>
    <s v="ASISTENTE DE PLANIF. DE MANT IND"/>
    <x v="19"/>
    <s v="INGENERIA MECATRONICA"/>
    <s v="BACHILLER"/>
    <s v="X"/>
    <m/>
    <s v="CHUMACERO COLUMBUS JHON ALEXIS"/>
  </r>
  <r>
    <x v="20"/>
    <s v="ANALISTA DE ASEGURAMIENTO DE CALIDAD"/>
    <x v="20"/>
    <s v="INGENERIA INDUSTRIAL "/>
    <s v="BACHILLER / TITULO "/>
    <s v="X"/>
    <m/>
    <s v="COBEÑAS SALDARRIAGA JORGE LUIS"/>
  </r>
  <r>
    <x v="21"/>
    <s v="ESPECIALISTA DE PROCESOS Y MEJORA CONTIN"/>
    <x v="21"/>
    <s v="INGENERIA DE SISTEMAS"/>
    <s v="BACHILLER / TITULO "/>
    <s v="X"/>
    <m/>
    <s v="CORREA CHUNGA PAOLA YOLANDA"/>
  </r>
  <r>
    <x v="22"/>
    <s v="SUPERVISOR DE EXTRACCION"/>
    <x v="22"/>
    <s v="_"/>
    <s v="_"/>
    <m/>
    <m/>
    <s v="CRUZ CARRILLO DAVID ISRAEL"/>
  </r>
  <r>
    <x v="23"/>
    <s v="ANALISTA DE HUELLA DE CARB Y GEST AMB"/>
    <x v="23"/>
    <s v="INGENERIA AMBIENTAL"/>
    <s v="BACHILLER"/>
    <s v="X"/>
    <m/>
    <s v="CUBA CANGAHUALA RICARDO RAID"/>
  </r>
  <r>
    <x v="24"/>
    <s v="SUPERVISOR DE PRODUCCION ETANOL"/>
    <x v="24"/>
    <s v="_"/>
    <s v="_"/>
    <m/>
    <m/>
    <s v="DEL CASTILLO FARIAS VICTOR JORGE"/>
  </r>
  <r>
    <x v="25"/>
    <s v="ANALISTA SR DE PLANIFICACIÓN DE MATERIAL"/>
    <x v="25"/>
    <s v="ECONOMIA "/>
    <s v="BACHILLER / TITULO "/>
    <s v="X"/>
    <s v="X"/>
    <s v="Ya no trabaja."/>
  </r>
  <r>
    <x v="26"/>
    <s v="ANALISTA DE MICROBIOLOGIA, CROMATOGRAFIA"/>
    <x v="26"/>
    <s v="CIENCIAS BIOLOGICAS"/>
    <s v="BACHILLER"/>
    <s v="X"/>
    <m/>
    <s v="Ya no trabaja."/>
  </r>
  <r>
    <x v="27"/>
    <s v="SUPERVISOR DE FERMENT, DEST Y VINAZA"/>
    <x v="27"/>
    <s v="_"/>
    <s v="_"/>
    <m/>
    <m/>
    <s v="FACUNDO FACUNDO WALTER"/>
  </r>
  <r>
    <x v="28"/>
    <s v="TRABAJADORA SOCIAL"/>
    <x v="28"/>
    <s v="CIENCIAS SOCIALES"/>
    <s v="BACHILLER / TITULO "/>
    <s v="X"/>
    <s v="X"/>
    <s v="Ya no trabaja."/>
  </r>
  <r>
    <x v="29"/>
    <s v="JEFE DE RELACIONES LABORALES"/>
    <x v="29"/>
    <s v="DERECHO "/>
    <s v="BACHILLER / TITULO "/>
    <s v="X"/>
    <s v="X"/>
    <s v="FLORES PINEDO FIORELLA DE LOS ANGELES"/>
  </r>
  <r>
    <x v="30"/>
    <s v="JEFE COMERCIAL"/>
    <x v="30"/>
    <s v="CIENCIAS ECONOMICAS Y FINANZAS "/>
    <s v="BACHILLER"/>
    <s v="X"/>
    <m/>
    <s v="FREY MERINO CHRISTIAN AXELL"/>
  </r>
  <r>
    <x v="31"/>
    <s v="PLANIFICADOR DE PRODUCCION"/>
    <x v="31"/>
    <s v="INGENIERIA MECANICO-ELECTRICA"/>
    <s v="BACHILLER / TITULO "/>
    <s v="X"/>
    <s v="X"/>
    <s v="GAMERO SAAVEDRA DARWIN ABEL"/>
  </r>
  <r>
    <x v="32"/>
    <s v="ESPECIALISTA SEGURIDAD Y SALUD TRABAJO"/>
    <x v="32"/>
    <s v="INGENIERÍA DE HIGIENE Y SEGURIDAD INDUSTRIAL"/>
    <s v="BACHILLER"/>
    <s v="X"/>
    <m/>
    <s v="GARCES VILLEGAS JOSE VLADIMIR"/>
  </r>
  <r>
    <x v="33"/>
    <s v="JEFE DE CONTABILIDAD"/>
    <x v="33"/>
    <s v="CIENCIAS CONTABLES Y FINANCIERAS"/>
    <s v="BACHILLER / TITULO "/>
    <s v="X"/>
    <s v="X"/>
    <s v="GARCIA FERIA RUBEN DARIO"/>
  </r>
  <r>
    <x v="34"/>
    <s v="JEFE LEGAL"/>
    <x v="34"/>
    <s v="DERECHO "/>
    <s v="BACHILLER/ TITULO"/>
    <s v="X"/>
    <s v="X"/>
    <s v="GARCIA PACHAS ANA LUCIA"/>
  </r>
  <r>
    <x v="35"/>
    <s v="PRACTICANTE DE SEGURIDAD Y SALUD EN EL T"/>
    <x v="35"/>
    <s v="INGENERIA INDUSTRIAL "/>
    <s v="BACHILLER"/>
    <s v="X"/>
    <m/>
    <s v="Ya no trabaja."/>
  </r>
  <r>
    <x v="36"/>
    <s v="SUPERVISOR DE TRANSPORTE"/>
    <x v="36"/>
    <s v="_"/>
    <s v="_"/>
    <m/>
    <m/>
    <s v="GONZALES MOGOLLON BORIS BISMARK"/>
  </r>
  <r>
    <x v="37"/>
    <s v="ANALISTA JR DE CALIDAD"/>
    <x v="37"/>
    <s v="_"/>
    <s v="_"/>
    <m/>
    <m/>
    <s v="GUERRERO CAMPOVERDE ERICK SAMIR"/>
  </r>
  <r>
    <x v="38"/>
    <s v="ANALISTA JR DE VENTAS"/>
    <x v="38"/>
    <s v="ECONOMIA "/>
    <s v="BACHILLER"/>
    <s v="X"/>
    <m/>
    <s v="GUTIERREZ ROSS MORREY ALICIA DE LOS MILAGROS"/>
  </r>
  <r>
    <x v="39"/>
    <s v="SUPERVISOR DE PRODUCCION ETANOL"/>
    <x v="39"/>
    <s v="_"/>
    <s v="_"/>
    <m/>
    <m/>
    <s v="JIMENEZ NOLE WILLIAN RAUL"/>
  </r>
  <r>
    <x v="40"/>
    <s v="COORDINADOR DE SERVICIOS"/>
    <x v="40"/>
    <s v="INGENERIA INDUSTRIAL "/>
    <s v="BACHILLER / TITULO "/>
    <s v="X"/>
    <s v="X"/>
    <s v="LARA MAMANI JHORDY BRAYAN"/>
  </r>
  <r>
    <x v="41"/>
    <s v="SUPERVISOR DE MANT. MECANICO COGENERACI"/>
    <x v="41"/>
    <s v="_"/>
    <s v="_"/>
    <m/>
    <m/>
    <s v="LOPEZ SILVA JOSE LEONCIO"/>
  </r>
  <r>
    <x v="42"/>
    <s v="SUPERVISOR DE GESTIÓN AMBIENTAL"/>
    <x v="42"/>
    <s v="INGENERIA AMBIENTAL "/>
    <s v="BACHILLER"/>
    <s v="X"/>
    <m/>
    <s v="MARROQUIN RUBIO PIERO ALEJANDRO"/>
  </r>
  <r>
    <x v="43"/>
    <s v="JEFE DE AUTOMATIZACION"/>
    <x v="43"/>
    <s v="INGENIERIA MECANICO-ELECTRICA"/>
    <s v="BACHILLER / TITULO "/>
    <s v="X"/>
    <s v="X"/>
    <s v="MAZA VILCHEZ JORGE HERNAN"/>
  </r>
  <r>
    <x v="44"/>
    <s v="COORDINADOR DE HIGIENE Y SEGURIDAD INDUS"/>
    <x v="44"/>
    <s v="INGENIERIA DE HIGIENE Y SEGURIDAD INDUSTRIAL"/>
    <s v="BACHILLER"/>
    <s v="X"/>
    <s v="X"/>
    <s v="Ya no trabaja."/>
  </r>
  <r>
    <x v="45"/>
    <s v="JEFE DE PRODUCCIÓN"/>
    <x v="45"/>
    <s v="INGENIERIA MECANICO ELECTRICA"/>
    <s v="BACHILLER / TITULO "/>
    <s v="X"/>
    <s v="X"/>
    <s v="MERA CHU RICARDO NORVIL"/>
  </r>
  <r>
    <x v="46"/>
    <s v="SUPERVISOR DE PRODUCCION ETANOL"/>
    <x v="46"/>
    <s v="INGENIERÍA MECÁNICO - ELÉCTRICA"/>
    <s v="BACHILLER"/>
    <s v="X"/>
    <m/>
    <s v="MORALES YABAR WILLIAM"/>
  </r>
  <r>
    <x v="47"/>
    <s v="ANALISTA JR COMERCIAL"/>
    <x v="47"/>
    <s v="INGENIERÍA INDUSTRIAL"/>
    <s v="BACHILLER"/>
    <s v="X"/>
    <m/>
    <s v="MOSCOL CARDOZA YUBIPSI ANALI"/>
  </r>
  <r>
    <x v="48"/>
    <s v="ESPECIALISTA AMBIENTAL"/>
    <x v="48"/>
    <s v="INGENIERIA AMBIENTAL"/>
    <s v="BACHILLER"/>
    <s v="X"/>
    <m/>
    <s v="MUÑOZ VILLALOBOS ZILMER AHMED"/>
  </r>
  <r>
    <x v="49"/>
    <s v="COORDINADOR DE FINANZAS Y TESORERIA"/>
    <x v="49"/>
    <s v="CONTABILIDAD Y AUDITORIA"/>
    <s v="BACHILLER / TITULO "/>
    <s v="X"/>
    <s v="X"/>
    <s v="OLAYA LEON LYN ANTHONY"/>
  </r>
  <r>
    <x v="50"/>
    <s v="SUPERVISOR JR DE CALIDAD"/>
    <x v="50"/>
    <s v="INGENERIA INDUSTRIAL "/>
    <s v="BACHILLER / TITULO "/>
    <s v="X"/>
    <s v="X"/>
    <s v="ORDINOLA ZAPATA JUAN JOSUE"/>
  </r>
  <r>
    <x v="51"/>
    <s v="ANALISTA ESTADISTICO"/>
    <x v="51"/>
    <s v="ESTADISTICA"/>
    <s v="BACHILLER"/>
    <s v="X"/>
    <m/>
    <s v="OTERO JIMENEZ JOSÉ ALEJANDRO"/>
  </r>
  <r>
    <x v="52"/>
    <s v="SUPERVISOR DE PRODUCCION AZUCAR"/>
    <x v="52"/>
    <s v="_"/>
    <s v="_"/>
    <m/>
    <m/>
    <s v="PADILLA SALVADOR LIDER"/>
  </r>
  <r>
    <x v="53"/>
    <s v="JEFE DE MANTENIMIENTO"/>
    <x v="53"/>
    <s v="INGENIERIA MECATRONICA"/>
    <s v="BACHILLER"/>
    <s v="X"/>
    <m/>
    <s v="Ya no trabaja."/>
  </r>
  <r>
    <x v="54"/>
    <s v="ANALISTA SR COMERCIAL"/>
    <x v="54"/>
    <s v="INGENIERIA INDUSTRIAL Y DE SISTEMAS"/>
    <s v="BACHILLER / TITULO "/>
    <s v="X"/>
    <s v="X"/>
    <s v="PICHILINGUE POZO JOYCE ALLISON"/>
  </r>
  <r>
    <x v="55"/>
    <s v="AUDITOR DE PROCESOS Y MEJORA CONTINUA"/>
    <x v="55"/>
    <s v="INGENIERIA INDUSTRIAL "/>
    <s v="BACHILLER / TITULO "/>
    <s v="X"/>
    <s v="X"/>
    <s v="RAMOS TIMANA SANDY XIOMARA"/>
  </r>
  <r>
    <x v="56"/>
    <s v="SUPERVISOR DE MANT. MECANICO ETANOL"/>
    <x v="56"/>
    <s v="INGENIERIA MECANICA ELECTRICA "/>
    <s v="BACHILLER / TITULO "/>
    <s v="X"/>
    <s v="X"/>
    <s v="REYES CRUZ JOSEPH ALEXIS"/>
  </r>
  <r>
    <x v="57"/>
    <s v="SUPERVISOR DE MANT. DE TRANSPORTE"/>
    <x v="57"/>
    <s v="_"/>
    <s v="_"/>
    <m/>
    <m/>
    <s v="REYES YARLEQUE CARLOS ALBERTO"/>
  </r>
  <r>
    <x v="58"/>
    <s v="ANALISTA DE COMPOST"/>
    <x v="58"/>
    <s v="CIENCIAS BIOLOGICA"/>
    <s v="BACHILLER / TITULO "/>
    <s v="X"/>
    <s v="X"/>
    <s v="RIOS SICCHA PIERINA SHEYLA"/>
  </r>
  <r>
    <x v="59"/>
    <s v="JEFE DE COMUNICACIONES Y RESP. SOCIAL"/>
    <x v="59"/>
    <s v="COMUNICACION CON MENCION EN COMUNICACION CORPORATIVA"/>
    <s v="BACHILLER / TITULO "/>
    <s v="X"/>
    <s v="X"/>
    <s v="RODRIGUEZ CANTUARIAS LOURDES ELIANA"/>
  </r>
  <r>
    <x v="60"/>
    <s v="COORDINADOR DE PLANIFICACIÓN DE MATERIAL"/>
    <x v="60"/>
    <s v="INGENERIA INDUSTRIAL "/>
    <s v="BACHILLER"/>
    <s v="X"/>
    <m/>
    <s v="ROJAS ROMAN PAULO ROBERTO"/>
  </r>
  <r>
    <x v="61"/>
    <s v="ANALISTA DE CONTROL PROCESOS INDUSTRIALE"/>
    <x v="61"/>
    <s v="INGENIERIA EN INDUSTRIAS ALIMENTARIAS"/>
    <s v="BACHILLER / TITULO "/>
    <s v="X"/>
    <s v="X"/>
    <s v="RUIZ MUÑOZ LUIS ALEXANDER"/>
  </r>
  <r>
    <x v="62"/>
    <s v="GESTOR DE RECURSOS HUMANOS"/>
    <x v="62"/>
    <s v="PSICOLOGIA"/>
    <s v="BACHILLER / TITULO "/>
    <s v="X"/>
    <s v="X"/>
    <s v="Ya no trabaja."/>
  </r>
  <r>
    <x v="63"/>
    <s v="SUPERVISOR DE PRODUCCION ETANOL"/>
    <x v="63"/>
    <s v="INGENIERIA QUIMICA"/>
    <s v="BACHILLER"/>
    <s v="X"/>
    <m/>
    <s v="SEMINARIO ABAD JORGE LUIS"/>
  </r>
  <r>
    <x v="64"/>
    <s v="SUPERVISOR DE PRODUCCION AZUCAR"/>
    <x v="64"/>
    <s v="_"/>
    <s v="_"/>
    <m/>
    <m/>
    <s v="SEMINARIO URBINA JOSE ALFREDO"/>
  </r>
  <r>
    <x v="65"/>
    <s v="ANALISTA JR DE CALIDAD"/>
    <x v="65"/>
    <s v="INGENIERIA QUIMICA"/>
    <s v="BACHILLER"/>
    <s v="X"/>
    <m/>
    <s v="SERRANO GOMEZ ESTEFANO HECTOR"/>
  </r>
  <r>
    <x v="66"/>
    <s v="ANALISTA JR DE CALIDAD"/>
    <x v="66"/>
    <s v="INGENIERIA DE INDUSTRIAS ALIMENTARIAS"/>
    <s v="BACHILLER"/>
    <s v="X"/>
    <m/>
    <s v="Ya no trabaja."/>
  </r>
  <r>
    <x v="67"/>
    <s v="SUPERVISOR DE PROYECTO"/>
    <x v="67"/>
    <s v="INGENIERIA MECATRONICA"/>
    <s v="BACHILLER / TITULO "/>
    <s v="X"/>
    <s v="X"/>
    <s v="VASQUEZ MORE ALBERT ABEL"/>
  </r>
  <r>
    <x v="68"/>
    <s v="JEFE DE SEGURIDAD"/>
    <x v="68"/>
    <s v="_"/>
    <s v="_"/>
    <m/>
    <m/>
    <s v="VASQUEZ PATIÑO IVAN FERNANDO"/>
  </r>
  <r>
    <x v="69"/>
    <s v="JEFE DE CALIDAD"/>
    <x v="69"/>
    <s v="INGENIERIA QUIMICA"/>
    <s v="BACHILLER / TITULO "/>
    <s v="X"/>
    <s v="X"/>
    <s v="VEGA YZQUIERDO MARIA PRESENTACION"/>
  </r>
  <r>
    <x v="70"/>
    <s v="ANALISTA JR DE FINANZAS Y TESORERIA"/>
    <x v="70"/>
    <s v="CIENCIAS CONTABLES Y FINANZAS"/>
    <s v="BACHILLER"/>
    <s v="X"/>
    <m/>
    <s v="VILELA JUAREZ ADRIANA PAMELA"/>
  </r>
  <r>
    <x v="71"/>
    <s v="COORDINADOR DE PLANEAMIENTO"/>
    <x v="71"/>
    <s v="INGENIERIA MECANICA ELECTRICA "/>
    <s v="BACHILLER"/>
    <s v="X"/>
    <m/>
    <s v="VILLAR FLORES LUIS EDUARDO"/>
  </r>
  <r>
    <x v="72"/>
    <s v="SUPERVISOR CONTABILIDAD FINANCIERA"/>
    <x v="72"/>
    <s v="CONTABILIDAD Y AUDITORIA"/>
    <s v="BACHILLER / TITULO "/>
    <s v="X"/>
    <s v="X"/>
    <s v="ZAVALETA MAR RUTH KAROL"/>
  </r>
  <r>
    <x v="73"/>
    <s v="JEFE DE PLANTA DE ENERGIA Y SS IND"/>
    <x v="73"/>
    <s v="INGENERIA INDUSTRIAL "/>
    <s v="BACHILLER / TITULO "/>
    <s v="X"/>
    <s v="X"/>
    <s v="FLORES DUAREZ ALEXANDER MOISES"/>
  </r>
  <r>
    <x v="74"/>
    <s v="SUPERVISOR JR DE ELECTRICIDAD Y COES"/>
    <x v="74"/>
    <s v="INGENIERIA MECANICA ELECTRICA "/>
    <s v="BACHILLER"/>
    <s v="X"/>
    <m/>
    <s v="Ya no trabaja."/>
  </r>
  <r>
    <x v="75"/>
    <s v="ANALISTA DE CONTABILIDAD FINANCIERA"/>
    <x v="75"/>
    <s v="CIENCIAS CONTABLES Y FINANZAS"/>
    <s v="BACHILLER"/>
    <s v="X"/>
    <m/>
    <s v="ABAD PRECIADO VICTOR DANIEL"/>
  </r>
  <r>
    <x v="76"/>
    <s v="ANALISTA DE NOMINAS"/>
    <x v="76"/>
    <s v="CIENCIAS CONTABLES Y FINANZAS"/>
    <s v="BACHILLER"/>
    <s v="X"/>
    <m/>
    <s v="ADANAQUE ENCALADA ANDERSON"/>
  </r>
  <r>
    <x v="77"/>
    <s v="ASISTENTE DE MANTENIMIENTO"/>
    <x v="77"/>
    <s v="_"/>
    <s v="_"/>
    <m/>
    <m/>
    <s v="AGUIRRE MARTINEZ AMELIA"/>
  </r>
  <r>
    <x v="78"/>
    <s v="ANALISTA JR DE CALIDAD DE AGUA"/>
    <x v="78"/>
    <s v="INGENIERÍA QUÍMICA"/>
    <s v="BACHILLER"/>
    <s v="X"/>
    <m/>
    <s v="Ya no trabaja."/>
  </r>
  <r>
    <x v="79"/>
    <s v="SUPERVISOR DE MANTENIMIENTO DE RIEGO"/>
    <x v="79"/>
    <s v="INGENERIA AGRICOLA "/>
    <s v="BACHILLER / TITULO "/>
    <s v="X"/>
    <s v="X"/>
    <s v="Ya no trabaja."/>
  </r>
  <r>
    <x v="80"/>
    <s v="JEFE DE BIENESTAR - MEDICO OCUPACIONAL"/>
    <x v="80"/>
    <s v="MEDICO "/>
    <s v="BACHILLER / TITULO "/>
    <m/>
    <m/>
    <s v="AMES MASIAS JESUS ERICKA"/>
  </r>
  <r>
    <x v="81"/>
    <s v="SUPERINTENDENTE DE FUNDO"/>
    <x v="81"/>
    <s v="INGENERIA AGRONOMA "/>
    <s v="TITULO "/>
    <s v="X"/>
    <s v="X"/>
    <s v="AQUIJE DIAZ JORGE LUIS"/>
  </r>
  <r>
    <x v="82"/>
    <s v="SUPERVISOR JR DE COSECHA"/>
    <x v="82"/>
    <s v="_"/>
    <s v="_"/>
    <m/>
    <m/>
    <s v="ARCELA CASTRO PEDRO PABLO"/>
  </r>
  <r>
    <x v="83"/>
    <s v="COORDINADOR DE CADENAS PRODUCTIVAS"/>
    <x v="83"/>
    <s v="AGRONOMIA "/>
    <s v="BACHILLER / TITULO "/>
    <s v="X"/>
    <s v="X"/>
    <s v="AREVALO JUAREZ ENRIQUE ALFONSO"/>
  </r>
  <r>
    <x v="84"/>
    <s v="SUPERVISOR DE MANTENIMIENTO TALLER CAT"/>
    <x v="84"/>
    <s v="_"/>
    <s v="_"/>
    <m/>
    <m/>
    <s v="Ya no trabaja."/>
  </r>
  <r>
    <x v="85"/>
    <s v="ANALISTA DE ADMINISTRACIÓN"/>
    <x v="85"/>
    <s v="INGENIERIA INDUSTRIAL"/>
    <s v="BACHILLER / TITULO "/>
    <s v="X"/>
    <s v="X"/>
    <s v="BURNEO LOPEZ ANA LUCIA"/>
  </r>
  <r>
    <x v="86"/>
    <s v="SUPERVISOR DE MANTENIMIENTO DE RIEGO"/>
    <x v="86"/>
    <s v="INGENIERÍA AGRÍCOLA"/>
    <s v="BACHILLER / TITULO "/>
    <s v="X"/>
    <s v="X"/>
    <s v="Ya no trabaja."/>
  </r>
  <r>
    <x v="87"/>
    <s v="ASISTENTE DE COMUN. E INFRAEST."/>
    <x v="87"/>
    <s v="_"/>
    <s v="_"/>
    <m/>
    <m/>
    <s v="CARRASCO AREVALO WILDER ROBERTO"/>
  </r>
  <r>
    <x v="88"/>
    <s v="AUXILIAR DE ENFERMERÍA"/>
    <x v="88"/>
    <s v="_"/>
    <s v="_"/>
    <m/>
    <m/>
    <s v="Ya no trabaja."/>
  </r>
  <r>
    <x v="89"/>
    <s v="ANALISTA TRIBUTARIO"/>
    <x v="89"/>
    <s v="CIENCIAS CONTABLES Y FINANCIERAS"/>
    <s v="BACHILLER"/>
    <s v="X"/>
    <m/>
    <s v="CHANDUVI TINEDO LEONARDO MANUEL"/>
  </r>
  <r>
    <x v="90"/>
    <s v="ANALISTA SR DE COMPRAS"/>
    <x v="90"/>
    <s v="CIENCIAS ADMINISTRATIVAS"/>
    <s v="BACHILLER / TITULO "/>
    <s v="X"/>
    <s v="X"/>
    <s v="CHAPARRO BENITES JORGE AUGUSTO"/>
  </r>
  <r>
    <x v="91"/>
    <s v="INTENDENTE DE FUNDO"/>
    <x v="91"/>
    <s v="INGENIERIA AGRONOMICA"/>
    <s v="BACHILLER / TITULO "/>
    <s v="X"/>
    <s v="X"/>
    <s v="Ya no trabaja."/>
  </r>
  <r>
    <x v="92"/>
    <s v="ANALISTA JR DE ALMACEN Y DISTRIBUCION"/>
    <x v="92"/>
    <s v="_"/>
    <s v="_"/>
    <m/>
    <m/>
    <s v="CHERO NOMBERTO DARWIN ANDRY"/>
  </r>
  <r>
    <x v="93"/>
    <s v="COORDINADOR DE COMPRAS"/>
    <x v="93"/>
    <s v="_"/>
    <s v="_"/>
    <m/>
    <m/>
    <s v="CHERO PAIVA JUNIOR YVAN"/>
  </r>
  <r>
    <x v="94"/>
    <s v="ANALISTA JR DE PRESUPUESTO Y CONTROL DE"/>
    <x v="94"/>
    <s v="ECONOMIA "/>
    <s v="BACHILLER"/>
    <s v="X"/>
    <m/>
    <s v="Ya no trabaja."/>
  </r>
  <r>
    <x v="95"/>
    <s v="JEFE DE COMPENSACIONES Y NOMINAS"/>
    <x v="95"/>
    <s v="CIENCIAS CONTABLES Y FINANCIERAS"/>
    <s v="BACHILLER / TITULO "/>
    <s v="X"/>
    <s v="X"/>
    <s v="COLOMA LUNA ACELA MARGOT"/>
  </r>
  <r>
    <x v="96"/>
    <s v="SUPERVISOR DE MANT. FRENTE DE COSECHA"/>
    <x v="96"/>
    <s v="INGENERIA MECANICO ELECTRICA "/>
    <s v="BACHILLER / TITULO "/>
    <s v="X"/>
    <s v="X"/>
    <s v="CORONADO AGREDA BERNABE"/>
  </r>
  <r>
    <x v="97"/>
    <s v="ANALISTA DE ALMACEN Y DISTRIBUCION"/>
    <x v="97"/>
    <s v="INGENIERIA AGRONOMICA"/>
    <s v="BACHILLER"/>
    <s v="X"/>
    <m/>
    <s v="CRUZ ALBINES HENRY PAUL"/>
  </r>
  <r>
    <x v="98"/>
    <s v="ESPECIALISTA DE SEGURIDAD Y RESPUESTA A"/>
    <x v="98"/>
    <s v="EDUCACION "/>
    <s v="BACHILLER"/>
    <s v="X"/>
    <m/>
    <s v="CRUZ ALBURQUEQUE EDINSON RAYMUNDO"/>
  </r>
  <r>
    <x v="99"/>
    <s v="GESTOR DE RECURSOS HUMANOS"/>
    <x v="99"/>
    <s v="_"/>
    <s v="_"/>
    <m/>
    <m/>
    <s v="CRUZ CARRILLO VICTOR JUNIOR"/>
  </r>
  <r>
    <x v="100"/>
    <s v="SUPERVISOR DE COSECHA"/>
    <x v="100"/>
    <s v="_"/>
    <s v="_"/>
    <m/>
    <m/>
    <s v="CRUZ MOGOLLON PAUL REYNALDO"/>
  </r>
  <r>
    <x v="101"/>
    <s v="SUPERVISOR DE RIEGO Y FERTIRRIEGO"/>
    <x v="101"/>
    <s v="INGENIERIA AGRONOMICA"/>
    <s v="BACHILLER"/>
    <m/>
    <m/>
    <s v="CULQUE CULQUE MILTON FRANK"/>
  </r>
  <r>
    <x v="102"/>
    <s v="ANALISTA SR PRESUPUESTOS Y CONTROL DE GE"/>
    <x v="102"/>
    <s v="ADMINISTRACION DE EMPRESAS"/>
    <s v="BACHILLER / TITULO "/>
    <s v="X"/>
    <s v="X"/>
    <s v="Ya no trabaja."/>
  </r>
  <r>
    <x v="103"/>
    <s v="SUPERVISOR DE MANT. FRENTE DE COSECHA"/>
    <x v="103"/>
    <s v="INGENIERÍA INDUSTRIAL"/>
    <s v="BACHILLER / TITULO "/>
    <s v="X"/>
    <s v="X"/>
    <s v="DIOSES SILVA LUIS ADERLYE"/>
  </r>
  <r>
    <x v="104"/>
    <s v="ASISTENTE OPERATIVO LOGÍSTICO"/>
    <x v="104"/>
    <s v="_"/>
    <s v="_"/>
    <m/>
    <m/>
    <s v="FLOREANO PUCHULAN DEYNI ALEXANDER"/>
  </r>
  <r>
    <x v="105"/>
    <s v="COORDINADOR DE COSECHA, ALCE Y TRANSPORT"/>
    <x v="105"/>
    <s v="INGENIERIA INDUSTRIAL"/>
    <s v="BACHILLER / TITULO "/>
    <s v="X"/>
    <s v="X"/>
    <s v="GARCIA CALOPIÑA LUIS FRANCISCO"/>
  </r>
  <r>
    <x v="106"/>
    <s v="ANALISTA JR DE ALMACEN Y DISTRIBUCION"/>
    <x v="106"/>
    <s v="INGENIERÍA INDUSTRIAL"/>
    <s v="BACHILLER / TITULO "/>
    <s v="X"/>
    <m/>
    <s v="Ya no trabaja."/>
  </r>
  <r>
    <x v="107"/>
    <s v="JEFE DE ALMACENES Y DISTRIBUCION"/>
    <x v="107"/>
    <s v="ADMINISTRACION DE EMPRESAS"/>
    <s v="BACHILLER"/>
    <m/>
    <m/>
    <s v="GARRIDO SANCHEZ YADIRA SOLEDAD"/>
  </r>
  <r>
    <x v="108"/>
    <s v="GESTOR DE RECURSOS HUMANOS"/>
    <x v="108"/>
    <s v="_"/>
    <s v="_"/>
    <m/>
    <m/>
    <s v="GIRON ALAMA ELVIS"/>
  </r>
  <r>
    <x v="109"/>
    <s v="SUPERVISOR JR DE CAMPO"/>
    <x v="109"/>
    <s v="_"/>
    <s v="_"/>
    <m/>
    <m/>
    <s v="GIRON ALMESTAR ERICK FABIAN"/>
  </r>
  <r>
    <x v="110"/>
    <s v="SUPERVISOR JR DE SOPORTE TECNICO"/>
    <x v="110"/>
    <s v="_"/>
    <s v="_"/>
    <m/>
    <m/>
    <s v="GOMEZ APARICIO JENE FRANSHESKA"/>
  </r>
  <r>
    <x v="111"/>
    <s v="JEFE DE MANT. DE RIEGO Y BOMBAS"/>
    <x v="111"/>
    <s v="INGENIERIA MECANICA"/>
    <s v="BACHILLER / TITULO "/>
    <s v="X"/>
    <m/>
    <s v="HANSEN GAMARRA NILS ENRIQUE"/>
  </r>
  <r>
    <x v="112"/>
    <s v="TRABAJADORA SOCIAL JR."/>
    <x v="112"/>
    <s v="CIENCIAS SOCIALES"/>
    <s v="BACHILLER / TITULO "/>
    <s v="X"/>
    <m/>
    <s v="HERMENEGILDO ALVARADO YESICA JEOVANA"/>
  </r>
  <r>
    <x v="113"/>
    <s v="SUPERVISOR DE CAMPO"/>
    <x v="113"/>
    <s v="CIENCIAS AGRICOLAS"/>
    <s v="BACHILLER"/>
    <s v="X"/>
    <m/>
    <s v="HERNANDEZ HUAYANCA PEDRO JESUS"/>
  </r>
  <r>
    <x v="114"/>
    <s v="APPLICATION DEVELOPMENT"/>
    <x v="114"/>
    <s v="_"/>
    <s v="_"/>
    <m/>
    <m/>
    <s v="HIDALGO SOCOLA JUNIOR ALEXANDER"/>
  </r>
  <r>
    <x v="115"/>
    <s v="SUPERVISOR DE LABORES,MAQUINARIA Y SANID"/>
    <x v="115"/>
    <s v="_"/>
    <s v="_"/>
    <m/>
    <m/>
    <s v="HILARES ZAMUDIO VICTOR ALEJANDRO"/>
  </r>
  <r>
    <x v="116"/>
    <s v="SUPERVISOR DE OPERACIONES AGRICOLA"/>
    <x v="116"/>
    <s v="_"/>
    <s v="_"/>
    <m/>
    <m/>
    <s v="HUAMAN ROJAS JOSE CARLOS ALADINO"/>
  </r>
  <r>
    <x v="117"/>
    <s v="ANALISTA JR DE COMUN. E INFRAEST."/>
    <x v="117"/>
    <s v="INGENIERIA ELECTRONICA Y TELECOMUNICACIONES"/>
    <s v="BACHILLER"/>
    <m/>
    <m/>
    <s v="INGA FLORES JOSUE ALDAIR"/>
  </r>
  <r>
    <x v="118"/>
    <s v="COORDINADOR DE GESTION DE RECURSOS"/>
    <x v="118"/>
    <s v="AGRONOMIA"/>
    <s v="BACHILLER / TITULO "/>
    <s v="X"/>
    <s v="X"/>
    <s v="JIMENEZ CACERES JOSE ALEXANDER"/>
  </r>
  <r>
    <x v="119"/>
    <s v="ANALISTA DE ALMACEN Y DISTRIBUCION"/>
    <x v="119"/>
    <s v="INGENIERIA INDUSTRIAL"/>
    <s v="BACHILLER / TITULO "/>
    <s v="X"/>
    <s v="X"/>
    <s v="LACHIRA PRADO AILEEN SOFÍA"/>
  </r>
  <r>
    <x v="120"/>
    <s v="ASISTENTE ADMINISTRATIVO DE SEGURIDAD"/>
    <x v="120"/>
    <s v="ADMINISTRACION"/>
    <s v="BACHILLER / TITULO "/>
    <s v="X"/>
    <s v="X"/>
    <s v="Ya no trabaja."/>
  </r>
  <r>
    <x v="121"/>
    <s v="SUPERVISOR DE OPERACIONES AGRICOLA"/>
    <x v="121"/>
    <s v="MECÁNICA ELÉCTRICA"/>
    <s v="BACHILLER / TITULO "/>
    <s v="X"/>
    <s v="X"/>
    <s v="Ya no trabaja."/>
  </r>
  <r>
    <x v="122"/>
    <s v="ANALISTA JR DE RELACIONES LABORALES"/>
    <x v="122"/>
    <s v="DERECHO "/>
    <s v="BACHILLER"/>
    <s v="X"/>
    <m/>
    <s v="Ya no trabaja."/>
  </r>
  <r>
    <x v="123"/>
    <s v="JEFE DE COSECHA, ALCE Y TRANSPORTE (CAT)"/>
    <x v="123"/>
    <s v="AGRONOMIA"/>
    <s v="BACHILLER / TITULO "/>
    <s v="X"/>
    <s v="X"/>
    <s v="LOPEZ SANCHEZ VICTOR STALIN"/>
  </r>
  <r>
    <x v="124"/>
    <s v="SUPERVISOR DE CPIU"/>
    <x v="124"/>
    <s v="INGENIERIA AGRONOMICA"/>
    <s v="BACHILLER / TITULO "/>
    <s v="X"/>
    <s v="X"/>
    <s v="LUPUCHE QUEVEDO RAFAEL"/>
  </r>
  <r>
    <x v="125"/>
    <s v="INTENDENTE DE FUNDO"/>
    <x v="125"/>
    <s v="INGENERIA AGRONOMA "/>
    <s v="TITULO "/>
    <s v="X"/>
    <s v="X"/>
    <s v="LUPUCHE VALIENTE CESAR JOEL"/>
  </r>
  <r>
    <x v="126"/>
    <s v="SUPERVISOR DE CAMPO"/>
    <x v="126"/>
    <s v="_"/>
    <s v="_"/>
    <m/>
    <m/>
    <s v="MANAYAY BARRIOS CARLOS ANDRES"/>
  </r>
  <r>
    <x v="127"/>
    <s v="ANALISTA JR DE COMPENSACIONES Y NOMINAS"/>
    <x v="127"/>
    <s v="ADMINISTRACION DE EMPRESAAS"/>
    <s v="BACHILLER / TITULO "/>
    <s v="X"/>
    <s v="X"/>
    <s v="MARTINEZ GUERRERO ERICKA DIANA"/>
  </r>
  <r>
    <x v="128"/>
    <s v="SUPERVISOR JR DE CAMPO"/>
    <x v="128"/>
    <s v="AGRONOMIA "/>
    <s v="BACHILLER"/>
    <s v="X"/>
    <m/>
    <s v="MATIAS ZAPATA HENRY LUIS"/>
  </r>
  <r>
    <x v="129"/>
    <s v="ANALISTA JR DE ALMACEN Y DISTRIBUCION"/>
    <x v="129"/>
    <s v="CONTABILIDAD "/>
    <s v="BACHILLER / TITULO "/>
    <s v="X"/>
    <s v="X"/>
    <s v="Ya no trabaja."/>
  </r>
  <r>
    <x v="130"/>
    <s v="COORDINADOR DE SEGURIDAD"/>
    <x v="130"/>
    <s v="_"/>
    <s v="_"/>
    <m/>
    <m/>
    <s v="MENDOZA GARAY JAIME"/>
  </r>
  <r>
    <x v="131"/>
    <s v="SUPERVISOR DE RIEGO Y FERTIRRIEGO"/>
    <x v="131"/>
    <s v="INGENIERIA AGRONOMA"/>
    <s v="BACHILLER / TITULO "/>
    <s v="X"/>
    <s v="X"/>
    <s v="MENDOZA MOGOLLON CARLOS DANIEL"/>
  </r>
  <r>
    <x v="132"/>
    <s v="SUPERVISOR DE SEGURIDAD PATRIMONIAL"/>
    <x v="132"/>
    <s v="DERECHO Y CIENCIAS POLITICAS"/>
    <s v="BACHILLER / TITULO "/>
    <s v="X"/>
    <s v="X"/>
    <s v="MENDOZA RUGEL WILMER"/>
  </r>
  <r>
    <x v="133"/>
    <s v="ASISTENTE DE CONTABILIDAD"/>
    <x v="133"/>
    <s v="CIENCIAS ECONÓMICAS"/>
    <s v="BACHILLER / TITULO "/>
    <s v="X"/>
    <s v="X"/>
    <s v="MERINO VALENCIA SANDRA LUCERO"/>
  </r>
  <r>
    <x v="134"/>
    <s v="PLANIFICADOR DE MANTENIMIENTO"/>
    <x v="134"/>
    <s v="INGENIERIA INDUSTRIAL"/>
    <s v="BACHILLER / TITULO "/>
    <s v="X"/>
    <m/>
    <s v="MIJAHUANCA GUERRERO EDIXSON"/>
  </r>
  <r>
    <x v="135"/>
    <s v="ASISTENTE DE CONTABILIDAD Y RECEPCIÓN"/>
    <x v="135"/>
    <s v="CONTABILIDAD Y AUDITORÍA"/>
    <s v="BACHILLER"/>
    <s v="X"/>
    <m/>
    <s v="Ya no trabaja."/>
  </r>
  <r>
    <x v="136"/>
    <s v="SUPERVISOR DE MANTENIMIENTO DE RIEGO"/>
    <x v="136"/>
    <s v="INGENERIA  AGRICOLA"/>
    <s v="BACHILLER / TITULO "/>
    <s v="X"/>
    <m/>
    <s v="MIO ARBULU JUAN MARTIN"/>
  </r>
  <r>
    <x v="137"/>
    <s v="COORDINADOR DE RIESGOS Y CUMPLIMIENTO"/>
    <x v="137"/>
    <s v="CIENCIAS ADMINISTRATIVAS"/>
    <s v="BACHILLER / TITULO "/>
    <s v="X"/>
    <s v="X"/>
    <s v="MOCARRO CHAPILLIQUEN HUGO MARTIN"/>
  </r>
  <r>
    <x v="138"/>
    <s v="GESTOR DE RECURSOS HUMANOS"/>
    <x v="138"/>
    <s v="INGENIERÍA ECONÓMICA Y DE NEGOCIOS"/>
    <s v="BACHILLER"/>
    <s v="X"/>
    <m/>
    <s v="Ya no trabaja."/>
  </r>
  <r>
    <x v="139"/>
    <s v="ANALISTA SR DE PRESUPUESTO Y CONTROL DE"/>
    <x v="139"/>
    <s v="CIENCIAS ECONÓMICAS"/>
    <s v="BACHILLER / TITULO "/>
    <s v="X"/>
    <s v="X"/>
    <s v="MONCADA PEREZ RENZO JOSE"/>
  </r>
  <r>
    <x v="140"/>
    <s v="PLANNER DE MANT. DE RIEGO Y BOMBAS"/>
    <x v="140"/>
    <s v="_"/>
    <s v="_"/>
    <m/>
    <m/>
    <s v="NEGRON CALERO JEAN ONSTEENG"/>
  </r>
  <r>
    <x v="141"/>
    <s v="ANALISTA JR DE ALMACEN Y DISTRIBUCION"/>
    <x v="141"/>
    <s v="INGENIERÍA INDUSTRIAL"/>
    <s v="BACHILLER"/>
    <s v="X"/>
    <m/>
    <s v="Ya no trabaja."/>
  </r>
  <r>
    <x v="142"/>
    <s v="SUPERVISOR DE MANT. MAQUINARIA AGRICOLA"/>
    <x v="142"/>
    <s v="INGENIERÍA INDUSTRIAL"/>
    <s v="BACHILLER / TITULO "/>
    <s v="X"/>
    <s v="X"/>
    <s v="NIZAMA MAZA SAUL"/>
  </r>
  <r>
    <x v="143"/>
    <s v="JEFE DE CONTROL DE GESTION"/>
    <x v="143"/>
    <s v="INGENIERIA AGROINDUSTRIAL E INDUSTRIAS ALIMENTARIAS"/>
    <s v="BACHILLER / TITULO "/>
    <s v="X"/>
    <s v="X"/>
    <s v="OCAÑA PAUTA LIA CRISTINA"/>
  </r>
  <r>
    <x v="144"/>
    <s v="COORDINADORA DE LEGAL"/>
    <x v="144"/>
    <s v="DERECHO"/>
    <s v="BACHILLER / TITULO "/>
    <s v="X"/>
    <s v="X"/>
    <s v="OTINIANO POZO KRYSTEL KARINA"/>
  </r>
  <r>
    <x v="145"/>
    <s v="ANALISTA JR DE ALMACEN Y DISTRIBUCION"/>
    <x v="145"/>
    <s v="_"/>
    <s v="_"/>
    <m/>
    <m/>
    <s v="Ya no trabaja."/>
  </r>
  <r>
    <x v="146"/>
    <s v="SUPERINTENDENTE DE FUNDO"/>
    <x v="146"/>
    <s v="INGENERIA AGRONOMA "/>
    <s v="TITULO "/>
    <s v="X"/>
    <s v="X"/>
    <s v="PEÑA PEÑA GONZALO RAMON"/>
  </r>
  <r>
    <x v="147"/>
    <s v="COORDINADOR DE SERVICIOS INTERNOS"/>
    <x v="147"/>
    <s v="_"/>
    <s v="_"/>
    <m/>
    <m/>
    <s v="QUEVEDO ARBULU JORGE ISAC"/>
  </r>
  <r>
    <x v="148"/>
    <s v="ASESOR COMERCIAL"/>
    <x v="148"/>
    <s v="MARKETING Y DIRECCION DE EMPRESAS"/>
    <s v="BACHILLER / TITULO "/>
    <s v="X"/>
    <s v="X"/>
    <s v="Ya no trabaja."/>
  </r>
  <r>
    <x v="149"/>
    <s v="ANALISTA DE FINANZAS"/>
    <x v="149"/>
    <s v="CONTABILIDAD Y AUDITORÍA"/>
    <s v="BACHILLER"/>
    <s v="X"/>
    <m/>
    <s v="Ya no trabaja."/>
  </r>
  <r>
    <x v="150"/>
    <s v="ASISTENTE DE PLANIFICACION AGRICOLA"/>
    <x v="150"/>
    <s v="_"/>
    <s v="_"/>
    <m/>
    <m/>
    <s v="REYES PUCHULAN ESTEBAN"/>
  </r>
  <r>
    <x v="151"/>
    <s v="INTENDENTE DE FUNDO"/>
    <x v="151"/>
    <s v="_"/>
    <s v="_"/>
    <m/>
    <m/>
    <s v="ROJAS BARRIOS JOHN ANGEL"/>
  </r>
  <r>
    <x v="152"/>
    <s v="SUPERVISOR JR DE CAMPO"/>
    <x v="152"/>
    <s v="CIENCIAS - AGRONOMÍA"/>
    <s v="BACHILLER"/>
    <s v="X"/>
    <m/>
    <s v="SACRAMENTO LORENZO RONALD CHRISTIAN CESAR"/>
  </r>
  <r>
    <x v="153"/>
    <s v="SUPERVISOR DE RIEGO Y FERTILIZACIÓN"/>
    <x v="153"/>
    <s v="CIENCIAS BIOLOGICAS"/>
    <s v="BACHILLER"/>
    <s v="X"/>
    <m/>
    <s v="SANCHEZ AGUIRRE VERONICA CECILIA"/>
  </r>
  <r>
    <x v="154"/>
    <s v="ANALISTA DE COSTOS Y CONTROL DE GESTION"/>
    <x v="154"/>
    <s v="CONTABILIDAD Y AUDITORÍA"/>
    <s v="BACHILLER"/>
    <s v="X"/>
    <m/>
    <s v="SANCHEZ VILELA SECIBEL NICOL"/>
  </r>
  <r>
    <x v="155"/>
    <s v="GESTOR DE RECURSOS HUMANOS"/>
    <x v="155"/>
    <s v="_"/>
    <s v="_"/>
    <m/>
    <m/>
    <s v="SERNAQUE VILLEGAS ANTONY DARWIN"/>
  </r>
  <r>
    <x v="156"/>
    <s v="COORDINADOR DE GESTION DE RECURSOS"/>
    <x v="156"/>
    <s v="AGRONOMIA"/>
    <s v="BACHILLER / TITULO "/>
    <s v="X"/>
    <s v="X"/>
    <s v="SIPION ALBIRENA LUIS ERNESTO"/>
  </r>
  <r>
    <x v="157"/>
    <s v="ANALISTA DE COSTOS Y CONTROL DE GESTION"/>
    <x v="157"/>
    <s v="CIENCIAS CONTABLES Y FINANCIERAS"/>
    <s v="BACHILLER / TITULO "/>
    <s v="X"/>
    <s v="X"/>
    <s v="SOSA LACHIRA CLAUDIA ISELIA"/>
  </r>
  <r>
    <x v="158"/>
    <s v="ASISTENTE DE LOGISTICA ADMINISTRATIVA"/>
    <x v="158"/>
    <s v="CIENCIAS ADMINISTRATIVAS"/>
    <s v="BACHILLER"/>
    <s v="X"/>
    <m/>
    <s v="Ya no trabaja."/>
  </r>
  <r>
    <x v="159"/>
    <s v="SUPERVISOR JR DE COSECHA"/>
    <x v="159"/>
    <s v="_"/>
    <s v="_"/>
    <m/>
    <m/>
    <s v="SUNCION CAMACHO JOSE JOEL"/>
  </r>
  <r>
    <x v="160"/>
    <s v="ANALISTA DE SERVICIOS"/>
    <x v="160"/>
    <s v="INGENIERIA INDUSTRIAL"/>
    <s v="BACHILLER / TITULO "/>
    <s v="X"/>
    <s v="X"/>
    <s v="TIMANA TABOADA LUIS FELIPE"/>
  </r>
  <r>
    <x v="161"/>
    <s v="SUPERVISOR SR DE MANT. DE RIEGO"/>
    <x v="161"/>
    <s v="INGENIERIA ELECTRONICA"/>
    <s v="BACHILLER / TITULO "/>
    <s v="X"/>
    <s v="X"/>
    <s v="TORRES SILVA RAUL JAVIER"/>
  </r>
  <r>
    <x v="162"/>
    <s v="SUPERVISOR DE CAMPO"/>
    <x v="162"/>
    <s v="INGENIERIA AGRICOLA"/>
    <s v="BACHILLER / TITULO "/>
    <s v="X"/>
    <s v="X"/>
    <s v="URBINA PANTA JESUS SPHIBERS"/>
  </r>
  <r>
    <x v="163"/>
    <s v="SUPERVISOR DE MANTENIMIENTO DE BOMBAS"/>
    <x v="163"/>
    <s v="INGENIERIA MECANICO-ELECTRICA"/>
    <s v="BACHILLER / TITULO "/>
    <s v="X"/>
    <s v="X"/>
    <s v="VALLADARES CARNERO FRANCO"/>
  </r>
  <r>
    <x v="164"/>
    <s v="COORDINADOR DE SISTEMAS Y PROCESOS TI"/>
    <x v="164"/>
    <s v="INGENIERÍA INDUSTRIAL"/>
    <s v="BACHILLER"/>
    <s v="X"/>
    <m/>
    <s v="VASQUEZ CASTRO JIMMY"/>
  </r>
  <r>
    <x v="165"/>
    <s v="COORDINADOR DE PLANIFICACIÓN AGRÍCOLA"/>
    <x v="165"/>
    <s v="INGENIERÍA INDUSTRIAL"/>
    <s v="BACHILLER / TITULO "/>
    <s v="X"/>
    <s v="X"/>
    <s v="VASQUEZ PINDAY OXSLIER LENIN"/>
  </r>
  <r>
    <x v="166"/>
    <s v="ANALISTA JR AGRICOLA"/>
    <x v="166"/>
    <s v="AGRONOMIA "/>
    <s v="BACHILLER"/>
    <s v="X"/>
    <m/>
    <s v="VERA NOLE VANESSA LIZETH"/>
  </r>
  <r>
    <x v="167"/>
    <s v="ANALISTA JR DE NOMINAS"/>
    <x v="167"/>
    <s v="_"/>
    <s v="_"/>
    <m/>
    <m/>
    <s v="VILLEGAS PURIZACA JORDAN PAUL"/>
  </r>
  <r>
    <x v="168"/>
    <s v="SUPERVISOR SR DE MANTENIMIENTO CAT"/>
    <x v="168"/>
    <s v="_"/>
    <s v="_"/>
    <m/>
    <m/>
    <s v="VITE CELEDONIO PEDRO MANUEL"/>
  </r>
  <r>
    <x v="169"/>
    <s v="ANALISTA JR DE ALMACEN Y DISTRIBUCION"/>
    <x v="169"/>
    <s v="INGENIERIA INDUSTRIAL"/>
    <s v="BACHILLER"/>
    <s v="X"/>
    <m/>
    <s v="YAMUNAQUE JUAREZ KEVIN SMITH"/>
  </r>
  <r>
    <x v="170"/>
    <s v="ANALISTA LEGAL"/>
    <x v="170"/>
    <s v="DERECHO "/>
    <s v="BACHILLER"/>
    <s v="X"/>
    <m/>
    <s v="ZURITA FERNANDEZ DALIA JOVITA ISABE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7">
  <r>
    <x v="0"/>
    <x v="0"/>
    <s v="JEFE DE VENTAS COMERCIAL NO GIRO"/>
    <s v="10804687"/>
    <s v="_"/>
    <s v="_"/>
    <x v="0"/>
    <x v="0"/>
    <x v="0"/>
    <m/>
  </r>
  <r>
    <x v="0"/>
    <x v="1"/>
    <s v="ANALISTA JR DE CALIDAD"/>
    <s v="70059518"/>
    <s v="_"/>
    <s v="PLAZO"/>
    <x v="0"/>
    <x v="0"/>
    <x v="0"/>
    <m/>
  </r>
  <r>
    <x v="0"/>
    <x v="2"/>
    <s v="JEFE DE SEGURIDAD"/>
    <s v="02890440"/>
    <s v="_"/>
    <s v="_"/>
    <x v="0"/>
    <x v="0"/>
    <x v="0"/>
    <m/>
  </r>
  <r>
    <x v="0"/>
    <x v="3"/>
    <s v="GESTOR DE RECURSOS HUMANOS"/>
    <s v="44628836"/>
    <s v="INGENIERIA INDUSTRIAL "/>
    <s v="BACHILLER / TITULO "/>
    <x v="0"/>
    <x v="0"/>
    <x v="0"/>
    <m/>
  </r>
  <r>
    <x v="0"/>
    <x v="4"/>
    <s v="SUPERVISOR JR DE SOPORTE TECNICO"/>
    <s v="44838555"/>
    <s v="INGENERIA DE SISTEMAS"/>
    <s v="BACHILLER"/>
    <x v="1"/>
    <x v="0"/>
    <x v="1"/>
    <m/>
  </r>
  <r>
    <x v="1"/>
    <x v="5"/>
    <s v="ANALISTA DE COMPRAS"/>
    <s v="70276842"/>
    <s v="ADMINISTRACION DE EMPRESAS"/>
    <s v="BACHILLER"/>
    <x v="0"/>
    <x v="0"/>
    <x v="2"/>
    <m/>
  </r>
  <r>
    <x v="1"/>
    <x v="6"/>
    <s v="SUPERVISOR DE FERMENT, DEST Y VINAZA"/>
    <s v="72248678"/>
    <s v="_"/>
    <s v="_"/>
    <x v="0"/>
    <x v="0"/>
    <x v="2"/>
    <m/>
  </r>
  <r>
    <x v="1"/>
    <x v="7"/>
    <s v="SUPERVISOR DE PRODUCCION AZUCAR"/>
    <s v="48054214"/>
    <s v="_"/>
    <s v="_"/>
    <x v="0"/>
    <x v="0"/>
    <x v="2"/>
    <m/>
  </r>
  <r>
    <x v="1"/>
    <x v="8"/>
    <s v="ASISTENTE DE MANTENIMIENTO"/>
    <s v="75617973"/>
    <s v="_"/>
    <s v="_"/>
    <x v="0"/>
    <x v="0"/>
    <x v="2"/>
    <m/>
  </r>
  <r>
    <x v="1"/>
    <x v="9"/>
    <s v="SUPERVISOR JR DE COSECHA"/>
    <s v="43207160"/>
    <s v="_"/>
    <s v="_"/>
    <x v="0"/>
    <x v="0"/>
    <x v="2"/>
    <m/>
  </r>
  <r>
    <x v="1"/>
    <x v="10"/>
    <s v="ANALISTA JR DE ALMACEN Y DISTRIBUCION"/>
    <s v="70410170"/>
    <s v="_"/>
    <s v="_"/>
    <x v="0"/>
    <x v="0"/>
    <x v="2"/>
    <m/>
  </r>
  <r>
    <x v="1"/>
    <x v="11"/>
    <s v="COORDINADOR DE COMPRAS"/>
    <n v="45778088"/>
    <s v="_"/>
    <s v="_"/>
    <x v="0"/>
    <x v="0"/>
    <x v="2"/>
    <m/>
  </r>
  <r>
    <x v="1"/>
    <x v="12"/>
    <s v="SUPERVISOR DE COSECHA"/>
    <s v="45493806"/>
    <s v="_"/>
    <s v="_"/>
    <x v="0"/>
    <x v="0"/>
    <x v="2"/>
    <m/>
  </r>
  <r>
    <x v="1"/>
    <x v="13"/>
    <s v="ASISTENTE OPERATIVO LOGÍSTICO"/>
    <s v="71066611"/>
    <s v="_"/>
    <s v="_"/>
    <x v="0"/>
    <x v="0"/>
    <x v="2"/>
    <m/>
  </r>
  <r>
    <x v="1"/>
    <x v="14"/>
    <s v="SUPERVISOR JR DE CAMPO"/>
    <s v="71714901"/>
    <s v="_"/>
    <s v="_"/>
    <x v="0"/>
    <x v="0"/>
    <x v="2"/>
    <m/>
  </r>
  <r>
    <x v="1"/>
    <x v="15"/>
    <s v="APPLICATION DEVELOPMENT"/>
    <s v="76531919"/>
    <s v="_"/>
    <s v="_"/>
    <x v="0"/>
    <x v="0"/>
    <x v="2"/>
    <m/>
  </r>
  <r>
    <x v="1"/>
    <x v="16"/>
    <s v="SUPERVISOR DE LABORES,MAQUINARIA Y SANID"/>
    <s v="70357685"/>
    <s v="_"/>
    <s v="_"/>
    <x v="0"/>
    <x v="0"/>
    <x v="2"/>
    <m/>
  </r>
  <r>
    <x v="1"/>
    <x v="17"/>
    <s v="SUPERVISOR DE CAMPO"/>
    <s v="46385342"/>
    <s v="_"/>
    <s v="_"/>
    <x v="0"/>
    <x v="0"/>
    <x v="2"/>
    <m/>
  </r>
  <r>
    <x v="1"/>
    <x v="18"/>
    <s v="COORDINADOR DE SEGURIDAD"/>
    <s v="42455445"/>
    <s v="_"/>
    <s v="_"/>
    <x v="0"/>
    <x v="0"/>
    <x v="2"/>
    <m/>
  </r>
  <r>
    <x v="1"/>
    <x v="19"/>
    <s v="PLANNER DE MANT. DE RIEGO Y BOMBAS"/>
    <s v="77203719"/>
    <s v="_"/>
    <s v="_"/>
    <x v="0"/>
    <x v="0"/>
    <x v="2"/>
    <m/>
  </r>
  <r>
    <x v="1"/>
    <x v="20"/>
    <s v="COORDINADOR DE SERVICIOS INTERNOS"/>
    <s v="03588468"/>
    <s v="_"/>
    <s v="_"/>
    <x v="0"/>
    <x v="0"/>
    <x v="2"/>
    <m/>
  </r>
  <r>
    <x v="1"/>
    <x v="21"/>
    <s v="INTENDENTE DE FUNDO"/>
    <s v="46023134"/>
    <s v="_"/>
    <s v="_"/>
    <x v="0"/>
    <x v="0"/>
    <x v="2"/>
    <m/>
  </r>
  <r>
    <x v="1"/>
    <x v="22"/>
    <s v="GESTOR DE RECURSOS HUMANOS"/>
    <s v="76780924"/>
    <s v="_"/>
    <s v="_"/>
    <x v="0"/>
    <x v="0"/>
    <x v="2"/>
    <m/>
  </r>
  <r>
    <x v="1"/>
    <x v="23"/>
    <s v="SUPERVISOR JR DE COSECHA"/>
    <s v="42245174"/>
    <s v="_"/>
    <s v="_"/>
    <x v="0"/>
    <x v="0"/>
    <x v="2"/>
    <m/>
  </r>
  <r>
    <x v="1"/>
    <x v="24"/>
    <s v="ANALISTA JR DE NOMINAS"/>
    <s v="47090965"/>
    <s v="_"/>
    <s v="_"/>
    <x v="0"/>
    <x v="0"/>
    <x v="2"/>
    <m/>
  </r>
  <r>
    <x v="1"/>
    <x v="25"/>
    <s v="SUPERVISOR SR DE MANTENIMIENTO CAT"/>
    <s v="44232043"/>
    <s v="_"/>
    <s v="_"/>
    <x v="0"/>
    <x v="0"/>
    <x v="2"/>
    <m/>
  </r>
  <r>
    <x v="2"/>
    <x v="26"/>
    <s v="COORDINADOR DE GESTIÓN DEL TALENTO"/>
    <s v="46698409"/>
    <s v="PSICOLOGIA"/>
    <s v="BACHILLER / TITULO "/>
    <x v="0"/>
    <x v="0"/>
    <x v="2"/>
    <n v="1"/>
  </r>
  <r>
    <x v="3"/>
    <x v="27"/>
    <s v="INTENDENTE DE RIEGO Y FERTIRRIEGO"/>
    <s v="41393833"/>
    <s v="AGRONOMIA"/>
    <s v="BACHILLER / TITULO "/>
    <x v="0"/>
    <x v="0"/>
    <x v="2"/>
    <m/>
  </r>
  <r>
    <x v="2"/>
    <x v="28"/>
    <s v="SUPERVISOR DE CAMPO"/>
    <n v="47145632"/>
    <s v="CIENCIAS AGRARIAS"/>
    <s v="BACHILLER "/>
    <x v="0"/>
    <x v="0"/>
    <x v="1"/>
    <m/>
  </r>
  <r>
    <x v="2"/>
    <x v="29"/>
    <s v="ANALISTA SR DE NOMINAS"/>
    <s v="46534882"/>
    <s v="CIENCIAS CONTABLES Y FINANCIERAS"/>
    <s v="BACHILLER / TITULO "/>
    <x v="0"/>
    <x v="0"/>
    <x v="1"/>
    <m/>
  </r>
  <r>
    <x v="2"/>
    <x v="30"/>
    <s v="SUPERVISOR JR DE CALIDAD"/>
    <s v="73800509"/>
    <s v="ESTADISTICA "/>
    <s v="BACHILLER"/>
    <x v="0"/>
    <x v="0"/>
    <x v="1"/>
    <m/>
  </r>
  <r>
    <x v="2"/>
    <x v="31"/>
    <s v="SUPERVISOR DE MANT. MECANICO DE MOLIENDA"/>
    <s v="46222673"/>
    <s v="MECANICA DE PRODUCCION "/>
    <s v="TITULO "/>
    <x v="0"/>
    <x v="0"/>
    <x v="1"/>
    <m/>
  </r>
  <r>
    <x v="2"/>
    <x v="32"/>
    <s v="SUPERVISOR DE PRODUCCION AZUCAR"/>
    <s v="45144573"/>
    <s v="MECANICA"/>
    <s v="TECNICO"/>
    <x v="0"/>
    <x v="0"/>
    <x v="1"/>
    <m/>
  </r>
  <r>
    <x v="2"/>
    <x v="33"/>
    <s v="SUPERVISOR DE GENERACIÓN DE ENERGIA"/>
    <s v="70746571"/>
    <s v="INGENIERIA MECANICO-ELECTRICA"/>
    <s v="BACHILLER"/>
    <x v="0"/>
    <x v="0"/>
    <x v="1"/>
    <m/>
  </r>
  <r>
    <x v="2"/>
    <x v="34"/>
    <s v="SUPERVISOR DE AZUCAR"/>
    <s v="70003174"/>
    <s v="INGENIERIA MECANICO-ELECTRICA"/>
    <s v="BACHILLER / TITULO "/>
    <x v="0"/>
    <x v="0"/>
    <x v="1"/>
    <m/>
  </r>
  <r>
    <x v="2"/>
    <x v="35"/>
    <s v="JEFE DE ELECTRICIDAD"/>
    <s v="03693774"/>
    <s v="INGENIERIA MECANICO-ELECTRICA"/>
    <s v="BACHILLER / TITULO "/>
    <x v="0"/>
    <x v="0"/>
    <x v="1"/>
    <m/>
  </r>
  <r>
    <x v="2"/>
    <x v="36"/>
    <s v="ASISTENTE DE PLANIF. DE MANT IND"/>
    <s v="75117865"/>
    <s v="INGENERIA MECATRONICA"/>
    <s v="BACHILLER"/>
    <x v="0"/>
    <x v="0"/>
    <x v="1"/>
    <m/>
  </r>
  <r>
    <x v="2"/>
    <x v="37"/>
    <s v="ANALISTA DE ASEGURAMIENTO DE CALIDAD"/>
    <s v="47833043"/>
    <s v="INGENERIA INDUSTRIAL "/>
    <s v="BACHILLER / TITULO "/>
    <x v="0"/>
    <x v="0"/>
    <x v="1"/>
    <m/>
  </r>
  <r>
    <x v="2"/>
    <x v="38"/>
    <s v="ESPECIALISTA DE PROCESOS Y MEJORA CONTIN"/>
    <s v="44155288"/>
    <s v="INGENERIA DE SISTEMAS"/>
    <s v="BACHILLER / TITULO "/>
    <x v="0"/>
    <x v="0"/>
    <x v="1"/>
    <m/>
  </r>
  <r>
    <x v="2"/>
    <x v="39"/>
    <s v="SUPERVISOR DE E1TRACCION"/>
    <s v="46608917"/>
    <s v="TECNICO EN MECÁNICA DE PRODUCCION "/>
    <s v="TECNICO"/>
    <x v="0"/>
    <x v="1"/>
    <x v="2"/>
    <m/>
  </r>
  <r>
    <x v="2"/>
    <x v="40"/>
    <s v="ANALISTA DE HUELLA DE CARB Y GEST AMB"/>
    <s v="77033906"/>
    <s v="INGENERIA AMBIENTAL"/>
    <s v="BACHILLER"/>
    <x v="0"/>
    <x v="0"/>
    <x v="1"/>
    <m/>
  </r>
  <r>
    <x v="2"/>
    <x v="41"/>
    <s v="SUPERVISOR DE PRODUCCION ETANOL"/>
    <s v="45826754"/>
    <s v="ELETRICIDAD INDUSTRIAL"/>
    <s v="EGRESADO"/>
    <x v="2"/>
    <x v="0"/>
    <x v="2"/>
    <m/>
  </r>
  <r>
    <x v="2"/>
    <x v="42"/>
    <s v="JEFE DE RELACIONES LABORALES"/>
    <s v="47520004"/>
    <s v="DERECHO "/>
    <s v="BACHILLER / TITULO "/>
    <x v="0"/>
    <x v="0"/>
    <x v="1"/>
    <n v="1"/>
  </r>
  <r>
    <x v="2"/>
    <x v="43"/>
    <s v="JEFE COMERCIAL"/>
    <s v="41708988"/>
    <s v="CIENCIAS ECONOMICAS Y FINANZAS "/>
    <s v="BACHILLER"/>
    <x v="0"/>
    <x v="0"/>
    <x v="1"/>
    <m/>
  </r>
  <r>
    <x v="2"/>
    <x v="44"/>
    <s v="PLANIFICADOR DE PRODUCCION"/>
    <s v="73748109"/>
    <s v="INGENIERIA MECANICO-ELECTRICA"/>
    <s v="BACHILLER / TITULO "/>
    <x v="0"/>
    <x v="0"/>
    <x v="1"/>
    <n v="1"/>
  </r>
  <r>
    <x v="2"/>
    <x v="45"/>
    <s v="ESPECIALISTA SEGURIDAD Y SALUD TRABAJO"/>
    <s v="73242745"/>
    <s v="INGENIERÍA DE HIGIENE Y SEGURIDAD INDUSTRIAL"/>
    <s v="BACHILLER"/>
    <x v="0"/>
    <x v="0"/>
    <x v="1"/>
    <m/>
  </r>
  <r>
    <x v="2"/>
    <x v="46"/>
    <s v="JEFE DE CONTABILIDAD"/>
    <s v="02897067"/>
    <s v="CIENCIAS CONTABLES Y FINANCIERAS"/>
    <s v="BACHILLER / TITULO "/>
    <x v="0"/>
    <x v="0"/>
    <x v="1"/>
    <n v="1"/>
  </r>
  <r>
    <x v="2"/>
    <x v="47"/>
    <s v="JEFE LEGAL"/>
    <s v="47256350"/>
    <s v="DERECHO "/>
    <s v="BACHILLER / TITULO "/>
    <x v="0"/>
    <x v="0"/>
    <x v="1"/>
    <n v="1"/>
  </r>
  <r>
    <x v="4"/>
    <x v="48"/>
    <s v="SUPERVISOR DE TRANSPORTE"/>
    <s v="41773308"/>
    <s v="MECÁNICA DE PRODUCCION"/>
    <s v="_"/>
    <x v="0"/>
    <x v="1"/>
    <x v="2"/>
    <m/>
  </r>
  <r>
    <x v="2"/>
    <x v="49"/>
    <s v="ANALISTA JR DE VENTAS"/>
    <s v="76452110"/>
    <s v="ECONOMIA "/>
    <s v="BACHILLER"/>
    <x v="0"/>
    <x v="0"/>
    <x v="1"/>
    <m/>
  </r>
  <r>
    <x v="2"/>
    <x v="50"/>
    <s v="SUPERVISOR DE PRODUCCION ETANOL"/>
    <s v="03661274"/>
    <s v="ELETRICIDAD "/>
    <s v="EGRESADO"/>
    <x v="2"/>
    <x v="0"/>
    <x v="2"/>
    <m/>
  </r>
  <r>
    <x v="2"/>
    <x v="51"/>
    <s v="COORDINADOR DE SERVICIOS"/>
    <s v="70937512"/>
    <s v="INGENERIA INDUSTRIAL "/>
    <s v="BACHILLER / TITULO "/>
    <x v="0"/>
    <x v="0"/>
    <x v="1"/>
    <n v="1"/>
  </r>
  <r>
    <x v="4"/>
    <x v="52"/>
    <s v="SUPERVISOR DE MANT. MECANICO COGENERACI"/>
    <s v="02870980"/>
    <s v="MECÁNICO DE MANTENIMIENTO."/>
    <s v="TECNICO"/>
    <x v="0"/>
    <x v="0"/>
    <x v="2"/>
    <m/>
  </r>
  <r>
    <x v="2"/>
    <x v="53"/>
    <s v="SUPERVISOR DE GESTIÓN AMBIENTAL"/>
    <s v="74714832"/>
    <s v="INGENERIA AMBIENTAL "/>
    <s v="BACHILLER"/>
    <x v="0"/>
    <x v="0"/>
    <x v="1"/>
    <m/>
  </r>
  <r>
    <x v="2"/>
    <x v="54"/>
    <s v="JEFE DE AUTOMATIZACION"/>
    <s v="46431543"/>
    <s v="INGENIERIA MECANICO-ELECTRICA"/>
    <s v="BACHILLER / TITULO "/>
    <x v="0"/>
    <x v="0"/>
    <x v="1"/>
    <n v="1"/>
  </r>
  <r>
    <x v="2"/>
    <x v="55"/>
    <s v="JEFE DE PRODUCCIÓN"/>
    <s v="44008084"/>
    <s v="INGENIERIA MECANICO ELECTRICA"/>
    <s v="BACHILLER / TITULO "/>
    <x v="0"/>
    <x v="0"/>
    <x v="1"/>
    <n v="1"/>
  </r>
  <r>
    <x v="2"/>
    <x v="56"/>
    <s v="SUPERVISOR DE PRODUCCION ETANOL"/>
    <s v="70655537"/>
    <s v="INGENIERÍA MECÁNICO - ELÉCTRICA"/>
    <s v="BACHILLER"/>
    <x v="0"/>
    <x v="0"/>
    <x v="1"/>
    <m/>
  </r>
  <r>
    <x v="2"/>
    <x v="57"/>
    <s v="ANALISTA JR COMERCIAL"/>
    <s v="75396783"/>
    <s v="INGENIERÍA INDUSTRIAL"/>
    <s v="BACHILLER"/>
    <x v="0"/>
    <x v="0"/>
    <x v="1"/>
    <m/>
  </r>
  <r>
    <x v="2"/>
    <x v="58"/>
    <s v="ESPECIALISTA AMBIENTAL"/>
    <s v="73192085"/>
    <s v="INGENIERIA AMBIENTAL"/>
    <s v="BACHILLER"/>
    <x v="0"/>
    <x v="0"/>
    <x v="1"/>
    <m/>
  </r>
  <r>
    <x v="2"/>
    <x v="59"/>
    <s v="COORDINADOR DE FINANZAS Y TESORERIA"/>
    <s v="46446736"/>
    <s v="CONTABILIDAD Y AUDITORIA"/>
    <s v="BACHILLER / TITULO "/>
    <x v="0"/>
    <x v="0"/>
    <x v="1"/>
    <n v="1"/>
  </r>
  <r>
    <x v="2"/>
    <x v="60"/>
    <s v="SUPERVISOR JR DE CALIDAD"/>
    <s v="47343675"/>
    <s v="INGENERIA INDUSTRIAL "/>
    <s v="BACHILLER / TITULO "/>
    <x v="0"/>
    <x v="0"/>
    <x v="1"/>
    <n v="1"/>
  </r>
  <r>
    <x v="2"/>
    <x v="61"/>
    <s v="ANALISTA ESTADISTICO"/>
    <s v="73099463"/>
    <s v="ESTADISTICA"/>
    <s v="BACHILLER"/>
    <x v="0"/>
    <x v="0"/>
    <x v="1"/>
    <m/>
  </r>
  <r>
    <x v="2"/>
    <x v="62"/>
    <s v="ANALISTA SR COMERCIAL"/>
    <s v="74067111"/>
    <s v="INGENIERIA INDUSTRIAL Y DE SISTEMAS"/>
    <s v="BACHILLER / TITULO "/>
    <x v="0"/>
    <x v="0"/>
    <x v="1"/>
    <n v="1"/>
  </r>
  <r>
    <x v="2"/>
    <x v="63"/>
    <s v="AUDITOR DE PROCESOS Y MEJORA CONTINUA"/>
    <s v="46992589"/>
    <s v="INGENIERIA INDUSTRIAL "/>
    <s v="BACHILLER / TITULO "/>
    <x v="0"/>
    <x v="0"/>
    <x v="1"/>
    <n v="1"/>
  </r>
  <r>
    <x v="2"/>
    <x v="64"/>
    <s v="SUPERVISOR DE MANT. MECANICO ETANOL"/>
    <s v="44706066"/>
    <s v="INGENIERIA MECANICA ELECTRICA "/>
    <s v="BACHILLER / TITULO "/>
    <x v="0"/>
    <x v="0"/>
    <x v="1"/>
    <n v="1"/>
  </r>
  <r>
    <x v="2"/>
    <x v="65"/>
    <s v="SUPERVISOR DE MANT. DE TRANSPORTE"/>
    <s v="02696592"/>
    <s v="AGRO MECÁNICA  "/>
    <s v="TECNICO"/>
    <x v="0"/>
    <x v="1"/>
    <x v="2"/>
    <m/>
  </r>
  <r>
    <x v="2"/>
    <x v="66"/>
    <s v="ANALISTA DE COMPOST"/>
    <s v="46284876"/>
    <s v="CIENCIAS BIOLOGICA"/>
    <s v="BACHILLER / TITULO "/>
    <x v="0"/>
    <x v="0"/>
    <x v="1"/>
    <n v="1"/>
  </r>
  <r>
    <x v="2"/>
    <x v="67"/>
    <s v="JEFE DE COMUNICACIONES Y RESP. SOCIAL"/>
    <s v="48052279"/>
    <s v="COMUNICACION CON MENCION EN COMUNICACION CORPORATIVA"/>
    <s v="BACHILLER / TITULO "/>
    <x v="0"/>
    <x v="0"/>
    <x v="1"/>
    <n v="1"/>
  </r>
  <r>
    <x v="2"/>
    <x v="68"/>
    <s v="COORDINADOR DE PLANIFICACIÓN DE MATERIAL"/>
    <s v="72733136"/>
    <s v="INGENERIA INDUSTRIAL "/>
    <s v="BACHILLER"/>
    <x v="0"/>
    <x v="0"/>
    <x v="1"/>
    <m/>
  </r>
  <r>
    <x v="2"/>
    <x v="69"/>
    <s v="ANALISTA DE CONTROL PROCESOS INDUSTRIALE"/>
    <s v="76389436"/>
    <s v="INGENIERIA EN INDUSTRIAS ALIMENTARIAS"/>
    <s v="BACHILLER / TITULO "/>
    <x v="0"/>
    <x v="0"/>
    <x v="1"/>
    <n v="1"/>
  </r>
  <r>
    <x v="2"/>
    <x v="70"/>
    <s v="SUPERVISOR DE PRODUCCION ETANOL"/>
    <s v="72704058"/>
    <s v="INGENIERIA QUIMICA"/>
    <s v="BACHILLER"/>
    <x v="0"/>
    <x v="0"/>
    <x v="1"/>
    <m/>
  </r>
  <r>
    <x v="0"/>
    <x v="71"/>
    <s v="SUPERVISOR DE PRODUCCION AZUCAR"/>
    <s v="44265025"/>
    <s v="MECÁNICA DE MANTENIMIENTO."/>
    <s v="TECNICO"/>
    <x v="0"/>
    <x v="1"/>
    <x v="2"/>
    <m/>
  </r>
  <r>
    <x v="2"/>
    <x v="72"/>
    <s v="ANALISTA JR DE CALIDAD"/>
    <s v="76438360"/>
    <s v="INGENIERIA QUIMICA"/>
    <s v="BACHILLER"/>
    <x v="0"/>
    <x v="0"/>
    <x v="1"/>
    <m/>
  </r>
  <r>
    <x v="2"/>
    <x v="73"/>
    <s v="SUPERVISOR DE PROYECTO"/>
    <s v="46276159"/>
    <s v="INGENIERIA MECATRONICA"/>
    <s v="BACHILLER / TITULO "/>
    <x v="0"/>
    <x v="0"/>
    <x v="1"/>
    <n v="1"/>
  </r>
  <r>
    <x v="2"/>
    <x v="74"/>
    <s v="JEFE DE CALIDAD"/>
    <s v="16687078"/>
    <s v="INGENIERIA QUIMICA"/>
    <s v="BACHILLER / TITULO "/>
    <x v="0"/>
    <x v="0"/>
    <x v="1"/>
    <n v="1"/>
  </r>
  <r>
    <x v="2"/>
    <x v="75"/>
    <s v="ANALISTA JR DE FINANZAS Y TESORERIA"/>
    <s v="75260135"/>
    <s v="CIENCIAS CONTABLES Y FINANZAS"/>
    <s v="BACHILLER"/>
    <x v="0"/>
    <x v="0"/>
    <x v="1"/>
    <m/>
  </r>
  <r>
    <x v="2"/>
    <x v="76"/>
    <s v="COORDINADOR DE PLANEAMIENTO"/>
    <s v="46144588"/>
    <s v="INGENIERIA MECANICA ELECTRICA "/>
    <s v="BACHILLER"/>
    <x v="0"/>
    <x v="0"/>
    <x v="1"/>
    <m/>
  </r>
  <r>
    <x v="2"/>
    <x v="77"/>
    <s v="SUPERVISOR CONTABILIDAD FINANCIERA"/>
    <s v="75555038"/>
    <s v="CONTABILIDAD Y AUDITORIA"/>
    <s v="BACHILLER / TITULO "/>
    <x v="0"/>
    <x v="0"/>
    <x v="1"/>
    <n v="1"/>
  </r>
  <r>
    <x v="2"/>
    <x v="78"/>
    <s v="JEFE DE PLANTA DE ENERGIA Y SS IND"/>
    <s v="47175180"/>
    <s v="INGENERIA INDUSTRIAL "/>
    <s v="BACHILLER / TITULO "/>
    <x v="0"/>
    <x v="0"/>
    <x v="1"/>
    <n v="1"/>
  </r>
  <r>
    <x v="2"/>
    <x v="79"/>
    <s v="ANALISTA DE CONTABILIDAD FINANCIERA"/>
    <s v="75610312"/>
    <s v="CIENCIAS CONTABLES Y FINANZAS"/>
    <s v="BACHILLER"/>
    <x v="0"/>
    <x v="0"/>
    <x v="1"/>
    <m/>
  </r>
  <r>
    <x v="2"/>
    <x v="80"/>
    <s v="ANALISTA DE NOMINAS"/>
    <s v="70504604"/>
    <s v="CIENCIAS CONTABLES Y FINANZAS"/>
    <s v="BACHILLER"/>
    <x v="0"/>
    <x v="0"/>
    <x v="1"/>
    <m/>
  </r>
  <r>
    <x v="2"/>
    <x v="81"/>
    <s v="JEFE DE BIENESTAR - MEDICO OCUPACIONAL"/>
    <s v="45680041"/>
    <s v="MEDICO "/>
    <s v="BACHILLER / TITULO "/>
    <x v="0"/>
    <x v="0"/>
    <x v="2"/>
    <n v="1"/>
  </r>
  <r>
    <x v="2"/>
    <x v="82"/>
    <s v="SUPERINTENDENTE DE FUNDO"/>
    <s v="21541405"/>
    <s v="INGENERIA AGRONOMA "/>
    <s v="TITULO "/>
    <x v="0"/>
    <x v="0"/>
    <x v="1"/>
    <n v="1"/>
  </r>
  <r>
    <x v="2"/>
    <x v="83"/>
    <s v="COORDINADOR DE CADENAS PRODUCTIVAS"/>
    <s v="41427196"/>
    <s v="AGRONOMIA "/>
    <s v="BACHILLER / TITULO "/>
    <x v="0"/>
    <x v="0"/>
    <x v="1"/>
    <n v="1"/>
  </r>
  <r>
    <x v="2"/>
    <x v="84"/>
    <s v="ANALISTA DE ADMINISTRACIÓN"/>
    <s v="70433387"/>
    <s v="INGENIERIA INDUSTRIAL"/>
    <s v="BACHILLER / TITULO "/>
    <x v="0"/>
    <x v="0"/>
    <x v="1"/>
    <n v="1"/>
  </r>
  <r>
    <x v="2"/>
    <x v="85"/>
    <s v="ASISTENTE DE COMUN. E INFRAEST."/>
    <s v="71106203"/>
    <s v="INGENIERÍA ELECTRÓNICA Y COMUNICACIONES "/>
    <s v="BACHILLER"/>
    <x v="0"/>
    <x v="0"/>
    <x v="1"/>
    <m/>
  </r>
  <r>
    <x v="2"/>
    <x v="86"/>
    <s v="ANALISTA TRIBUTARIO"/>
    <s v="76777560"/>
    <s v="CIENCIAS CONTABLES Y FINANCIERAS"/>
    <s v="BACHILLER"/>
    <x v="0"/>
    <x v="0"/>
    <x v="1"/>
    <m/>
  </r>
  <r>
    <x v="2"/>
    <x v="87"/>
    <s v="ANALISTA SR DE COMPRAS"/>
    <s v="41077971"/>
    <s v="CIENCIAS ADMINISTRATIVAS"/>
    <s v="BACHILLER / TITULO "/>
    <x v="0"/>
    <x v="0"/>
    <x v="1"/>
    <n v="1"/>
  </r>
  <r>
    <x v="2"/>
    <x v="88"/>
    <s v="INTENDENTE DE FUNDO"/>
    <s v="47646342"/>
    <s v="INGENIERIA AGRONOMICA"/>
    <s v="BACHILLER / TITULO "/>
    <x v="0"/>
    <x v="0"/>
    <x v="1"/>
    <n v="1"/>
  </r>
  <r>
    <x v="2"/>
    <x v="89"/>
    <s v="JEFE DE COMPENSACIONES Y NOMINAS"/>
    <s v="72755685"/>
    <s v="CIENCIAS CONTABLES Y FINANCIERAS"/>
    <s v="BACHILLER / TITULO "/>
    <x v="0"/>
    <x v="0"/>
    <x v="1"/>
    <n v="1"/>
  </r>
  <r>
    <x v="2"/>
    <x v="90"/>
    <s v="SUPERVISOR DE MANT. FRENTE DE COSECHA"/>
    <s v="70880192"/>
    <s v="INGENERIA MECANICO ELECTRICA "/>
    <s v="BACHILLER / TITULO "/>
    <x v="0"/>
    <x v="0"/>
    <x v="1"/>
    <n v="1"/>
  </r>
  <r>
    <x v="2"/>
    <x v="91"/>
    <s v="ANALISTA DE ALMACEN Y DISTRIBUCION"/>
    <s v="70410276"/>
    <s v="INGENIERIA AGRONOMICA"/>
    <s v="BACHILLER"/>
    <x v="0"/>
    <x v="0"/>
    <x v="1"/>
    <m/>
  </r>
  <r>
    <x v="2"/>
    <x v="92"/>
    <s v="ESPECIALISTA DE SEGURIDAD Y RESPUESTA A"/>
    <s v="41489953"/>
    <s v="EDUCACION "/>
    <s v="BACHILLER"/>
    <x v="0"/>
    <x v="0"/>
    <x v="1"/>
    <m/>
  </r>
  <r>
    <x v="2"/>
    <x v="93"/>
    <s v="SUPERVISOR DE RIEGO Y FERTIRRIEGO"/>
    <s v="47481002"/>
    <s v="INGENIERIA AGRONOMICA"/>
    <s v="BACHILLER"/>
    <x v="0"/>
    <x v="0"/>
    <x v="1"/>
    <m/>
  </r>
  <r>
    <x v="2"/>
    <x v="94"/>
    <s v="SUPERVISOR DE MANT. FRENTE DE COSECHA"/>
    <s v="46752560"/>
    <s v="INGENIERÍA INDUSTRIAL"/>
    <s v="BACHILLER / TITULO "/>
    <x v="0"/>
    <x v="0"/>
    <x v="1"/>
    <n v="1"/>
  </r>
  <r>
    <x v="2"/>
    <x v="95"/>
    <s v="COORDINADOR DE COSECHA, ALCE Y TRANSPORT"/>
    <s v="72633855"/>
    <s v="INGENIERIA INDUSTRIAL"/>
    <s v="BACHILLER / TITULO "/>
    <x v="0"/>
    <x v="0"/>
    <x v="1"/>
    <n v="1"/>
  </r>
  <r>
    <x v="2"/>
    <x v="96"/>
    <s v="JEFE DE ALMACENES Y DISTRIBUCION"/>
    <s v="47583436"/>
    <s v="ADMINISTRACION DE EMPRESAS"/>
    <s v="BACHILLER"/>
    <x v="0"/>
    <x v="0"/>
    <x v="1"/>
    <m/>
  </r>
  <r>
    <x v="3"/>
    <x v="97"/>
    <s v="GESTOR DE RECURSOS HUMANOS"/>
    <s v="71930281"/>
    <s v="COMPUTACIÓN INFORMÁTICA"/>
    <s v="TECNICO"/>
    <x v="0"/>
    <x v="0"/>
    <x v="2"/>
    <m/>
  </r>
  <r>
    <x v="2"/>
    <x v="98"/>
    <s v="JEFE DE MANT. DE RIEGO Y BOMBAS"/>
    <s v="42747766"/>
    <s v="INGENIERIA MECANICA"/>
    <s v="BACHILLER / TITULO "/>
    <x v="0"/>
    <x v="0"/>
    <x v="1"/>
    <m/>
  </r>
  <r>
    <x v="2"/>
    <x v="99"/>
    <s v="TRABAJADORA SOCIAL JR."/>
    <s v="75815768"/>
    <s v="CIENCIAS SOCIALES"/>
    <s v="BACHILLER / TITULO "/>
    <x v="0"/>
    <x v="0"/>
    <x v="1"/>
    <m/>
  </r>
  <r>
    <x v="2"/>
    <x v="100"/>
    <s v="SUPERVISOR DE CAMPO"/>
    <s v="21555163"/>
    <s v="CIENCIAS AGRICOLAS"/>
    <s v="BACHILLER"/>
    <x v="0"/>
    <x v="0"/>
    <x v="1"/>
    <m/>
  </r>
  <r>
    <x v="4"/>
    <x v="101"/>
    <s v="SUPERVISOR DE OPERACIONES AGRICOLA"/>
    <n v="72931093"/>
    <s v="INGENIERÍA AGRÍCOLA"/>
    <s v="BACHILLER"/>
    <x v="0"/>
    <x v="0"/>
    <x v="2"/>
    <m/>
  </r>
  <r>
    <x v="2"/>
    <x v="102"/>
    <s v="ANALISTA JR DE COMUN. E INFRAEST."/>
    <s v="70869836"/>
    <s v="INGENIERIA ELECTRONICA Y TELECOMUNICACIONES"/>
    <s v="BACHILLER"/>
    <x v="0"/>
    <x v="0"/>
    <x v="1"/>
    <m/>
  </r>
  <r>
    <x v="2"/>
    <x v="103"/>
    <s v="COORDINADOR DE GESTION DE RECURSOS"/>
    <s v="02832626"/>
    <s v="AGRONOMIA"/>
    <s v="BACHILLER / TITULO "/>
    <x v="0"/>
    <x v="0"/>
    <x v="1"/>
    <n v="1"/>
  </r>
  <r>
    <x v="2"/>
    <x v="104"/>
    <s v="ANALISTA DE ALMACEN Y DISTRIBUCION"/>
    <s v="74314603"/>
    <s v="INGENIERIA INDUSTRIAL"/>
    <s v="BACHILLER / TITULO "/>
    <x v="0"/>
    <x v="0"/>
    <x v="1"/>
    <n v="1"/>
  </r>
  <r>
    <x v="2"/>
    <x v="105"/>
    <s v="JEFE DE COSECHA, ALCE Y TRANSPORTE (CAT)"/>
    <s v="45704861"/>
    <s v="AGRONOMIA"/>
    <s v="BACHILLER / TITULO "/>
    <x v="0"/>
    <x v="0"/>
    <x v="1"/>
    <n v="1"/>
  </r>
  <r>
    <x v="2"/>
    <x v="106"/>
    <s v="SUPERVISOR DE CPIU"/>
    <s v="44494810"/>
    <s v="INGENIERIA AGRONOMICA"/>
    <s v="BACHILLER / TITULO "/>
    <x v="0"/>
    <x v="0"/>
    <x v="1"/>
    <n v="1"/>
  </r>
  <r>
    <x v="2"/>
    <x v="107"/>
    <s v="INTENDENTE DE FUNDO"/>
    <s v="45010534"/>
    <s v="INGENERIA AGRONOMA "/>
    <s v="TITULO "/>
    <x v="0"/>
    <x v="0"/>
    <x v="1"/>
    <n v="1"/>
  </r>
  <r>
    <x v="2"/>
    <x v="108"/>
    <s v="ANALISTA JR DE COMPENSACIONES Y NOMINAS"/>
    <s v="72427571"/>
    <s v="ADMINISTRACION DE EMPRESAAS"/>
    <s v="BACHILLER / TITULO "/>
    <x v="0"/>
    <x v="0"/>
    <x v="1"/>
    <n v="1"/>
  </r>
  <r>
    <x v="2"/>
    <x v="109"/>
    <s v="SUPERVISOR JR DE CAMPO"/>
    <s v="74770794"/>
    <s v="AGRONOMIA "/>
    <s v="BACHILLER"/>
    <x v="0"/>
    <x v="0"/>
    <x v="1"/>
    <m/>
  </r>
  <r>
    <x v="2"/>
    <x v="110"/>
    <s v="SUPERVISOR DE RIEGO Y FERTIRRIEGO"/>
    <s v="41382652"/>
    <s v="INGENIERIA AGRONOMA"/>
    <s v="BACHILLER / TITULO "/>
    <x v="0"/>
    <x v="0"/>
    <x v="1"/>
    <n v="1"/>
  </r>
  <r>
    <x v="2"/>
    <x v="111"/>
    <s v="SUPERVISOR DE SEGURIDAD PATRIMONIAL"/>
    <s v="43627443"/>
    <s v="DERECHO Y CIENCIAS POLITICAS"/>
    <s v="BACHILLER / TITULO "/>
    <x v="0"/>
    <x v="0"/>
    <x v="1"/>
    <n v="1"/>
  </r>
  <r>
    <x v="2"/>
    <x v="112"/>
    <s v="ASISTENTE DE CONTABILIDAD"/>
    <s v="76265967"/>
    <s v="CIENCIAS ECONÓMICAS"/>
    <s v="BACHILLER / TITULO "/>
    <x v="0"/>
    <x v="0"/>
    <x v="1"/>
    <n v="1"/>
  </r>
  <r>
    <x v="2"/>
    <x v="113"/>
    <s v="PLANIFICADOR DE MANTENIMIENTO"/>
    <s v="45840538"/>
    <s v="INGENIERIA INDUSTRIAL"/>
    <s v="BACHILLER / TITULO "/>
    <x v="0"/>
    <x v="0"/>
    <x v="1"/>
    <m/>
  </r>
  <r>
    <x v="2"/>
    <x v="114"/>
    <s v="ASISTENTE DE CONTABILIDAD Y RECEPCIÓN"/>
    <s v="72494501"/>
    <s v="CONTABILIDAD Y AUDITORÍA"/>
    <s v="BACHILLER"/>
    <x v="0"/>
    <x v="0"/>
    <x v="1"/>
    <m/>
  </r>
  <r>
    <x v="2"/>
    <x v="115"/>
    <s v="SUPERVISOR DE MANTENIMIENTO DE RIEGO"/>
    <s v="43168103"/>
    <s v="INGENERIA  AGRICOLA"/>
    <s v="BACHILLER / TITULO "/>
    <x v="0"/>
    <x v="0"/>
    <x v="1"/>
    <m/>
  </r>
  <r>
    <x v="2"/>
    <x v="116"/>
    <s v="COORDINADOR DE RIESGOS Y CUMPLIMIENTO"/>
    <s v="70691099"/>
    <s v="CIENCIAS ADMINISTRATIVAS"/>
    <s v="BACHILLER / TITULO "/>
    <x v="0"/>
    <x v="0"/>
    <x v="1"/>
    <n v="1"/>
  </r>
  <r>
    <x v="2"/>
    <x v="117"/>
    <s v="ANALISTA SR DE PRESUPUESTO Y CONTROL DE"/>
    <s v="74297214"/>
    <s v="CIENCIAS ECONÓMICAS"/>
    <s v="BACHILLER / TITULO "/>
    <x v="0"/>
    <x v="0"/>
    <x v="1"/>
    <n v="1"/>
  </r>
  <r>
    <x v="2"/>
    <x v="118"/>
    <s v="SUPERVISOR DE MANT. MAQUINARIA AGRICOLA"/>
    <s v="43178179"/>
    <s v="INGENIERÍA INDUSTRIAL"/>
    <s v="BACHILLER / TITULO "/>
    <x v="0"/>
    <x v="0"/>
    <x v="1"/>
    <n v="1"/>
  </r>
  <r>
    <x v="2"/>
    <x v="119"/>
    <s v="JEFE DE CONTROL DE GESTION"/>
    <s v="42508312"/>
    <s v="INGENIERIA AGROINDUSTRIAL E INDUSTRIAS ALIMENTARIAS"/>
    <s v="BACHILLER / TITULO "/>
    <x v="0"/>
    <x v="0"/>
    <x v="1"/>
    <n v="1"/>
  </r>
  <r>
    <x v="2"/>
    <x v="120"/>
    <s v="COORDINADORA DE LEGAL"/>
    <s v="46211500"/>
    <s v="DERECHO"/>
    <s v="BACHILLER / TITULO "/>
    <x v="0"/>
    <x v="0"/>
    <x v="1"/>
    <n v="1"/>
  </r>
  <r>
    <x v="2"/>
    <x v="121"/>
    <s v="SUPERINTENDENTE DE FUNDO"/>
    <s v="21536992"/>
    <s v="INGENERIA AGRONOMA "/>
    <s v="TITULO "/>
    <x v="0"/>
    <x v="0"/>
    <x v="1"/>
    <n v="1"/>
  </r>
  <r>
    <x v="2"/>
    <x v="122"/>
    <s v="ASISTENTE DE PLANIFICACION AGRICOLA"/>
    <s v="41088411"/>
    <s v="COSTRUCCION CIVIL"/>
    <s v="TECNICO"/>
    <x v="0"/>
    <x v="1"/>
    <x v="2"/>
    <m/>
  </r>
  <r>
    <x v="2"/>
    <x v="123"/>
    <s v="SUPERVISOR JR DE CAMPO"/>
    <s v="73984753"/>
    <s v="CIENCIAS - AGRONOMÍA"/>
    <s v="BACHILLER"/>
    <x v="0"/>
    <x v="0"/>
    <x v="1"/>
    <m/>
  </r>
  <r>
    <x v="2"/>
    <x v="124"/>
    <s v="SUPERVISOR DE RIEGO Y FERTILIZACIÓN"/>
    <s v="74204656"/>
    <s v="CIENCIAS BIOLOGICAS"/>
    <s v="BACHILLER"/>
    <x v="0"/>
    <x v="0"/>
    <x v="1"/>
    <m/>
  </r>
  <r>
    <x v="2"/>
    <x v="125"/>
    <s v="ANALISTA DE COSTOS Y CONTROL DE GESTION"/>
    <s v="70382209"/>
    <s v="CONTABILIDAD Y AUDITORÍA"/>
    <s v="BACHILLER"/>
    <x v="0"/>
    <x v="0"/>
    <x v="1"/>
    <m/>
  </r>
  <r>
    <x v="2"/>
    <x v="126"/>
    <s v="COORDINADOR DE GESTION DE RECURSOS"/>
    <s v="02833934"/>
    <s v="AGRONOMIA"/>
    <s v="BACHILLER / TITULO "/>
    <x v="0"/>
    <x v="0"/>
    <x v="1"/>
    <n v="1"/>
  </r>
  <r>
    <x v="2"/>
    <x v="127"/>
    <s v="ANALISTA DE COSTOS Y CONTROL DE GESTION"/>
    <s v="47801180"/>
    <s v="CIENCIAS CONTABLES Y FINANCIERAS"/>
    <s v="BACHILLER / TITULO "/>
    <x v="0"/>
    <x v="0"/>
    <x v="1"/>
    <n v="1"/>
  </r>
  <r>
    <x v="2"/>
    <x v="128"/>
    <s v="ANALISTA DE SERVICIOS"/>
    <s v="72947837"/>
    <s v="INGENIERIA INDUSTRIAL"/>
    <s v="BACHILLER / TITULO "/>
    <x v="0"/>
    <x v="0"/>
    <x v="1"/>
    <n v="1"/>
  </r>
  <r>
    <x v="2"/>
    <x v="129"/>
    <s v="SUPERVISOR SR DE MANT. DE RIEGO"/>
    <s v="40639490"/>
    <s v="INGENIERIA ELECTRONICA"/>
    <s v="BACHILLER / TITULO "/>
    <x v="0"/>
    <x v="0"/>
    <x v="1"/>
    <n v="1"/>
  </r>
  <r>
    <x v="2"/>
    <x v="130"/>
    <s v="SUPERVISOR DE CAMPO"/>
    <s v="72799980"/>
    <s v="INGENIERIA AGRICOLA"/>
    <s v="BACHILLER / TITULO "/>
    <x v="0"/>
    <x v="0"/>
    <x v="1"/>
    <n v="1"/>
  </r>
  <r>
    <x v="2"/>
    <x v="131"/>
    <s v="SUPERVISOR DE MANTENIMIENTO DE BOMBAS"/>
    <s v="48956586"/>
    <s v="INGENIERIA MECANICO-ELECTRICA"/>
    <s v="BACHILLER / TITULO "/>
    <x v="0"/>
    <x v="0"/>
    <x v="1"/>
    <n v="1"/>
  </r>
  <r>
    <x v="2"/>
    <x v="132"/>
    <s v="COORDINADOR DE SISTEMAS Y PROCESOS TI"/>
    <s v="43621160"/>
    <s v="INGENIERÍA INDUSTRIAL"/>
    <s v="BACHILLER"/>
    <x v="0"/>
    <x v="0"/>
    <x v="1"/>
    <m/>
  </r>
  <r>
    <x v="2"/>
    <x v="133"/>
    <s v="COORDINADOR DE PLANIFICACIÓN AGRÍCOLA"/>
    <s v="41535439"/>
    <s v="INGENIERÍA INDUSTRIAL"/>
    <s v="BACHILLER / TITULO "/>
    <x v="0"/>
    <x v="0"/>
    <x v="1"/>
    <n v="1"/>
  </r>
  <r>
    <x v="2"/>
    <x v="134"/>
    <s v="ANALISTA JR AGRICOLA"/>
    <s v="76672994"/>
    <s v="AGRONOMIA "/>
    <s v="BACHILLER"/>
    <x v="0"/>
    <x v="0"/>
    <x v="1"/>
    <m/>
  </r>
  <r>
    <x v="2"/>
    <x v="135"/>
    <s v="ANALISTA JR DE ALMACEN Y DISTRIBUCION"/>
    <s v="74139458"/>
    <s v="INGENIERIA INDUSTRIAL"/>
    <s v="BACHILLER"/>
    <x v="0"/>
    <x v="0"/>
    <x v="1"/>
    <m/>
  </r>
  <r>
    <x v="2"/>
    <x v="136"/>
    <s v="ANALISTA LEGAL"/>
    <s v="46709953"/>
    <s v="DERECHO "/>
    <s v="BACHILLER"/>
    <x v="0"/>
    <x v="0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AA033B-066E-4A87-B789-D0AB0D1EDEA5}" name="TablaDinámica1" cacheId="16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175" firstHeaderRow="0" firstDataRow="1" firstDataCol="1"/>
  <pivotFields count="8">
    <pivotField axis="axisRow" showAll="0">
      <items count="172">
        <item x="75"/>
        <item x="76"/>
        <item x="1"/>
        <item x="6"/>
        <item x="77"/>
        <item x="7"/>
        <item x="8"/>
        <item x="9"/>
        <item x="78"/>
        <item x="79"/>
        <item x="10"/>
        <item x="80"/>
        <item x="81"/>
        <item x="82"/>
        <item x="83"/>
        <item x="11"/>
        <item x="12"/>
        <item x="84"/>
        <item x="13"/>
        <item x="14"/>
        <item x="85"/>
        <item x="15"/>
        <item x="86"/>
        <item x="16"/>
        <item x="87"/>
        <item x="88"/>
        <item x="17"/>
        <item x="89"/>
        <item x="90"/>
        <item x="18"/>
        <item x="91"/>
        <item x="92"/>
        <item x="93"/>
        <item x="94"/>
        <item x="19"/>
        <item x="20"/>
        <item x="95"/>
        <item x="96"/>
        <item x="21"/>
        <item x="97"/>
        <item x="98"/>
        <item x="22"/>
        <item x="99"/>
        <item x="100"/>
        <item x="23"/>
        <item x="101"/>
        <item x="24"/>
        <item x="102"/>
        <item x="25"/>
        <item x="103"/>
        <item x="26"/>
        <item x="27"/>
        <item x="28"/>
        <item x="104"/>
        <item x="73"/>
        <item x="29"/>
        <item x="30"/>
        <item x="31"/>
        <item x="32"/>
        <item x="105"/>
        <item x="33"/>
        <item x="106"/>
        <item x="34"/>
        <item x="107"/>
        <item x="108"/>
        <item x="109"/>
        <item x="35"/>
        <item x="110"/>
        <item x="36"/>
        <item x="37"/>
        <item x="2"/>
        <item x="38"/>
        <item x="111"/>
        <item x="112"/>
        <item x="113"/>
        <item x="114"/>
        <item x="115"/>
        <item x="116"/>
        <item x="117"/>
        <item x="118"/>
        <item x="39"/>
        <item x="119"/>
        <item x="120"/>
        <item x="40"/>
        <item x="121"/>
        <item x="122"/>
        <item x="123"/>
        <item x="41"/>
        <item x="124"/>
        <item x="125"/>
        <item x="3"/>
        <item x="126"/>
        <item x="42"/>
        <item x="127"/>
        <item x="128"/>
        <item x="43"/>
        <item x="129"/>
        <item x="4"/>
        <item x="130"/>
        <item x="44"/>
        <item x="131"/>
        <item x="132"/>
        <item x="45"/>
        <item x="133"/>
        <item x="134"/>
        <item x="135"/>
        <item x="136"/>
        <item x="137"/>
        <item x="138"/>
        <item x="139"/>
        <item x="46"/>
        <item x="47"/>
        <item x="48"/>
        <item x="140"/>
        <item x="141"/>
        <item x="142"/>
        <item x="143"/>
        <item x="49"/>
        <item x="50"/>
        <item x="51"/>
        <item x="144"/>
        <item x="52"/>
        <item x="53"/>
        <item x="145"/>
        <item x="146"/>
        <item x="54"/>
        <item x="147"/>
        <item x="148"/>
        <item x="149"/>
        <item x="0"/>
        <item x="55"/>
        <item x="56"/>
        <item x="150"/>
        <item x="57"/>
        <item x="58"/>
        <item x="59"/>
        <item x="151"/>
        <item x="60"/>
        <item x="61"/>
        <item x="152"/>
        <item x="153"/>
        <item x="62"/>
        <item x="154"/>
        <item x="63"/>
        <item x="64"/>
        <item x="155"/>
        <item x="65"/>
        <item x="156"/>
        <item x="157"/>
        <item x="158"/>
        <item x="159"/>
        <item x="5"/>
        <item x="160"/>
        <item x="161"/>
        <item x="162"/>
        <item x="66"/>
        <item x="163"/>
        <item x="164"/>
        <item x="67"/>
        <item x="68"/>
        <item x="165"/>
        <item x="74"/>
        <item x="69"/>
        <item x="166"/>
        <item x="70"/>
        <item x="71"/>
        <item x="167"/>
        <item x="168"/>
        <item x="169"/>
        <item x="72"/>
        <item x="170"/>
        <item t="default"/>
      </items>
    </pivotField>
    <pivotField showAll="0"/>
    <pivotField showAll="0">
      <items count="172">
        <item x="4"/>
        <item x="57"/>
        <item x="118"/>
        <item x="156"/>
        <item x="41"/>
        <item x="68"/>
        <item x="33"/>
        <item x="147"/>
        <item x="39"/>
        <item x="17"/>
        <item x="13"/>
        <item x="69"/>
        <item x="146"/>
        <item x="81"/>
        <item x="113"/>
        <item x="161"/>
        <item x="90"/>
        <item x="150"/>
        <item x="148"/>
        <item x="11"/>
        <item x="131"/>
        <item x="2"/>
        <item x="83"/>
        <item x="98"/>
        <item x="165"/>
        <item x="16"/>
        <item x="30"/>
        <item x="36"/>
        <item x="159"/>
        <item x="130"/>
        <item x="143"/>
        <item x="111"/>
        <item x="120"/>
        <item x="136"/>
        <item x="142"/>
        <item x="82"/>
        <item x="164"/>
        <item x="132"/>
        <item x="45"/>
        <item x="21"/>
        <item x="168"/>
        <item x="64"/>
        <item x="124"/>
        <item x="84"/>
        <item x="99"/>
        <item x="56"/>
        <item x="110"/>
        <item x="125"/>
        <item x="12"/>
        <item x="100"/>
        <item x="18"/>
        <item x="80"/>
        <item x="123"/>
        <item x="93"/>
        <item x="24"/>
        <item x="134"/>
        <item x="151"/>
        <item x="71"/>
        <item x="144"/>
        <item x="8"/>
        <item x="67"/>
        <item x="58"/>
        <item x="126"/>
        <item x="43"/>
        <item x="49"/>
        <item x="5"/>
        <item x="22"/>
        <item x="53"/>
        <item x="66"/>
        <item x="0"/>
        <item x="170"/>
        <item x="103"/>
        <item x="55"/>
        <item x="167"/>
        <item x="88"/>
        <item x="9"/>
        <item x="73"/>
        <item x="34"/>
        <item x="50"/>
        <item x="86"/>
        <item x="101"/>
        <item x="44"/>
        <item x="29"/>
        <item x="107"/>
        <item x="91"/>
        <item x="157"/>
        <item x="20"/>
        <item x="59"/>
        <item x="52"/>
        <item x="28"/>
        <item x="163"/>
        <item x="15"/>
        <item x="79"/>
        <item x="37"/>
        <item x="10"/>
        <item x="122"/>
        <item x="1"/>
        <item x="115"/>
        <item x="154"/>
        <item x="92"/>
        <item x="97"/>
        <item x="85"/>
        <item x="76"/>
        <item x="46"/>
        <item x="137"/>
        <item x="14"/>
        <item x="25"/>
        <item x="117"/>
        <item x="96"/>
        <item x="40"/>
        <item x="104"/>
        <item x="87"/>
        <item x="109"/>
        <item x="149"/>
        <item x="108"/>
        <item x="141"/>
        <item x="27"/>
        <item x="127"/>
        <item x="135"/>
        <item x="105"/>
        <item x="63"/>
        <item x="60"/>
        <item x="95"/>
        <item x="62"/>
        <item x="78"/>
        <item x="162"/>
        <item x="116"/>
        <item x="160"/>
        <item x="26"/>
        <item x="51"/>
        <item x="48"/>
        <item x="32"/>
        <item x="3"/>
        <item x="31"/>
        <item x="7"/>
        <item x="152"/>
        <item x="6"/>
        <item x="54"/>
        <item x="169"/>
        <item x="35"/>
        <item x="153"/>
        <item x="139"/>
        <item x="119"/>
        <item x="42"/>
        <item x="128"/>
        <item x="94"/>
        <item x="121"/>
        <item x="102"/>
        <item x="129"/>
        <item x="138"/>
        <item x="19"/>
        <item x="145"/>
        <item x="70"/>
        <item x="47"/>
        <item x="72"/>
        <item x="75"/>
        <item x="77"/>
        <item x="112"/>
        <item x="106"/>
        <item x="133"/>
        <item x="61"/>
        <item x="65"/>
        <item x="38"/>
        <item x="114"/>
        <item x="166"/>
        <item x="89"/>
        <item x="155"/>
        <item x="23"/>
        <item x="158"/>
        <item x="140"/>
        <item x="74"/>
        <item t="default"/>
      </items>
    </pivotField>
    <pivotField showAll="0"/>
    <pivotField dataField="1" showAll="0"/>
    <pivotField dataField="1" showAll="0"/>
    <pivotField showAll="0"/>
    <pivotField showAll="0"/>
  </pivotFields>
  <rowFields count="1">
    <field x="0"/>
  </rowFields>
  <rowItems count="1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 t="grand">
      <x/>
    </i>
  </rowItems>
  <colFields count="1">
    <field x="-2"/>
  </colFields>
  <colItems count="2">
    <i>
      <x/>
    </i>
    <i i="1">
      <x v="1"/>
    </i>
  </colItems>
  <dataFields count="2">
    <dataField name="Grado" fld="4" subtotal="count" baseField="0" baseItem="0"/>
    <dataField name="Bachiller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B98641-C337-41F0-8231-C8699F7EA038}" name="TablaDinámica9" cacheId="183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>
  <location ref="A3:D108" firstHeaderRow="1" firstDataRow="1" firstDataCol="4" rowPageCount="1" colPageCount="1"/>
  <pivotFields count="10">
    <pivotField axis="axisPage" compact="0" outline="0" showAll="0" defaultSubtotal="0">
      <items count="5">
        <item x="2"/>
        <item x="1"/>
        <item x="4"/>
        <item x="3"/>
        <item x="0"/>
      </items>
    </pivotField>
    <pivotField axis="axisRow" compact="0" outline="0" showAll="0" defaultSubtotal="0">
      <items count="149">
        <item x="79"/>
        <item x="80"/>
        <item x="5"/>
        <item x="8"/>
        <item x="30"/>
        <item x="31"/>
        <item x="81"/>
        <item x="82"/>
        <item x="9"/>
        <item x="83"/>
        <item m="1" x="139"/>
        <item x="0"/>
        <item x="33"/>
        <item x="84"/>
        <item x="34"/>
        <item x="85"/>
        <item x="35"/>
        <item x="86"/>
        <item x="87"/>
        <item x="88"/>
        <item x="10"/>
        <item x="11"/>
        <item m="1" x="140"/>
        <item x="37"/>
        <item x="89"/>
        <item x="90"/>
        <item x="38"/>
        <item x="91"/>
        <item x="92"/>
        <item x="39"/>
        <item x="3"/>
        <item x="12"/>
        <item x="40"/>
        <item x="93"/>
        <item x="41"/>
        <item x="94"/>
        <item x="6"/>
        <item m="1" x="137"/>
        <item m="1" x="145"/>
        <item x="42"/>
        <item m="1" x="141"/>
        <item x="44"/>
        <item x="45"/>
        <item x="95"/>
        <item x="46"/>
        <item x="47"/>
        <item x="96"/>
        <item x="97"/>
        <item x="14"/>
        <item x="4"/>
        <item x="48"/>
        <item x="1"/>
        <item x="27"/>
        <item x="49"/>
        <item x="98"/>
        <item x="99"/>
        <item x="100"/>
        <item m="1" x="138"/>
        <item x="16"/>
        <item x="101"/>
        <item x="102"/>
        <item m="1" x="146"/>
        <item x="50"/>
        <item x="104"/>
        <item x="51"/>
        <item x="105"/>
        <item x="52"/>
        <item x="106"/>
        <item x="107"/>
        <item x="17"/>
        <item x="53"/>
        <item x="108"/>
        <item x="109"/>
        <item x="54"/>
        <item x="28"/>
        <item x="18"/>
        <item x="110"/>
        <item x="111"/>
        <item x="55"/>
        <item x="112"/>
        <item m="1" x="147"/>
        <item x="114"/>
        <item x="115"/>
        <item x="116"/>
        <item x="117"/>
        <item x="56"/>
        <item x="57"/>
        <item x="58"/>
        <item x="19"/>
        <item x="118"/>
        <item x="119"/>
        <item x="59"/>
        <item x="60"/>
        <item x="61"/>
        <item x="120"/>
        <item x="7"/>
        <item x="121"/>
        <item x="62"/>
        <item x="20"/>
        <item x="26"/>
        <item m="1" x="142"/>
        <item m="1" x="143"/>
        <item x="122"/>
        <item x="65"/>
        <item x="66"/>
        <item x="67"/>
        <item x="21"/>
        <item x="68"/>
        <item m="1" x="144"/>
        <item x="123"/>
        <item x="124"/>
        <item x="125"/>
        <item x="70"/>
        <item x="71"/>
        <item x="22"/>
        <item x="72"/>
        <item x="126"/>
        <item x="127"/>
        <item x="23"/>
        <item x="29"/>
        <item x="128"/>
        <item x="129"/>
        <item x="130"/>
        <item x="131"/>
        <item x="132"/>
        <item x="73"/>
        <item x="2"/>
        <item m="1" x="148"/>
        <item x="74"/>
        <item x="134"/>
        <item x="75"/>
        <item x="76"/>
        <item x="24"/>
        <item x="25"/>
        <item x="135"/>
        <item x="77"/>
        <item x="136"/>
        <item x="13"/>
        <item x="15"/>
        <item x="32"/>
        <item x="36"/>
        <item x="43"/>
        <item x="63"/>
        <item x="64"/>
        <item x="69"/>
        <item x="78"/>
        <item x="103"/>
        <item x="113"/>
        <item x="133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3">
        <item x="0"/>
        <item x="2"/>
        <item x="1"/>
      </items>
    </pivotField>
    <pivotField axis="axisRow" compact="0" outline="0" showAll="0" defaultSubtotal="0">
      <items count="2">
        <item x="0"/>
        <item x="1"/>
      </items>
    </pivotField>
    <pivotField axis="axisRow" compact="0" outline="0" showAll="0" defaultSubtotal="0">
      <items count="3">
        <item x="2"/>
        <item x="1"/>
        <item x="0"/>
      </items>
    </pivotField>
    <pivotField compact="0" outline="0" showAll="0" defaultSubtotal="0"/>
  </pivotFields>
  <rowFields count="4">
    <field x="1"/>
    <field x="6"/>
    <field x="7"/>
    <field x="8"/>
  </rowFields>
  <rowItems count="105">
    <i>
      <x/>
      <x/>
      <x/>
      <x v="1"/>
    </i>
    <i>
      <x v="1"/>
      <x/>
      <x/>
      <x v="1"/>
    </i>
    <i>
      <x v="4"/>
      <x/>
      <x/>
      <x v="1"/>
    </i>
    <i>
      <x v="5"/>
      <x/>
      <x/>
      <x v="1"/>
    </i>
    <i>
      <x v="6"/>
      <x/>
      <x/>
      <x/>
    </i>
    <i>
      <x v="7"/>
      <x/>
      <x/>
      <x v="1"/>
    </i>
    <i>
      <x v="9"/>
      <x/>
      <x/>
      <x v="1"/>
    </i>
    <i>
      <x v="12"/>
      <x/>
      <x/>
      <x v="1"/>
    </i>
    <i>
      <x v="13"/>
      <x/>
      <x/>
      <x v="1"/>
    </i>
    <i>
      <x v="14"/>
      <x/>
      <x/>
      <x v="1"/>
    </i>
    <i>
      <x v="15"/>
      <x/>
      <x/>
      <x v="1"/>
    </i>
    <i>
      <x v="16"/>
      <x/>
      <x/>
      <x v="1"/>
    </i>
    <i>
      <x v="17"/>
      <x/>
      <x/>
      <x v="1"/>
    </i>
    <i>
      <x v="18"/>
      <x/>
      <x/>
      <x v="1"/>
    </i>
    <i>
      <x v="19"/>
      <x/>
      <x/>
      <x v="1"/>
    </i>
    <i>
      <x v="23"/>
      <x/>
      <x/>
      <x v="1"/>
    </i>
    <i>
      <x v="24"/>
      <x/>
      <x/>
      <x v="1"/>
    </i>
    <i>
      <x v="25"/>
      <x/>
      <x/>
      <x v="1"/>
    </i>
    <i>
      <x v="26"/>
      <x/>
      <x/>
      <x v="1"/>
    </i>
    <i>
      <x v="27"/>
      <x/>
      <x/>
      <x v="1"/>
    </i>
    <i>
      <x v="28"/>
      <x/>
      <x/>
      <x v="1"/>
    </i>
    <i>
      <x v="29"/>
      <x/>
      <x v="1"/>
      <x/>
    </i>
    <i>
      <x v="32"/>
      <x/>
      <x/>
      <x v="1"/>
    </i>
    <i>
      <x v="33"/>
      <x/>
      <x/>
      <x v="1"/>
    </i>
    <i>
      <x v="34"/>
      <x v="1"/>
      <x/>
      <x/>
    </i>
    <i>
      <x v="35"/>
      <x/>
      <x/>
      <x v="1"/>
    </i>
    <i>
      <x v="39"/>
      <x/>
      <x/>
      <x v="1"/>
    </i>
    <i>
      <x v="41"/>
      <x/>
      <x/>
      <x v="1"/>
    </i>
    <i>
      <x v="42"/>
      <x/>
      <x/>
      <x v="1"/>
    </i>
    <i>
      <x v="43"/>
      <x/>
      <x/>
      <x v="1"/>
    </i>
    <i>
      <x v="44"/>
      <x/>
      <x/>
      <x v="1"/>
    </i>
    <i>
      <x v="45"/>
      <x/>
      <x/>
      <x v="1"/>
    </i>
    <i>
      <x v="46"/>
      <x/>
      <x/>
      <x v="1"/>
    </i>
    <i>
      <x v="53"/>
      <x/>
      <x/>
      <x v="1"/>
    </i>
    <i>
      <x v="54"/>
      <x/>
      <x/>
      <x v="1"/>
    </i>
    <i>
      <x v="55"/>
      <x/>
      <x/>
      <x v="1"/>
    </i>
    <i>
      <x v="56"/>
      <x/>
      <x/>
      <x v="1"/>
    </i>
    <i>
      <x v="60"/>
      <x/>
      <x/>
      <x v="1"/>
    </i>
    <i>
      <x v="62"/>
      <x v="1"/>
      <x/>
      <x/>
    </i>
    <i>
      <x v="63"/>
      <x/>
      <x/>
      <x v="1"/>
    </i>
    <i>
      <x v="64"/>
      <x/>
      <x/>
      <x v="1"/>
    </i>
    <i>
      <x v="65"/>
      <x/>
      <x/>
      <x v="1"/>
    </i>
    <i>
      <x v="67"/>
      <x/>
      <x/>
      <x v="1"/>
    </i>
    <i>
      <x v="68"/>
      <x/>
      <x/>
      <x v="1"/>
    </i>
    <i>
      <x v="70"/>
      <x/>
      <x/>
      <x v="1"/>
    </i>
    <i>
      <x v="71"/>
      <x/>
      <x/>
      <x v="1"/>
    </i>
    <i>
      <x v="72"/>
      <x/>
      <x/>
      <x v="1"/>
    </i>
    <i>
      <x v="73"/>
      <x/>
      <x/>
      <x v="1"/>
    </i>
    <i>
      <x v="74"/>
      <x/>
      <x/>
      <x v="1"/>
    </i>
    <i>
      <x v="76"/>
      <x/>
      <x/>
      <x v="1"/>
    </i>
    <i>
      <x v="77"/>
      <x/>
      <x/>
      <x v="1"/>
    </i>
    <i>
      <x v="78"/>
      <x/>
      <x/>
      <x v="1"/>
    </i>
    <i>
      <x v="79"/>
      <x/>
      <x/>
      <x v="1"/>
    </i>
    <i>
      <x v="81"/>
      <x/>
      <x/>
      <x v="1"/>
    </i>
    <i>
      <x v="82"/>
      <x/>
      <x/>
      <x v="1"/>
    </i>
    <i>
      <x v="83"/>
      <x/>
      <x/>
      <x v="1"/>
    </i>
    <i>
      <x v="84"/>
      <x/>
      <x/>
      <x v="1"/>
    </i>
    <i>
      <x v="85"/>
      <x/>
      <x/>
      <x v="1"/>
    </i>
    <i>
      <x v="86"/>
      <x/>
      <x/>
      <x v="1"/>
    </i>
    <i>
      <x v="87"/>
      <x/>
      <x/>
      <x v="1"/>
    </i>
    <i>
      <x v="89"/>
      <x/>
      <x/>
      <x v="1"/>
    </i>
    <i>
      <x v="90"/>
      <x/>
      <x/>
      <x v="1"/>
    </i>
    <i>
      <x v="91"/>
      <x/>
      <x/>
      <x v="1"/>
    </i>
    <i>
      <x v="92"/>
      <x/>
      <x/>
      <x v="1"/>
    </i>
    <i>
      <x v="93"/>
      <x/>
      <x/>
      <x v="1"/>
    </i>
    <i>
      <x v="94"/>
      <x/>
      <x/>
      <x v="1"/>
    </i>
    <i>
      <x v="96"/>
      <x/>
      <x/>
      <x v="1"/>
    </i>
    <i>
      <x v="97"/>
      <x/>
      <x/>
      <x v="1"/>
    </i>
    <i>
      <x v="99"/>
      <x/>
      <x/>
      <x/>
    </i>
    <i>
      <x v="102"/>
      <x/>
      <x v="1"/>
      <x/>
    </i>
    <i>
      <x v="103"/>
      <x/>
      <x v="1"/>
      <x/>
    </i>
    <i>
      <x v="104"/>
      <x/>
      <x/>
      <x v="1"/>
    </i>
    <i>
      <x v="105"/>
      <x/>
      <x/>
      <x v="1"/>
    </i>
    <i>
      <x v="107"/>
      <x/>
      <x/>
      <x v="1"/>
    </i>
    <i>
      <x v="109"/>
      <x/>
      <x/>
      <x v="1"/>
    </i>
    <i>
      <x v="110"/>
      <x/>
      <x/>
      <x v="1"/>
    </i>
    <i>
      <x v="111"/>
      <x/>
      <x/>
      <x v="1"/>
    </i>
    <i>
      <x v="112"/>
      <x/>
      <x/>
      <x v="1"/>
    </i>
    <i>
      <x v="115"/>
      <x/>
      <x/>
      <x v="1"/>
    </i>
    <i>
      <x v="116"/>
      <x/>
      <x/>
      <x v="1"/>
    </i>
    <i>
      <x v="117"/>
      <x/>
      <x/>
      <x v="1"/>
    </i>
    <i>
      <x v="119"/>
      <x/>
      <x/>
      <x v="1"/>
    </i>
    <i>
      <x v="120"/>
      <x/>
      <x/>
      <x v="1"/>
    </i>
    <i>
      <x v="121"/>
      <x/>
      <x/>
      <x v="1"/>
    </i>
    <i>
      <x v="122"/>
      <x/>
      <x/>
      <x v="1"/>
    </i>
    <i>
      <x v="123"/>
      <x/>
      <x/>
      <x v="1"/>
    </i>
    <i>
      <x v="124"/>
      <x/>
      <x/>
      <x v="1"/>
    </i>
    <i>
      <x v="125"/>
      <x/>
      <x/>
      <x v="1"/>
    </i>
    <i>
      <x v="128"/>
      <x/>
      <x/>
      <x v="1"/>
    </i>
    <i>
      <x v="129"/>
      <x/>
      <x/>
      <x v="1"/>
    </i>
    <i>
      <x v="130"/>
      <x/>
      <x/>
      <x v="1"/>
    </i>
    <i>
      <x v="131"/>
      <x/>
      <x/>
      <x v="1"/>
    </i>
    <i>
      <x v="134"/>
      <x/>
      <x/>
      <x v="1"/>
    </i>
    <i>
      <x v="135"/>
      <x/>
      <x/>
      <x v="1"/>
    </i>
    <i>
      <x v="136"/>
      <x/>
      <x/>
      <x v="1"/>
    </i>
    <i>
      <x v="139"/>
      <x/>
      <x/>
      <x v="1"/>
    </i>
    <i>
      <x v="140"/>
      <x/>
      <x/>
      <x v="1"/>
    </i>
    <i>
      <x v="141"/>
      <x/>
      <x/>
      <x v="1"/>
    </i>
    <i>
      <x v="142"/>
      <x/>
      <x/>
      <x v="1"/>
    </i>
    <i>
      <x v="143"/>
      <x/>
      <x/>
      <x v="1"/>
    </i>
    <i>
      <x v="144"/>
      <x/>
      <x/>
      <x v="1"/>
    </i>
    <i>
      <x v="145"/>
      <x/>
      <x/>
      <x v="1"/>
    </i>
    <i>
      <x v="146"/>
      <x/>
      <x/>
      <x v="1"/>
    </i>
    <i>
      <x v="147"/>
      <x/>
      <x/>
      <x v="1"/>
    </i>
    <i>
      <x v="148"/>
      <x/>
      <x/>
      <x v="1"/>
    </i>
  </rowItems>
  <colItems count="1">
    <i/>
  </colItems>
  <pageFields count="1">
    <pageField fld="0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61B0433-A9D7-4282-BB6C-4E5238D30F61}" name="Tabla1" displayName="Tabla1" ref="A6:J143" totalsRowShown="0" headerRowDxfId="11" dataDxfId="10">
  <autoFilter ref="A6:J143" xr:uid="{E61B0433-A9D7-4282-BB6C-4E5238D30F61}"/>
  <sortState xmlns:xlrd2="http://schemas.microsoft.com/office/spreadsheetml/2017/richdata2" ref="A7:J143">
    <sortCondition ref="B6:B143"/>
  </sortState>
  <tableColumns count="10">
    <tableColumn id="1" xr3:uid="{4AA19518-9247-463E-9399-2BC194968276}" name="Estado" dataDxfId="0"/>
    <tableColumn id="2" xr3:uid="{503F0B13-CB54-4001-8A5F-9FE02746CC09}" name="Apellidos y Nombres" dataDxfId="1"/>
    <tableColumn id="3" xr3:uid="{BD12B671-6F5C-4FD2-BC42-1807A734F253}" name="Descripción Posición" dataDxfId="9"/>
    <tableColumn id="4" xr3:uid="{CB4B39D9-A16E-4312-A4E7-D4262D315204}" name="DNI" dataDxfId="8"/>
    <tableColumn id="5" xr3:uid="{67648385-7DF9-4E81-AB4C-2999077741D2}" name="        Carrera  " dataDxfId="7"/>
    <tableColumn id="6" xr3:uid="{9E6F9948-520D-40C1-975F-A77A12FEA5FD}" name="        Grados " dataDxfId="6"/>
    <tableColumn id="7" xr3:uid="{6FCBD020-4A53-4DFB-95F9-B3DD4286CDED}" name="Egresado" dataDxfId="5"/>
    <tableColumn id="8" xr3:uid="{B46103F6-8EE2-4F38-8026-D8BDE6806673}" name="Técnico" dataDxfId="4"/>
    <tableColumn id="9" xr3:uid="{CE496CA7-0448-4C7B-92E7-7CB80382D38C}" name="Bachiller " dataDxfId="3"/>
    <tableColumn id="10" xr3:uid="{1E0A5453-2194-4945-877E-A0726B845302}" name="Titulo " dataDxfId="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687AF-35A7-4267-AAA3-63D57C20C20F}">
  <dimension ref="A3:C175"/>
  <sheetViews>
    <sheetView workbookViewId="0">
      <selection activeCell="B4" sqref="B4"/>
    </sheetView>
  </sheetViews>
  <sheetFormatPr baseColWidth="10" defaultRowHeight="13.2" x14ac:dyDescent="0.25"/>
  <cols>
    <col min="1" max="1" width="49.44140625" bestFit="1" customWidth="1"/>
    <col min="2" max="2" width="6.44140625" bestFit="1" customWidth="1"/>
    <col min="3" max="3" width="8.88671875" bestFit="1" customWidth="1"/>
    <col min="4" max="4" width="19.109375" bestFit="1" customWidth="1"/>
  </cols>
  <sheetData>
    <row r="3" spans="1:3" x14ac:dyDescent="0.25">
      <c r="A3" s="10" t="s">
        <v>504</v>
      </c>
      <c r="B3" t="s">
        <v>506</v>
      </c>
      <c r="C3" t="s">
        <v>507</v>
      </c>
    </row>
    <row r="4" spans="1:3" x14ac:dyDescent="0.25">
      <c r="A4" s="11" t="s">
        <v>228</v>
      </c>
      <c r="B4">
        <v>1</v>
      </c>
      <c r="C4">
        <v>1</v>
      </c>
    </row>
    <row r="5" spans="1:3" x14ac:dyDescent="0.25">
      <c r="A5" s="11" t="s">
        <v>231</v>
      </c>
      <c r="B5">
        <v>1</v>
      </c>
      <c r="C5">
        <v>1</v>
      </c>
    </row>
    <row r="6" spans="1:3" x14ac:dyDescent="0.25">
      <c r="A6" s="11" t="s">
        <v>11</v>
      </c>
      <c r="B6">
        <v>1</v>
      </c>
    </row>
    <row r="7" spans="1:3" x14ac:dyDescent="0.25">
      <c r="A7" s="11" t="s">
        <v>29</v>
      </c>
      <c r="B7">
        <v>1</v>
      </c>
      <c r="C7">
        <v>1</v>
      </c>
    </row>
    <row r="8" spans="1:3" x14ac:dyDescent="0.25">
      <c r="A8" s="11" t="s">
        <v>234</v>
      </c>
      <c r="B8">
        <v>1</v>
      </c>
    </row>
    <row r="9" spans="1:3" x14ac:dyDescent="0.25">
      <c r="A9" s="11" t="s">
        <v>31</v>
      </c>
      <c r="B9">
        <v>1</v>
      </c>
      <c r="C9">
        <v>1</v>
      </c>
    </row>
    <row r="10" spans="1:3" x14ac:dyDescent="0.25">
      <c r="A10" s="11" t="s">
        <v>35</v>
      </c>
      <c r="B10">
        <v>1</v>
      </c>
      <c r="C10">
        <v>1</v>
      </c>
    </row>
    <row r="11" spans="1:3" x14ac:dyDescent="0.25">
      <c r="A11" s="11" t="s">
        <v>39</v>
      </c>
      <c r="B11">
        <v>1</v>
      </c>
      <c r="C11">
        <v>1</v>
      </c>
    </row>
    <row r="12" spans="1:3" x14ac:dyDescent="0.25">
      <c r="A12" s="11" t="s">
        <v>237</v>
      </c>
      <c r="B12">
        <v>1</v>
      </c>
      <c r="C12">
        <v>1</v>
      </c>
    </row>
    <row r="13" spans="1:3" x14ac:dyDescent="0.25">
      <c r="A13" s="11" t="s">
        <v>238</v>
      </c>
      <c r="B13">
        <v>1</v>
      </c>
      <c r="C13">
        <v>1</v>
      </c>
    </row>
    <row r="14" spans="1:3" x14ac:dyDescent="0.25">
      <c r="A14" s="11" t="s">
        <v>40</v>
      </c>
      <c r="B14">
        <v>1</v>
      </c>
      <c r="C14">
        <v>1</v>
      </c>
    </row>
    <row r="15" spans="1:3" x14ac:dyDescent="0.25">
      <c r="A15" s="11" t="s">
        <v>240</v>
      </c>
      <c r="B15">
        <v>1</v>
      </c>
    </row>
    <row r="16" spans="1:3" x14ac:dyDescent="0.25">
      <c r="A16" s="11" t="s">
        <v>244</v>
      </c>
      <c r="B16">
        <v>1</v>
      </c>
      <c r="C16">
        <v>1</v>
      </c>
    </row>
    <row r="17" spans="1:3" x14ac:dyDescent="0.25">
      <c r="A17" s="11" t="s">
        <v>249</v>
      </c>
      <c r="B17">
        <v>1</v>
      </c>
    </row>
    <row r="18" spans="1:3" x14ac:dyDescent="0.25">
      <c r="A18" s="11" t="s">
        <v>252</v>
      </c>
      <c r="B18">
        <v>1</v>
      </c>
      <c r="C18">
        <v>1</v>
      </c>
    </row>
    <row r="19" spans="1:3" x14ac:dyDescent="0.25">
      <c r="A19" s="11" t="s">
        <v>42</v>
      </c>
      <c r="B19">
        <v>1</v>
      </c>
      <c r="C19">
        <v>1</v>
      </c>
    </row>
    <row r="20" spans="1:3" x14ac:dyDescent="0.25">
      <c r="A20" s="11" t="s">
        <v>44</v>
      </c>
      <c r="B20">
        <v>1</v>
      </c>
      <c r="C20">
        <v>1</v>
      </c>
    </row>
    <row r="21" spans="1:3" x14ac:dyDescent="0.25">
      <c r="A21" s="11" t="s">
        <v>256</v>
      </c>
      <c r="B21">
        <v>1</v>
      </c>
    </row>
    <row r="22" spans="1:3" x14ac:dyDescent="0.25">
      <c r="A22" s="11" t="s">
        <v>47</v>
      </c>
      <c r="B22">
        <v>1</v>
      </c>
    </row>
    <row r="23" spans="1:3" x14ac:dyDescent="0.25">
      <c r="A23" s="11" t="s">
        <v>50</v>
      </c>
      <c r="B23">
        <v>1</v>
      </c>
      <c r="C23">
        <v>1</v>
      </c>
    </row>
    <row r="24" spans="1:3" x14ac:dyDescent="0.25">
      <c r="A24" s="11" t="s">
        <v>257</v>
      </c>
      <c r="B24">
        <v>1</v>
      </c>
      <c r="C24">
        <v>1</v>
      </c>
    </row>
    <row r="25" spans="1:3" x14ac:dyDescent="0.25">
      <c r="A25" s="11" t="s">
        <v>54</v>
      </c>
      <c r="B25">
        <v>1</v>
      </c>
      <c r="C25">
        <v>1</v>
      </c>
    </row>
    <row r="26" spans="1:3" x14ac:dyDescent="0.25">
      <c r="A26" s="11" t="s">
        <v>261</v>
      </c>
      <c r="B26">
        <v>1</v>
      </c>
      <c r="C26">
        <v>1</v>
      </c>
    </row>
    <row r="27" spans="1:3" x14ac:dyDescent="0.25">
      <c r="A27" s="11" t="s">
        <v>57</v>
      </c>
      <c r="B27">
        <v>1</v>
      </c>
      <c r="C27">
        <v>1</v>
      </c>
    </row>
    <row r="28" spans="1:3" x14ac:dyDescent="0.25">
      <c r="A28" s="11" t="s">
        <v>263</v>
      </c>
      <c r="B28">
        <v>1</v>
      </c>
    </row>
    <row r="29" spans="1:3" x14ac:dyDescent="0.25">
      <c r="A29" s="11" t="s">
        <v>266</v>
      </c>
      <c r="B29">
        <v>1</v>
      </c>
    </row>
    <row r="30" spans="1:3" x14ac:dyDescent="0.25">
      <c r="A30" s="11" t="s">
        <v>58</v>
      </c>
      <c r="B30">
        <v>1</v>
      </c>
      <c r="C30">
        <v>1</v>
      </c>
    </row>
    <row r="31" spans="1:3" x14ac:dyDescent="0.25">
      <c r="A31" s="11" t="s">
        <v>267</v>
      </c>
      <c r="B31">
        <v>1</v>
      </c>
      <c r="C31">
        <v>1</v>
      </c>
    </row>
    <row r="32" spans="1:3" x14ac:dyDescent="0.25">
      <c r="A32" s="11" t="s">
        <v>270</v>
      </c>
      <c r="B32">
        <v>1</v>
      </c>
      <c r="C32">
        <v>1</v>
      </c>
    </row>
    <row r="33" spans="1:3" x14ac:dyDescent="0.25">
      <c r="A33" s="11" t="s">
        <v>61</v>
      </c>
      <c r="B33">
        <v>1</v>
      </c>
      <c r="C33">
        <v>1</v>
      </c>
    </row>
    <row r="34" spans="1:3" x14ac:dyDescent="0.25">
      <c r="A34" s="11" t="s">
        <v>274</v>
      </c>
      <c r="B34">
        <v>1</v>
      </c>
      <c r="C34">
        <v>1</v>
      </c>
    </row>
    <row r="35" spans="1:3" x14ac:dyDescent="0.25">
      <c r="A35" s="11" t="s">
        <v>278</v>
      </c>
      <c r="B35">
        <v>1</v>
      </c>
    </row>
    <row r="36" spans="1:3" x14ac:dyDescent="0.25">
      <c r="A36" s="11" t="s">
        <v>281</v>
      </c>
      <c r="B36">
        <v>1</v>
      </c>
    </row>
    <row r="37" spans="1:3" x14ac:dyDescent="0.25">
      <c r="A37" s="11" t="s">
        <v>283</v>
      </c>
      <c r="B37">
        <v>1</v>
      </c>
      <c r="C37">
        <v>1</v>
      </c>
    </row>
    <row r="38" spans="1:3" x14ac:dyDescent="0.25">
      <c r="A38" s="11" t="s">
        <v>63</v>
      </c>
      <c r="B38">
        <v>1</v>
      </c>
      <c r="C38">
        <v>1</v>
      </c>
    </row>
    <row r="39" spans="1:3" x14ac:dyDescent="0.25">
      <c r="A39" s="11" t="s">
        <v>67</v>
      </c>
      <c r="B39">
        <v>1</v>
      </c>
      <c r="C39">
        <v>1</v>
      </c>
    </row>
    <row r="40" spans="1:3" x14ac:dyDescent="0.25">
      <c r="A40" s="11" t="s">
        <v>284</v>
      </c>
      <c r="B40">
        <v>1</v>
      </c>
      <c r="C40">
        <v>1</v>
      </c>
    </row>
    <row r="41" spans="1:3" x14ac:dyDescent="0.25">
      <c r="A41" s="11" t="s">
        <v>287</v>
      </c>
      <c r="B41">
        <v>1</v>
      </c>
      <c r="C41">
        <v>1</v>
      </c>
    </row>
    <row r="42" spans="1:3" x14ac:dyDescent="0.25">
      <c r="A42" s="11" t="s">
        <v>70</v>
      </c>
      <c r="B42">
        <v>1</v>
      </c>
      <c r="C42">
        <v>1</v>
      </c>
    </row>
    <row r="43" spans="1:3" x14ac:dyDescent="0.25">
      <c r="A43" s="11" t="s">
        <v>291</v>
      </c>
      <c r="B43">
        <v>1</v>
      </c>
      <c r="C43">
        <v>1</v>
      </c>
    </row>
    <row r="44" spans="1:3" x14ac:dyDescent="0.25">
      <c r="A44" s="11" t="s">
        <v>294</v>
      </c>
      <c r="B44">
        <v>1</v>
      </c>
      <c r="C44">
        <v>1</v>
      </c>
    </row>
    <row r="45" spans="1:3" x14ac:dyDescent="0.25">
      <c r="A45" s="11" t="s">
        <v>74</v>
      </c>
      <c r="B45">
        <v>1</v>
      </c>
    </row>
    <row r="46" spans="1:3" x14ac:dyDescent="0.25">
      <c r="A46" s="11" t="s">
        <v>298</v>
      </c>
      <c r="B46">
        <v>1</v>
      </c>
    </row>
    <row r="47" spans="1:3" x14ac:dyDescent="0.25">
      <c r="A47" s="11" t="s">
        <v>300</v>
      </c>
      <c r="B47">
        <v>1</v>
      </c>
    </row>
    <row r="48" spans="1:3" x14ac:dyDescent="0.25">
      <c r="A48" s="11" t="s">
        <v>76</v>
      </c>
      <c r="B48">
        <v>1</v>
      </c>
      <c r="C48">
        <v>1</v>
      </c>
    </row>
    <row r="49" spans="1:3" x14ac:dyDescent="0.25">
      <c r="A49" s="11" t="s">
        <v>303</v>
      </c>
      <c r="B49">
        <v>1</v>
      </c>
    </row>
    <row r="50" spans="1:3" x14ac:dyDescent="0.25">
      <c r="A50" s="11" t="s">
        <v>80</v>
      </c>
      <c r="B50">
        <v>1</v>
      </c>
    </row>
    <row r="51" spans="1:3" x14ac:dyDescent="0.25">
      <c r="A51" s="11" t="s">
        <v>306</v>
      </c>
      <c r="B51">
        <v>1</v>
      </c>
      <c r="C51">
        <v>1</v>
      </c>
    </row>
    <row r="52" spans="1:3" x14ac:dyDescent="0.25">
      <c r="A52" s="11" t="s">
        <v>83</v>
      </c>
      <c r="B52">
        <v>1</v>
      </c>
      <c r="C52">
        <v>1</v>
      </c>
    </row>
    <row r="53" spans="1:3" x14ac:dyDescent="0.25">
      <c r="A53" s="11" t="s">
        <v>307</v>
      </c>
      <c r="B53">
        <v>1</v>
      </c>
      <c r="C53">
        <v>1</v>
      </c>
    </row>
    <row r="54" spans="1:3" x14ac:dyDescent="0.25">
      <c r="A54" s="11" t="s">
        <v>85</v>
      </c>
      <c r="B54">
        <v>1</v>
      </c>
      <c r="C54">
        <v>1</v>
      </c>
    </row>
    <row r="55" spans="1:3" x14ac:dyDescent="0.25">
      <c r="A55" s="11" t="s">
        <v>87</v>
      </c>
      <c r="B55">
        <v>1</v>
      </c>
    </row>
    <row r="56" spans="1:3" x14ac:dyDescent="0.25">
      <c r="A56" s="11" t="s">
        <v>90</v>
      </c>
      <c r="B56">
        <v>1</v>
      </c>
      <c r="C56">
        <v>1</v>
      </c>
    </row>
    <row r="57" spans="1:3" x14ac:dyDescent="0.25">
      <c r="A57" s="11" t="s">
        <v>309</v>
      </c>
      <c r="B57">
        <v>1</v>
      </c>
    </row>
    <row r="58" spans="1:3" x14ac:dyDescent="0.25">
      <c r="A58" s="11" t="s">
        <v>224</v>
      </c>
      <c r="B58">
        <v>1</v>
      </c>
      <c r="C58">
        <v>1</v>
      </c>
    </row>
    <row r="59" spans="1:3" x14ac:dyDescent="0.25">
      <c r="A59" s="11" t="s">
        <v>92</v>
      </c>
      <c r="B59">
        <v>1</v>
      </c>
      <c r="C59">
        <v>1</v>
      </c>
    </row>
    <row r="60" spans="1:3" x14ac:dyDescent="0.25">
      <c r="A60" s="11" t="s">
        <v>96</v>
      </c>
      <c r="B60">
        <v>1</v>
      </c>
      <c r="C60">
        <v>1</v>
      </c>
    </row>
    <row r="61" spans="1:3" x14ac:dyDescent="0.25">
      <c r="A61" s="11" t="s">
        <v>100</v>
      </c>
      <c r="B61">
        <v>1</v>
      </c>
      <c r="C61">
        <v>1</v>
      </c>
    </row>
    <row r="62" spans="1:3" x14ac:dyDescent="0.25">
      <c r="A62" s="11" t="s">
        <v>103</v>
      </c>
      <c r="B62">
        <v>1</v>
      </c>
      <c r="C62">
        <v>1</v>
      </c>
    </row>
    <row r="63" spans="1:3" x14ac:dyDescent="0.25">
      <c r="A63" s="11" t="s">
        <v>312</v>
      </c>
      <c r="B63">
        <v>1</v>
      </c>
      <c r="C63">
        <v>1</v>
      </c>
    </row>
    <row r="64" spans="1:3" x14ac:dyDescent="0.25">
      <c r="A64" s="11" t="s">
        <v>106</v>
      </c>
      <c r="B64">
        <v>1</v>
      </c>
      <c r="C64">
        <v>1</v>
      </c>
    </row>
    <row r="65" spans="1:3" x14ac:dyDescent="0.25">
      <c r="A65" s="11" t="s">
        <v>315</v>
      </c>
      <c r="B65">
        <v>1</v>
      </c>
      <c r="C65">
        <v>1</v>
      </c>
    </row>
    <row r="66" spans="1:3" x14ac:dyDescent="0.25">
      <c r="A66" s="11" t="s">
        <v>109</v>
      </c>
      <c r="B66">
        <v>1</v>
      </c>
      <c r="C66">
        <v>1</v>
      </c>
    </row>
    <row r="67" spans="1:3" x14ac:dyDescent="0.25">
      <c r="A67" s="11" t="s">
        <v>316</v>
      </c>
      <c r="B67">
        <v>1</v>
      </c>
    </row>
    <row r="68" spans="1:3" x14ac:dyDescent="0.25">
      <c r="A68" s="11" t="s">
        <v>319</v>
      </c>
      <c r="B68">
        <v>1</v>
      </c>
    </row>
    <row r="69" spans="1:3" x14ac:dyDescent="0.25">
      <c r="A69" s="11" t="s">
        <v>321</v>
      </c>
      <c r="B69">
        <v>1</v>
      </c>
    </row>
    <row r="70" spans="1:3" x14ac:dyDescent="0.25">
      <c r="A70" s="11" t="s">
        <v>112</v>
      </c>
      <c r="B70">
        <v>1</v>
      </c>
      <c r="C70">
        <v>1</v>
      </c>
    </row>
    <row r="71" spans="1:3" x14ac:dyDescent="0.25">
      <c r="A71" s="11" t="s">
        <v>324</v>
      </c>
      <c r="B71">
        <v>1</v>
      </c>
    </row>
    <row r="72" spans="1:3" x14ac:dyDescent="0.25">
      <c r="A72" s="11" t="s">
        <v>113</v>
      </c>
      <c r="B72">
        <v>1</v>
      </c>
    </row>
    <row r="73" spans="1:3" x14ac:dyDescent="0.25">
      <c r="A73" s="11" t="s">
        <v>116</v>
      </c>
      <c r="B73">
        <v>1</v>
      </c>
    </row>
    <row r="74" spans="1:3" x14ac:dyDescent="0.25">
      <c r="A74" s="11" t="s">
        <v>16</v>
      </c>
      <c r="B74">
        <v>1</v>
      </c>
    </row>
    <row r="75" spans="1:3" x14ac:dyDescent="0.25">
      <c r="A75" s="11" t="s">
        <v>118</v>
      </c>
      <c r="B75">
        <v>1</v>
      </c>
      <c r="C75">
        <v>1</v>
      </c>
    </row>
    <row r="76" spans="1:3" x14ac:dyDescent="0.25">
      <c r="A76" s="11" t="s">
        <v>327</v>
      </c>
      <c r="B76">
        <v>1</v>
      </c>
      <c r="C76">
        <v>1</v>
      </c>
    </row>
    <row r="77" spans="1:3" x14ac:dyDescent="0.25">
      <c r="A77" s="11" t="s">
        <v>331</v>
      </c>
      <c r="B77">
        <v>1</v>
      </c>
      <c r="C77">
        <v>1</v>
      </c>
    </row>
    <row r="78" spans="1:3" x14ac:dyDescent="0.25">
      <c r="A78" s="11" t="s">
        <v>334</v>
      </c>
      <c r="B78">
        <v>1</v>
      </c>
      <c r="C78">
        <v>1</v>
      </c>
    </row>
    <row r="79" spans="1:3" x14ac:dyDescent="0.25">
      <c r="A79" s="11" t="s">
        <v>337</v>
      </c>
      <c r="B79">
        <v>1</v>
      </c>
    </row>
    <row r="80" spans="1:3" x14ac:dyDescent="0.25">
      <c r="A80" s="11" t="s">
        <v>340</v>
      </c>
      <c r="B80">
        <v>1</v>
      </c>
    </row>
    <row r="81" spans="1:3" x14ac:dyDescent="0.25">
      <c r="A81" s="11" t="s">
        <v>343</v>
      </c>
      <c r="B81">
        <v>1</v>
      </c>
    </row>
    <row r="82" spans="1:3" x14ac:dyDescent="0.25">
      <c r="A82" s="11" t="s">
        <v>345</v>
      </c>
      <c r="B82">
        <v>1</v>
      </c>
    </row>
    <row r="83" spans="1:3" x14ac:dyDescent="0.25">
      <c r="A83" s="11" t="s">
        <v>349</v>
      </c>
      <c r="B83">
        <v>1</v>
      </c>
      <c r="C83">
        <v>1</v>
      </c>
    </row>
    <row r="84" spans="1:3" x14ac:dyDescent="0.25">
      <c r="A84" s="11" t="s">
        <v>121</v>
      </c>
      <c r="B84">
        <v>1</v>
      </c>
    </row>
    <row r="85" spans="1:3" x14ac:dyDescent="0.25">
      <c r="A85" s="11" t="s">
        <v>352</v>
      </c>
      <c r="B85">
        <v>1</v>
      </c>
      <c r="C85">
        <v>1</v>
      </c>
    </row>
    <row r="86" spans="1:3" x14ac:dyDescent="0.25">
      <c r="A86" s="11" t="s">
        <v>354</v>
      </c>
      <c r="B86">
        <v>1</v>
      </c>
      <c r="C86">
        <v>1</v>
      </c>
    </row>
    <row r="87" spans="1:3" x14ac:dyDescent="0.25">
      <c r="A87" s="11" t="s">
        <v>123</v>
      </c>
      <c r="B87">
        <v>1</v>
      </c>
      <c r="C87">
        <v>1</v>
      </c>
    </row>
    <row r="88" spans="1:3" x14ac:dyDescent="0.25">
      <c r="A88" s="11" t="s">
        <v>355</v>
      </c>
      <c r="B88">
        <v>1</v>
      </c>
      <c r="C88">
        <v>1</v>
      </c>
    </row>
    <row r="89" spans="1:3" x14ac:dyDescent="0.25">
      <c r="A89" s="11" t="s">
        <v>356</v>
      </c>
      <c r="B89">
        <v>1</v>
      </c>
      <c r="C89">
        <v>1</v>
      </c>
    </row>
    <row r="90" spans="1:3" x14ac:dyDescent="0.25">
      <c r="A90" s="11" t="s">
        <v>357</v>
      </c>
      <c r="B90">
        <v>1</v>
      </c>
      <c r="C90">
        <v>1</v>
      </c>
    </row>
    <row r="91" spans="1:3" x14ac:dyDescent="0.25">
      <c r="A91" s="11" t="s">
        <v>126</v>
      </c>
      <c r="B91">
        <v>1</v>
      </c>
    </row>
    <row r="92" spans="1:3" x14ac:dyDescent="0.25">
      <c r="A92" s="11" t="s">
        <v>360</v>
      </c>
      <c r="B92">
        <v>1</v>
      </c>
      <c r="C92">
        <v>1</v>
      </c>
    </row>
    <row r="93" spans="1:3" x14ac:dyDescent="0.25">
      <c r="A93" s="11" t="s">
        <v>363</v>
      </c>
      <c r="B93">
        <v>1</v>
      </c>
      <c r="C93">
        <v>1</v>
      </c>
    </row>
    <row r="94" spans="1:3" x14ac:dyDescent="0.25">
      <c r="A94" s="11" t="s">
        <v>20</v>
      </c>
      <c r="B94">
        <v>1</v>
      </c>
    </row>
    <row r="95" spans="1:3" x14ac:dyDescent="0.25">
      <c r="A95" s="11" t="s">
        <v>365</v>
      </c>
      <c r="B95">
        <v>1</v>
      </c>
    </row>
    <row r="96" spans="1:3" x14ac:dyDescent="0.25">
      <c r="A96" s="11" t="s">
        <v>129</v>
      </c>
      <c r="B96">
        <v>1</v>
      </c>
      <c r="C96">
        <v>1</v>
      </c>
    </row>
    <row r="97" spans="1:3" x14ac:dyDescent="0.25">
      <c r="A97" s="11" t="s">
        <v>367</v>
      </c>
      <c r="B97">
        <v>1</v>
      </c>
      <c r="C97">
        <v>1</v>
      </c>
    </row>
    <row r="98" spans="1:3" x14ac:dyDescent="0.25">
      <c r="A98" s="11" t="s">
        <v>371</v>
      </c>
      <c r="B98">
        <v>1</v>
      </c>
      <c r="C98">
        <v>1</v>
      </c>
    </row>
    <row r="99" spans="1:3" x14ac:dyDescent="0.25">
      <c r="A99" s="11" t="s">
        <v>133</v>
      </c>
      <c r="B99">
        <v>1</v>
      </c>
      <c r="C99">
        <v>1</v>
      </c>
    </row>
    <row r="100" spans="1:3" x14ac:dyDescent="0.25">
      <c r="A100" s="11" t="s">
        <v>373</v>
      </c>
      <c r="B100">
        <v>1</v>
      </c>
      <c r="C100">
        <v>1</v>
      </c>
    </row>
    <row r="101" spans="1:3" x14ac:dyDescent="0.25">
      <c r="A101" s="11" t="s">
        <v>22</v>
      </c>
      <c r="B101">
        <v>1</v>
      </c>
      <c r="C101">
        <v>1</v>
      </c>
    </row>
    <row r="102" spans="1:3" x14ac:dyDescent="0.25">
      <c r="A102" s="11" t="s">
        <v>374</v>
      </c>
      <c r="B102">
        <v>1</v>
      </c>
    </row>
    <row r="103" spans="1:3" x14ac:dyDescent="0.25">
      <c r="A103" s="11" t="s">
        <v>136</v>
      </c>
      <c r="B103">
        <v>1</v>
      </c>
      <c r="C103">
        <v>1</v>
      </c>
    </row>
    <row r="104" spans="1:3" x14ac:dyDescent="0.25">
      <c r="A104" s="11" t="s">
        <v>377</v>
      </c>
      <c r="B104">
        <v>1</v>
      </c>
      <c r="C104">
        <v>1</v>
      </c>
    </row>
    <row r="105" spans="1:3" x14ac:dyDescent="0.25">
      <c r="A105" s="11" t="s">
        <v>380</v>
      </c>
      <c r="B105">
        <v>1</v>
      </c>
      <c r="C105">
        <v>1</v>
      </c>
    </row>
    <row r="106" spans="1:3" x14ac:dyDescent="0.25">
      <c r="A106" s="11" t="s">
        <v>137</v>
      </c>
      <c r="B106">
        <v>1</v>
      </c>
      <c r="C106">
        <v>1</v>
      </c>
    </row>
    <row r="107" spans="1:3" x14ac:dyDescent="0.25">
      <c r="A107" s="11" t="s">
        <v>384</v>
      </c>
      <c r="B107">
        <v>1</v>
      </c>
      <c r="C107">
        <v>1</v>
      </c>
    </row>
    <row r="108" spans="1:3" x14ac:dyDescent="0.25">
      <c r="A108" s="11" t="s">
        <v>388</v>
      </c>
      <c r="B108">
        <v>1</v>
      </c>
      <c r="C108">
        <v>1</v>
      </c>
    </row>
    <row r="109" spans="1:3" x14ac:dyDescent="0.25">
      <c r="A109" s="11" t="s">
        <v>391</v>
      </c>
      <c r="B109">
        <v>1</v>
      </c>
      <c r="C109">
        <v>1</v>
      </c>
    </row>
    <row r="110" spans="1:3" x14ac:dyDescent="0.25">
      <c r="A110" s="11" t="s">
        <v>395</v>
      </c>
      <c r="B110">
        <v>1</v>
      </c>
      <c r="C110">
        <v>1</v>
      </c>
    </row>
    <row r="111" spans="1:3" x14ac:dyDescent="0.25">
      <c r="A111" s="11" t="s">
        <v>398</v>
      </c>
      <c r="B111">
        <v>1</v>
      </c>
      <c r="C111">
        <v>1</v>
      </c>
    </row>
    <row r="112" spans="1:3" x14ac:dyDescent="0.25">
      <c r="A112" s="11" t="s">
        <v>401</v>
      </c>
      <c r="B112">
        <v>1</v>
      </c>
      <c r="C112">
        <v>1</v>
      </c>
    </row>
    <row r="113" spans="1:3" x14ac:dyDescent="0.25">
      <c r="A113" s="11" t="s">
        <v>402</v>
      </c>
      <c r="B113">
        <v>1</v>
      </c>
      <c r="C113">
        <v>1</v>
      </c>
    </row>
    <row r="114" spans="1:3" x14ac:dyDescent="0.25">
      <c r="A114" s="11" t="s">
        <v>141</v>
      </c>
      <c r="B114">
        <v>1</v>
      </c>
      <c r="C114">
        <v>1</v>
      </c>
    </row>
    <row r="115" spans="1:3" x14ac:dyDescent="0.25">
      <c r="A115" s="11" t="s">
        <v>144</v>
      </c>
      <c r="B115">
        <v>1</v>
      </c>
      <c r="C115">
        <v>1</v>
      </c>
    </row>
    <row r="116" spans="1:3" x14ac:dyDescent="0.25">
      <c r="A116" s="11" t="s">
        <v>148</v>
      </c>
      <c r="B116">
        <v>1</v>
      </c>
      <c r="C116">
        <v>1</v>
      </c>
    </row>
    <row r="117" spans="1:3" x14ac:dyDescent="0.25">
      <c r="A117" s="11" t="s">
        <v>405</v>
      </c>
      <c r="B117">
        <v>1</v>
      </c>
    </row>
    <row r="118" spans="1:3" x14ac:dyDescent="0.25">
      <c r="A118" s="11" t="s">
        <v>408</v>
      </c>
      <c r="B118">
        <v>1</v>
      </c>
      <c r="C118">
        <v>1</v>
      </c>
    </row>
    <row r="119" spans="1:3" x14ac:dyDescent="0.25">
      <c r="A119" s="11" t="s">
        <v>409</v>
      </c>
      <c r="B119">
        <v>1</v>
      </c>
      <c r="C119">
        <v>1</v>
      </c>
    </row>
    <row r="120" spans="1:3" x14ac:dyDescent="0.25">
      <c r="A120" s="11" t="s">
        <v>412</v>
      </c>
      <c r="B120">
        <v>1</v>
      </c>
      <c r="C120">
        <v>1</v>
      </c>
    </row>
    <row r="121" spans="1:3" x14ac:dyDescent="0.25">
      <c r="A121" s="11" t="s">
        <v>152</v>
      </c>
      <c r="B121">
        <v>1</v>
      </c>
      <c r="C121">
        <v>1</v>
      </c>
    </row>
    <row r="122" spans="1:3" x14ac:dyDescent="0.25">
      <c r="A122" s="11" t="s">
        <v>156</v>
      </c>
      <c r="B122">
        <v>1</v>
      </c>
      <c r="C122">
        <v>1</v>
      </c>
    </row>
    <row r="123" spans="1:3" x14ac:dyDescent="0.25">
      <c r="A123" s="11" t="s">
        <v>158</v>
      </c>
      <c r="B123">
        <v>1</v>
      </c>
      <c r="C123">
        <v>1</v>
      </c>
    </row>
    <row r="124" spans="1:3" x14ac:dyDescent="0.25">
      <c r="A124" s="11" t="s">
        <v>416</v>
      </c>
      <c r="B124">
        <v>1</v>
      </c>
      <c r="C124">
        <v>1</v>
      </c>
    </row>
    <row r="125" spans="1:3" x14ac:dyDescent="0.25">
      <c r="A125" s="11" t="s">
        <v>162</v>
      </c>
      <c r="B125">
        <v>1</v>
      </c>
    </row>
    <row r="126" spans="1:3" x14ac:dyDescent="0.25">
      <c r="A126" s="11" t="s">
        <v>164</v>
      </c>
      <c r="B126">
        <v>1</v>
      </c>
      <c r="C126">
        <v>1</v>
      </c>
    </row>
    <row r="127" spans="1:3" x14ac:dyDescent="0.25">
      <c r="A127" s="11" t="s">
        <v>420</v>
      </c>
      <c r="B127">
        <v>1</v>
      </c>
    </row>
    <row r="128" spans="1:3" x14ac:dyDescent="0.25">
      <c r="A128" s="11" t="s">
        <v>421</v>
      </c>
      <c r="B128">
        <v>1</v>
      </c>
      <c r="C128">
        <v>1</v>
      </c>
    </row>
    <row r="129" spans="1:3" x14ac:dyDescent="0.25">
      <c r="A129" s="11" t="s">
        <v>166</v>
      </c>
      <c r="B129">
        <v>1</v>
      </c>
      <c r="C129">
        <v>1</v>
      </c>
    </row>
    <row r="130" spans="1:3" x14ac:dyDescent="0.25">
      <c r="A130" s="11" t="s">
        <v>423</v>
      </c>
      <c r="B130">
        <v>1</v>
      </c>
    </row>
    <row r="131" spans="1:3" x14ac:dyDescent="0.25">
      <c r="A131" s="11" t="s">
        <v>426</v>
      </c>
      <c r="B131">
        <v>1</v>
      </c>
      <c r="C131">
        <v>1</v>
      </c>
    </row>
    <row r="132" spans="1:3" x14ac:dyDescent="0.25">
      <c r="A132" s="11" t="s">
        <v>427</v>
      </c>
      <c r="B132">
        <v>1</v>
      </c>
      <c r="C132">
        <v>1</v>
      </c>
    </row>
    <row r="133" spans="1:3" x14ac:dyDescent="0.25">
      <c r="A133" s="11" t="s">
        <v>6</v>
      </c>
      <c r="B133">
        <v>1</v>
      </c>
    </row>
    <row r="134" spans="1:3" x14ac:dyDescent="0.25">
      <c r="A134" s="11" t="s">
        <v>169</v>
      </c>
      <c r="B134">
        <v>1</v>
      </c>
      <c r="C134">
        <v>1</v>
      </c>
    </row>
    <row r="135" spans="1:3" x14ac:dyDescent="0.25">
      <c r="A135" s="11" t="s">
        <v>173</v>
      </c>
      <c r="B135">
        <v>1</v>
      </c>
      <c r="C135">
        <v>1</v>
      </c>
    </row>
    <row r="136" spans="1:3" x14ac:dyDescent="0.25">
      <c r="A136" s="11" t="s">
        <v>428</v>
      </c>
      <c r="B136">
        <v>1</v>
      </c>
    </row>
    <row r="137" spans="1:3" x14ac:dyDescent="0.25">
      <c r="A137" s="11" t="s">
        <v>177</v>
      </c>
      <c r="B137">
        <v>1</v>
      </c>
    </row>
    <row r="138" spans="1:3" x14ac:dyDescent="0.25">
      <c r="A138" s="11" t="s">
        <v>180</v>
      </c>
      <c r="B138">
        <v>1</v>
      </c>
      <c r="C138">
        <v>1</v>
      </c>
    </row>
    <row r="139" spans="1:3" x14ac:dyDescent="0.25">
      <c r="A139" s="11" t="s">
        <v>184</v>
      </c>
      <c r="B139">
        <v>1</v>
      </c>
      <c r="C139">
        <v>1</v>
      </c>
    </row>
    <row r="140" spans="1:3" x14ac:dyDescent="0.25">
      <c r="A140" s="11" t="s">
        <v>431</v>
      </c>
      <c r="B140">
        <v>1</v>
      </c>
    </row>
    <row r="141" spans="1:3" x14ac:dyDescent="0.25">
      <c r="A141" s="11" t="s">
        <v>188</v>
      </c>
      <c r="B141">
        <v>1</v>
      </c>
      <c r="C141">
        <v>1</v>
      </c>
    </row>
    <row r="142" spans="1:3" x14ac:dyDescent="0.25">
      <c r="A142" s="11" t="s">
        <v>191</v>
      </c>
      <c r="B142">
        <v>1</v>
      </c>
      <c r="C142">
        <v>1</v>
      </c>
    </row>
    <row r="143" spans="1:3" x14ac:dyDescent="0.25">
      <c r="A143" s="11" t="s">
        <v>433</v>
      </c>
      <c r="B143">
        <v>1</v>
      </c>
      <c r="C143">
        <v>1</v>
      </c>
    </row>
    <row r="144" spans="1:3" x14ac:dyDescent="0.25">
      <c r="A144" s="11" t="s">
        <v>436</v>
      </c>
      <c r="B144">
        <v>1</v>
      </c>
      <c r="C144">
        <v>1</v>
      </c>
    </row>
    <row r="145" spans="1:3" x14ac:dyDescent="0.25">
      <c r="A145" s="11" t="s">
        <v>195</v>
      </c>
      <c r="B145">
        <v>1</v>
      </c>
      <c r="C145">
        <v>1</v>
      </c>
    </row>
    <row r="146" spans="1:3" x14ac:dyDescent="0.25">
      <c r="A146" s="11" t="s">
        <v>439</v>
      </c>
      <c r="B146">
        <v>1</v>
      </c>
      <c r="C146">
        <v>1</v>
      </c>
    </row>
    <row r="147" spans="1:3" x14ac:dyDescent="0.25">
      <c r="A147" s="11" t="s">
        <v>197</v>
      </c>
      <c r="B147">
        <v>1</v>
      </c>
      <c r="C147">
        <v>1</v>
      </c>
    </row>
    <row r="148" spans="1:3" x14ac:dyDescent="0.25">
      <c r="A148" s="11" t="s">
        <v>200</v>
      </c>
      <c r="B148">
        <v>1</v>
      </c>
    </row>
    <row r="149" spans="1:3" x14ac:dyDescent="0.25">
      <c r="A149" s="11" t="s">
        <v>442</v>
      </c>
      <c r="B149">
        <v>1</v>
      </c>
    </row>
    <row r="150" spans="1:3" x14ac:dyDescent="0.25">
      <c r="A150" s="11" t="s">
        <v>202</v>
      </c>
      <c r="B150">
        <v>1</v>
      </c>
      <c r="C150">
        <v>1</v>
      </c>
    </row>
    <row r="151" spans="1:3" x14ac:dyDescent="0.25">
      <c r="A151" s="11" t="s">
        <v>444</v>
      </c>
      <c r="B151">
        <v>1</v>
      </c>
      <c r="C151">
        <v>1</v>
      </c>
    </row>
    <row r="152" spans="1:3" x14ac:dyDescent="0.25">
      <c r="A152" s="11" t="s">
        <v>446</v>
      </c>
      <c r="B152">
        <v>1</v>
      </c>
      <c r="C152">
        <v>1</v>
      </c>
    </row>
    <row r="153" spans="1:3" x14ac:dyDescent="0.25">
      <c r="A153" s="11" t="s">
        <v>448</v>
      </c>
      <c r="B153">
        <v>1</v>
      </c>
      <c r="C153">
        <v>1</v>
      </c>
    </row>
    <row r="154" spans="1:3" x14ac:dyDescent="0.25">
      <c r="A154" s="11" t="s">
        <v>449</v>
      </c>
      <c r="B154">
        <v>1</v>
      </c>
    </row>
    <row r="155" spans="1:3" x14ac:dyDescent="0.25">
      <c r="A155" s="11" t="s">
        <v>26</v>
      </c>
      <c r="B155">
        <v>1</v>
      </c>
      <c r="C155">
        <v>1</v>
      </c>
    </row>
    <row r="156" spans="1:3" x14ac:dyDescent="0.25">
      <c r="A156" s="11" t="s">
        <v>451</v>
      </c>
      <c r="B156">
        <v>1</v>
      </c>
      <c r="C156">
        <v>1</v>
      </c>
    </row>
    <row r="157" spans="1:3" x14ac:dyDescent="0.25">
      <c r="A157" s="11" t="s">
        <v>454</v>
      </c>
      <c r="B157">
        <v>1</v>
      </c>
      <c r="C157">
        <v>1</v>
      </c>
    </row>
    <row r="158" spans="1:3" x14ac:dyDescent="0.25">
      <c r="A158" s="11" t="s">
        <v>458</v>
      </c>
      <c r="B158">
        <v>1</v>
      </c>
      <c r="C158">
        <v>1</v>
      </c>
    </row>
    <row r="159" spans="1:3" x14ac:dyDescent="0.25">
      <c r="A159" s="11" t="s">
        <v>204</v>
      </c>
      <c r="B159">
        <v>1</v>
      </c>
      <c r="C159">
        <v>1</v>
      </c>
    </row>
    <row r="160" spans="1:3" x14ac:dyDescent="0.25">
      <c r="A160" s="11" t="s">
        <v>461</v>
      </c>
      <c r="B160">
        <v>1</v>
      </c>
      <c r="C160">
        <v>1</v>
      </c>
    </row>
    <row r="161" spans="1:3" x14ac:dyDescent="0.25">
      <c r="A161" s="11" t="s">
        <v>464</v>
      </c>
      <c r="B161">
        <v>1</v>
      </c>
      <c r="C161">
        <v>1</v>
      </c>
    </row>
    <row r="162" spans="1:3" x14ac:dyDescent="0.25">
      <c r="A162" s="11" t="s">
        <v>205</v>
      </c>
      <c r="B162">
        <v>1</v>
      </c>
      <c r="C162">
        <v>1</v>
      </c>
    </row>
    <row r="163" spans="1:3" x14ac:dyDescent="0.25">
      <c r="A163" s="11" t="s">
        <v>208</v>
      </c>
      <c r="B163">
        <v>1</v>
      </c>
    </row>
    <row r="164" spans="1:3" x14ac:dyDescent="0.25">
      <c r="A164" s="11" t="s">
        <v>467</v>
      </c>
      <c r="B164">
        <v>1</v>
      </c>
      <c r="C164">
        <v>1</v>
      </c>
    </row>
    <row r="165" spans="1:3" x14ac:dyDescent="0.25">
      <c r="A165" s="11" t="s">
        <v>227</v>
      </c>
      <c r="B165">
        <v>1</v>
      </c>
      <c r="C165">
        <v>1</v>
      </c>
    </row>
    <row r="166" spans="1:3" x14ac:dyDescent="0.25">
      <c r="A166" s="11" t="s">
        <v>211</v>
      </c>
      <c r="B166">
        <v>1</v>
      </c>
      <c r="C166">
        <v>1</v>
      </c>
    </row>
    <row r="167" spans="1:3" x14ac:dyDescent="0.25">
      <c r="A167" s="11" t="s">
        <v>470</v>
      </c>
      <c r="B167">
        <v>1</v>
      </c>
      <c r="C167">
        <v>1</v>
      </c>
    </row>
    <row r="168" spans="1:3" x14ac:dyDescent="0.25">
      <c r="A168" s="11" t="s">
        <v>214</v>
      </c>
      <c r="B168">
        <v>1</v>
      </c>
      <c r="C168">
        <v>1</v>
      </c>
    </row>
    <row r="169" spans="1:3" x14ac:dyDescent="0.25">
      <c r="A169" s="11" t="s">
        <v>218</v>
      </c>
      <c r="B169">
        <v>1</v>
      </c>
      <c r="C169">
        <v>1</v>
      </c>
    </row>
    <row r="170" spans="1:3" x14ac:dyDescent="0.25">
      <c r="A170" s="11" t="s">
        <v>473</v>
      </c>
      <c r="B170">
        <v>1</v>
      </c>
    </row>
    <row r="171" spans="1:3" x14ac:dyDescent="0.25">
      <c r="A171" s="11" t="s">
        <v>476</v>
      </c>
      <c r="B171">
        <v>1</v>
      </c>
    </row>
    <row r="172" spans="1:3" x14ac:dyDescent="0.25">
      <c r="A172" s="11" t="s">
        <v>479</v>
      </c>
      <c r="B172">
        <v>1</v>
      </c>
      <c r="C172">
        <v>1</v>
      </c>
    </row>
    <row r="173" spans="1:3" x14ac:dyDescent="0.25">
      <c r="A173" s="11" t="s">
        <v>221</v>
      </c>
      <c r="B173">
        <v>1</v>
      </c>
      <c r="C173">
        <v>1</v>
      </c>
    </row>
    <row r="174" spans="1:3" x14ac:dyDescent="0.25">
      <c r="A174" s="11" t="s">
        <v>481</v>
      </c>
      <c r="B174">
        <v>1</v>
      </c>
      <c r="C174">
        <v>1</v>
      </c>
    </row>
    <row r="175" spans="1:3" x14ac:dyDescent="0.25">
      <c r="A175" s="11" t="s">
        <v>505</v>
      </c>
      <c r="B175">
        <v>171</v>
      </c>
      <c r="C175">
        <v>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A77AB-80B2-44C0-81B4-0A4DCFAA8A74}">
  <dimension ref="A1:F108"/>
  <sheetViews>
    <sheetView workbookViewId="0">
      <selection activeCell="B4" sqref="B4:C108"/>
    </sheetView>
  </sheetViews>
  <sheetFormatPr baseColWidth="10" defaultRowHeight="13.2" x14ac:dyDescent="0.25"/>
  <cols>
    <col min="1" max="1" width="52.33203125" bestFit="1" customWidth="1"/>
    <col min="2" max="2" width="11.5546875" bestFit="1" customWidth="1"/>
    <col min="4" max="4" width="11.33203125" bestFit="1" customWidth="1"/>
    <col min="6" max="6" width="12.33203125" bestFit="1" customWidth="1"/>
  </cols>
  <sheetData>
    <row r="1" spans="1:6" x14ac:dyDescent="0.25">
      <c r="A1" s="10" t="s">
        <v>525</v>
      </c>
      <c r="B1" t="s">
        <v>527</v>
      </c>
    </row>
    <row r="3" spans="1:6" x14ac:dyDescent="0.25">
      <c r="A3" s="10" t="s">
        <v>512</v>
      </c>
      <c r="B3" s="10" t="s">
        <v>514</v>
      </c>
      <c r="C3" s="10" t="s">
        <v>510</v>
      </c>
      <c r="D3" s="10" t="s">
        <v>4</v>
      </c>
    </row>
    <row r="4" spans="1:6" x14ac:dyDescent="0.25">
      <c r="A4" t="s">
        <v>228</v>
      </c>
      <c r="B4" t="s">
        <v>532</v>
      </c>
      <c r="C4" t="s">
        <v>532</v>
      </c>
      <c r="D4">
        <v>1</v>
      </c>
      <c r="F4" t="b">
        <f>EXACT(D4,"X")</f>
        <v>0</v>
      </c>
    </row>
    <row r="5" spans="1:6" x14ac:dyDescent="0.25">
      <c r="A5" t="s">
        <v>231</v>
      </c>
      <c r="B5" t="s">
        <v>532</v>
      </c>
      <c r="C5" t="s">
        <v>532</v>
      </c>
      <c r="D5">
        <v>1</v>
      </c>
    </row>
    <row r="6" spans="1:6" x14ac:dyDescent="0.25">
      <c r="A6" t="s">
        <v>31</v>
      </c>
      <c r="B6" t="s">
        <v>532</v>
      </c>
      <c r="C6" t="s">
        <v>532</v>
      </c>
      <c r="D6">
        <v>1</v>
      </c>
    </row>
    <row r="7" spans="1:6" x14ac:dyDescent="0.25">
      <c r="A7" t="s">
        <v>35</v>
      </c>
      <c r="B7" t="s">
        <v>532</v>
      </c>
      <c r="C7" t="s">
        <v>532</v>
      </c>
      <c r="D7">
        <v>1</v>
      </c>
    </row>
    <row r="8" spans="1:6" x14ac:dyDescent="0.25">
      <c r="A8" t="s">
        <v>240</v>
      </c>
      <c r="B8" t="s">
        <v>532</v>
      </c>
      <c r="C8" t="s">
        <v>532</v>
      </c>
      <c r="D8" t="s">
        <v>532</v>
      </c>
    </row>
    <row r="9" spans="1:6" x14ac:dyDescent="0.25">
      <c r="A9" t="s">
        <v>244</v>
      </c>
      <c r="B9" t="s">
        <v>532</v>
      </c>
      <c r="C9" t="s">
        <v>532</v>
      </c>
      <c r="D9">
        <v>1</v>
      </c>
    </row>
    <row r="10" spans="1:6" x14ac:dyDescent="0.25">
      <c r="A10" t="s">
        <v>252</v>
      </c>
      <c r="B10" t="s">
        <v>532</v>
      </c>
      <c r="C10" t="s">
        <v>532</v>
      </c>
      <c r="D10">
        <v>1</v>
      </c>
    </row>
    <row r="11" spans="1:6" x14ac:dyDescent="0.25">
      <c r="A11" t="s">
        <v>50</v>
      </c>
      <c r="B11" t="s">
        <v>532</v>
      </c>
      <c r="C11" t="s">
        <v>532</v>
      </c>
      <c r="D11">
        <v>1</v>
      </c>
    </row>
    <row r="12" spans="1:6" x14ac:dyDescent="0.25">
      <c r="A12" t="s">
        <v>257</v>
      </c>
      <c r="B12" t="s">
        <v>532</v>
      </c>
      <c r="C12" t="s">
        <v>532</v>
      </c>
      <c r="D12">
        <v>1</v>
      </c>
    </row>
    <row r="13" spans="1:6" x14ac:dyDescent="0.25">
      <c r="A13" t="s">
        <v>54</v>
      </c>
      <c r="B13" t="s">
        <v>532</v>
      </c>
      <c r="C13" t="s">
        <v>532</v>
      </c>
      <c r="D13">
        <v>1</v>
      </c>
    </row>
    <row r="14" spans="1:6" x14ac:dyDescent="0.25">
      <c r="A14" t="s">
        <v>263</v>
      </c>
      <c r="B14" t="s">
        <v>532</v>
      </c>
      <c r="C14" t="s">
        <v>532</v>
      </c>
      <c r="D14">
        <v>1</v>
      </c>
    </row>
    <row r="15" spans="1:6" x14ac:dyDescent="0.25">
      <c r="A15" t="s">
        <v>58</v>
      </c>
      <c r="B15" t="s">
        <v>532</v>
      </c>
      <c r="C15" t="s">
        <v>532</v>
      </c>
      <c r="D15">
        <v>1</v>
      </c>
    </row>
    <row r="16" spans="1:6" x14ac:dyDescent="0.25">
      <c r="A16" t="s">
        <v>267</v>
      </c>
      <c r="B16" t="s">
        <v>532</v>
      </c>
      <c r="C16" t="s">
        <v>532</v>
      </c>
      <c r="D16">
        <v>1</v>
      </c>
    </row>
    <row r="17" spans="1:4" x14ac:dyDescent="0.25">
      <c r="A17" t="s">
        <v>270</v>
      </c>
      <c r="B17" t="s">
        <v>532</v>
      </c>
      <c r="C17" t="s">
        <v>532</v>
      </c>
      <c r="D17">
        <v>1</v>
      </c>
    </row>
    <row r="18" spans="1:4" x14ac:dyDescent="0.25">
      <c r="A18" t="s">
        <v>274</v>
      </c>
      <c r="B18" t="s">
        <v>532</v>
      </c>
      <c r="C18" t="s">
        <v>532</v>
      </c>
      <c r="D18">
        <v>1</v>
      </c>
    </row>
    <row r="19" spans="1:4" x14ac:dyDescent="0.25">
      <c r="A19" t="s">
        <v>67</v>
      </c>
      <c r="B19" t="s">
        <v>532</v>
      </c>
      <c r="C19" t="s">
        <v>532</v>
      </c>
      <c r="D19">
        <v>1</v>
      </c>
    </row>
    <row r="20" spans="1:4" x14ac:dyDescent="0.25">
      <c r="A20" t="s">
        <v>284</v>
      </c>
      <c r="B20" t="s">
        <v>532</v>
      </c>
      <c r="C20" t="s">
        <v>532</v>
      </c>
      <c r="D20">
        <v>1</v>
      </c>
    </row>
    <row r="21" spans="1:4" x14ac:dyDescent="0.25">
      <c r="A21" t="s">
        <v>287</v>
      </c>
      <c r="B21" t="s">
        <v>532</v>
      </c>
      <c r="C21" t="s">
        <v>532</v>
      </c>
      <c r="D21">
        <v>1</v>
      </c>
    </row>
    <row r="22" spans="1:4" x14ac:dyDescent="0.25">
      <c r="A22" t="s">
        <v>70</v>
      </c>
      <c r="B22" t="s">
        <v>532</v>
      </c>
      <c r="C22" t="s">
        <v>532</v>
      </c>
      <c r="D22">
        <v>1</v>
      </c>
    </row>
    <row r="23" spans="1:4" x14ac:dyDescent="0.25">
      <c r="A23" t="s">
        <v>291</v>
      </c>
      <c r="B23" t="s">
        <v>532</v>
      </c>
      <c r="C23" t="s">
        <v>532</v>
      </c>
      <c r="D23">
        <v>1</v>
      </c>
    </row>
    <row r="24" spans="1:4" x14ac:dyDescent="0.25">
      <c r="A24" t="s">
        <v>294</v>
      </c>
      <c r="B24" t="s">
        <v>532</v>
      </c>
      <c r="C24" t="s">
        <v>532</v>
      </c>
      <c r="D24">
        <v>1</v>
      </c>
    </row>
    <row r="25" spans="1:4" x14ac:dyDescent="0.25">
      <c r="A25" t="s">
        <v>74</v>
      </c>
      <c r="B25" t="s">
        <v>532</v>
      </c>
      <c r="C25">
        <v>1</v>
      </c>
      <c r="D25" t="s">
        <v>532</v>
      </c>
    </row>
    <row r="26" spans="1:4" x14ac:dyDescent="0.25">
      <c r="A26" t="s">
        <v>76</v>
      </c>
      <c r="B26" t="s">
        <v>532</v>
      </c>
      <c r="C26" t="s">
        <v>532</v>
      </c>
      <c r="D26">
        <v>1</v>
      </c>
    </row>
    <row r="27" spans="1:4" x14ac:dyDescent="0.25">
      <c r="A27" t="s">
        <v>303</v>
      </c>
      <c r="B27" t="s">
        <v>532</v>
      </c>
      <c r="C27" t="s">
        <v>532</v>
      </c>
      <c r="D27">
        <v>1</v>
      </c>
    </row>
    <row r="28" spans="1:4" x14ac:dyDescent="0.25">
      <c r="A28" t="s">
        <v>80</v>
      </c>
      <c r="B28">
        <v>1</v>
      </c>
      <c r="C28" t="s">
        <v>532</v>
      </c>
      <c r="D28" t="s">
        <v>532</v>
      </c>
    </row>
    <row r="29" spans="1:4" x14ac:dyDescent="0.25">
      <c r="A29" t="s">
        <v>307</v>
      </c>
      <c r="B29" t="s">
        <v>532</v>
      </c>
      <c r="C29" t="s">
        <v>532</v>
      </c>
      <c r="D29">
        <v>1</v>
      </c>
    </row>
    <row r="30" spans="1:4" x14ac:dyDescent="0.25">
      <c r="A30" t="s">
        <v>92</v>
      </c>
      <c r="B30" t="s">
        <v>532</v>
      </c>
      <c r="C30" t="s">
        <v>532</v>
      </c>
      <c r="D30">
        <v>1</v>
      </c>
    </row>
    <row r="31" spans="1:4" x14ac:dyDescent="0.25">
      <c r="A31" t="s">
        <v>100</v>
      </c>
      <c r="B31" t="s">
        <v>532</v>
      </c>
      <c r="C31" t="s">
        <v>532</v>
      </c>
      <c r="D31">
        <v>1</v>
      </c>
    </row>
    <row r="32" spans="1:4" x14ac:dyDescent="0.25">
      <c r="A32" t="s">
        <v>103</v>
      </c>
      <c r="B32" t="s">
        <v>532</v>
      </c>
      <c r="C32" t="s">
        <v>532</v>
      </c>
      <c r="D32">
        <v>1</v>
      </c>
    </row>
    <row r="33" spans="1:4" x14ac:dyDescent="0.25">
      <c r="A33" t="s">
        <v>312</v>
      </c>
      <c r="B33" t="s">
        <v>532</v>
      </c>
      <c r="C33" t="s">
        <v>532</v>
      </c>
      <c r="D33">
        <v>1</v>
      </c>
    </row>
    <row r="34" spans="1:4" x14ac:dyDescent="0.25">
      <c r="A34" t="s">
        <v>106</v>
      </c>
      <c r="B34" t="s">
        <v>532</v>
      </c>
      <c r="C34" t="s">
        <v>532</v>
      </c>
      <c r="D34">
        <v>1</v>
      </c>
    </row>
    <row r="35" spans="1:4" x14ac:dyDescent="0.25">
      <c r="A35" t="s">
        <v>109</v>
      </c>
      <c r="B35" t="s">
        <v>532</v>
      </c>
      <c r="C35" t="s">
        <v>532</v>
      </c>
      <c r="D35">
        <v>1</v>
      </c>
    </row>
    <row r="36" spans="1:4" x14ac:dyDescent="0.25">
      <c r="A36" t="s">
        <v>316</v>
      </c>
      <c r="B36" t="s">
        <v>532</v>
      </c>
      <c r="C36" t="s">
        <v>532</v>
      </c>
      <c r="D36">
        <v>1</v>
      </c>
    </row>
    <row r="37" spans="1:4" x14ac:dyDescent="0.25">
      <c r="A37" t="s">
        <v>118</v>
      </c>
      <c r="B37" t="s">
        <v>532</v>
      </c>
      <c r="C37" t="s">
        <v>532</v>
      </c>
      <c r="D37">
        <v>1</v>
      </c>
    </row>
    <row r="38" spans="1:4" x14ac:dyDescent="0.25">
      <c r="A38" t="s">
        <v>327</v>
      </c>
      <c r="B38" t="s">
        <v>532</v>
      </c>
      <c r="C38" t="s">
        <v>532</v>
      </c>
      <c r="D38">
        <v>1</v>
      </c>
    </row>
    <row r="39" spans="1:4" x14ac:dyDescent="0.25">
      <c r="A39" t="s">
        <v>331</v>
      </c>
      <c r="B39" t="s">
        <v>532</v>
      </c>
      <c r="C39" t="s">
        <v>532</v>
      </c>
      <c r="D39">
        <v>1</v>
      </c>
    </row>
    <row r="40" spans="1:4" x14ac:dyDescent="0.25">
      <c r="A40" t="s">
        <v>334</v>
      </c>
      <c r="B40" t="s">
        <v>532</v>
      </c>
      <c r="C40" t="s">
        <v>532</v>
      </c>
      <c r="D40">
        <v>1</v>
      </c>
    </row>
    <row r="41" spans="1:4" x14ac:dyDescent="0.25">
      <c r="A41" t="s">
        <v>345</v>
      </c>
      <c r="B41" t="s">
        <v>532</v>
      </c>
      <c r="C41" t="s">
        <v>532</v>
      </c>
      <c r="D41">
        <v>1</v>
      </c>
    </row>
    <row r="42" spans="1:4" x14ac:dyDescent="0.25">
      <c r="A42" t="s">
        <v>121</v>
      </c>
      <c r="B42">
        <v>1</v>
      </c>
      <c r="C42" t="s">
        <v>532</v>
      </c>
      <c r="D42" t="s">
        <v>532</v>
      </c>
    </row>
    <row r="43" spans="1:4" x14ac:dyDescent="0.25">
      <c r="A43" t="s">
        <v>352</v>
      </c>
      <c r="B43" t="s">
        <v>532</v>
      </c>
      <c r="C43" t="s">
        <v>532</v>
      </c>
      <c r="D43">
        <v>1</v>
      </c>
    </row>
    <row r="44" spans="1:4" x14ac:dyDescent="0.25">
      <c r="A44" t="s">
        <v>123</v>
      </c>
      <c r="B44" t="s">
        <v>532</v>
      </c>
      <c r="C44" t="s">
        <v>532</v>
      </c>
      <c r="D44">
        <v>1</v>
      </c>
    </row>
    <row r="45" spans="1:4" x14ac:dyDescent="0.25">
      <c r="A45" t="s">
        <v>357</v>
      </c>
      <c r="B45" t="s">
        <v>532</v>
      </c>
      <c r="C45" t="s">
        <v>532</v>
      </c>
      <c r="D45">
        <v>1</v>
      </c>
    </row>
    <row r="46" spans="1:4" x14ac:dyDescent="0.25">
      <c r="A46" t="s">
        <v>360</v>
      </c>
      <c r="B46" t="s">
        <v>532</v>
      </c>
      <c r="C46" t="s">
        <v>532</v>
      </c>
      <c r="D46">
        <v>1</v>
      </c>
    </row>
    <row r="47" spans="1:4" x14ac:dyDescent="0.25">
      <c r="A47" t="s">
        <v>363</v>
      </c>
      <c r="B47" t="s">
        <v>532</v>
      </c>
      <c r="C47" t="s">
        <v>532</v>
      </c>
      <c r="D47">
        <v>1</v>
      </c>
    </row>
    <row r="48" spans="1:4" x14ac:dyDescent="0.25">
      <c r="A48" t="s">
        <v>129</v>
      </c>
      <c r="B48" t="s">
        <v>532</v>
      </c>
      <c r="C48" t="s">
        <v>532</v>
      </c>
      <c r="D48">
        <v>1</v>
      </c>
    </row>
    <row r="49" spans="1:4" x14ac:dyDescent="0.25">
      <c r="A49" t="s">
        <v>367</v>
      </c>
      <c r="B49" t="s">
        <v>532</v>
      </c>
      <c r="C49" t="s">
        <v>532</v>
      </c>
      <c r="D49">
        <v>1</v>
      </c>
    </row>
    <row r="50" spans="1:4" x14ac:dyDescent="0.25">
      <c r="A50" t="s">
        <v>371</v>
      </c>
      <c r="B50" t="s">
        <v>532</v>
      </c>
      <c r="C50" t="s">
        <v>532</v>
      </c>
      <c r="D50">
        <v>1</v>
      </c>
    </row>
    <row r="51" spans="1:4" x14ac:dyDescent="0.25">
      <c r="A51" t="s">
        <v>133</v>
      </c>
      <c r="B51" t="s">
        <v>532</v>
      </c>
      <c r="C51" t="s">
        <v>532</v>
      </c>
      <c r="D51">
        <v>1</v>
      </c>
    </row>
    <row r="52" spans="1:4" x14ac:dyDescent="0.25">
      <c r="A52" t="s">
        <v>22</v>
      </c>
      <c r="B52" t="s">
        <v>532</v>
      </c>
      <c r="C52" t="s">
        <v>532</v>
      </c>
      <c r="D52">
        <v>1</v>
      </c>
    </row>
    <row r="53" spans="1:4" x14ac:dyDescent="0.25">
      <c r="A53" t="s">
        <v>377</v>
      </c>
      <c r="B53" t="s">
        <v>532</v>
      </c>
      <c r="C53" t="s">
        <v>532</v>
      </c>
      <c r="D53">
        <v>1</v>
      </c>
    </row>
    <row r="54" spans="1:4" x14ac:dyDescent="0.25">
      <c r="A54" t="s">
        <v>380</v>
      </c>
      <c r="B54" t="s">
        <v>532</v>
      </c>
      <c r="C54" t="s">
        <v>532</v>
      </c>
      <c r="D54">
        <v>1</v>
      </c>
    </row>
    <row r="55" spans="1:4" x14ac:dyDescent="0.25">
      <c r="A55" t="s">
        <v>137</v>
      </c>
      <c r="B55" t="s">
        <v>532</v>
      </c>
      <c r="C55" t="s">
        <v>532</v>
      </c>
      <c r="D55">
        <v>1</v>
      </c>
    </row>
    <row r="56" spans="1:4" x14ac:dyDescent="0.25">
      <c r="A56" t="s">
        <v>384</v>
      </c>
      <c r="B56" t="s">
        <v>532</v>
      </c>
      <c r="C56" t="s">
        <v>532</v>
      </c>
      <c r="D56">
        <v>1</v>
      </c>
    </row>
    <row r="57" spans="1:4" x14ac:dyDescent="0.25">
      <c r="A57" t="s">
        <v>391</v>
      </c>
      <c r="B57" t="s">
        <v>532</v>
      </c>
      <c r="C57" t="s">
        <v>532</v>
      </c>
      <c r="D57">
        <v>1</v>
      </c>
    </row>
    <row r="58" spans="1:4" x14ac:dyDescent="0.25">
      <c r="A58" t="s">
        <v>395</v>
      </c>
      <c r="B58" t="s">
        <v>532</v>
      </c>
      <c r="C58" t="s">
        <v>532</v>
      </c>
      <c r="D58">
        <v>1</v>
      </c>
    </row>
    <row r="59" spans="1:4" x14ac:dyDescent="0.25">
      <c r="A59" t="s">
        <v>398</v>
      </c>
      <c r="B59" t="s">
        <v>532</v>
      </c>
      <c r="C59" t="s">
        <v>532</v>
      </c>
      <c r="D59">
        <v>1</v>
      </c>
    </row>
    <row r="60" spans="1:4" x14ac:dyDescent="0.25">
      <c r="A60" t="s">
        <v>402</v>
      </c>
      <c r="B60" t="s">
        <v>532</v>
      </c>
      <c r="C60" t="s">
        <v>532</v>
      </c>
      <c r="D60">
        <v>1</v>
      </c>
    </row>
    <row r="61" spans="1:4" x14ac:dyDescent="0.25">
      <c r="A61" t="s">
        <v>141</v>
      </c>
      <c r="B61" t="s">
        <v>532</v>
      </c>
      <c r="C61" t="s">
        <v>532</v>
      </c>
      <c r="D61">
        <v>1</v>
      </c>
    </row>
    <row r="62" spans="1:4" x14ac:dyDescent="0.25">
      <c r="A62" t="s">
        <v>144</v>
      </c>
      <c r="B62" t="s">
        <v>532</v>
      </c>
      <c r="C62" t="s">
        <v>532</v>
      </c>
      <c r="D62">
        <v>1</v>
      </c>
    </row>
    <row r="63" spans="1:4" x14ac:dyDescent="0.25">
      <c r="A63" t="s">
        <v>148</v>
      </c>
      <c r="B63" t="s">
        <v>532</v>
      </c>
      <c r="C63" t="s">
        <v>532</v>
      </c>
      <c r="D63">
        <v>1</v>
      </c>
    </row>
    <row r="64" spans="1:4" x14ac:dyDescent="0.25">
      <c r="A64" t="s">
        <v>409</v>
      </c>
      <c r="B64" t="s">
        <v>532</v>
      </c>
      <c r="C64" t="s">
        <v>532</v>
      </c>
      <c r="D64">
        <v>1</v>
      </c>
    </row>
    <row r="65" spans="1:4" x14ac:dyDescent="0.25">
      <c r="A65" t="s">
        <v>412</v>
      </c>
      <c r="B65" t="s">
        <v>532</v>
      </c>
      <c r="C65" t="s">
        <v>532</v>
      </c>
      <c r="D65">
        <v>1</v>
      </c>
    </row>
    <row r="66" spans="1:4" x14ac:dyDescent="0.25">
      <c r="A66" t="s">
        <v>152</v>
      </c>
      <c r="B66" t="s">
        <v>532</v>
      </c>
      <c r="C66" t="s">
        <v>532</v>
      </c>
      <c r="D66">
        <v>1</v>
      </c>
    </row>
    <row r="67" spans="1:4" x14ac:dyDescent="0.25">
      <c r="A67" t="s">
        <v>156</v>
      </c>
      <c r="B67" t="s">
        <v>532</v>
      </c>
      <c r="C67" t="s">
        <v>532</v>
      </c>
      <c r="D67">
        <v>1</v>
      </c>
    </row>
    <row r="68" spans="1:4" x14ac:dyDescent="0.25">
      <c r="A68" t="s">
        <v>158</v>
      </c>
      <c r="B68" t="s">
        <v>532</v>
      </c>
      <c r="C68" t="s">
        <v>532</v>
      </c>
      <c r="D68">
        <v>1</v>
      </c>
    </row>
    <row r="69" spans="1:4" x14ac:dyDescent="0.25">
      <c r="A69" t="s">
        <v>416</v>
      </c>
      <c r="B69" t="s">
        <v>532</v>
      </c>
      <c r="C69" t="s">
        <v>532</v>
      </c>
      <c r="D69">
        <v>1</v>
      </c>
    </row>
    <row r="70" spans="1:4" x14ac:dyDescent="0.25">
      <c r="A70" t="s">
        <v>421</v>
      </c>
      <c r="B70" t="s">
        <v>532</v>
      </c>
      <c r="C70" t="s">
        <v>532</v>
      </c>
      <c r="D70">
        <v>1</v>
      </c>
    </row>
    <row r="71" spans="1:4" x14ac:dyDescent="0.25">
      <c r="A71" t="s">
        <v>166</v>
      </c>
      <c r="B71" t="s">
        <v>532</v>
      </c>
      <c r="C71" t="s">
        <v>532</v>
      </c>
      <c r="D71">
        <v>1</v>
      </c>
    </row>
    <row r="72" spans="1:4" x14ac:dyDescent="0.25">
      <c r="A72" t="s">
        <v>6</v>
      </c>
      <c r="B72" t="s">
        <v>532</v>
      </c>
      <c r="C72" t="s">
        <v>532</v>
      </c>
      <c r="D72" t="s">
        <v>532</v>
      </c>
    </row>
    <row r="73" spans="1:4" x14ac:dyDescent="0.25">
      <c r="A73" t="s">
        <v>428</v>
      </c>
      <c r="B73" t="s">
        <v>532</v>
      </c>
      <c r="C73">
        <v>1</v>
      </c>
      <c r="D73" t="s">
        <v>532</v>
      </c>
    </row>
    <row r="74" spans="1:4" x14ac:dyDescent="0.25">
      <c r="A74" t="s">
        <v>177</v>
      </c>
      <c r="B74" t="s">
        <v>532</v>
      </c>
      <c r="C74">
        <v>1</v>
      </c>
      <c r="D74" t="s">
        <v>532</v>
      </c>
    </row>
    <row r="75" spans="1:4" x14ac:dyDescent="0.25">
      <c r="A75" t="s">
        <v>180</v>
      </c>
      <c r="B75" t="s">
        <v>532</v>
      </c>
      <c r="C75" t="s">
        <v>532</v>
      </c>
      <c r="D75">
        <v>1</v>
      </c>
    </row>
    <row r="76" spans="1:4" x14ac:dyDescent="0.25">
      <c r="A76" t="s">
        <v>184</v>
      </c>
      <c r="B76" t="s">
        <v>532</v>
      </c>
      <c r="C76" t="s">
        <v>532</v>
      </c>
      <c r="D76">
        <v>1</v>
      </c>
    </row>
    <row r="77" spans="1:4" x14ac:dyDescent="0.25">
      <c r="A77" t="s">
        <v>188</v>
      </c>
      <c r="B77" t="s">
        <v>532</v>
      </c>
      <c r="C77" t="s">
        <v>532</v>
      </c>
      <c r="D77">
        <v>1</v>
      </c>
    </row>
    <row r="78" spans="1:4" x14ac:dyDescent="0.25">
      <c r="A78" t="s">
        <v>433</v>
      </c>
      <c r="B78" t="s">
        <v>532</v>
      </c>
      <c r="C78" t="s">
        <v>532</v>
      </c>
      <c r="D78">
        <v>1</v>
      </c>
    </row>
    <row r="79" spans="1:4" x14ac:dyDescent="0.25">
      <c r="A79" t="s">
        <v>436</v>
      </c>
      <c r="B79" t="s">
        <v>532</v>
      </c>
      <c r="C79" t="s">
        <v>532</v>
      </c>
      <c r="D79">
        <v>1</v>
      </c>
    </row>
    <row r="80" spans="1:4" x14ac:dyDescent="0.25">
      <c r="A80" t="s">
        <v>439</v>
      </c>
      <c r="B80" t="s">
        <v>532</v>
      </c>
      <c r="C80" t="s">
        <v>532</v>
      </c>
      <c r="D80">
        <v>1</v>
      </c>
    </row>
    <row r="81" spans="1:4" x14ac:dyDescent="0.25">
      <c r="A81" t="s">
        <v>197</v>
      </c>
      <c r="B81" t="s">
        <v>532</v>
      </c>
      <c r="C81" t="s">
        <v>532</v>
      </c>
      <c r="D81">
        <v>1</v>
      </c>
    </row>
    <row r="82" spans="1:4" x14ac:dyDescent="0.25">
      <c r="A82" t="s">
        <v>202</v>
      </c>
      <c r="B82" t="s">
        <v>532</v>
      </c>
      <c r="C82" t="s">
        <v>532</v>
      </c>
      <c r="D82">
        <v>1</v>
      </c>
    </row>
    <row r="83" spans="1:4" x14ac:dyDescent="0.25">
      <c r="A83" t="s">
        <v>444</v>
      </c>
      <c r="B83" t="s">
        <v>532</v>
      </c>
      <c r="C83" t="s">
        <v>532</v>
      </c>
      <c r="D83">
        <v>1</v>
      </c>
    </row>
    <row r="84" spans="1:4" x14ac:dyDescent="0.25">
      <c r="A84" t="s">
        <v>446</v>
      </c>
      <c r="B84" t="s">
        <v>532</v>
      </c>
      <c r="C84" t="s">
        <v>532</v>
      </c>
      <c r="D84">
        <v>1</v>
      </c>
    </row>
    <row r="85" spans="1:4" x14ac:dyDescent="0.25">
      <c r="A85" t="s">
        <v>26</v>
      </c>
      <c r="B85" t="s">
        <v>532</v>
      </c>
      <c r="C85" t="s">
        <v>532</v>
      </c>
      <c r="D85">
        <v>1</v>
      </c>
    </row>
    <row r="86" spans="1:4" x14ac:dyDescent="0.25">
      <c r="A86" t="s">
        <v>451</v>
      </c>
      <c r="B86" t="s">
        <v>532</v>
      </c>
      <c r="C86" t="s">
        <v>532</v>
      </c>
      <c r="D86">
        <v>1</v>
      </c>
    </row>
    <row r="87" spans="1:4" x14ac:dyDescent="0.25">
      <c r="A87" t="s">
        <v>454</v>
      </c>
      <c r="B87" t="s">
        <v>532</v>
      </c>
      <c r="C87" t="s">
        <v>532</v>
      </c>
      <c r="D87">
        <v>1</v>
      </c>
    </row>
    <row r="88" spans="1:4" x14ac:dyDescent="0.25">
      <c r="A88" t="s">
        <v>458</v>
      </c>
      <c r="B88" t="s">
        <v>532</v>
      </c>
      <c r="C88" t="s">
        <v>532</v>
      </c>
      <c r="D88">
        <v>1</v>
      </c>
    </row>
    <row r="89" spans="1:4" x14ac:dyDescent="0.25">
      <c r="A89" t="s">
        <v>461</v>
      </c>
      <c r="B89" t="s">
        <v>532</v>
      </c>
      <c r="C89" t="s">
        <v>532</v>
      </c>
      <c r="D89">
        <v>1</v>
      </c>
    </row>
    <row r="90" spans="1:4" x14ac:dyDescent="0.25">
      <c r="A90" t="s">
        <v>464</v>
      </c>
      <c r="B90" t="s">
        <v>532</v>
      </c>
      <c r="C90" t="s">
        <v>532</v>
      </c>
      <c r="D90">
        <v>1</v>
      </c>
    </row>
    <row r="91" spans="1:4" x14ac:dyDescent="0.25">
      <c r="A91" t="s">
        <v>205</v>
      </c>
      <c r="B91" t="s">
        <v>532</v>
      </c>
      <c r="C91" t="s">
        <v>532</v>
      </c>
      <c r="D91">
        <v>1</v>
      </c>
    </row>
    <row r="92" spans="1:4" x14ac:dyDescent="0.25">
      <c r="A92" t="s">
        <v>211</v>
      </c>
      <c r="B92" t="s">
        <v>532</v>
      </c>
      <c r="C92" t="s">
        <v>532</v>
      </c>
      <c r="D92">
        <v>1</v>
      </c>
    </row>
    <row r="93" spans="1:4" x14ac:dyDescent="0.25">
      <c r="A93" t="s">
        <v>470</v>
      </c>
      <c r="B93" t="s">
        <v>532</v>
      </c>
      <c r="C93" t="s">
        <v>532</v>
      </c>
      <c r="D93">
        <v>1</v>
      </c>
    </row>
    <row r="94" spans="1:4" x14ac:dyDescent="0.25">
      <c r="A94" t="s">
        <v>214</v>
      </c>
      <c r="B94" t="s">
        <v>532</v>
      </c>
      <c r="C94" t="s">
        <v>532</v>
      </c>
      <c r="D94">
        <v>1</v>
      </c>
    </row>
    <row r="95" spans="1:4" x14ac:dyDescent="0.25">
      <c r="A95" t="s">
        <v>218</v>
      </c>
      <c r="B95" t="s">
        <v>532</v>
      </c>
      <c r="C95" t="s">
        <v>532</v>
      </c>
      <c r="D95">
        <v>1</v>
      </c>
    </row>
    <row r="96" spans="1:4" x14ac:dyDescent="0.25">
      <c r="A96" t="s">
        <v>479</v>
      </c>
      <c r="B96" t="s">
        <v>532</v>
      </c>
      <c r="C96" t="s">
        <v>532</v>
      </c>
      <c r="D96">
        <v>1</v>
      </c>
    </row>
    <row r="97" spans="1:4" x14ac:dyDescent="0.25">
      <c r="A97" t="s">
        <v>221</v>
      </c>
      <c r="B97" t="s">
        <v>532</v>
      </c>
      <c r="C97" t="s">
        <v>532</v>
      </c>
      <c r="D97">
        <v>1</v>
      </c>
    </row>
    <row r="98" spans="1:4" x14ac:dyDescent="0.25">
      <c r="A98" t="s">
        <v>481</v>
      </c>
      <c r="B98" t="s">
        <v>532</v>
      </c>
      <c r="C98" t="s">
        <v>532</v>
      </c>
      <c r="D98">
        <v>1</v>
      </c>
    </row>
    <row r="99" spans="1:4" x14ac:dyDescent="0.25">
      <c r="A99" t="s">
        <v>533</v>
      </c>
      <c r="B99" t="s">
        <v>532</v>
      </c>
      <c r="C99" t="s">
        <v>532</v>
      </c>
      <c r="D99">
        <v>1</v>
      </c>
    </row>
    <row r="100" spans="1:4" x14ac:dyDescent="0.25">
      <c r="A100" t="s">
        <v>534</v>
      </c>
      <c r="B100" t="s">
        <v>532</v>
      </c>
      <c r="C100" t="s">
        <v>532</v>
      </c>
      <c r="D100">
        <v>1</v>
      </c>
    </row>
    <row r="101" spans="1:4" x14ac:dyDescent="0.25">
      <c r="A101" t="s">
        <v>537</v>
      </c>
      <c r="B101" t="s">
        <v>532</v>
      </c>
      <c r="C101" t="s">
        <v>532</v>
      </c>
      <c r="D101">
        <v>1</v>
      </c>
    </row>
    <row r="102" spans="1:4" x14ac:dyDescent="0.25">
      <c r="A102" t="s">
        <v>539</v>
      </c>
      <c r="B102" t="s">
        <v>532</v>
      </c>
      <c r="C102" t="s">
        <v>532</v>
      </c>
      <c r="D102">
        <v>1</v>
      </c>
    </row>
    <row r="103" spans="1:4" x14ac:dyDescent="0.25">
      <c r="A103" t="s">
        <v>540</v>
      </c>
      <c r="B103" t="s">
        <v>532</v>
      </c>
      <c r="C103" t="s">
        <v>532</v>
      </c>
      <c r="D103">
        <v>1</v>
      </c>
    </row>
    <row r="104" spans="1:4" x14ac:dyDescent="0.25">
      <c r="A104" t="s">
        <v>541</v>
      </c>
      <c r="B104" t="s">
        <v>532</v>
      </c>
      <c r="C104" t="s">
        <v>532</v>
      </c>
      <c r="D104">
        <v>1</v>
      </c>
    </row>
    <row r="105" spans="1:4" x14ac:dyDescent="0.25">
      <c r="A105" t="s">
        <v>542</v>
      </c>
      <c r="B105" t="s">
        <v>532</v>
      </c>
      <c r="C105" t="s">
        <v>532</v>
      </c>
      <c r="D105">
        <v>1</v>
      </c>
    </row>
    <row r="106" spans="1:4" x14ac:dyDescent="0.25">
      <c r="A106" t="s">
        <v>543</v>
      </c>
      <c r="B106" t="s">
        <v>532</v>
      </c>
      <c r="C106" t="s">
        <v>532</v>
      </c>
      <c r="D106">
        <v>1</v>
      </c>
    </row>
    <row r="107" spans="1:4" x14ac:dyDescent="0.25">
      <c r="A107" t="s">
        <v>544</v>
      </c>
      <c r="B107" t="s">
        <v>532</v>
      </c>
      <c r="C107" t="s">
        <v>532</v>
      </c>
      <c r="D107">
        <v>1</v>
      </c>
    </row>
    <row r="108" spans="1:4" x14ac:dyDescent="0.25">
      <c r="A108" t="s">
        <v>545</v>
      </c>
      <c r="B108" t="s">
        <v>532</v>
      </c>
      <c r="C108" t="s">
        <v>532</v>
      </c>
      <c r="D108">
        <v>1</v>
      </c>
    </row>
  </sheetData>
  <conditionalFormatting sqref="A4">
    <cfRule type="iconSet" priority="10">
      <iconSet iconSet="3Symbols">
        <cfvo type="percent" val="0"/>
        <cfvo type="percent" val="33"/>
        <cfvo type="percent" val="67"/>
      </iconSet>
    </cfRule>
  </conditionalFormatting>
  <conditionalFormatting sqref="D1:D1048576">
    <cfRule type="iconSet" priority="3">
      <iconSet iconSet="3Symbols">
        <cfvo type="percent" val="0"/>
        <cfvo type="percent" val="2"/>
        <cfvo type="percent" val="&quot;X&quot;"/>
      </iconSet>
    </cfRule>
    <cfRule type="expression" priority="4">
      <formula>EXACT(D4,"X")</formula>
    </cfRule>
  </conditionalFormatting>
  <conditionalFormatting sqref="G12">
    <cfRule type="expression" priority="7">
      <formula>x</formula>
    </cfRule>
  </conditionalFormatting>
  <conditionalFormatting sqref="B1:D1048576">
    <cfRule type="iconSet" priority="1">
      <iconSet iconSet="3Symbols2" showValue="0">
        <cfvo type="percent" val="0"/>
        <cfvo type="num" val="0" gte="0"/>
        <cfvo type="percent" val="1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960"/>
  <sheetViews>
    <sheetView tabSelected="1" topLeftCell="A3" zoomScale="87" zoomScaleNormal="87" workbookViewId="0">
      <pane ySplit="1" topLeftCell="A4" activePane="bottomLeft" state="frozen"/>
      <selection activeCell="A3" sqref="A3"/>
      <selection pane="bottomLeft" activeCell="B11" sqref="B11"/>
    </sheetView>
  </sheetViews>
  <sheetFormatPr baseColWidth="10" defaultColWidth="12.6640625" defaultRowHeight="15" customHeight="1" x14ac:dyDescent="0.25"/>
  <cols>
    <col min="1" max="1" width="19.88671875" bestFit="1" customWidth="1"/>
    <col min="2" max="2" width="50.88671875" customWidth="1"/>
    <col min="3" max="3" width="48.109375" customWidth="1"/>
    <col min="4" max="4" width="10.88671875" customWidth="1"/>
    <col min="5" max="5" width="46.33203125" customWidth="1"/>
    <col min="6" max="8" width="26.109375" customWidth="1"/>
    <col min="9" max="9" width="17.33203125" style="9" customWidth="1"/>
    <col min="10" max="10" width="14.6640625" style="9" customWidth="1"/>
    <col min="11" max="11" width="10.6640625" hidden="1" customWidth="1"/>
    <col min="12" max="23" width="10.6640625" customWidth="1"/>
  </cols>
  <sheetData>
    <row r="2" spans="1:23" ht="15" customHeight="1" x14ac:dyDescent="0.25">
      <c r="B2" t="s">
        <v>531</v>
      </c>
    </row>
    <row r="3" spans="1:23" ht="15" customHeight="1" x14ac:dyDescent="0.25">
      <c r="B3" t="s">
        <v>531</v>
      </c>
    </row>
    <row r="6" spans="1:23" ht="12.75" customHeight="1" x14ac:dyDescent="0.25">
      <c r="A6" s="24" t="s">
        <v>525</v>
      </c>
      <c r="B6" s="23" t="s">
        <v>512</v>
      </c>
      <c r="C6" s="23" t="s">
        <v>0</v>
      </c>
      <c r="D6" s="23" t="s">
        <v>1</v>
      </c>
      <c r="E6" s="24" t="s">
        <v>2</v>
      </c>
      <c r="F6" s="23" t="s">
        <v>3</v>
      </c>
      <c r="G6" s="23" t="s">
        <v>514</v>
      </c>
      <c r="H6" s="23" t="s">
        <v>510</v>
      </c>
      <c r="I6" s="25" t="s">
        <v>4</v>
      </c>
      <c r="J6" s="25" t="s">
        <v>5</v>
      </c>
      <c r="K6" s="1" t="s">
        <v>503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2.75" customHeight="1" x14ac:dyDescent="0.25">
      <c r="A7" s="2" t="s">
        <v>527</v>
      </c>
      <c r="B7" s="2" t="s">
        <v>228</v>
      </c>
      <c r="C7" s="2" t="s">
        <v>229</v>
      </c>
      <c r="D7" s="2" t="s">
        <v>230</v>
      </c>
      <c r="E7" s="2" t="s">
        <v>217</v>
      </c>
      <c r="F7" s="16" t="s">
        <v>15</v>
      </c>
      <c r="G7" s="16"/>
      <c r="H7" s="16"/>
      <c r="I7" s="17">
        <v>1</v>
      </c>
      <c r="J7" s="29"/>
      <c r="K7" s="1" t="s">
        <v>6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2.75" customHeight="1" x14ac:dyDescent="0.25">
      <c r="A8" s="2" t="s">
        <v>527</v>
      </c>
      <c r="B8" s="2" t="s">
        <v>231</v>
      </c>
      <c r="C8" s="2" t="s">
        <v>232</v>
      </c>
      <c r="D8" s="2" t="s">
        <v>233</v>
      </c>
      <c r="E8" s="2" t="s">
        <v>217</v>
      </c>
      <c r="F8" s="26" t="s">
        <v>15</v>
      </c>
      <c r="G8" s="2"/>
      <c r="H8" s="2"/>
      <c r="I8" s="17">
        <v>1</v>
      </c>
      <c r="J8" s="8"/>
      <c r="K8" s="13" t="s">
        <v>11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2.75" customHeight="1" x14ac:dyDescent="0.25">
      <c r="A9" s="2" t="s">
        <v>526</v>
      </c>
      <c r="B9" s="2" t="s">
        <v>11</v>
      </c>
      <c r="C9" s="2" t="s">
        <v>12</v>
      </c>
      <c r="D9" s="2" t="s">
        <v>13</v>
      </c>
      <c r="E9" s="2" t="s">
        <v>14</v>
      </c>
      <c r="F9" s="16" t="s">
        <v>15</v>
      </c>
      <c r="G9" s="2"/>
      <c r="H9" s="2"/>
      <c r="I9" s="8"/>
      <c r="J9" s="8"/>
      <c r="K9" s="7" t="s">
        <v>502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2.75" customHeight="1" x14ac:dyDescent="0.25">
      <c r="A10" s="2" t="s">
        <v>526</v>
      </c>
      <c r="B10" s="2" t="s">
        <v>234</v>
      </c>
      <c r="C10" s="2" t="s">
        <v>235</v>
      </c>
      <c r="D10" s="2" t="s">
        <v>236</v>
      </c>
      <c r="E10" s="2" t="s">
        <v>38</v>
      </c>
      <c r="F10" s="16" t="s">
        <v>38</v>
      </c>
      <c r="G10" s="16"/>
      <c r="H10" s="16"/>
      <c r="I10" s="29"/>
      <c r="J10" s="8"/>
      <c r="K10" s="1" t="s">
        <v>22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2.75" customHeight="1" x14ac:dyDescent="0.25">
      <c r="A11" s="2" t="s">
        <v>527</v>
      </c>
      <c r="B11" s="2" t="s">
        <v>31</v>
      </c>
      <c r="C11" s="2" t="s">
        <v>32</v>
      </c>
      <c r="D11" s="2" t="s">
        <v>33</v>
      </c>
      <c r="E11" s="2" t="s">
        <v>34</v>
      </c>
      <c r="F11" s="16" t="s">
        <v>15</v>
      </c>
      <c r="G11" s="26"/>
      <c r="H11" s="26"/>
      <c r="I11" s="17">
        <v>1</v>
      </c>
      <c r="J11" s="8"/>
      <c r="K11" s="1" t="s">
        <v>26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2.75" customHeight="1" x14ac:dyDescent="0.25">
      <c r="A12" s="2" t="s">
        <v>527</v>
      </c>
      <c r="B12" s="2" t="s">
        <v>35</v>
      </c>
      <c r="C12" s="2" t="s">
        <v>36</v>
      </c>
      <c r="D12" s="2" t="s">
        <v>37</v>
      </c>
      <c r="E12" s="18" t="s">
        <v>499</v>
      </c>
      <c r="F12" s="27" t="s">
        <v>248</v>
      </c>
      <c r="G12" s="27"/>
      <c r="H12" s="27"/>
      <c r="I12" s="29">
        <v>1</v>
      </c>
      <c r="J12" s="8"/>
      <c r="K12" s="1" t="s">
        <v>31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2.75" customHeight="1" x14ac:dyDescent="0.25">
      <c r="A13" s="2" t="s">
        <v>527</v>
      </c>
      <c r="B13" s="2" t="s">
        <v>240</v>
      </c>
      <c r="C13" s="2" t="s">
        <v>241</v>
      </c>
      <c r="D13" s="2" t="s">
        <v>242</v>
      </c>
      <c r="E13" s="2" t="s">
        <v>243</v>
      </c>
      <c r="F13" s="2" t="s">
        <v>10</v>
      </c>
      <c r="G13" s="2"/>
      <c r="H13" s="2"/>
      <c r="I13" s="8"/>
      <c r="J13" s="8">
        <v>1</v>
      </c>
      <c r="K13" s="1" t="s">
        <v>35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2.75" customHeight="1" x14ac:dyDescent="0.25">
      <c r="A14" s="2" t="s">
        <v>527</v>
      </c>
      <c r="B14" s="2" t="s">
        <v>244</v>
      </c>
      <c r="C14" s="2" t="s">
        <v>245</v>
      </c>
      <c r="D14" s="2" t="s">
        <v>246</v>
      </c>
      <c r="E14" s="2" t="s">
        <v>247</v>
      </c>
      <c r="F14" s="16" t="s">
        <v>248</v>
      </c>
      <c r="G14" s="16"/>
      <c r="H14" s="16"/>
      <c r="I14" s="8">
        <v>1</v>
      </c>
      <c r="J14" s="8">
        <v>1</v>
      </c>
      <c r="K14" s="1" t="s">
        <v>533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2" x14ac:dyDescent="0.25">
      <c r="A15" s="2" t="s">
        <v>526</v>
      </c>
      <c r="B15" s="2" t="s">
        <v>249</v>
      </c>
      <c r="C15" s="2" t="s">
        <v>250</v>
      </c>
      <c r="D15" s="2" t="s">
        <v>251</v>
      </c>
      <c r="E15" s="2" t="s">
        <v>38</v>
      </c>
      <c r="F15" s="26" t="s">
        <v>38</v>
      </c>
      <c r="G15" s="26"/>
      <c r="H15" s="26"/>
      <c r="I15" s="17"/>
      <c r="J15" s="8"/>
      <c r="K15" s="12" t="s">
        <v>47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2.75" customHeight="1" x14ac:dyDescent="0.25">
      <c r="A16" s="2" t="s">
        <v>527</v>
      </c>
      <c r="B16" s="2" t="s">
        <v>252</v>
      </c>
      <c r="C16" s="2" t="s">
        <v>253</v>
      </c>
      <c r="D16" s="2" t="s">
        <v>254</v>
      </c>
      <c r="E16" s="2" t="s">
        <v>255</v>
      </c>
      <c r="F16" s="16" t="s">
        <v>10</v>
      </c>
      <c r="G16" s="16"/>
      <c r="H16" s="16"/>
      <c r="I16" s="29">
        <v>1</v>
      </c>
      <c r="J16" s="8">
        <v>1</v>
      </c>
      <c r="K16" s="1" t="s">
        <v>50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2.75" customHeight="1" x14ac:dyDescent="0.25">
      <c r="A17" s="2" t="s">
        <v>527</v>
      </c>
      <c r="B17" s="2" t="s">
        <v>533</v>
      </c>
      <c r="C17" s="2" t="s">
        <v>45</v>
      </c>
      <c r="D17" s="2" t="s">
        <v>46</v>
      </c>
      <c r="E17" s="2" t="s">
        <v>500</v>
      </c>
      <c r="F17" s="16" t="s">
        <v>501</v>
      </c>
      <c r="G17" s="2"/>
      <c r="H17" s="2"/>
      <c r="I17" s="17">
        <v>1</v>
      </c>
      <c r="J17" s="8"/>
      <c r="K17" s="1" t="s">
        <v>54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2.75" customHeight="1" x14ac:dyDescent="0.25">
      <c r="A18" s="2" t="s">
        <v>522</v>
      </c>
      <c r="B18" s="2" t="s">
        <v>47</v>
      </c>
      <c r="C18" s="2" t="s">
        <v>48</v>
      </c>
      <c r="D18" s="2" t="s">
        <v>49</v>
      </c>
      <c r="E18" s="2" t="s">
        <v>38</v>
      </c>
      <c r="F18" s="16" t="s">
        <v>38</v>
      </c>
      <c r="G18" s="16"/>
      <c r="H18" s="16"/>
      <c r="I18" s="17">
        <v>2</v>
      </c>
      <c r="J18" s="8"/>
      <c r="K18" s="1" t="s">
        <v>58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2.75" customHeight="1" x14ac:dyDescent="0.25">
      <c r="A19" s="2" t="s">
        <v>527</v>
      </c>
      <c r="B19" s="2" t="s">
        <v>50</v>
      </c>
      <c r="C19" s="2" t="s">
        <v>51</v>
      </c>
      <c r="D19" s="2" t="s">
        <v>52</v>
      </c>
      <c r="E19" s="2" t="s">
        <v>53</v>
      </c>
      <c r="F19" s="28" t="s">
        <v>15</v>
      </c>
      <c r="G19" s="28"/>
      <c r="H19" s="28"/>
      <c r="I19" s="29">
        <v>1</v>
      </c>
      <c r="J19" s="17"/>
      <c r="K19" s="1" t="s">
        <v>534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2.6" customHeight="1" x14ac:dyDescent="0.25">
      <c r="A20" s="2" t="s">
        <v>527</v>
      </c>
      <c r="B20" s="2" t="s">
        <v>257</v>
      </c>
      <c r="C20" s="2" t="s">
        <v>258</v>
      </c>
      <c r="D20" s="2" t="s">
        <v>259</v>
      </c>
      <c r="E20" s="2" t="s">
        <v>260</v>
      </c>
      <c r="F20" s="16" t="s">
        <v>10</v>
      </c>
      <c r="G20" s="16"/>
      <c r="H20" s="16"/>
      <c r="I20" s="17">
        <v>1</v>
      </c>
      <c r="J20" s="8">
        <v>1</v>
      </c>
      <c r="K20" s="1" t="s">
        <v>67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2.75" customHeight="1" x14ac:dyDescent="0.25">
      <c r="A21" s="2" t="s">
        <v>527</v>
      </c>
      <c r="B21" s="2" t="s">
        <v>54</v>
      </c>
      <c r="C21" s="2" t="s">
        <v>55</v>
      </c>
      <c r="D21" s="2" t="s">
        <v>56</v>
      </c>
      <c r="E21" s="2" t="s">
        <v>53</v>
      </c>
      <c r="F21" s="16" t="s">
        <v>10</v>
      </c>
      <c r="G21" s="2"/>
      <c r="H21" s="2"/>
      <c r="I21" s="8">
        <v>1</v>
      </c>
      <c r="J21" s="8"/>
      <c r="K21" s="1" t="s">
        <v>70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2.75" customHeight="1" x14ac:dyDescent="0.25">
      <c r="A22" s="2" t="s">
        <v>527</v>
      </c>
      <c r="B22" s="2" t="s">
        <v>263</v>
      </c>
      <c r="C22" s="2" t="s">
        <v>264</v>
      </c>
      <c r="D22" s="2" t="s">
        <v>265</v>
      </c>
      <c r="E22" s="2" t="s">
        <v>518</v>
      </c>
      <c r="F22" s="2" t="s">
        <v>15</v>
      </c>
      <c r="G22" s="2"/>
      <c r="H22" s="2"/>
      <c r="I22" s="17">
        <v>1</v>
      </c>
      <c r="J22" s="17"/>
      <c r="K22" s="1" t="s">
        <v>74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2.75" customHeight="1" x14ac:dyDescent="0.25">
      <c r="A23" s="2" t="s">
        <v>527</v>
      </c>
      <c r="B23" s="2" t="s">
        <v>58</v>
      </c>
      <c r="C23" s="2" t="s">
        <v>59</v>
      </c>
      <c r="D23" s="2" t="s">
        <v>60</v>
      </c>
      <c r="E23" s="2" t="s">
        <v>53</v>
      </c>
      <c r="F23" s="26" t="s">
        <v>10</v>
      </c>
      <c r="G23" s="26"/>
      <c r="H23" s="26"/>
      <c r="I23" s="17">
        <v>1</v>
      </c>
      <c r="J23" s="17"/>
      <c r="K23" s="1" t="s">
        <v>76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2.75" customHeight="1" x14ac:dyDescent="0.25">
      <c r="A24" s="2" t="s">
        <v>527</v>
      </c>
      <c r="B24" s="2" t="s">
        <v>267</v>
      </c>
      <c r="C24" s="2" t="s">
        <v>268</v>
      </c>
      <c r="D24" s="2" t="s">
        <v>269</v>
      </c>
      <c r="E24" s="2" t="s">
        <v>21</v>
      </c>
      <c r="F24" s="16" t="s">
        <v>15</v>
      </c>
      <c r="G24" s="16"/>
      <c r="H24" s="16"/>
      <c r="I24" s="17">
        <v>1</v>
      </c>
      <c r="J24" s="8"/>
      <c r="K24" s="1" t="s">
        <v>80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2.75" customHeight="1" x14ac:dyDescent="0.25">
      <c r="A25" s="2" t="s">
        <v>527</v>
      </c>
      <c r="B25" s="2" t="s">
        <v>270</v>
      </c>
      <c r="C25" s="2" t="s">
        <v>271</v>
      </c>
      <c r="D25" s="2" t="s">
        <v>272</v>
      </c>
      <c r="E25" s="2" t="s">
        <v>273</v>
      </c>
      <c r="F25" s="26" t="s">
        <v>10</v>
      </c>
      <c r="G25" s="2"/>
      <c r="H25" s="2"/>
      <c r="I25" s="17">
        <v>1</v>
      </c>
      <c r="J25" s="17">
        <v>1</v>
      </c>
      <c r="K25" s="13" t="s">
        <v>87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2.75" customHeight="1" x14ac:dyDescent="0.25">
      <c r="A26" s="2" t="s">
        <v>527</v>
      </c>
      <c r="B26" s="2" t="s">
        <v>274</v>
      </c>
      <c r="C26" s="2" t="s">
        <v>275</v>
      </c>
      <c r="D26" s="2" t="s">
        <v>276</v>
      </c>
      <c r="E26" s="2" t="s">
        <v>277</v>
      </c>
      <c r="F26" s="16" t="s">
        <v>10</v>
      </c>
      <c r="G26" s="16"/>
      <c r="H26" s="16"/>
      <c r="I26" s="17">
        <v>1</v>
      </c>
      <c r="J26" s="8">
        <v>1</v>
      </c>
      <c r="K26" s="1" t="s">
        <v>92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2.75" customHeight="1" x14ac:dyDescent="0.25">
      <c r="A27" s="2" t="s">
        <v>526</v>
      </c>
      <c r="B27" s="2" t="s">
        <v>278</v>
      </c>
      <c r="C27" s="2" t="s">
        <v>279</v>
      </c>
      <c r="D27" s="2" t="s">
        <v>280</v>
      </c>
      <c r="E27" s="2" t="s">
        <v>38</v>
      </c>
      <c r="F27" s="26" t="s">
        <v>38</v>
      </c>
      <c r="G27" s="2"/>
      <c r="H27" s="2"/>
      <c r="I27" s="29"/>
      <c r="J27" s="8"/>
      <c r="K27" s="1" t="s">
        <v>537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2.75" customHeight="1" x14ac:dyDescent="0.25">
      <c r="A28" s="2" t="s">
        <v>526</v>
      </c>
      <c r="B28" s="2" t="s">
        <v>281</v>
      </c>
      <c r="C28" s="2" t="s">
        <v>282</v>
      </c>
      <c r="D28" s="2">
        <v>45778088</v>
      </c>
      <c r="E28" s="2" t="s">
        <v>38</v>
      </c>
      <c r="F28" s="16" t="s">
        <v>38</v>
      </c>
      <c r="G28" s="26"/>
      <c r="H28" s="26"/>
      <c r="I28" s="29"/>
      <c r="J28" s="8"/>
      <c r="K28" s="1" t="s">
        <v>100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2.75" customHeight="1" x14ac:dyDescent="0.25">
      <c r="A29" s="2" t="s">
        <v>527</v>
      </c>
      <c r="B29" s="2" t="s">
        <v>534</v>
      </c>
      <c r="C29" s="2" t="s">
        <v>64</v>
      </c>
      <c r="D29" s="2" t="s">
        <v>65</v>
      </c>
      <c r="E29" s="2" t="s">
        <v>66</v>
      </c>
      <c r="F29" s="20" t="s">
        <v>15</v>
      </c>
      <c r="G29" s="20"/>
      <c r="H29" s="20"/>
      <c r="I29" s="29">
        <v>1</v>
      </c>
      <c r="J29" s="29"/>
      <c r="K29" s="1" t="s">
        <v>103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2.75" customHeight="1" x14ac:dyDescent="0.25">
      <c r="A30" s="2" t="s">
        <v>527</v>
      </c>
      <c r="B30" s="2" t="s">
        <v>67</v>
      </c>
      <c r="C30" s="2" t="s">
        <v>68</v>
      </c>
      <c r="D30" s="2" t="s">
        <v>69</v>
      </c>
      <c r="E30" s="2" t="s">
        <v>43</v>
      </c>
      <c r="F30" s="16" t="s">
        <v>10</v>
      </c>
      <c r="G30" s="2"/>
      <c r="H30" s="2"/>
      <c r="I30" s="8">
        <v>1</v>
      </c>
      <c r="J30" s="8"/>
      <c r="K30" s="1" t="s">
        <v>106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2.75" customHeight="1" x14ac:dyDescent="0.25">
      <c r="A31" s="2" t="s">
        <v>527</v>
      </c>
      <c r="B31" s="2" t="s">
        <v>284</v>
      </c>
      <c r="C31" s="2" t="s">
        <v>285</v>
      </c>
      <c r="D31" s="2" t="s">
        <v>286</v>
      </c>
      <c r="E31" s="2" t="s">
        <v>21</v>
      </c>
      <c r="F31" s="16" t="s">
        <v>10</v>
      </c>
      <c r="G31" s="2"/>
      <c r="H31" s="2"/>
      <c r="I31" s="17">
        <v>1</v>
      </c>
      <c r="J31" s="17">
        <v>1</v>
      </c>
      <c r="K31" s="1" t="s">
        <v>109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2.75" customHeight="1" x14ac:dyDescent="0.25">
      <c r="A32" s="2" t="s">
        <v>527</v>
      </c>
      <c r="B32" s="2" t="s">
        <v>287</v>
      </c>
      <c r="C32" s="2" t="s">
        <v>288</v>
      </c>
      <c r="D32" s="2" t="s">
        <v>289</v>
      </c>
      <c r="E32" s="2" t="s">
        <v>290</v>
      </c>
      <c r="F32" s="2" t="s">
        <v>10</v>
      </c>
      <c r="G32" s="2"/>
      <c r="H32" s="2"/>
      <c r="I32" s="8">
        <v>1</v>
      </c>
      <c r="J32" s="8">
        <v>1</v>
      </c>
      <c r="K32" s="1" t="s">
        <v>113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 x14ac:dyDescent="0.25">
      <c r="A33" s="2" t="s">
        <v>527</v>
      </c>
      <c r="B33" s="2" t="s">
        <v>70</v>
      </c>
      <c r="C33" s="2" t="s">
        <v>71</v>
      </c>
      <c r="D33" s="2" t="s">
        <v>72</v>
      </c>
      <c r="E33" s="2" t="s">
        <v>73</v>
      </c>
      <c r="F33" s="26" t="s">
        <v>10</v>
      </c>
      <c r="G33" s="2"/>
      <c r="H33" s="2"/>
      <c r="I33" s="17">
        <v>1</v>
      </c>
      <c r="J33" s="17"/>
      <c r="K33" s="1" t="s">
        <v>116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2.75" customHeight="1" x14ac:dyDescent="0.25">
      <c r="A34" s="2" t="s">
        <v>527</v>
      </c>
      <c r="B34" s="2" t="s">
        <v>291</v>
      </c>
      <c r="C34" s="2" t="s">
        <v>292</v>
      </c>
      <c r="D34" s="2" t="s">
        <v>293</v>
      </c>
      <c r="E34" s="2" t="s">
        <v>277</v>
      </c>
      <c r="F34" s="2" t="s">
        <v>15</v>
      </c>
      <c r="G34" s="2"/>
      <c r="H34" s="2"/>
      <c r="I34" s="8">
        <v>1</v>
      </c>
      <c r="J34" s="17"/>
      <c r="K34" s="1" t="s">
        <v>118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2.75" customHeight="1" x14ac:dyDescent="0.25">
      <c r="A35" s="2" t="s">
        <v>527</v>
      </c>
      <c r="B35" s="2" t="s">
        <v>294</v>
      </c>
      <c r="C35" s="2" t="s">
        <v>295</v>
      </c>
      <c r="D35" s="2" t="s">
        <v>296</v>
      </c>
      <c r="E35" s="2" t="s">
        <v>297</v>
      </c>
      <c r="F35" s="2" t="s">
        <v>15</v>
      </c>
      <c r="G35" s="2"/>
      <c r="H35" s="2"/>
      <c r="I35" s="17">
        <v>1</v>
      </c>
      <c r="J35" s="17"/>
      <c r="K35" s="1" t="s">
        <v>121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2.75" customHeight="1" x14ac:dyDescent="0.25">
      <c r="A36" s="2" t="s">
        <v>527</v>
      </c>
      <c r="B36" s="2" t="s">
        <v>74</v>
      </c>
      <c r="C36" s="2" t="s">
        <v>538</v>
      </c>
      <c r="D36" s="2" t="s">
        <v>75</v>
      </c>
      <c r="E36" s="2" t="s">
        <v>509</v>
      </c>
      <c r="F36" s="16" t="s">
        <v>501</v>
      </c>
      <c r="G36" s="16"/>
      <c r="H36" s="16">
        <v>1</v>
      </c>
      <c r="I36" s="17"/>
      <c r="J36" s="29"/>
      <c r="K36" s="1" t="s">
        <v>123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2.75" customHeight="1" x14ac:dyDescent="0.25">
      <c r="A37" s="2" t="s">
        <v>522</v>
      </c>
      <c r="B37" s="2" t="s">
        <v>298</v>
      </c>
      <c r="C37" s="2" t="s">
        <v>196</v>
      </c>
      <c r="D37" s="2" t="s">
        <v>299</v>
      </c>
      <c r="E37" s="2" t="s">
        <v>172</v>
      </c>
      <c r="F37" s="16" t="s">
        <v>10</v>
      </c>
      <c r="G37" s="16"/>
      <c r="H37" s="16"/>
      <c r="I37" s="17">
        <v>2</v>
      </c>
      <c r="J37" s="8"/>
      <c r="K37" s="13" t="s">
        <v>126</v>
      </c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2.75" customHeight="1" x14ac:dyDescent="0.25">
      <c r="A38" s="2" t="s">
        <v>526</v>
      </c>
      <c r="B38" s="2" t="s">
        <v>300</v>
      </c>
      <c r="C38" s="2" t="s">
        <v>301</v>
      </c>
      <c r="D38" s="2" t="s">
        <v>302</v>
      </c>
      <c r="E38" s="2" t="s">
        <v>38</v>
      </c>
      <c r="F38" s="16" t="s">
        <v>38</v>
      </c>
      <c r="G38" s="16"/>
      <c r="H38" s="16"/>
      <c r="I38" s="17"/>
      <c r="J38" s="29"/>
      <c r="K38" s="1" t="s">
        <v>129</v>
      </c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2.75" customHeight="1" x14ac:dyDescent="0.25">
      <c r="A39" s="2" t="s">
        <v>527</v>
      </c>
      <c r="B39" s="2" t="s">
        <v>76</v>
      </c>
      <c r="C39" s="2" t="s">
        <v>77</v>
      </c>
      <c r="D39" s="2" t="s">
        <v>78</v>
      </c>
      <c r="E39" s="2" t="s">
        <v>79</v>
      </c>
      <c r="F39" s="19" t="s">
        <v>15</v>
      </c>
      <c r="G39" s="20"/>
      <c r="H39" s="20"/>
      <c r="I39" s="17">
        <v>1</v>
      </c>
      <c r="J39" s="8"/>
      <c r="K39" s="1" t="s">
        <v>133</v>
      </c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2.75" customHeight="1" x14ac:dyDescent="0.25">
      <c r="A40" s="2" t="s">
        <v>527</v>
      </c>
      <c r="B40" s="2" t="s">
        <v>303</v>
      </c>
      <c r="C40" s="2" t="s">
        <v>304</v>
      </c>
      <c r="D40" s="2" t="s">
        <v>305</v>
      </c>
      <c r="E40" s="2" t="s">
        <v>277</v>
      </c>
      <c r="F40" s="16" t="s">
        <v>15</v>
      </c>
      <c r="G40" s="16"/>
      <c r="H40" s="16"/>
      <c r="I40" s="17">
        <v>1</v>
      </c>
      <c r="J40" s="29"/>
      <c r="K40" s="1" t="s">
        <v>137</v>
      </c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2.75" customHeight="1" x14ac:dyDescent="0.25">
      <c r="A41" s="2" t="s">
        <v>527</v>
      </c>
      <c r="B41" s="2" t="s">
        <v>80</v>
      </c>
      <c r="C41" s="2" t="s">
        <v>81</v>
      </c>
      <c r="D41" s="2" t="s">
        <v>82</v>
      </c>
      <c r="E41" s="2" t="s">
        <v>513</v>
      </c>
      <c r="F41" s="26" t="s">
        <v>520</v>
      </c>
      <c r="G41" s="2">
        <v>1</v>
      </c>
      <c r="H41" s="2"/>
      <c r="I41" s="29"/>
      <c r="J41" s="29"/>
      <c r="K41" s="1" t="s">
        <v>141</v>
      </c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2.75" customHeight="1" x14ac:dyDescent="0.25">
      <c r="A42" s="2" t="s">
        <v>527</v>
      </c>
      <c r="B42" s="2" t="s">
        <v>307</v>
      </c>
      <c r="C42" s="2" t="s">
        <v>288</v>
      </c>
      <c r="D42" s="2" t="s">
        <v>308</v>
      </c>
      <c r="E42" s="2" t="s">
        <v>147</v>
      </c>
      <c r="F42" s="16" t="s">
        <v>10</v>
      </c>
      <c r="G42" s="16"/>
      <c r="H42" s="16"/>
      <c r="I42" s="17">
        <v>1</v>
      </c>
      <c r="J42" s="29">
        <v>1</v>
      </c>
      <c r="K42" s="1" t="s">
        <v>144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2.75" customHeight="1" x14ac:dyDescent="0.25">
      <c r="A43" s="2" t="s">
        <v>526</v>
      </c>
      <c r="B43" s="2" t="s">
        <v>87</v>
      </c>
      <c r="C43" s="2" t="s">
        <v>88</v>
      </c>
      <c r="D43" s="2" t="s">
        <v>89</v>
      </c>
      <c r="E43" s="2" t="s">
        <v>38</v>
      </c>
      <c r="F43" s="2" t="s">
        <v>38</v>
      </c>
      <c r="G43" s="2"/>
      <c r="H43" s="2"/>
      <c r="I43" s="17"/>
      <c r="J43" s="17"/>
      <c r="K43" s="1" t="s">
        <v>148</v>
      </c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2.75" customHeight="1" x14ac:dyDescent="0.25">
      <c r="A44" s="2" t="s">
        <v>526</v>
      </c>
      <c r="B44" s="2" t="s">
        <v>535</v>
      </c>
      <c r="C44" s="2" t="s">
        <v>310</v>
      </c>
      <c r="D44" s="2" t="s">
        <v>311</v>
      </c>
      <c r="E44" s="2" t="s">
        <v>38</v>
      </c>
      <c r="F44" s="16" t="s">
        <v>38</v>
      </c>
      <c r="G44" s="26"/>
      <c r="H44" s="26"/>
      <c r="I44" s="29"/>
      <c r="J44" s="8"/>
      <c r="K44" s="1" t="s">
        <v>152</v>
      </c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2.75" customHeight="1" x14ac:dyDescent="0.25">
      <c r="A45" s="2" t="s">
        <v>527</v>
      </c>
      <c r="B45" s="2" t="s">
        <v>542</v>
      </c>
      <c r="C45" s="2" t="s">
        <v>225</v>
      </c>
      <c r="D45" s="2" t="s">
        <v>226</v>
      </c>
      <c r="E45" s="2" t="s">
        <v>43</v>
      </c>
      <c r="F45" s="16" t="s">
        <v>10</v>
      </c>
      <c r="G45" s="2"/>
      <c r="H45" s="2"/>
      <c r="I45" s="17">
        <v>1</v>
      </c>
      <c r="J45" s="17">
        <v>1</v>
      </c>
      <c r="K45" s="1" t="s">
        <v>156</v>
      </c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2.75" customHeight="1" x14ac:dyDescent="0.25">
      <c r="A46" s="2" t="s">
        <v>527</v>
      </c>
      <c r="B46" s="2" t="s">
        <v>92</v>
      </c>
      <c r="C46" s="2" t="s">
        <v>93</v>
      </c>
      <c r="D46" s="2" t="s">
        <v>94</v>
      </c>
      <c r="E46" s="2" t="s">
        <v>95</v>
      </c>
      <c r="F46" s="26" t="s">
        <v>10</v>
      </c>
      <c r="G46" s="26"/>
      <c r="H46" s="26"/>
      <c r="I46" s="17">
        <v>1</v>
      </c>
      <c r="J46" s="17">
        <v>1</v>
      </c>
      <c r="K46" s="1" t="s">
        <v>158</v>
      </c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2.75" customHeight="1" x14ac:dyDescent="0.25">
      <c r="A47" s="2" t="s">
        <v>527</v>
      </c>
      <c r="B47" s="2" t="s">
        <v>537</v>
      </c>
      <c r="C47" s="2" t="s">
        <v>97</v>
      </c>
      <c r="D47" s="2" t="s">
        <v>98</v>
      </c>
      <c r="E47" s="2" t="s">
        <v>99</v>
      </c>
      <c r="F47" s="28" t="s">
        <v>15</v>
      </c>
      <c r="G47" s="20"/>
      <c r="H47" s="20"/>
      <c r="I47" s="29">
        <v>1</v>
      </c>
      <c r="J47" s="29"/>
      <c r="K47" s="13" t="s">
        <v>162</v>
      </c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2.75" customHeight="1" x14ac:dyDescent="0.25">
      <c r="A48" s="2" t="s">
        <v>527</v>
      </c>
      <c r="B48" s="2" t="s">
        <v>100</v>
      </c>
      <c r="C48" s="2" t="s">
        <v>101</v>
      </c>
      <c r="D48" s="2" t="s">
        <v>102</v>
      </c>
      <c r="E48" s="2" t="s">
        <v>53</v>
      </c>
      <c r="F48" s="16" t="s">
        <v>10</v>
      </c>
      <c r="G48" s="2"/>
      <c r="H48" s="2"/>
      <c r="I48" s="17">
        <v>1</v>
      </c>
      <c r="J48" s="17">
        <v>1</v>
      </c>
      <c r="K48" s="1" t="s">
        <v>166</v>
      </c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2.75" customHeight="1" x14ac:dyDescent="0.25">
      <c r="A49" s="2" t="s">
        <v>527</v>
      </c>
      <c r="B49" s="2" t="s">
        <v>103</v>
      </c>
      <c r="C49" s="2" t="s">
        <v>30</v>
      </c>
      <c r="D49" s="2" t="s">
        <v>104</v>
      </c>
      <c r="E49" s="2" t="s">
        <v>105</v>
      </c>
      <c r="F49" s="19" t="s">
        <v>15</v>
      </c>
      <c r="G49" s="19"/>
      <c r="H49" s="19"/>
      <c r="I49" s="17">
        <v>1</v>
      </c>
      <c r="J49" s="8"/>
      <c r="K49" s="1" t="s">
        <v>539</v>
      </c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</row>
    <row r="50" spans="1:23" ht="12.75" customHeight="1" x14ac:dyDescent="0.25">
      <c r="A50" s="2" t="s">
        <v>527</v>
      </c>
      <c r="B50" s="2" t="s">
        <v>312</v>
      </c>
      <c r="C50" s="2" t="s">
        <v>313</v>
      </c>
      <c r="D50" s="2" t="s">
        <v>314</v>
      </c>
      <c r="E50" s="2" t="s">
        <v>260</v>
      </c>
      <c r="F50" s="16" t="s">
        <v>10</v>
      </c>
      <c r="G50" s="2"/>
      <c r="H50" s="2"/>
      <c r="I50" s="17">
        <v>1</v>
      </c>
      <c r="J50" s="17">
        <v>1</v>
      </c>
      <c r="K50" s="1" t="s">
        <v>540</v>
      </c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2.75" customHeight="1" x14ac:dyDescent="0.25">
      <c r="A51" s="2" t="s">
        <v>527</v>
      </c>
      <c r="B51" s="2" t="s">
        <v>106</v>
      </c>
      <c r="C51" s="2" t="s">
        <v>107</v>
      </c>
      <c r="D51" s="2" t="s">
        <v>108</v>
      </c>
      <c r="E51" s="2" t="s">
        <v>21</v>
      </c>
      <c r="F51" s="26" t="s">
        <v>10</v>
      </c>
      <c r="G51" s="2"/>
      <c r="H51" s="2"/>
      <c r="I51" s="17">
        <v>1</v>
      </c>
      <c r="J51" s="17">
        <v>1</v>
      </c>
      <c r="K51" s="1" t="s">
        <v>177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2.75" customHeight="1" x14ac:dyDescent="0.25">
      <c r="A52" s="2" t="s">
        <v>527</v>
      </c>
      <c r="B52" s="2" t="s">
        <v>109</v>
      </c>
      <c r="C52" s="2" t="s">
        <v>110</v>
      </c>
      <c r="D52" s="2" t="s">
        <v>111</v>
      </c>
      <c r="E52" s="2" t="s">
        <v>95</v>
      </c>
      <c r="F52" s="16" t="s">
        <v>10</v>
      </c>
      <c r="G52" s="16"/>
      <c r="H52" s="16"/>
      <c r="I52" s="17">
        <v>1</v>
      </c>
      <c r="J52" s="8">
        <v>1</v>
      </c>
      <c r="K52" s="1" t="s">
        <v>180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2.75" customHeight="1" x14ac:dyDescent="0.25">
      <c r="A53" s="2" t="s">
        <v>527</v>
      </c>
      <c r="B53" s="2" t="s">
        <v>316</v>
      </c>
      <c r="C53" s="2" t="s">
        <v>317</v>
      </c>
      <c r="D53" s="2" t="s">
        <v>318</v>
      </c>
      <c r="E53" s="2" t="s">
        <v>14</v>
      </c>
      <c r="F53" s="16" t="s">
        <v>15</v>
      </c>
      <c r="G53" s="2"/>
      <c r="H53" s="2"/>
      <c r="I53" s="8">
        <v>1</v>
      </c>
      <c r="J53" s="29"/>
      <c r="K53" s="1" t="s">
        <v>184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2.75" customHeight="1" x14ac:dyDescent="0.25">
      <c r="A54" s="2" t="s">
        <v>530</v>
      </c>
      <c r="B54" s="2" t="s">
        <v>319</v>
      </c>
      <c r="C54" s="2" t="s">
        <v>196</v>
      </c>
      <c r="D54" s="2" t="s">
        <v>320</v>
      </c>
      <c r="E54" s="2" t="s">
        <v>515</v>
      </c>
      <c r="F54" s="16" t="s">
        <v>501</v>
      </c>
      <c r="G54" s="16"/>
      <c r="H54" s="16"/>
      <c r="I54" s="17"/>
      <c r="J54" s="8"/>
      <c r="K54" s="1" t="s">
        <v>188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2.75" customHeight="1" x14ac:dyDescent="0.25">
      <c r="A55" s="2" t="s">
        <v>526</v>
      </c>
      <c r="B55" s="2" t="s">
        <v>321</v>
      </c>
      <c r="C55" s="2" t="s">
        <v>322</v>
      </c>
      <c r="D55" s="2" t="s">
        <v>323</v>
      </c>
      <c r="E55" s="2" t="s">
        <v>38</v>
      </c>
      <c r="F55" s="16" t="s">
        <v>38</v>
      </c>
      <c r="G55" s="16"/>
      <c r="H55" s="16"/>
      <c r="I55" s="17"/>
      <c r="J55" s="8"/>
      <c r="K55" s="1" t="s">
        <v>541</v>
      </c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2.75" customHeight="1" x14ac:dyDescent="0.25">
      <c r="A56" s="2" t="s">
        <v>522</v>
      </c>
      <c r="B56" s="2" t="s">
        <v>324</v>
      </c>
      <c r="C56" s="2" t="s">
        <v>325</v>
      </c>
      <c r="D56" s="2" t="s">
        <v>326</v>
      </c>
      <c r="E56" s="2" t="s">
        <v>73</v>
      </c>
      <c r="F56" s="26" t="s">
        <v>15</v>
      </c>
      <c r="G56" s="2">
        <v>2</v>
      </c>
      <c r="H56" s="2"/>
      <c r="I56" s="29">
        <v>1</v>
      </c>
      <c r="J56" s="8"/>
      <c r="K56" s="1" t="s">
        <v>197</v>
      </c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2.75" customHeight="1" x14ac:dyDescent="0.25">
      <c r="A57" s="2" t="s">
        <v>528</v>
      </c>
      <c r="B57" s="2" t="s">
        <v>113</v>
      </c>
      <c r="C57" s="2" t="s">
        <v>114</v>
      </c>
      <c r="D57" s="2" t="s">
        <v>115</v>
      </c>
      <c r="E57" s="2" t="s">
        <v>517</v>
      </c>
      <c r="F57" s="26" t="s">
        <v>38</v>
      </c>
      <c r="G57" s="26"/>
      <c r="H57" s="26">
        <v>1</v>
      </c>
      <c r="I57" s="17"/>
      <c r="J57" s="17"/>
      <c r="K57" s="1" t="s">
        <v>200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2.75" customHeight="1" x14ac:dyDescent="0.25">
      <c r="A58" s="2" t="s">
        <v>522</v>
      </c>
      <c r="B58" s="2" t="s">
        <v>116</v>
      </c>
      <c r="C58" s="2" t="s">
        <v>62</v>
      </c>
      <c r="D58" s="2" t="s">
        <v>117</v>
      </c>
      <c r="E58" s="2" t="s">
        <v>38</v>
      </c>
      <c r="F58" s="2" t="s">
        <v>511</v>
      </c>
      <c r="G58" s="2"/>
      <c r="H58" s="2"/>
      <c r="I58" s="17">
        <v>2</v>
      </c>
      <c r="J58" s="8"/>
      <c r="K58" s="1" t="s">
        <v>202</v>
      </c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2.75" customHeight="1" x14ac:dyDescent="0.25">
      <c r="A59" s="2" t="s">
        <v>530</v>
      </c>
      <c r="B59" s="2" t="s">
        <v>16</v>
      </c>
      <c r="C59" s="2" t="s">
        <v>17</v>
      </c>
      <c r="D59" s="2" t="s">
        <v>18</v>
      </c>
      <c r="E59" s="2" t="s">
        <v>19</v>
      </c>
      <c r="F59" s="16" t="s">
        <v>10</v>
      </c>
      <c r="G59" s="2"/>
      <c r="H59" s="2"/>
      <c r="I59" s="17"/>
      <c r="J59" s="17"/>
      <c r="K59" s="1" t="s">
        <v>205</v>
      </c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2.75" customHeight="1" x14ac:dyDescent="0.25">
      <c r="A60" s="2" t="s">
        <v>527</v>
      </c>
      <c r="B60" s="2" t="s">
        <v>118</v>
      </c>
      <c r="C60" s="2" t="s">
        <v>119</v>
      </c>
      <c r="D60" s="2" t="s">
        <v>120</v>
      </c>
      <c r="E60" s="2" t="s">
        <v>84</v>
      </c>
      <c r="F60" s="2" t="s">
        <v>15</v>
      </c>
      <c r="G60" s="2"/>
      <c r="H60" s="2"/>
      <c r="I60" s="17">
        <v>1</v>
      </c>
      <c r="J60" s="17"/>
      <c r="K60" s="1" t="s">
        <v>208</v>
      </c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2.75" customHeight="1" x14ac:dyDescent="0.25">
      <c r="A61" s="2" t="s">
        <v>527</v>
      </c>
      <c r="B61" s="2" t="s">
        <v>327</v>
      </c>
      <c r="C61" s="2" t="s">
        <v>328</v>
      </c>
      <c r="D61" s="2" t="s">
        <v>329</v>
      </c>
      <c r="E61" s="2" t="s">
        <v>330</v>
      </c>
      <c r="F61" s="16" t="s">
        <v>10</v>
      </c>
      <c r="G61" s="2"/>
      <c r="H61" s="2"/>
      <c r="I61" s="17">
        <v>1</v>
      </c>
      <c r="J61" s="8"/>
      <c r="K61" s="1" t="s">
        <v>211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2.75" customHeight="1" x14ac:dyDescent="0.25">
      <c r="A62" s="2" t="s">
        <v>527</v>
      </c>
      <c r="B62" s="2" t="s">
        <v>331</v>
      </c>
      <c r="C62" s="2" t="s">
        <v>332</v>
      </c>
      <c r="D62" s="2" t="s">
        <v>333</v>
      </c>
      <c r="E62" s="2" t="s">
        <v>91</v>
      </c>
      <c r="F62" s="2" t="s">
        <v>10</v>
      </c>
      <c r="G62" s="2"/>
      <c r="H62" s="2"/>
      <c r="I62" s="17">
        <v>1</v>
      </c>
      <c r="J62" s="8"/>
      <c r="K62" s="1" t="s">
        <v>214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2.75" customHeight="1" x14ac:dyDescent="0.25">
      <c r="A63" s="2" t="s">
        <v>527</v>
      </c>
      <c r="B63" s="2" t="s">
        <v>334</v>
      </c>
      <c r="C63" s="2" t="s">
        <v>23</v>
      </c>
      <c r="D63" s="2" t="s">
        <v>335</v>
      </c>
      <c r="E63" s="2" t="s">
        <v>336</v>
      </c>
      <c r="F63" s="26" t="s">
        <v>15</v>
      </c>
      <c r="G63" s="2"/>
      <c r="H63" s="2"/>
      <c r="I63" s="17">
        <v>1</v>
      </c>
      <c r="J63" s="8"/>
      <c r="K63" s="1" t="s">
        <v>218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2.75" customHeight="1" x14ac:dyDescent="0.25">
      <c r="A64" s="2" t="s">
        <v>526</v>
      </c>
      <c r="B64" s="2" t="s">
        <v>536</v>
      </c>
      <c r="C64" s="2" t="s">
        <v>338</v>
      </c>
      <c r="D64" s="2" t="s">
        <v>339</v>
      </c>
      <c r="E64" s="2" t="s">
        <v>38</v>
      </c>
      <c r="F64" s="16" t="s">
        <v>38</v>
      </c>
      <c r="G64" s="2"/>
      <c r="H64" s="2"/>
      <c r="I64" s="29"/>
      <c r="J64" s="29"/>
      <c r="K64" s="1" t="s">
        <v>221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2.75" customHeight="1" x14ac:dyDescent="0.25">
      <c r="A65" s="2" t="s">
        <v>526</v>
      </c>
      <c r="B65" s="2" t="s">
        <v>340</v>
      </c>
      <c r="C65" s="2" t="s">
        <v>341</v>
      </c>
      <c r="D65" s="2" t="s">
        <v>342</v>
      </c>
      <c r="E65" s="2" t="s">
        <v>38</v>
      </c>
      <c r="F65" s="16" t="s">
        <v>38</v>
      </c>
      <c r="G65" s="2"/>
      <c r="H65" s="2"/>
      <c r="I65" s="29"/>
      <c r="J65" s="29"/>
      <c r="K65" s="1" t="s">
        <v>542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2.75" customHeight="1" x14ac:dyDescent="0.25">
      <c r="A66" s="2" t="s">
        <v>528</v>
      </c>
      <c r="B66" s="2" t="s">
        <v>343</v>
      </c>
      <c r="C66" s="2" t="s">
        <v>344</v>
      </c>
      <c r="D66" s="2">
        <v>72931093</v>
      </c>
      <c r="E66" s="2" t="s">
        <v>262</v>
      </c>
      <c r="F66" s="2" t="s">
        <v>15</v>
      </c>
      <c r="G66" s="2"/>
      <c r="H66" s="2"/>
      <c r="I66" s="17"/>
      <c r="J66" s="17"/>
      <c r="K66" s="1" t="s">
        <v>228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2.75" customHeight="1" x14ac:dyDescent="0.25">
      <c r="A67" s="2" t="s">
        <v>527</v>
      </c>
      <c r="B67" s="2" t="s">
        <v>345</v>
      </c>
      <c r="C67" s="2" t="s">
        <v>346</v>
      </c>
      <c r="D67" s="2" t="s">
        <v>347</v>
      </c>
      <c r="E67" s="2" t="s">
        <v>348</v>
      </c>
      <c r="F67" s="2" t="s">
        <v>15</v>
      </c>
      <c r="G67" s="2"/>
      <c r="H67" s="2"/>
      <c r="I67" s="22">
        <v>1</v>
      </c>
      <c r="J67" s="8"/>
      <c r="K67" s="1" t="s">
        <v>231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2.75" customHeight="1" x14ac:dyDescent="0.25">
      <c r="A68" s="2" t="s">
        <v>527</v>
      </c>
      <c r="B68" s="2" t="s">
        <v>543</v>
      </c>
      <c r="C68" s="2" t="s">
        <v>350</v>
      </c>
      <c r="D68" s="2" t="s">
        <v>351</v>
      </c>
      <c r="E68" s="2" t="s">
        <v>19</v>
      </c>
      <c r="F68" s="26" t="s">
        <v>10</v>
      </c>
      <c r="G68" s="2"/>
      <c r="H68" s="2"/>
      <c r="I68" s="17">
        <v>1</v>
      </c>
      <c r="J68" s="17">
        <v>1</v>
      </c>
      <c r="K68" s="13" t="s">
        <v>234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2.75" customHeight="1" x14ac:dyDescent="0.25">
      <c r="A69" s="2" t="s">
        <v>527</v>
      </c>
      <c r="B69" s="2" t="s">
        <v>121</v>
      </c>
      <c r="C69" s="2" t="s">
        <v>81</v>
      </c>
      <c r="D69" s="2" t="s">
        <v>122</v>
      </c>
      <c r="E69" s="2" t="s">
        <v>521</v>
      </c>
      <c r="F69" s="16" t="s">
        <v>520</v>
      </c>
      <c r="G69" s="2">
        <v>1</v>
      </c>
      <c r="H69" s="2"/>
      <c r="I69" s="29"/>
      <c r="J69" s="29"/>
      <c r="K69" s="1" t="s">
        <v>240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2.75" customHeight="1" x14ac:dyDescent="0.25">
      <c r="A70" s="2" t="s">
        <v>527</v>
      </c>
      <c r="B70" s="2" t="s">
        <v>352</v>
      </c>
      <c r="C70" s="2" t="s">
        <v>292</v>
      </c>
      <c r="D70" s="2" t="s">
        <v>353</v>
      </c>
      <c r="E70" s="2" t="s">
        <v>260</v>
      </c>
      <c r="F70" s="26" t="s">
        <v>10</v>
      </c>
      <c r="G70" s="2"/>
      <c r="H70" s="2"/>
      <c r="I70" s="17">
        <v>1</v>
      </c>
      <c r="J70" s="17">
        <v>1</v>
      </c>
      <c r="K70" s="1" t="s">
        <v>244</v>
      </c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2.75" customHeight="1" x14ac:dyDescent="0.25">
      <c r="A71" s="2" t="s">
        <v>527</v>
      </c>
      <c r="B71" s="2" t="s">
        <v>123</v>
      </c>
      <c r="C71" s="2" t="s">
        <v>124</v>
      </c>
      <c r="D71" s="2" t="s">
        <v>125</v>
      </c>
      <c r="E71" s="2" t="s">
        <v>43</v>
      </c>
      <c r="F71" s="2" t="s">
        <v>10</v>
      </c>
      <c r="G71" s="2"/>
      <c r="H71" s="2"/>
      <c r="I71" s="17">
        <v>1</v>
      </c>
      <c r="J71" s="17">
        <v>1</v>
      </c>
      <c r="K71" s="13" t="s">
        <v>249</v>
      </c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2.75" customHeight="1" x14ac:dyDescent="0.25">
      <c r="A72" s="2" t="s">
        <v>527</v>
      </c>
      <c r="B72" s="2" t="s">
        <v>357</v>
      </c>
      <c r="C72" s="2" t="s">
        <v>358</v>
      </c>
      <c r="D72" s="2" t="s">
        <v>359</v>
      </c>
      <c r="E72" s="2" t="s">
        <v>19</v>
      </c>
      <c r="F72" s="16" t="s">
        <v>10</v>
      </c>
      <c r="G72" s="2"/>
      <c r="H72" s="2"/>
      <c r="I72" s="8">
        <v>1</v>
      </c>
      <c r="J72" s="8">
        <v>1</v>
      </c>
      <c r="K72" s="1" t="s">
        <v>252</v>
      </c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2.75" customHeight="1" x14ac:dyDescent="0.25">
      <c r="A73" s="2" t="s">
        <v>528</v>
      </c>
      <c r="B73" s="2" t="s">
        <v>126</v>
      </c>
      <c r="C73" s="2" t="s">
        <v>127</v>
      </c>
      <c r="D73" s="2" t="s">
        <v>128</v>
      </c>
      <c r="E73" s="2" t="s">
        <v>524</v>
      </c>
      <c r="F73" s="16" t="s">
        <v>501</v>
      </c>
      <c r="G73" s="2"/>
      <c r="H73" s="2"/>
      <c r="I73" s="17"/>
      <c r="J73" s="29"/>
      <c r="K73" s="1" t="s">
        <v>257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2.75" customHeight="1" x14ac:dyDescent="0.25">
      <c r="A74" s="2" t="s">
        <v>527</v>
      </c>
      <c r="B74" s="2" t="s">
        <v>360</v>
      </c>
      <c r="C74" s="2" t="s">
        <v>361</v>
      </c>
      <c r="D74" s="2" t="s">
        <v>362</v>
      </c>
      <c r="E74" s="2" t="s">
        <v>277</v>
      </c>
      <c r="F74" s="26" t="s">
        <v>10</v>
      </c>
      <c r="G74" s="2"/>
      <c r="H74" s="2"/>
      <c r="I74" s="17">
        <v>1</v>
      </c>
      <c r="J74" s="17">
        <v>1</v>
      </c>
      <c r="K74" s="1" t="s">
        <v>263</v>
      </c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2.6" customHeight="1" x14ac:dyDescent="0.25">
      <c r="A75" s="2" t="s">
        <v>527</v>
      </c>
      <c r="B75" s="2" t="s">
        <v>363</v>
      </c>
      <c r="C75" s="2" t="s">
        <v>275</v>
      </c>
      <c r="D75" s="2" t="s">
        <v>364</v>
      </c>
      <c r="E75" s="2" t="s">
        <v>247</v>
      </c>
      <c r="F75" s="2" t="s">
        <v>248</v>
      </c>
      <c r="G75" s="2"/>
      <c r="H75" s="2"/>
      <c r="I75" s="29">
        <v>1</v>
      </c>
      <c r="J75" s="8">
        <v>1</v>
      </c>
      <c r="K75" s="7" t="s">
        <v>267</v>
      </c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2.75" customHeight="1" x14ac:dyDescent="0.25">
      <c r="A76" s="2" t="s">
        <v>526</v>
      </c>
      <c r="B76" s="2" t="s">
        <v>365</v>
      </c>
      <c r="C76" s="2" t="s">
        <v>23</v>
      </c>
      <c r="D76" s="2" t="s">
        <v>366</v>
      </c>
      <c r="E76" s="2" t="s">
        <v>38</v>
      </c>
      <c r="F76" s="16" t="s">
        <v>38</v>
      </c>
      <c r="G76" s="26"/>
      <c r="H76" s="26"/>
      <c r="I76" s="17"/>
      <c r="J76" s="8"/>
      <c r="K76" s="7" t="s">
        <v>270</v>
      </c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2.75" customHeight="1" x14ac:dyDescent="0.25">
      <c r="A77" s="2" t="s">
        <v>527</v>
      </c>
      <c r="B77" s="2" t="s">
        <v>129</v>
      </c>
      <c r="C77" s="2" t="s">
        <v>130</v>
      </c>
      <c r="D77" s="2" t="s">
        <v>131</v>
      </c>
      <c r="E77" s="2" t="s">
        <v>132</v>
      </c>
      <c r="F77" s="16" t="s">
        <v>15</v>
      </c>
      <c r="G77" s="2"/>
      <c r="H77" s="2"/>
      <c r="I77" s="17">
        <v>1</v>
      </c>
      <c r="J77" s="29"/>
      <c r="K77" s="6" t="s">
        <v>274</v>
      </c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2.75" customHeight="1" x14ac:dyDescent="0.25">
      <c r="A78" s="2" t="s">
        <v>527</v>
      </c>
      <c r="B78" s="2" t="s">
        <v>367</v>
      </c>
      <c r="C78" s="2" t="s">
        <v>368</v>
      </c>
      <c r="D78" s="2" t="s">
        <v>369</v>
      </c>
      <c r="E78" s="2" t="s">
        <v>370</v>
      </c>
      <c r="F78" s="26" t="s">
        <v>10</v>
      </c>
      <c r="G78" s="2"/>
      <c r="H78" s="2"/>
      <c r="I78" s="17">
        <v>1</v>
      </c>
      <c r="J78" s="17">
        <v>1</v>
      </c>
      <c r="K78" s="13" t="s">
        <v>278</v>
      </c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2.75" customHeight="1" x14ac:dyDescent="0.25">
      <c r="A79" s="2" t="s">
        <v>527</v>
      </c>
      <c r="B79" s="2" t="s">
        <v>371</v>
      </c>
      <c r="C79" s="2" t="s">
        <v>322</v>
      </c>
      <c r="D79" s="2" t="s">
        <v>372</v>
      </c>
      <c r="E79" s="2" t="s">
        <v>255</v>
      </c>
      <c r="F79" s="26" t="s">
        <v>15</v>
      </c>
      <c r="G79" s="2"/>
      <c r="H79" s="2"/>
      <c r="I79" s="17">
        <v>1</v>
      </c>
      <c r="J79" s="8"/>
      <c r="K79" s="13" t="s">
        <v>281</v>
      </c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2.75" customHeight="1" x14ac:dyDescent="0.25">
      <c r="A80" s="2" t="s">
        <v>527</v>
      </c>
      <c r="B80" s="2" t="s">
        <v>133</v>
      </c>
      <c r="C80" s="2" t="s">
        <v>134</v>
      </c>
      <c r="D80" s="2" t="s">
        <v>135</v>
      </c>
      <c r="E80" s="2" t="s">
        <v>53</v>
      </c>
      <c r="F80" s="16" t="s">
        <v>10</v>
      </c>
      <c r="G80" s="2"/>
      <c r="H80" s="2"/>
      <c r="I80" s="29">
        <v>1</v>
      </c>
      <c r="J80" s="8">
        <v>1</v>
      </c>
      <c r="K80" s="1" t="s">
        <v>284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2.75" customHeight="1" x14ac:dyDescent="0.25">
      <c r="A81" s="2" t="s">
        <v>527</v>
      </c>
      <c r="B81" s="2" t="s">
        <v>22</v>
      </c>
      <c r="C81" s="2" t="s">
        <v>23</v>
      </c>
      <c r="D81" s="2">
        <v>47145632</v>
      </c>
      <c r="E81" s="2" t="s">
        <v>24</v>
      </c>
      <c r="F81" s="16" t="s">
        <v>25</v>
      </c>
      <c r="G81" s="2"/>
      <c r="H81" s="2"/>
      <c r="I81" s="29">
        <v>1</v>
      </c>
      <c r="J81" s="29"/>
      <c r="K81" s="1" t="s">
        <v>287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2.75" customHeight="1" x14ac:dyDescent="0.25">
      <c r="A82" s="2" t="s">
        <v>526</v>
      </c>
      <c r="B82" s="2" t="s">
        <v>374</v>
      </c>
      <c r="C82" s="2" t="s">
        <v>375</v>
      </c>
      <c r="D82" s="2" t="s">
        <v>376</v>
      </c>
      <c r="E82" s="2" t="s">
        <v>38</v>
      </c>
      <c r="F82" s="2" t="s">
        <v>38</v>
      </c>
      <c r="G82" s="2"/>
      <c r="H82" s="2"/>
      <c r="I82" s="29"/>
      <c r="J82" s="29"/>
      <c r="K82" s="1" t="s">
        <v>291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2" customHeight="1" x14ac:dyDescent="0.25">
      <c r="A83" s="2" t="s">
        <v>527</v>
      </c>
      <c r="B83" s="2" t="s">
        <v>377</v>
      </c>
      <c r="C83" s="2" t="s">
        <v>304</v>
      </c>
      <c r="D83" s="2" t="s">
        <v>378</v>
      </c>
      <c r="E83" s="2" t="s">
        <v>379</v>
      </c>
      <c r="F83" s="26" t="s">
        <v>10</v>
      </c>
      <c r="G83" s="2"/>
      <c r="H83" s="2"/>
      <c r="I83" s="8">
        <v>1</v>
      </c>
      <c r="J83" s="8">
        <v>1</v>
      </c>
      <c r="K83" s="1" t="s">
        <v>294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8" customHeight="1" x14ac:dyDescent="0.25">
      <c r="A84" s="2" t="s">
        <v>527</v>
      </c>
      <c r="B84" s="2" t="s">
        <v>380</v>
      </c>
      <c r="C84" s="2" t="s">
        <v>381</v>
      </c>
      <c r="D84" s="2" t="s">
        <v>382</v>
      </c>
      <c r="E84" s="2" t="s">
        <v>383</v>
      </c>
      <c r="F84" s="16" t="s">
        <v>10</v>
      </c>
      <c r="G84" s="2"/>
      <c r="H84" s="2"/>
      <c r="I84" s="17">
        <v>1</v>
      </c>
      <c r="J84" s="17">
        <v>1</v>
      </c>
      <c r="K84" s="13" t="s">
        <v>298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2.75" customHeight="1" x14ac:dyDescent="0.25">
      <c r="A85" s="2" t="s">
        <v>527</v>
      </c>
      <c r="B85" s="2" t="s">
        <v>137</v>
      </c>
      <c r="C85" s="2" t="s">
        <v>138</v>
      </c>
      <c r="D85" s="2" t="s">
        <v>139</v>
      </c>
      <c r="E85" s="2" t="s">
        <v>140</v>
      </c>
      <c r="F85" s="2" t="s">
        <v>10</v>
      </c>
      <c r="G85" s="2"/>
      <c r="H85" s="2"/>
      <c r="I85" s="29">
        <v>1</v>
      </c>
      <c r="J85" s="8">
        <v>1</v>
      </c>
      <c r="K85" s="13" t="s">
        <v>300</v>
      </c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2.75" customHeight="1" x14ac:dyDescent="0.25">
      <c r="A86" s="2" t="s">
        <v>527</v>
      </c>
      <c r="B86" s="2" t="s">
        <v>384</v>
      </c>
      <c r="C86" s="2" t="s">
        <v>385</v>
      </c>
      <c r="D86" s="2" t="s">
        <v>386</v>
      </c>
      <c r="E86" s="2" t="s">
        <v>387</v>
      </c>
      <c r="F86" s="26" t="s">
        <v>10</v>
      </c>
      <c r="G86" s="2"/>
      <c r="H86" s="2"/>
      <c r="I86" s="17">
        <v>1</v>
      </c>
      <c r="J86" s="17">
        <v>1</v>
      </c>
      <c r="K86" s="1" t="s">
        <v>303</v>
      </c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2.75" customHeight="1" x14ac:dyDescent="0.25">
      <c r="A87" s="2" t="s">
        <v>527</v>
      </c>
      <c r="B87" s="2" t="s">
        <v>544</v>
      </c>
      <c r="C87" s="2" t="s">
        <v>389</v>
      </c>
      <c r="D87" s="2" t="s">
        <v>390</v>
      </c>
      <c r="E87" s="2" t="s">
        <v>260</v>
      </c>
      <c r="F87" s="16" t="s">
        <v>10</v>
      </c>
      <c r="G87" s="2"/>
      <c r="H87" s="2"/>
      <c r="I87" s="8">
        <v>1</v>
      </c>
      <c r="J87" s="8"/>
      <c r="K87" s="1" t="s">
        <v>307</v>
      </c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2.75" customHeight="1" x14ac:dyDescent="0.25">
      <c r="A88" s="2" t="s">
        <v>527</v>
      </c>
      <c r="B88" s="2" t="s">
        <v>391</v>
      </c>
      <c r="C88" s="2" t="s">
        <v>392</v>
      </c>
      <c r="D88" s="2" t="s">
        <v>393</v>
      </c>
      <c r="E88" s="2" t="s">
        <v>394</v>
      </c>
      <c r="F88" s="26" t="s">
        <v>15</v>
      </c>
      <c r="G88" s="2"/>
      <c r="H88" s="2"/>
      <c r="I88" s="8">
        <v>1</v>
      </c>
      <c r="J88" s="8"/>
      <c r="K88" s="13" t="s">
        <v>535</v>
      </c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2.75" customHeight="1" x14ac:dyDescent="0.25">
      <c r="A89" s="2" t="s">
        <v>527</v>
      </c>
      <c r="B89" s="2" t="s">
        <v>395</v>
      </c>
      <c r="C89" s="2" t="s">
        <v>239</v>
      </c>
      <c r="D89" s="2" t="s">
        <v>396</v>
      </c>
      <c r="E89" s="2" t="s">
        <v>397</v>
      </c>
      <c r="F89" s="16" t="s">
        <v>10</v>
      </c>
      <c r="G89" s="2"/>
      <c r="H89" s="2"/>
      <c r="I89" s="8">
        <v>1</v>
      </c>
      <c r="J89" s="8"/>
      <c r="K89" s="1" t="s">
        <v>312</v>
      </c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2.75" customHeight="1" x14ac:dyDescent="0.25">
      <c r="A90" s="2" t="s">
        <v>527</v>
      </c>
      <c r="B90" s="2" t="s">
        <v>398</v>
      </c>
      <c r="C90" s="2" t="s">
        <v>399</v>
      </c>
      <c r="D90" s="2" t="s">
        <v>400</v>
      </c>
      <c r="E90" s="2" t="s">
        <v>273</v>
      </c>
      <c r="F90" s="2" t="s">
        <v>10</v>
      </c>
      <c r="G90" s="2"/>
      <c r="H90" s="2"/>
      <c r="I90" s="17">
        <v>1</v>
      </c>
      <c r="J90" s="8">
        <v>1</v>
      </c>
      <c r="K90" s="1" t="s">
        <v>316</v>
      </c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2.75" customHeight="1" x14ac:dyDescent="0.25">
      <c r="A91" s="2" t="s">
        <v>527</v>
      </c>
      <c r="B91" s="2" t="s">
        <v>402</v>
      </c>
      <c r="C91" s="2" t="s">
        <v>403</v>
      </c>
      <c r="D91" s="2" t="s">
        <v>404</v>
      </c>
      <c r="E91" s="2" t="s">
        <v>387</v>
      </c>
      <c r="F91" s="2" t="s">
        <v>10</v>
      </c>
      <c r="G91" s="2"/>
      <c r="H91" s="2"/>
      <c r="I91" s="17">
        <v>1</v>
      </c>
      <c r="J91" s="8">
        <v>1</v>
      </c>
      <c r="K91" s="1" t="s">
        <v>319</v>
      </c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2.75" customHeight="1" x14ac:dyDescent="0.25">
      <c r="A92" s="2" t="s">
        <v>527</v>
      </c>
      <c r="B92" s="2" t="s">
        <v>141</v>
      </c>
      <c r="C92" s="2" t="s">
        <v>81</v>
      </c>
      <c r="D92" s="2" t="s">
        <v>142</v>
      </c>
      <c r="E92" s="2" t="s">
        <v>143</v>
      </c>
      <c r="F92" s="20" t="s">
        <v>15</v>
      </c>
      <c r="G92" s="20"/>
      <c r="H92" s="20"/>
      <c r="I92" s="17">
        <v>1</v>
      </c>
      <c r="J92" s="8"/>
      <c r="K92" s="13" t="s">
        <v>321</v>
      </c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2.75" customHeight="1" x14ac:dyDescent="0.25">
      <c r="A93" s="2" t="s">
        <v>527</v>
      </c>
      <c r="B93" s="2" t="s">
        <v>144</v>
      </c>
      <c r="C93" s="2" t="s">
        <v>145</v>
      </c>
      <c r="D93" s="2" t="s">
        <v>146</v>
      </c>
      <c r="E93" s="2" t="s">
        <v>147</v>
      </c>
      <c r="F93" s="28" t="s">
        <v>15</v>
      </c>
      <c r="G93" s="20"/>
      <c r="H93" s="20"/>
      <c r="I93" s="17">
        <v>1</v>
      </c>
      <c r="J93" s="8"/>
      <c r="K93" s="1" t="s">
        <v>324</v>
      </c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2.75" customHeight="1" x14ac:dyDescent="0.25">
      <c r="A94" s="2" t="s">
        <v>527</v>
      </c>
      <c r="B94" s="2" t="s">
        <v>148</v>
      </c>
      <c r="C94" s="2" t="s">
        <v>149</v>
      </c>
      <c r="D94" s="2" t="s">
        <v>150</v>
      </c>
      <c r="E94" s="2" t="s">
        <v>151</v>
      </c>
      <c r="F94" s="19" t="s">
        <v>15</v>
      </c>
      <c r="G94" s="20"/>
      <c r="H94" s="20"/>
      <c r="I94" s="8">
        <v>1</v>
      </c>
      <c r="J94" s="8"/>
      <c r="K94" s="1" t="s">
        <v>327</v>
      </c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2.75" customHeight="1" x14ac:dyDescent="0.25">
      <c r="A95" s="2" t="s">
        <v>526</v>
      </c>
      <c r="B95" s="2" t="s">
        <v>405</v>
      </c>
      <c r="C95" s="2" t="s">
        <v>406</v>
      </c>
      <c r="D95" s="2" t="s">
        <v>407</v>
      </c>
      <c r="E95" s="2" t="s">
        <v>38</v>
      </c>
      <c r="F95" s="16" t="s">
        <v>38</v>
      </c>
      <c r="G95" s="26"/>
      <c r="H95" s="26"/>
      <c r="I95" s="29"/>
      <c r="J95" s="8"/>
      <c r="K95" s="1" t="s">
        <v>331</v>
      </c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2.75" customHeight="1" x14ac:dyDescent="0.25">
      <c r="A96" s="2" t="s">
        <v>527</v>
      </c>
      <c r="B96" s="2" t="s">
        <v>409</v>
      </c>
      <c r="C96" s="2" t="s">
        <v>410</v>
      </c>
      <c r="D96" s="2" t="s">
        <v>411</v>
      </c>
      <c r="E96" s="2" t="s">
        <v>147</v>
      </c>
      <c r="F96" s="2" t="s">
        <v>10</v>
      </c>
      <c r="G96" s="2"/>
      <c r="H96" s="2"/>
      <c r="I96" s="8">
        <v>1</v>
      </c>
      <c r="J96" s="8">
        <v>1</v>
      </c>
      <c r="K96" s="1" t="s">
        <v>334</v>
      </c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2.75" customHeight="1" x14ac:dyDescent="0.25">
      <c r="A97" s="2" t="s">
        <v>527</v>
      </c>
      <c r="B97" s="2" t="s">
        <v>412</v>
      </c>
      <c r="C97" s="2" t="s">
        <v>413</v>
      </c>
      <c r="D97" s="2" t="s">
        <v>414</v>
      </c>
      <c r="E97" s="2" t="s">
        <v>415</v>
      </c>
      <c r="F97" s="2" t="s">
        <v>10</v>
      </c>
      <c r="G97" s="2"/>
      <c r="H97" s="2"/>
      <c r="I97" s="8">
        <v>1</v>
      </c>
      <c r="J97" s="8">
        <v>1</v>
      </c>
      <c r="K97" s="13" t="s">
        <v>536</v>
      </c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 x14ac:dyDescent="0.25">
      <c r="A98" s="2" t="s">
        <v>527</v>
      </c>
      <c r="B98" s="2" t="s">
        <v>152</v>
      </c>
      <c r="C98" s="2" t="s">
        <v>153</v>
      </c>
      <c r="D98" s="2" t="s">
        <v>154</v>
      </c>
      <c r="E98" s="2" t="s">
        <v>155</v>
      </c>
      <c r="F98" s="2" t="s">
        <v>10</v>
      </c>
      <c r="G98" s="2"/>
      <c r="H98" s="2"/>
      <c r="I98" s="29">
        <v>1</v>
      </c>
      <c r="J98" s="29">
        <v>1</v>
      </c>
      <c r="K98" s="13" t="s">
        <v>340</v>
      </c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2.75" customHeight="1" x14ac:dyDescent="0.25">
      <c r="A99" s="2" t="s">
        <v>527</v>
      </c>
      <c r="B99" s="2" t="s">
        <v>156</v>
      </c>
      <c r="C99" s="2" t="s">
        <v>32</v>
      </c>
      <c r="D99" s="2" t="s">
        <v>157</v>
      </c>
      <c r="E99" s="2" t="s">
        <v>43</v>
      </c>
      <c r="F99" s="2" t="s">
        <v>10</v>
      </c>
      <c r="G99" s="2"/>
      <c r="H99" s="2"/>
      <c r="I99" s="17">
        <v>1</v>
      </c>
      <c r="J99" s="17">
        <v>1</v>
      </c>
      <c r="K99" s="13" t="s">
        <v>343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2.75" customHeight="1" x14ac:dyDescent="0.25">
      <c r="A100" s="2" t="s">
        <v>527</v>
      </c>
      <c r="B100" s="2" t="s">
        <v>158</v>
      </c>
      <c r="C100" s="2" t="s">
        <v>159</v>
      </c>
      <c r="D100" s="2" t="s">
        <v>160</v>
      </c>
      <c r="E100" s="2" t="s">
        <v>161</v>
      </c>
      <c r="F100" s="20" t="s">
        <v>15</v>
      </c>
      <c r="G100" s="20"/>
      <c r="H100" s="20"/>
      <c r="I100" s="17">
        <v>1</v>
      </c>
      <c r="J100" s="17"/>
      <c r="K100" s="1" t="s">
        <v>345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2.75" customHeight="1" x14ac:dyDescent="0.25">
      <c r="A101" s="2" t="s">
        <v>527</v>
      </c>
      <c r="B101" s="2" t="s">
        <v>416</v>
      </c>
      <c r="C101" s="2" t="s">
        <v>417</v>
      </c>
      <c r="D101" s="2" t="s">
        <v>418</v>
      </c>
      <c r="E101" s="2" t="s">
        <v>419</v>
      </c>
      <c r="F101" s="16" t="s">
        <v>10</v>
      </c>
      <c r="G101" s="2"/>
      <c r="H101" s="2"/>
      <c r="I101" s="17">
        <v>1</v>
      </c>
      <c r="J101" s="17">
        <v>1</v>
      </c>
      <c r="K101" s="1" t="s">
        <v>543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2.75" customHeight="1" x14ac:dyDescent="0.25">
      <c r="A102" s="2" t="s">
        <v>526</v>
      </c>
      <c r="B102" s="2" t="s">
        <v>162</v>
      </c>
      <c r="C102" s="2" t="s">
        <v>45</v>
      </c>
      <c r="D102" s="2" t="s">
        <v>163</v>
      </c>
      <c r="E102" s="2" t="s">
        <v>38</v>
      </c>
      <c r="F102" s="16" t="s">
        <v>38</v>
      </c>
      <c r="G102" s="26"/>
      <c r="H102" s="26"/>
      <c r="I102" s="17"/>
      <c r="J102" s="8"/>
      <c r="K102" s="1" t="s">
        <v>352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2.75" customHeight="1" x14ac:dyDescent="0.25">
      <c r="A103" s="2" t="s">
        <v>527</v>
      </c>
      <c r="B103" s="2" t="s">
        <v>421</v>
      </c>
      <c r="C103" s="2" t="s">
        <v>245</v>
      </c>
      <c r="D103" s="2" t="s">
        <v>422</v>
      </c>
      <c r="E103" s="2" t="s">
        <v>247</v>
      </c>
      <c r="F103" s="16" t="s">
        <v>248</v>
      </c>
      <c r="G103" s="2"/>
      <c r="H103" s="2"/>
      <c r="I103" s="8">
        <v>1</v>
      </c>
      <c r="J103" s="17">
        <v>1</v>
      </c>
      <c r="K103" s="1" t="s">
        <v>357</v>
      </c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2.75" customHeight="1" x14ac:dyDescent="0.25">
      <c r="A104" s="2" t="s">
        <v>527</v>
      </c>
      <c r="B104" s="2" t="s">
        <v>166</v>
      </c>
      <c r="C104" s="2" t="s">
        <v>41</v>
      </c>
      <c r="D104" s="2" t="s">
        <v>167</v>
      </c>
      <c r="E104" s="2" t="s">
        <v>168</v>
      </c>
      <c r="F104" s="16" t="s">
        <v>10</v>
      </c>
      <c r="G104" s="2"/>
      <c r="H104" s="2"/>
      <c r="I104" s="8">
        <v>1</v>
      </c>
      <c r="J104" s="8">
        <v>1</v>
      </c>
      <c r="K104" s="1" t="s">
        <v>360</v>
      </c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 x14ac:dyDescent="0.25">
      <c r="A105" s="2" t="s">
        <v>526</v>
      </c>
      <c r="B105" s="2" t="s">
        <v>423</v>
      </c>
      <c r="C105" s="2" t="s">
        <v>424</v>
      </c>
      <c r="D105" s="2" t="s">
        <v>425</v>
      </c>
      <c r="E105" s="2" t="s">
        <v>38</v>
      </c>
      <c r="F105" s="2" t="s">
        <v>38</v>
      </c>
      <c r="G105" s="2"/>
      <c r="H105" s="2"/>
      <c r="I105" s="8"/>
      <c r="J105" s="8"/>
      <c r="K105" s="1" t="s">
        <v>363</v>
      </c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2.75" customHeight="1" x14ac:dyDescent="0.25">
      <c r="A106" s="2" t="s">
        <v>527</v>
      </c>
      <c r="B106" s="2" t="s">
        <v>6</v>
      </c>
      <c r="C106" s="2" t="s">
        <v>7</v>
      </c>
      <c r="D106" s="2" t="s">
        <v>8</v>
      </c>
      <c r="E106" s="2" t="s">
        <v>9</v>
      </c>
      <c r="F106" s="2" t="s">
        <v>10</v>
      </c>
      <c r="G106" s="2"/>
      <c r="H106" s="2"/>
      <c r="I106" s="29"/>
      <c r="J106" s="29">
        <v>1</v>
      </c>
      <c r="K106" s="13" t="s">
        <v>365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2.75" customHeight="1" x14ac:dyDescent="0.25">
      <c r="A107" s="2" t="s">
        <v>527</v>
      </c>
      <c r="B107" s="2" t="s">
        <v>539</v>
      </c>
      <c r="C107" s="2" t="s">
        <v>170</v>
      </c>
      <c r="D107" s="2" t="s">
        <v>171</v>
      </c>
      <c r="E107" s="2" t="s">
        <v>172</v>
      </c>
      <c r="F107" s="16" t="s">
        <v>10</v>
      </c>
      <c r="G107" s="2"/>
      <c r="H107" s="2"/>
      <c r="I107" s="29">
        <v>1</v>
      </c>
      <c r="J107" s="29">
        <v>1</v>
      </c>
      <c r="K107" s="1" t="s">
        <v>367</v>
      </c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2.75" customHeight="1" x14ac:dyDescent="0.25">
      <c r="A108" s="2" t="s">
        <v>527</v>
      </c>
      <c r="B108" s="2" t="s">
        <v>540</v>
      </c>
      <c r="C108" s="2" t="s">
        <v>174</v>
      </c>
      <c r="D108" s="2" t="s">
        <v>175</v>
      </c>
      <c r="E108" s="2" t="s">
        <v>176</v>
      </c>
      <c r="F108" s="2" t="s">
        <v>10</v>
      </c>
      <c r="G108" s="2"/>
      <c r="H108" s="2"/>
      <c r="I108" s="29">
        <v>1</v>
      </c>
      <c r="J108" s="29">
        <v>1</v>
      </c>
      <c r="K108" s="1" t="s">
        <v>371</v>
      </c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2.75" customHeight="1" x14ac:dyDescent="0.25">
      <c r="A109" s="2" t="s">
        <v>527</v>
      </c>
      <c r="B109" s="2" t="s">
        <v>428</v>
      </c>
      <c r="C109" s="2" t="s">
        <v>429</v>
      </c>
      <c r="D109" s="2" t="s">
        <v>430</v>
      </c>
      <c r="E109" s="2" t="s">
        <v>523</v>
      </c>
      <c r="F109" s="2" t="s">
        <v>501</v>
      </c>
      <c r="G109" s="2"/>
      <c r="H109" s="2">
        <v>1</v>
      </c>
      <c r="I109" s="8"/>
      <c r="J109" s="8"/>
      <c r="K109" s="13" t="s">
        <v>374</v>
      </c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2.75" customHeight="1" x14ac:dyDescent="0.25">
      <c r="A110" s="2" t="s">
        <v>527</v>
      </c>
      <c r="B110" s="2" t="s">
        <v>177</v>
      </c>
      <c r="C110" s="2" t="s">
        <v>178</v>
      </c>
      <c r="D110" s="2" t="s">
        <v>179</v>
      </c>
      <c r="E110" s="2" t="s">
        <v>519</v>
      </c>
      <c r="F110" s="16" t="s">
        <v>501</v>
      </c>
      <c r="G110" s="2"/>
      <c r="H110" s="2">
        <v>1</v>
      </c>
      <c r="I110" s="8"/>
      <c r="J110" s="8"/>
      <c r="K110" s="1" t="s">
        <v>377</v>
      </c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2.75" customHeight="1" x14ac:dyDescent="0.25">
      <c r="A111" s="2" t="s">
        <v>527</v>
      </c>
      <c r="B111" s="2" t="s">
        <v>180</v>
      </c>
      <c r="C111" s="2" t="s">
        <v>181</v>
      </c>
      <c r="D111" s="2" t="s">
        <v>182</v>
      </c>
      <c r="E111" s="2" t="s">
        <v>183</v>
      </c>
      <c r="F111" s="16" t="s">
        <v>10</v>
      </c>
      <c r="G111" s="2"/>
      <c r="H111" s="2"/>
      <c r="I111" s="29">
        <v>1</v>
      </c>
      <c r="J111" s="8">
        <v>1</v>
      </c>
      <c r="K111" s="1" t="s">
        <v>380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2.75" customHeight="1" x14ac:dyDescent="0.25">
      <c r="A112" s="2" t="s">
        <v>527</v>
      </c>
      <c r="B112" s="2" t="s">
        <v>184</v>
      </c>
      <c r="C112" s="2" t="s">
        <v>185</v>
      </c>
      <c r="D112" s="2" t="s">
        <v>186</v>
      </c>
      <c r="E112" s="2" t="s">
        <v>187</v>
      </c>
      <c r="F112" s="16" t="s">
        <v>10</v>
      </c>
      <c r="G112" s="2"/>
      <c r="H112" s="2"/>
      <c r="I112" s="29">
        <v>1</v>
      </c>
      <c r="J112" s="29">
        <v>1</v>
      </c>
      <c r="K112" s="1" t="s">
        <v>384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2.75" customHeight="1" x14ac:dyDescent="0.25">
      <c r="A113" s="2" t="s">
        <v>526</v>
      </c>
      <c r="B113" s="2" t="s">
        <v>431</v>
      </c>
      <c r="C113" s="2" t="s">
        <v>275</v>
      </c>
      <c r="D113" s="2" t="s">
        <v>432</v>
      </c>
      <c r="E113" s="2" t="s">
        <v>38</v>
      </c>
      <c r="F113" s="16" t="s">
        <v>38</v>
      </c>
      <c r="G113" s="2"/>
      <c r="H113" s="2"/>
      <c r="I113" s="8"/>
      <c r="J113" s="8"/>
      <c r="K113" s="1" t="s">
        <v>544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2.75" customHeight="1" x14ac:dyDescent="0.25">
      <c r="A114" s="2" t="s">
        <v>527</v>
      </c>
      <c r="B114" s="2" t="s">
        <v>188</v>
      </c>
      <c r="C114" s="2" t="s">
        <v>189</v>
      </c>
      <c r="D114" s="2" t="s">
        <v>190</v>
      </c>
      <c r="E114" s="2" t="s">
        <v>43</v>
      </c>
      <c r="F114" s="20" t="s">
        <v>15</v>
      </c>
      <c r="G114" s="20"/>
      <c r="H114" s="20"/>
      <c r="I114" s="17">
        <v>1</v>
      </c>
      <c r="J114" s="21"/>
      <c r="K114" t="s">
        <v>508</v>
      </c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2.75" customHeight="1" x14ac:dyDescent="0.25">
      <c r="A115" s="2" t="s">
        <v>527</v>
      </c>
      <c r="B115" s="2" t="s">
        <v>541</v>
      </c>
      <c r="C115" s="2" t="s">
        <v>192</v>
      </c>
      <c r="D115" s="2" t="s">
        <v>193</v>
      </c>
      <c r="E115" s="2" t="s">
        <v>194</v>
      </c>
      <c r="F115" s="16" t="s">
        <v>10</v>
      </c>
      <c r="G115" s="2"/>
      <c r="H115" s="2"/>
      <c r="I115" s="17">
        <v>1</v>
      </c>
      <c r="J115" s="17">
        <v>1</v>
      </c>
      <c r="K115" s="1" t="s">
        <v>395</v>
      </c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2.75" customHeight="1" x14ac:dyDescent="0.25">
      <c r="A116" s="2" t="s">
        <v>527</v>
      </c>
      <c r="B116" s="2" t="s">
        <v>433</v>
      </c>
      <c r="C116" s="2" t="s">
        <v>322</v>
      </c>
      <c r="D116" s="2" t="s">
        <v>434</v>
      </c>
      <c r="E116" s="2" t="s">
        <v>435</v>
      </c>
      <c r="F116" s="16" t="s">
        <v>15</v>
      </c>
      <c r="G116" s="2"/>
      <c r="H116" s="2"/>
      <c r="I116" s="17">
        <v>1</v>
      </c>
      <c r="J116" s="8"/>
      <c r="K116" s="1" t="s">
        <v>398</v>
      </c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2.75" customHeight="1" x14ac:dyDescent="0.25">
      <c r="A117" s="2" t="s">
        <v>527</v>
      </c>
      <c r="B117" s="2" t="s">
        <v>436</v>
      </c>
      <c r="C117" s="2" t="s">
        <v>437</v>
      </c>
      <c r="D117" s="2" t="s">
        <v>438</v>
      </c>
      <c r="E117" s="2" t="s">
        <v>86</v>
      </c>
      <c r="F117" s="16" t="s">
        <v>15</v>
      </c>
      <c r="G117" s="2"/>
      <c r="H117" s="2"/>
      <c r="I117" s="8">
        <v>1</v>
      </c>
      <c r="J117" s="8"/>
      <c r="K117" s="1" t="s">
        <v>402</v>
      </c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2.75" customHeight="1" x14ac:dyDescent="0.25">
      <c r="A118" s="2" t="s">
        <v>527</v>
      </c>
      <c r="B118" s="2" t="s">
        <v>439</v>
      </c>
      <c r="C118" s="2" t="s">
        <v>440</v>
      </c>
      <c r="D118" s="2" t="s">
        <v>441</v>
      </c>
      <c r="E118" s="2" t="s">
        <v>394</v>
      </c>
      <c r="F118" s="2" t="s">
        <v>15</v>
      </c>
      <c r="G118" s="2"/>
      <c r="H118" s="2"/>
      <c r="I118" s="8">
        <v>1</v>
      </c>
      <c r="J118" s="8"/>
      <c r="K118" s="13" t="s">
        <v>405</v>
      </c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2.75" customHeight="1" x14ac:dyDescent="0.25">
      <c r="A119" s="2" t="s">
        <v>527</v>
      </c>
      <c r="B119" s="2" t="s">
        <v>197</v>
      </c>
      <c r="C119" s="2" t="s">
        <v>81</v>
      </c>
      <c r="D119" s="2" t="s">
        <v>198</v>
      </c>
      <c r="E119" s="2" t="s">
        <v>199</v>
      </c>
      <c r="F119" s="19" t="s">
        <v>15</v>
      </c>
      <c r="G119" s="20"/>
      <c r="H119" s="20"/>
      <c r="I119" s="17">
        <v>1</v>
      </c>
      <c r="J119" s="17"/>
      <c r="K119" s="1" t="s">
        <v>409</v>
      </c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2.75" customHeight="1" x14ac:dyDescent="0.25">
      <c r="A120" s="2" t="s">
        <v>522</v>
      </c>
      <c r="B120" s="2" t="s">
        <v>200</v>
      </c>
      <c r="C120" s="2" t="s">
        <v>45</v>
      </c>
      <c r="D120" s="2" t="s">
        <v>201</v>
      </c>
      <c r="E120" s="2" t="s">
        <v>516</v>
      </c>
      <c r="F120" s="16" t="s">
        <v>501</v>
      </c>
      <c r="G120" s="2"/>
      <c r="H120" s="2">
        <v>1</v>
      </c>
      <c r="I120" s="29"/>
      <c r="J120" s="29"/>
      <c r="K120" s="1" t="s">
        <v>412</v>
      </c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2.75" customHeight="1" x14ac:dyDescent="0.25">
      <c r="A121" s="2" t="s">
        <v>526</v>
      </c>
      <c r="B121" s="2" t="s">
        <v>442</v>
      </c>
      <c r="C121" s="2" t="s">
        <v>196</v>
      </c>
      <c r="D121" s="2" t="s">
        <v>443</v>
      </c>
      <c r="E121" s="2" t="s">
        <v>38</v>
      </c>
      <c r="F121" s="16" t="s">
        <v>38</v>
      </c>
      <c r="G121" s="2"/>
      <c r="H121" s="2"/>
      <c r="I121" s="8"/>
      <c r="J121" s="8"/>
      <c r="K121" s="1" t="s">
        <v>416</v>
      </c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2.75" customHeight="1" x14ac:dyDescent="0.25">
      <c r="A122" s="2" t="s">
        <v>527</v>
      </c>
      <c r="B122" s="2" t="s">
        <v>202</v>
      </c>
      <c r="C122" s="2" t="s">
        <v>62</v>
      </c>
      <c r="D122" s="2" t="s">
        <v>203</v>
      </c>
      <c r="E122" s="2" t="s">
        <v>199</v>
      </c>
      <c r="F122" s="20" t="s">
        <v>15</v>
      </c>
      <c r="G122" s="20"/>
      <c r="H122" s="20"/>
      <c r="I122" s="29">
        <v>1</v>
      </c>
      <c r="J122" s="8"/>
      <c r="K122" s="1" t="s">
        <v>421</v>
      </c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2.75" customHeight="1" x14ac:dyDescent="0.25">
      <c r="A123" s="2" t="s">
        <v>527</v>
      </c>
      <c r="B123" s="2" t="s">
        <v>444</v>
      </c>
      <c r="C123" s="2" t="s">
        <v>350</v>
      </c>
      <c r="D123" s="2" t="s">
        <v>445</v>
      </c>
      <c r="E123" s="2" t="s">
        <v>19</v>
      </c>
      <c r="F123" s="26" t="s">
        <v>10</v>
      </c>
      <c r="G123" s="2"/>
      <c r="H123" s="2"/>
      <c r="I123" s="29">
        <v>1</v>
      </c>
      <c r="J123" s="29">
        <v>1</v>
      </c>
      <c r="K123" s="13" t="s">
        <v>423</v>
      </c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2.75" customHeight="1" x14ac:dyDescent="0.25">
      <c r="A124" s="2" t="s">
        <v>527</v>
      </c>
      <c r="B124" s="2" t="s">
        <v>446</v>
      </c>
      <c r="C124" s="2" t="s">
        <v>440</v>
      </c>
      <c r="D124" s="2" t="s">
        <v>447</v>
      </c>
      <c r="E124" s="2" t="s">
        <v>21</v>
      </c>
      <c r="F124" s="26" t="s">
        <v>10</v>
      </c>
      <c r="G124" s="2"/>
      <c r="H124" s="2"/>
      <c r="I124" s="29">
        <v>1</v>
      </c>
      <c r="J124" s="29">
        <v>1</v>
      </c>
      <c r="K124" s="13" t="s">
        <v>428</v>
      </c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2.75" customHeight="1" x14ac:dyDescent="0.25">
      <c r="A125" s="2" t="s">
        <v>526</v>
      </c>
      <c r="B125" s="2" t="s">
        <v>449</v>
      </c>
      <c r="C125" s="2" t="s">
        <v>250</v>
      </c>
      <c r="D125" s="2" t="s">
        <v>450</v>
      </c>
      <c r="E125" s="2" t="s">
        <v>38</v>
      </c>
      <c r="F125" s="26" t="s">
        <v>38</v>
      </c>
      <c r="G125" s="2"/>
      <c r="H125" s="2"/>
      <c r="I125" s="8"/>
      <c r="J125" s="8"/>
      <c r="K125" s="13" t="s">
        <v>431</v>
      </c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2.75" customHeight="1" x14ac:dyDescent="0.25">
      <c r="A126" s="2" t="s">
        <v>527</v>
      </c>
      <c r="B126" s="2" t="s">
        <v>26</v>
      </c>
      <c r="C126" s="2" t="s">
        <v>27</v>
      </c>
      <c r="D126" s="2" t="s">
        <v>28</v>
      </c>
      <c r="E126" s="2" t="s">
        <v>21</v>
      </c>
      <c r="F126" s="26" t="s">
        <v>10</v>
      </c>
      <c r="G126" s="26"/>
      <c r="H126" s="26"/>
      <c r="I126" s="29">
        <v>1</v>
      </c>
      <c r="K126" s="1" t="s">
        <v>433</v>
      </c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2.75" customHeight="1" x14ac:dyDescent="0.25">
      <c r="A127" s="2" t="s">
        <v>527</v>
      </c>
      <c r="B127" s="2" t="s">
        <v>451</v>
      </c>
      <c r="C127" s="2" t="s">
        <v>452</v>
      </c>
      <c r="D127" s="2" t="s">
        <v>453</v>
      </c>
      <c r="E127" s="2" t="s">
        <v>260</v>
      </c>
      <c r="F127" s="26" t="s">
        <v>10</v>
      </c>
      <c r="G127" s="2"/>
      <c r="H127" s="2"/>
      <c r="I127" s="29">
        <v>1</v>
      </c>
      <c r="J127" s="29">
        <v>1</v>
      </c>
      <c r="K127" s="1" t="s">
        <v>436</v>
      </c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2.75" customHeight="1" x14ac:dyDescent="0.25">
      <c r="A128" s="2" t="s">
        <v>527</v>
      </c>
      <c r="B128" s="2" t="s">
        <v>454</v>
      </c>
      <c r="C128" s="2" t="s">
        <v>455</v>
      </c>
      <c r="D128" s="2" t="s">
        <v>456</v>
      </c>
      <c r="E128" s="2" t="s">
        <v>457</v>
      </c>
      <c r="F128" s="26" t="s">
        <v>10</v>
      </c>
      <c r="G128" s="2"/>
      <c r="H128" s="2"/>
      <c r="I128" s="29">
        <v>1</v>
      </c>
      <c r="J128" s="29">
        <v>1</v>
      </c>
      <c r="K128" s="1" t="s">
        <v>439</v>
      </c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2.75" customHeight="1" x14ac:dyDescent="0.25">
      <c r="A129" s="2" t="s">
        <v>527</v>
      </c>
      <c r="B129" s="2" t="s">
        <v>458</v>
      </c>
      <c r="C129" s="2" t="s">
        <v>23</v>
      </c>
      <c r="D129" s="2" t="s">
        <v>459</v>
      </c>
      <c r="E129" s="2" t="s">
        <v>460</v>
      </c>
      <c r="F129" s="2" t="s">
        <v>10</v>
      </c>
      <c r="G129" s="2"/>
      <c r="H129" s="2"/>
      <c r="I129" s="29">
        <v>1</v>
      </c>
      <c r="J129" s="8">
        <v>1</v>
      </c>
      <c r="K129" s="13" t="s">
        <v>442</v>
      </c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2.75" customHeight="1" x14ac:dyDescent="0.25">
      <c r="A130" s="2" t="s">
        <v>527</v>
      </c>
      <c r="B130" s="2" t="s">
        <v>461</v>
      </c>
      <c r="C130" s="2" t="s">
        <v>462</v>
      </c>
      <c r="D130" s="2" t="s">
        <v>463</v>
      </c>
      <c r="E130" s="2" t="s">
        <v>53</v>
      </c>
      <c r="F130" s="16" t="s">
        <v>10</v>
      </c>
      <c r="G130" s="2"/>
      <c r="H130" s="2"/>
      <c r="I130" s="29">
        <v>1</v>
      </c>
      <c r="J130" s="29">
        <v>1</v>
      </c>
      <c r="K130" s="1" t="s">
        <v>444</v>
      </c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2.75" customHeight="1" x14ac:dyDescent="0.25">
      <c r="A131" s="2" t="s">
        <v>527</v>
      </c>
      <c r="B131" s="2" t="s">
        <v>464</v>
      </c>
      <c r="C131" s="2" t="s">
        <v>465</v>
      </c>
      <c r="D131" s="2" t="s">
        <v>466</v>
      </c>
      <c r="E131" s="2" t="s">
        <v>147</v>
      </c>
      <c r="F131" s="16" t="s">
        <v>15</v>
      </c>
      <c r="G131" s="2"/>
      <c r="H131" s="2"/>
      <c r="I131" s="29">
        <v>1</v>
      </c>
      <c r="J131" s="8"/>
      <c r="K131" s="1" t="s">
        <v>446</v>
      </c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2.75" customHeight="1" x14ac:dyDescent="0.25">
      <c r="A132" s="2" t="s">
        <v>527</v>
      </c>
      <c r="B132" s="2" t="s">
        <v>205</v>
      </c>
      <c r="C132" s="2" t="s">
        <v>206</v>
      </c>
      <c r="D132" s="2" t="s">
        <v>207</v>
      </c>
      <c r="E132" s="2" t="s">
        <v>165</v>
      </c>
      <c r="F132" s="26" t="s">
        <v>10</v>
      </c>
      <c r="G132" s="2"/>
      <c r="H132" s="2"/>
      <c r="I132" s="8">
        <v>1</v>
      </c>
      <c r="J132" s="8">
        <v>1</v>
      </c>
      <c r="K132" s="13" t="s">
        <v>449</v>
      </c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2.75" customHeight="1" x14ac:dyDescent="0.25">
      <c r="A133" s="2" t="s">
        <v>522</v>
      </c>
      <c r="B133" s="2" t="s">
        <v>208</v>
      </c>
      <c r="C133" s="2" t="s">
        <v>209</v>
      </c>
      <c r="D133" s="2" t="s">
        <v>210</v>
      </c>
      <c r="E133" s="2" t="s">
        <v>38</v>
      </c>
      <c r="F133" s="16" t="s">
        <v>38</v>
      </c>
      <c r="G133" s="2"/>
      <c r="H133" s="2"/>
      <c r="I133" s="17">
        <v>2</v>
      </c>
      <c r="J133" s="17"/>
      <c r="K133" s="1" t="s">
        <v>451</v>
      </c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2.75" customHeight="1" x14ac:dyDescent="0.25">
      <c r="A134" s="2" t="s">
        <v>527</v>
      </c>
      <c r="B134" s="2" t="s">
        <v>545</v>
      </c>
      <c r="C134" s="2" t="s">
        <v>468</v>
      </c>
      <c r="D134" s="2" t="s">
        <v>469</v>
      </c>
      <c r="E134" s="2" t="s">
        <v>147</v>
      </c>
      <c r="F134" s="16" t="s">
        <v>10</v>
      </c>
      <c r="G134" s="2"/>
      <c r="H134" s="2"/>
      <c r="I134" s="17">
        <v>1</v>
      </c>
      <c r="J134" s="17">
        <v>1</v>
      </c>
      <c r="K134" s="1" t="s">
        <v>454</v>
      </c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2.75" customHeight="1" x14ac:dyDescent="0.25">
      <c r="A135" s="2" t="s">
        <v>527</v>
      </c>
      <c r="B135" s="2" t="s">
        <v>211</v>
      </c>
      <c r="C135" s="2" t="s">
        <v>212</v>
      </c>
      <c r="D135" s="2" t="s">
        <v>213</v>
      </c>
      <c r="E135" s="2" t="s">
        <v>199</v>
      </c>
      <c r="F135" s="16" t="s">
        <v>10</v>
      </c>
      <c r="G135" s="2"/>
      <c r="H135" s="2"/>
      <c r="I135" s="17">
        <v>1</v>
      </c>
      <c r="J135" s="17">
        <v>1</v>
      </c>
      <c r="K135" s="1" t="s">
        <v>458</v>
      </c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2.75" customHeight="1" x14ac:dyDescent="0.25">
      <c r="A136" s="2" t="s">
        <v>527</v>
      </c>
      <c r="B136" s="2" t="s">
        <v>470</v>
      </c>
      <c r="C136" s="2" t="s">
        <v>471</v>
      </c>
      <c r="D136" s="2" t="s">
        <v>472</v>
      </c>
      <c r="E136" s="2" t="s">
        <v>255</v>
      </c>
      <c r="F136" s="16" t="s">
        <v>15</v>
      </c>
      <c r="G136" s="2"/>
      <c r="H136" s="2"/>
      <c r="I136" s="17">
        <v>1</v>
      </c>
      <c r="J136" s="17"/>
      <c r="K136" s="1" t="s">
        <v>461</v>
      </c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2.75" customHeight="1" x14ac:dyDescent="0.25">
      <c r="A137" s="2" t="s">
        <v>527</v>
      </c>
      <c r="B137" s="2" t="s">
        <v>214</v>
      </c>
      <c r="C137" s="2" t="s">
        <v>215</v>
      </c>
      <c r="D137" s="2" t="s">
        <v>216</v>
      </c>
      <c r="E137" s="2" t="s">
        <v>217</v>
      </c>
      <c r="F137" s="2" t="s">
        <v>15</v>
      </c>
      <c r="G137" s="2"/>
      <c r="H137" s="2"/>
      <c r="I137" s="17">
        <v>1</v>
      </c>
      <c r="J137" s="8"/>
      <c r="K137" s="1" t="s">
        <v>464</v>
      </c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2.75" customHeight="1" x14ac:dyDescent="0.25">
      <c r="A138" s="2" t="s">
        <v>527</v>
      </c>
      <c r="B138" s="2" t="s">
        <v>218</v>
      </c>
      <c r="C138" s="2" t="s">
        <v>219</v>
      </c>
      <c r="D138" s="2" t="s">
        <v>220</v>
      </c>
      <c r="E138" s="2" t="s">
        <v>176</v>
      </c>
      <c r="F138" s="16" t="s">
        <v>15</v>
      </c>
      <c r="G138" s="2"/>
      <c r="H138" s="2"/>
      <c r="I138" s="17">
        <v>1</v>
      </c>
      <c r="J138" s="17"/>
      <c r="K138" s="1" t="s">
        <v>545</v>
      </c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2.75" customHeight="1" x14ac:dyDescent="0.25">
      <c r="A139" s="2" t="s">
        <v>526</v>
      </c>
      <c r="B139" s="2" t="s">
        <v>473</v>
      </c>
      <c r="C139" s="2" t="s">
        <v>474</v>
      </c>
      <c r="D139" s="2" t="s">
        <v>475</v>
      </c>
      <c r="E139" s="2" t="s">
        <v>38</v>
      </c>
      <c r="F139" s="26" t="s">
        <v>38</v>
      </c>
      <c r="G139" s="2"/>
      <c r="H139" s="2"/>
      <c r="I139" s="17"/>
      <c r="J139" s="29"/>
      <c r="K139" s="1" t="s">
        <v>470</v>
      </c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2.75" customHeight="1" x14ac:dyDescent="0.25">
      <c r="A140" s="2" t="s">
        <v>526</v>
      </c>
      <c r="B140" s="2" t="s">
        <v>476</v>
      </c>
      <c r="C140" s="2" t="s">
        <v>477</v>
      </c>
      <c r="D140" s="2" t="s">
        <v>478</v>
      </c>
      <c r="E140" s="2" t="s">
        <v>38</v>
      </c>
      <c r="F140" s="2" t="s">
        <v>38</v>
      </c>
      <c r="G140" s="2"/>
      <c r="H140" s="2"/>
      <c r="I140" s="8"/>
      <c r="J140" s="8"/>
      <c r="K140" s="13" t="s">
        <v>473</v>
      </c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2.75" customHeight="1" x14ac:dyDescent="0.25">
      <c r="A141" s="2" t="s">
        <v>527</v>
      </c>
      <c r="B141" s="2" t="s">
        <v>479</v>
      </c>
      <c r="C141" s="2" t="s">
        <v>279</v>
      </c>
      <c r="D141" s="2" t="s">
        <v>480</v>
      </c>
      <c r="E141" s="2" t="s">
        <v>260</v>
      </c>
      <c r="F141" s="2" t="s">
        <v>15</v>
      </c>
      <c r="G141" s="2"/>
      <c r="H141" s="2"/>
      <c r="I141" s="8">
        <v>1</v>
      </c>
      <c r="J141" s="8"/>
      <c r="K141" s="13" t="s">
        <v>476</v>
      </c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2.75" customHeight="1" x14ac:dyDescent="0.25">
      <c r="A142" s="2" t="s">
        <v>527</v>
      </c>
      <c r="B142" s="2" t="s">
        <v>221</v>
      </c>
      <c r="C142" s="2" t="s">
        <v>222</v>
      </c>
      <c r="D142" s="2" t="s">
        <v>223</v>
      </c>
      <c r="E142" s="2" t="s">
        <v>155</v>
      </c>
      <c r="F142" s="26" t="s">
        <v>10</v>
      </c>
      <c r="G142" s="2"/>
      <c r="H142" s="2"/>
      <c r="I142" s="29">
        <v>1</v>
      </c>
      <c r="J142" s="29">
        <v>1</v>
      </c>
      <c r="K142" s="1" t="s">
        <v>479</v>
      </c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2.75" customHeight="1" x14ac:dyDescent="0.25">
      <c r="A143" s="2" t="s">
        <v>527</v>
      </c>
      <c r="B143" s="2" t="s">
        <v>481</v>
      </c>
      <c r="C143" s="2" t="s">
        <v>482</v>
      </c>
      <c r="D143" s="2" t="s">
        <v>483</v>
      </c>
      <c r="E143" s="2" t="s">
        <v>95</v>
      </c>
      <c r="F143" s="2" t="s">
        <v>15</v>
      </c>
      <c r="G143" s="2"/>
      <c r="H143" s="2"/>
      <c r="I143" s="8">
        <v>1</v>
      </c>
      <c r="J143" s="8"/>
      <c r="K143" s="1" t="s">
        <v>481</v>
      </c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2.75" customHeight="1" x14ac:dyDescent="0.25">
      <c r="A144" s="1"/>
      <c r="B144" s="2"/>
      <c r="C144" s="2"/>
      <c r="D144" s="2"/>
      <c r="E144" s="2"/>
      <c r="F144" s="2"/>
      <c r="G144" s="2"/>
      <c r="H144" s="2"/>
      <c r="I144" s="8"/>
      <c r="J144" s="8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2.75" customHeight="1" x14ac:dyDescent="0.25">
      <c r="A145" s="1"/>
      <c r="B145" s="2"/>
      <c r="C145" s="2"/>
      <c r="D145" s="2"/>
      <c r="E145" s="2"/>
      <c r="F145" s="2"/>
      <c r="G145" s="2"/>
      <c r="H145" s="2"/>
      <c r="I145" s="8"/>
      <c r="J145" s="8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2.75" customHeight="1" x14ac:dyDescent="0.25">
      <c r="A146" s="1"/>
      <c r="B146" s="2"/>
      <c r="C146" s="2"/>
      <c r="D146" s="2"/>
      <c r="E146" s="2"/>
      <c r="F146" s="2"/>
      <c r="G146" s="2"/>
      <c r="H146" s="2"/>
      <c r="I146" s="8"/>
      <c r="J146" s="8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2.75" customHeight="1" x14ac:dyDescent="0.25">
      <c r="A147" s="1"/>
      <c r="B147" s="2"/>
      <c r="C147" s="2"/>
      <c r="D147" s="2"/>
      <c r="E147" s="2"/>
      <c r="F147" s="2"/>
      <c r="G147" s="2"/>
      <c r="H147" s="2"/>
      <c r="I147" s="8"/>
      <c r="J147" s="8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2.75" customHeight="1" x14ac:dyDescent="0.25">
      <c r="A148" s="1"/>
      <c r="B148" s="2"/>
      <c r="C148" s="2"/>
      <c r="D148" s="2"/>
      <c r="E148" s="2"/>
      <c r="F148" s="2"/>
      <c r="G148" s="2"/>
      <c r="H148" s="2"/>
      <c r="I148" s="8"/>
      <c r="J148" s="8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2.75" customHeight="1" x14ac:dyDescent="0.25">
      <c r="A149" s="1"/>
      <c r="B149" s="2"/>
      <c r="C149" s="2"/>
      <c r="D149" s="2"/>
      <c r="E149" s="2"/>
      <c r="F149" s="2"/>
      <c r="G149" s="2"/>
      <c r="H149" s="2"/>
      <c r="I149" s="8"/>
      <c r="J149" s="8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2.75" customHeight="1" x14ac:dyDescent="0.25">
      <c r="A150" s="1"/>
      <c r="B150" s="2"/>
      <c r="C150" s="2"/>
      <c r="D150" s="2"/>
      <c r="E150" s="2"/>
      <c r="F150" s="2"/>
      <c r="G150" s="2"/>
      <c r="H150" s="2"/>
      <c r="I150" s="8"/>
      <c r="J150" s="8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2.75" customHeight="1" x14ac:dyDescent="0.25">
      <c r="A151" s="1"/>
      <c r="B151" s="2"/>
      <c r="C151" s="2"/>
      <c r="D151" s="2"/>
      <c r="E151" s="2"/>
      <c r="F151" s="2"/>
      <c r="G151" s="2"/>
      <c r="H151" s="2"/>
      <c r="I151" s="8"/>
      <c r="J151" s="8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2.75" customHeight="1" x14ac:dyDescent="0.25">
      <c r="A152" s="1"/>
      <c r="B152" s="2"/>
      <c r="C152" s="2"/>
      <c r="D152" s="2"/>
      <c r="E152" s="2"/>
      <c r="F152" s="2"/>
      <c r="G152" s="2"/>
      <c r="H152" s="2"/>
      <c r="I152" s="8"/>
      <c r="J152" s="8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2.75" customHeight="1" x14ac:dyDescent="0.25">
      <c r="A153" s="1"/>
      <c r="B153" s="2"/>
      <c r="C153" s="2"/>
      <c r="D153" s="2"/>
      <c r="E153" s="2"/>
      <c r="F153" s="2"/>
      <c r="G153" s="2"/>
      <c r="H153" s="2"/>
      <c r="I153" s="8"/>
      <c r="J153" s="8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2.75" customHeight="1" x14ac:dyDescent="0.25">
      <c r="A154" s="1"/>
      <c r="B154" s="2"/>
      <c r="C154" s="2"/>
      <c r="D154" s="2"/>
      <c r="E154" s="2"/>
      <c r="F154" s="2"/>
      <c r="G154" s="2"/>
      <c r="H154" s="2"/>
      <c r="I154" s="8"/>
      <c r="J154" s="8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2.75" customHeight="1" x14ac:dyDescent="0.25">
      <c r="A155" s="1"/>
      <c r="B155" s="2"/>
      <c r="C155" s="2"/>
      <c r="D155" s="2"/>
      <c r="E155" s="2"/>
      <c r="F155" s="2"/>
      <c r="G155" s="2"/>
      <c r="H155" s="2"/>
      <c r="I155" s="8"/>
      <c r="J155" s="8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2.75" customHeight="1" x14ac:dyDescent="0.25">
      <c r="A156" s="1"/>
      <c r="B156" s="2"/>
      <c r="C156" s="2"/>
      <c r="D156" s="2"/>
      <c r="E156" s="2"/>
      <c r="F156" s="2"/>
      <c r="G156" s="2"/>
      <c r="H156" s="2"/>
      <c r="I156" s="8"/>
      <c r="J156" s="8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2.75" customHeight="1" x14ac:dyDescent="0.25">
      <c r="A157" s="1"/>
      <c r="B157" s="2"/>
      <c r="C157" s="2"/>
      <c r="D157" s="2"/>
      <c r="E157" s="2"/>
      <c r="F157" s="2"/>
      <c r="G157" s="2"/>
      <c r="H157" s="2"/>
      <c r="I157" s="8"/>
      <c r="J157" s="8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2.75" customHeight="1" x14ac:dyDescent="0.25">
      <c r="A158" s="1"/>
      <c r="B158" s="2"/>
      <c r="C158" s="2"/>
      <c r="D158" s="2"/>
      <c r="E158" s="2"/>
      <c r="F158" s="2"/>
      <c r="G158" s="2"/>
      <c r="H158" s="2"/>
      <c r="I158" s="8"/>
      <c r="J158" s="8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2.75" customHeight="1" x14ac:dyDescent="0.25">
      <c r="A159" s="1"/>
      <c r="B159" s="2"/>
      <c r="C159" s="2"/>
      <c r="D159" s="2"/>
      <c r="E159" s="2"/>
      <c r="F159" s="2"/>
      <c r="G159" s="2"/>
      <c r="H159" s="2"/>
      <c r="I159" s="8"/>
      <c r="J159" s="8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2.75" customHeight="1" x14ac:dyDescent="0.25">
      <c r="A160" s="1"/>
      <c r="B160" s="2"/>
      <c r="C160" s="2"/>
      <c r="D160" s="2"/>
      <c r="E160" s="2"/>
      <c r="F160" s="2"/>
      <c r="G160" s="2"/>
      <c r="H160" s="2"/>
      <c r="I160" s="8"/>
      <c r="J160" s="8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2.75" customHeight="1" x14ac:dyDescent="0.25">
      <c r="A161" s="1"/>
      <c r="B161" s="2"/>
      <c r="C161" s="2"/>
      <c r="D161" s="2"/>
      <c r="E161" s="2"/>
      <c r="F161" s="2"/>
      <c r="G161" s="2"/>
      <c r="H161" s="2"/>
      <c r="I161" s="8"/>
      <c r="J161" s="8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2.75" customHeight="1" x14ac:dyDescent="0.25">
      <c r="A162" s="1"/>
      <c r="B162" s="2"/>
      <c r="C162" s="2"/>
      <c r="D162" s="2"/>
      <c r="E162" s="2"/>
      <c r="F162" s="2"/>
      <c r="G162" s="2"/>
      <c r="H162" s="2"/>
      <c r="I162" s="8"/>
      <c r="J162" s="8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2.75" customHeight="1" x14ac:dyDescent="0.25">
      <c r="A163" s="1"/>
      <c r="B163" s="2"/>
      <c r="C163" s="2"/>
      <c r="D163" s="2"/>
      <c r="E163" s="2"/>
      <c r="F163" s="2"/>
      <c r="G163" s="2"/>
      <c r="H163" s="2"/>
      <c r="I163" s="8"/>
      <c r="J163" s="8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2.75" customHeight="1" x14ac:dyDescent="0.25">
      <c r="A164" s="1"/>
      <c r="B164" s="2"/>
      <c r="C164" s="2"/>
      <c r="D164" s="2"/>
      <c r="E164" s="2"/>
      <c r="F164" s="2"/>
      <c r="G164" s="2"/>
      <c r="H164" s="2"/>
      <c r="I164" s="8"/>
      <c r="J164" s="8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2.75" customHeight="1" x14ac:dyDescent="0.25">
      <c r="A165" s="1"/>
      <c r="B165" s="2"/>
      <c r="C165" s="2"/>
      <c r="D165" s="2"/>
      <c r="E165" s="2"/>
      <c r="F165" s="2"/>
      <c r="G165" s="2"/>
      <c r="H165" s="2"/>
      <c r="I165" s="8"/>
      <c r="J165" s="8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2.75" customHeight="1" x14ac:dyDescent="0.25">
      <c r="A166" s="1"/>
      <c r="B166" s="2"/>
      <c r="C166" s="2"/>
      <c r="D166" s="2"/>
      <c r="E166" s="2"/>
      <c r="F166" s="2"/>
      <c r="G166" s="2"/>
      <c r="H166" s="2"/>
      <c r="I166" s="8"/>
      <c r="J166" s="8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2.75" customHeight="1" x14ac:dyDescent="0.25">
      <c r="A167" s="1"/>
      <c r="B167" s="2"/>
      <c r="C167" s="2"/>
      <c r="D167" s="2"/>
      <c r="E167" s="2"/>
      <c r="F167" s="2"/>
      <c r="G167" s="2"/>
      <c r="H167" s="2"/>
      <c r="I167" s="8"/>
      <c r="J167" s="8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2.75" customHeight="1" x14ac:dyDescent="0.25">
      <c r="A168" s="1"/>
      <c r="B168" s="2"/>
      <c r="C168" s="2"/>
      <c r="D168" s="2"/>
      <c r="E168" s="2"/>
      <c r="F168" s="2"/>
      <c r="G168" s="2"/>
      <c r="H168" s="2"/>
      <c r="I168" s="8"/>
      <c r="J168" s="8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2.75" customHeight="1" x14ac:dyDescent="0.25">
      <c r="A169" s="1"/>
      <c r="B169" s="2"/>
      <c r="C169" s="2"/>
      <c r="D169" s="2"/>
      <c r="E169" s="2"/>
      <c r="F169" s="2"/>
      <c r="G169" s="2"/>
      <c r="H169" s="2"/>
      <c r="I169" s="8"/>
      <c r="J169" s="8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2.75" customHeight="1" x14ac:dyDescent="0.25">
      <c r="A170" s="1"/>
      <c r="B170" s="2"/>
      <c r="C170" s="2"/>
      <c r="D170" s="2"/>
      <c r="E170" s="2"/>
      <c r="F170" s="2"/>
      <c r="G170" s="2"/>
      <c r="H170" s="2"/>
      <c r="I170" s="8"/>
      <c r="J170" s="8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2.75" customHeight="1" x14ac:dyDescent="0.25">
      <c r="A171" s="1"/>
      <c r="B171" s="2"/>
      <c r="C171" s="2"/>
      <c r="D171" s="2"/>
      <c r="E171" s="2"/>
      <c r="F171" s="2"/>
      <c r="G171" s="2"/>
      <c r="H171" s="2"/>
      <c r="I171" s="8"/>
      <c r="J171" s="8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2.75" customHeight="1" x14ac:dyDescent="0.25">
      <c r="A172" s="1"/>
      <c r="B172" s="2"/>
      <c r="C172" s="2"/>
      <c r="D172" s="2"/>
      <c r="E172" s="2"/>
      <c r="F172" s="2"/>
      <c r="G172" s="2"/>
      <c r="H172" s="2"/>
      <c r="I172" s="8"/>
      <c r="J172" s="8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2.75" customHeight="1" x14ac:dyDescent="0.25">
      <c r="A173" s="1"/>
      <c r="B173" s="2"/>
      <c r="C173" s="2"/>
      <c r="D173" s="2"/>
      <c r="E173" s="2"/>
      <c r="F173" s="2"/>
      <c r="G173" s="2"/>
      <c r="H173" s="2"/>
      <c r="I173" s="8"/>
      <c r="J173" s="8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2.75" customHeight="1" x14ac:dyDescent="0.25">
      <c r="A174" s="1"/>
      <c r="B174" s="2"/>
      <c r="C174" s="2"/>
      <c r="D174" s="2"/>
      <c r="E174" s="2"/>
      <c r="F174" s="2"/>
      <c r="G174" s="2"/>
      <c r="H174" s="2"/>
      <c r="I174" s="8"/>
      <c r="J174" s="8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2.75" customHeight="1" x14ac:dyDescent="0.25">
      <c r="A175" s="1"/>
      <c r="B175" s="2"/>
      <c r="C175" s="2"/>
      <c r="D175" s="2"/>
      <c r="E175" s="2"/>
      <c r="F175" s="2"/>
      <c r="G175" s="2"/>
      <c r="H175" s="2"/>
      <c r="I175" s="8"/>
      <c r="J175" s="8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2.75" customHeight="1" x14ac:dyDescent="0.25">
      <c r="A176" s="1"/>
      <c r="B176" s="2"/>
      <c r="C176" s="2"/>
      <c r="D176" s="2"/>
      <c r="E176" s="2"/>
      <c r="F176" s="2"/>
      <c r="G176" s="2"/>
      <c r="H176" s="2"/>
      <c r="I176" s="8"/>
      <c r="J176" s="8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2.75" customHeight="1" x14ac:dyDescent="0.25">
      <c r="A177" s="1"/>
      <c r="B177" s="2"/>
      <c r="C177" s="2"/>
      <c r="D177" s="2"/>
      <c r="E177" s="2"/>
      <c r="F177" s="2"/>
      <c r="G177" s="2"/>
      <c r="H177" s="2"/>
      <c r="I177" s="8"/>
      <c r="J177" s="8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2.75" customHeight="1" x14ac:dyDescent="0.25">
      <c r="A178" s="1"/>
      <c r="B178" s="2"/>
      <c r="C178" s="2"/>
      <c r="D178" s="2"/>
      <c r="E178" s="2"/>
      <c r="F178" s="2"/>
      <c r="G178" s="2"/>
      <c r="H178" s="2"/>
      <c r="I178" s="8"/>
      <c r="J178" s="8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2.75" customHeight="1" x14ac:dyDescent="0.25">
      <c r="A179" s="1"/>
      <c r="B179" s="2"/>
      <c r="C179" s="2"/>
      <c r="D179" s="2"/>
      <c r="E179" s="2"/>
      <c r="F179" s="2"/>
      <c r="G179" s="2"/>
      <c r="H179" s="2"/>
      <c r="I179" s="8"/>
      <c r="J179" s="8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2.75" customHeight="1" x14ac:dyDescent="0.25">
      <c r="A180" s="1"/>
      <c r="B180" s="2"/>
      <c r="C180" s="2"/>
      <c r="D180" s="2"/>
      <c r="E180" s="2"/>
      <c r="F180" s="2"/>
      <c r="G180" s="2"/>
      <c r="H180" s="2"/>
      <c r="I180" s="8"/>
      <c r="J180" s="8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2.75" customHeight="1" x14ac:dyDescent="0.25">
      <c r="A181" s="1"/>
      <c r="B181" s="2"/>
      <c r="C181" s="2"/>
      <c r="D181" s="2"/>
      <c r="E181" s="2"/>
      <c r="F181" s="2"/>
      <c r="G181" s="2"/>
      <c r="H181" s="2"/>
      <c r="I181" s="8"/>
      <c r="J181" s="8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2.75" customHeight="1" x14ac:dyDescent="0.25">
      <c r="A182" s="1"/>
      <c r="B182" s="2"/>
      <c r="C182" s="2"/>
      <c r="D182" s="2"/>
      <c r="E182" s="2"/>
      <c r="F182" s="2"/>
      <c r="G182" s="2"/>
      <c r="H182" s="2"/>
      <c r="I182" s="8"/>
      <c r="J182" s="8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2.75" customHeight="1" x14ac:dyDescent="0.25">
      <c r="A183" s="1"/>
      <c r="B183" s="2"/>
      <c r="C183" s="2"/>
      <c r="D183" s="2"/>
      <c r="E183" s="2"/>
      <c r="F183" s="2"/>
      <c r="G183" s="2"/>
      <c r="H183" s="2"/>
      <c r="I183" s="8"/>
      <c r="J183" s="8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2.75" customHeight="1" x14ac:dyDescent="0.25">
      <c r="A184" s="1"/>
      <c r="B184" s="2"/>
      <c r="C184" s="2"/>
      <c r="D184" s="2"/>
      <c r="E184" s="2"/>
      <c r="F184" s="2"/>
      <c r="G184" s="2"/>
      <c r="H184" s="2"/>
      <c r="I184" s="8"/>
      <c r="J184" s="8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2.75" customHeight="1" x14ac:dyDescent="0.25">
      <c r="A185" s="1"/>
      <c r="B185" s="2"/>
      <c r="C185" s="2"/>
      <c r="D185" s="2"/>
      <c r="E185" s="2"/>
      <c r="F185" s="2"/>
      <c r="G185" s="2"/>
      <c r="H185" s="2"/>
      <c r="I185" s="8"/>
      <c r="J185" s="8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2.75" customHeight="1" x14ac:dyDescent="0.25">
      <c r="A186" s="1"/>
      <c r="B186" s="2"/>
      <c r="C186" s="2"/>
      <c r="D186" s="2"/>
      <c r="E186" s="2"/>
      <c r="F186" s="2"/>
      <c r="G186" s="2"/>
      <c r="H186" s="2"/>
      <c r="I186" s="8"/>
      <c r="J186" s="8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2.75" customHeight="1" x14ac:dyDescent="0.25">
      <c r="A187" s="1"/>
      <c r="B187" s="2"/>
      <c r="C187" s="2"/>
      <c r="D187" s="2"/>
      <c r="E187" s="2"/>
      <c r="F187" s="2"/>
      <c r="G187" s="2"/>
      <c r="H187" s="2"/>
      <c r="I187" s="8"/>
      <c r="J187" s="8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2.75" customHeight="1" x14ac:dyDescent="0.25">
      <c r="A188" s="1"/>
      <c r="B188" s="2"/>
      <c r="C188" s="2"/>
      <c r="D188" s="2"/>
      <c r="E188" s="2"/>
      <c r="F188" s="2"/>
      <c r="G188" s="2"/>
      <c r="H188" s="2"/>
      <c r="I188" s="8"/>
      <c r="J188" s="8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2.75" customHeight="1" x14ac:dyDescent="0.25">
      <c r="A189" s="1"/>
      <c r="B189" s="2"/>
      <c r="C189" s="2"/>
      <c r="D189" s="2"/>
      <c r="E189" s="2"/>
      <c r="F189" s="2"/>
      <c r="G189" s="2"/>
      <c r="H189" s="2"/>
      <c r="I189" s="8"/>
      <c r="J189" s="8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2.75" customHeight="1" x14ac:dyDescent="0.25">
      <c r="A190" s="1"/>
      <c r="B190" s="2"/>
      <c r="C190" s="2"/>
      <c r="D190" s="2"/>
      <c r="E190" s="2"/>
      <c r="F190" s="2"/>
      <c r="G190" s="2"/>
      <c r="H190" s="2"/>
      <c r="I190" s="8"/>
      <c r="J190" s="8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2.75" customHeight="1" x14ac:dyDescent="0.25">
      <c r="A191" s="1"/>
      <c r="B191" s="2"/>
      <c r="C191" s="2"/>
      <c r="D191" s="2"/>
      <c r="E191" s="2"/>
      <c r="F191" s="2"/>
      <c r="G191" s="2"/>
      <c r="H191" s="2"/>
      <c r="I191" s="8"/>
      <c r="J191" s="8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2.75" customHeight="1" x14ac:dyDescent="0.25">
      <c r="A192" s="1"/>
      <c r="B192" s="2"/>
      <c r="C192" s="2"/>
      <c r="D192" s="2"/>
      <c r="E192" s="2"/>
      <c r="F192" s="2"/>
      <c r="G192" s="2"/>
      <c r="H192" s="2"/>
      <c r="I192" s="8"/>
      <c r="J192" s="8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2.75" customHeight="1" x14ac:dyDescent="0.25">
      <c r="A193" s="1"/>
      <c r="B193" s="2"/>
      <c r="C193" s="2"/>
      <c r="D193" s="2"/>
      <c r="E193" s="2"/>
      <c r="F193" s="2"/>
      <c r="G193" s="2"/>
      <c r="H193" s="2"/>
      <c r="I193" s="8"/>
      <c r="J193" s="8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2.75" customHeight="1" x14ac:dyDescent="0.25">
      <c r="A194" s="1"/>
      <c r="B194" s="2"/>
      <c r="C194" s="2"/>
      <c r="D194" s="2"/>
      <c r="E194" s="2"/>
      <c r="F194" s="2"/>
      <c r="G194" s="2"/>
      <c r="H194" s="2"/>
      <c r="I194" s="8"/>
      <c r="J194" s="8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2.75" customHeight="1" x14ac:dyDescent="0.25">
      <c r="A195" s="1"/>
      <c r="B195" s="2"/>
      <c r="C195" s="2"/>
      <c r="D195" s="2"/>
      <c r="E195" s="2"/>
      <c r="F195" s="2"/>
      <c r="G195" s="2"/>
      <c r="H195" s="2"/>
      <c r="I195" s="8"/>
      <c r="J195" s="8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2.75" customHeight="1" x14ac:dyDescent="0.25">
      <c r="A196" s="1"/>
      <c r="B196" s="2"/>
      <c r="C196" s="2"/>
      <c r="D196" s="2"/>
      <c r="E196" s="2"/>
      <c r="F196" s="2"/>
      <c r="G196" s="2"/>
      <c r="H196" s="2"/>
      <c r="I196" s="8"/>
      <c r="J196" s="8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2.75" customHeight="1" x14ac:dyDescent="0.25">
      <c r="A197" s="1"/>
      <c r="B197" s="2"/>
      <c r="C197" s="2"/>
      <c r="D197" s="2"/>
      <c r="E197" s="2"/>
      <c r="F197" s="2"/>
      <c r="G197" s="2"/>
      <c r="H197" s="2"/>
      <c r="I197" s="8"/>
      <c r="J197" s="8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2.75" customHeight="1" x14ac:dyDescent="0.25">
      <c r="A198" s="1"/>
      <c r="B198" s="2"/>
      <c r="C198" s="2"/>
      <c r="D198" s="2"/>
      <c r="E198" s="2"/>
      <c r="F198" s="2"/>
      <c r="G198" s="2"/>
      <c r="H198" s="2"/>
      <c r="I198" s="8"/>
      <c r="J198" s="8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2.75" customHeight="1" x14ac:dyDescent="0.25">
      <c r="A199" s="1"/>
      <c r="B199" s="2"/>
      <c r="C199" s="2"/>
      <c r="D199" s="2"/>
      <c r="E199" s="2"/>
      <c r="F199" s="2"/>
      <c r="G199" s="2"/>
      <c r="H199" s="2"/>
      <c r="I199" s="8"/>
      <c r="J199" s="8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2.75" customHeight="1" x14ac:dyDescent="0.25">
      <c r="A200" s="1"/>
      <c r="B200" s="2"/>
      <c r="C200" s="2"/>
      <c r="D200" s="2"/>
      <c r="E200" s="2"/>
      <c r="F200" s="2"/>
      <c r="G200" s="2"/>
      <c r="H200" s="2"/>
      <c r="I200" s="8"/>
      <c r="J200" s="8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2.75" customHeight="1" x14ac:dyDescent="0.25">
      <c r="A201" s="1"/>
      <c r="B201" s="2"/>
      <c r="C201" s="2"/>
      <c r="D201" s="2"/>
      <c r="E201" s="2"/>
      <c r="F201" s="2"/>
      <c r="G201" s="2"/>
      <c r="H201" s="2"/>
      <c r="I201" s="8"/>
      <c r="J201" s="8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2.75" customHeight="1" x14ac:dyDescent="0.25">
      <c r="A202" s="1"/>
      <c r="B202" s="2"/>
      <c r="C202" s="2"/>
      <c r="D202" s="2"/>
      <c r="E202" s="2"/>
      <c r="F202" s="2"/>
      <c r="G202" s="2"/>
      <c r="H202" s="2"/>
      <c r="I202" s="8"/>
      <c r="J202" s="8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2.75" customHeight="1" x14ac:dyDescent="0.25">
      <c r="A203" s="1"/>
      <c r="B203" s="2"/>
      <c r="C203" s="2"/>
      <c r="D203" s="2"/>
      <c r="E203" s="2"/>
      <c r="F203" s="2"/>
      <c r="G203" s="2"/>
      <c r="H203" s="2"/>
      <c r="I203" s="8"/>
      <c r="J203" s="8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2.75" customHeight="1" x14ac:dyDescent="0.25">
      <c r="A204" s="1"/>
      <c r="B204" s="2"/>
      <c r="C204" s="2"/>
      <c r="D204" s="2"/>
      <c r="E204" s="2"/>
      <c r="F204" s="2"/>
      <c r="G204" s="2"/>
      <c r="H204" s="2"/>
      <c r="I204" s="8"/>
      <c r="J204" s="8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2.75" customHeight="1" x14ac:dyDescent="0.25">
      <c r="A205" s="1"/>
      <c r="B205" s="2"/>
      <c r="C205" s="2"/>
      <c r="D205" s="2"/>
      <c r="E205" s="2"/>
      <c r="F205" s="2"/>
      <c r="G205" s="2"/>
      <c r="H205" s="2"/>
      <c r="I205" s="8"/>
      <c r="J205" s="8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2.75" customHeight="1" x14ac:dyDescent="0.25">
      <c r="A206" s="1"/>
      <c r="B206" s="2"/>
      <c r="C206" s="2"/>
      <c r="D206" s="2"/>
      <c r="E206" s="2"/>
      <c r="F206" s="2"/>
      <c r="G206" s="2"/>
      <c r="H206" s="2"/>
      <c r="I206" s="8"/>
      <c r="J206" s="8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2.75" customHeight="1" x14ac:dyDescent="0.25">
      <c r="A207" s="1"/>
      <c r="B207" s="2"/>
      <c r="C207" s="2"/>
      <c r="D207" s="2"/>
      <c r="E207" s="2"/>
      <c r="F207" s="2"/>
      <c r="G207" s="2"/>
      <c r="H207" s="2"/>
      <c r="I207" s="8"/>
      <c r="J207" s="8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2.75" customHeight="1" x14ac:dyDescent="0.25">
      <c r="A208" s="1"/>
      <c r="B208" s="2"/>
      <c r="C208" s="2"/>
      <c r="D208" s="2"/>
      <c r="E208" s="2"/>
      <c r="F208" s="2"/>
      <c r="G208" s="2"/>
      <c r="H208" s="2"/>
      <c r="I208" s="8"/>
      <c r="J208" s="8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2.75" customHeight="1" x14ac:dyDescent="0.25">
      <c r="A209" s="1"/>
      <c r="B209" s="2"/>
      <c r="C209" s="2"/>
      <c r="D209" s="2"/>
      <c r="E209" s="2"/>
      <c r="F209" s="2"/>
      <c r="G209" s="2"/>
      <c r="H209" s="2"/>
      <c r="I209" s="8"/>
      <c r="J209" s="8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2.75" customHeight="1" x14ac:dyDescent="0.25">
      <c r="A210" s="1"/>
      <c r="B210" s="2"/>
      <c r="C210" s="2"/>
      <c r="D210" s="2"/>
      <c r="E210" s="2"/>
      <c r="F210" s="2"/>
      <c r="G210" s="2"/>
      <c r="H210" s="2"/>
      <c r="I210" s="8"/>
      <c r="J210" s="8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2.75" customHeight="1" x14ac:dyDescent="0.25">
      <c r="A211" s="1"/>
      <c r="B211" s="2"/>
      <c r="C211" s="2"/>
      <c r="D211" s="2"/>
      <c r="E211" s="2"/>
      <c r="F211" s="2"/>
      <c r="G211" s="2"/>
      <c r="H211" s="2"/>
      <c r="I211" s="8"/>
      <c r="J211" s="8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2.75" customHeight="1" x14ac:dyDescent="0.25">
      <c r="A212" s="1"/>
      <c r="B212" s="2"/>
      <c r="C212" s="2"/>
      <c r="D212" s="2"/>
      <c r="E212" s="2"/>
      <c r="F212" s="2"/>
      <c r="G212" s="2"/>
      <c r="H212" s="2"/>
      <c r="I212" s="8"/>
      <c r="J212" s="8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2.75" customHeight="1" x14ac:dyDescent="0.25">
      <c r="A213" s="1"/>
      <c r="B213" s="2"/>
      <c r="C213" s="2"/>
      <c r="D213" s="2"/>
      <c r="E213" s="2"/>
      <c r="F213" s="2"/>
      <c r="G213" s="2"/>
      <c r="H213" s="2"/>
      <c r="I213" s="8"/>
      <c r="J213" s="8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2.75" customHeight="1" x14ac:dyDescent="0.25">
      <c r="A214" s="1"/>
      <c r="B214" s="2"/>
      <c r="C214" s="2"/>
      <c r="D214" s="2"/>
      <c r="E214" s="2"/>
      <c r="F214" s="2"/>
      <c r="G214" s="2"/>
      <c r="H214" s="2"/>
      <c r="I214" s="8"/>
      <c r="J214" s="8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2.75" customHeight="1" x14ac:dyDescent="0.25">
      <c r="A215" s="1"/>
      <c r="B215" s="2"/>
      <c r="C215" s="2"/>
      <c r="D215" s="2"/>
      <c r="E215" s="2"/>
      <c r="F215" s="2"/>
      <c r="G215" s="2"/>
      <c r="H215" s="2"/>
      <c r="I215" s="8"/>
      <c r="J215" s="8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2.75" customHeight="1" x14ac:dyDescent="0.25">
      <c r="A216" s="1"/>
      <c r="B216" s="2"/>
      <c r="C216" s="2"/>
      <c r="D216" s="2"/>
      <c r="E216" s="2"/>
      <c r="F216" s="2"/>
      <c r="G216" s="2"/>
      <c r="H216" s="2"/>
      <c r="I216" s="8"/>
      <c r="J216" s="8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2.75" customHeight="1" x14ac:dyDescent="0.25">
      <c r="A217" s="1"/>
      <c r="B217" s="2"/>
      <c r="C217" s="2"/>
      <c r="D217" s="2"/>
      <c r="E217" s="2"/>
      <c r="F217" s="2"/>
      <c r="G217" s="2"/>
      <c r="H217" s="2"/>
      <c r="I217" s="8"/>
      <c r="J217" s="8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2.75" customHeight="1" x14ac:dyDescent="0.25">
      <c r="A218" s="1"/>
      <c r="B218" s="2"/>
      <c r="C218" s="2"/>
      <c r="D218" s="2"/>
      <c r="E218" s="2"/>
      <c r="F218" s="2"/>
      <c r="G218" s="2"/>
      <c r="H218" s="2"/>
      <c r="I218" s="8"/>
      <c r="J218" s="8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2.75" customHeight="1" x14ac:dyDescent="0.25">
      <c r="A219" s="1"/>
      <c r="B219" s="2"/>
      <c r="C219" s="2"/>
      <c r="D219" s="2"/>
      <c r="E219" s="2"/>
      <c r="F219" s="2"/>
      <c r="G219" s="2"/>
      <c r="H219" s="2"/>
      <c r="I219" s="8"/>
      <c r="J219" s="8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2.75" customHeight="1" x14ac:dyDescent="0.25">
      <c r="A220" s="1"/>
      <c r="B220" s="2"/>
      <c r="C220" s="2"/>
      <c r="D220" s="2"/>
      <c r="E220" s="2"/>
      <c r="F220" s="2"/>
      <c r="G220" s="2"/>
      <c r="H220" s="2"/>
      <c r="I220" s="8"/>
      <c r="J220" s="8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2.75" customHeight="1" x14ac:dyDescent="0.25">
      <c r="A221" s="1"/>
      <c r="B221" s="2"/>
      <c r="C221" s="2"/>
      <c r="D221" s="2"/>
      <c r="E221" s="2"/>
      <c r="F221" s="2"/>
      <c r="G221" s="2"/>
      <c r="H221" s="2"/>
      <c r="I221" s="8"/>
      <c r="J221" s="8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2.75" customHeight="1" x14ac:dyDescent="0.25">
      <c r="A222" s="1"/>
      <c r="B222" s="2"/>
      <c r="C222" s="2"/>
      <c r="D222" s="2"/>
      <c r="E222" s="2"/>
      <c r="F222" s="2"/>
      <c r="G222" s="2"/>
      <c r="H222" s="2"/>
      <c r="I222" s="8"/>
      <c r="J222" s="8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2.75" customHeight="1" x14ac:dyDescent="0.25">
      <c r="A223" s="1"/>
      <c r="B223" s="2"/>
      <c r="C223" s="2"/>
      <c r="D223" s="2"/>
      <c r="E223" s="2"/>
      <c r="F223" s="2"/>
      <c r="G223" s="2"/>
      <c r="H223" s="2"/>
      <c r="I223" s="8"/>
      <c r="J223" s="8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2.75" customHeight="1" x14ac:dyDescent="0.25">
      <c r="A224" s="1"/>
      <c r="B224" s="2"/>
      <c r="C224" s="2"/>
      <c r="D224" s="2"/>
      <c r="E224" s="2"/>
      <c r="F224" s="2"/>
      <c r="G224" s="2"/>
      <c r="H224" s="2"/>
      <c r="I224" s="8"/>
      <c r="J224" s="8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2.75" customHeight="1" x14ac:dyDescent="0.25">
      <c r="A225" s="1"/>
      <c r="B225" s="2"/>
      <c r="C225" s="2"/>
      <c r="D225" s="2"/>
      <c r="E225" s="2"/>
      <c r="F225" s="2"/>
      <c r="G225" s="2"/>
      <c r="H225" s="2"/>
      <c r="I225" s="8"/>
      <c r="J225" s="8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2.75" customHeight="1" x14ac:dyDescent="0.25">
      <c r="A226" s="1"/>
      <c r="B226" s="2"/>
      <c r="C226" s="2"/>
      <c r="D226" s="2"/>
      <c r="E226" s="2"/>
      <c r="F226" s="2"/>
      <c r="G226" s="2"/>
      <c r="H226" s="2"/>
      <c r="I226" s="8"/>
      <c r="J226" s="8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2.75" customHeight="1" x14ac:dyDescent="0.25">
      <c r="A227" s="1"/>
      <c r="B227" s="2"/>
      <c r="C227" s="2"/>
      <c r="D227" s="2"/>
      <c r="E227" s="2"/>
      <c r="F227" s="2"/>
      <c r="G227" s="2"/>
      <c r="H227" s="2"/>
      <c r="I227" s="8"/>
      <c r="J227" s="8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2.75" customHeight="1" x14ac:dyDescent="0.25">
      <c r="A228" s="1"/>
      <c r="B228" s="2"/>
      <c r="C228" s="2"/>
      <c r="D228" s="2"/>
      <c r="E228" s="2"/>
      <c r="F228" s="2"/>
      <c r="G228" s="2"/>
      <c r="H228" s="2"/>
      <c r="I228" s="8"/>
      <c r="J228" s="8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2.75" customHeight="1" x14ac:dyDescent="0.25">
      <c r="A229" s="1"/>
      <c r="B229" s="2"/>
      <c r="C229" s="2"/>
      <c r="D229" s="2"/>
      <c r="E229" s="2"/>
      <c r="F229" s="2"/>
      <c r="G229" s="2"/>
      <c r="H229" s="2"/>
      <c r="I229" s="8"/>
      <c r="J229" s="8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2.75" customHeight="1" x14ac:dyDescent="0.25">
      <c r="A230" s="1"/>
      <c r="B230" s="2"/>
      <c r="C230" s="2"/>
      <c r="D230" s="2"/>
      <c r="E230" s="2"/>
      <c r="F230" s="2"/>
      <c r="G230" s="2"/>
      <c r="H230" s="2"/>
      <c r="I230" s="8"/>
      <c r="J230" s="8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2.75" customHeight="1" x14ac:dyDescent="0.25">
      <c r="A231" s="1"/>
      <c r="B231" s="2"/>
      <c r="C231" s="2"/>
      <c r="D231" s="2"/>
      <c r="E231" s="2"/>
      <c r="F231" s="2"/>
      <c r="G231" s="2"/>
      <c r="H231" s="2"/>
      <c r="I231" s="8"/>
      <c r="J231" s="8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2.75" customHeight="1" x14ac:dyDescent="0.25">
      <c r="A232" s="1"/>
      <c r="B232" s="2"/>
      <c r="C232" s="2"/>
      <c r="D232" s="2"/>
      <c r="E232" s="2"/>
      <c r="F232" s="2"/>
      <c r="G232" s="2"/>
      <c r="H232" s="2"/>
      <c r="I232" s="8"/>
      <c r="J232" s="8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2.75" customHeight="1" x14ac:dyDescent="0.25">
      <c r="A233" s="1"/>
      <c r="B233" s="2"/>
      <c r="C233" s="2"/>
      <c r="D233" s="2"/>
      <c r="E233" s="2"/>
      <c r="F233" s="2"/>
      <c r="G233" s="2"/>
      <c r="H233" s="2"/>
      <c r="I233" s="8"/>
      <c r="J233" s="8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2.75" customHeight="1" x14ac:dyDescent="0.25">
      <c r="A234" s="1"/>
      <c r="B234" s="2"/>
      <c r="C234" s="2"/>
      <c r="D234" s="2"/>
      <c r="E234" s="2"/>
      <c r="F234" s="2"/>
      <c r="G234" s="2"/>
      <c r="H234" s="2"/>
      <c r="I234" s="8"/>
      <c r="J234" s="8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2.75" customHeight="1" x14ac:dyDescent="0.25">
      <c r="A235" s="1"/>
      <c r="B235" s="2"/>
      <c r="C235" s="2"/>
      <c r="D235" s="2"/>
      <c r="E235" s="2"/>
      <c r="F235" s="2"/>
      <c r="G235" s="2"/>
      <c r="H235" s="2"/>
      <c r="I235" s="8"/>
      <c r="J235" s="8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2.75" customHeight="1" x14ac:dyDescent="0.25">
      <c r="A236" s="1"/>
      <c r="B236" s="2"/>
      <c r="C236" s="2"/>
      <c r="D236" s="2"/>
      <c r="E236" s="2"/>
      <c r="F236" s="2"/>
      <c r="G236" s="2"/>
      <c r="H236" s="2"/>
      <c r="I236" s="8"/>
      <c r="J236" s="8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2.75" customHeight="1" x14ac:dyDescent="0.25">
      <c r="A237" s="1"/>
      <c r="B237" s="2"/>
      <c r="C237" s="2"/>
      <c r="D237" s="2"/>
      <c r="E237" s="2"/>
      <c r="F237" s="2"/>
      <c r="G237" s="2"/>
      <c r="H237" s="2"/>
      <c r="I237" s="8"/>
      <c r="J237" s="8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2.75" customHeight="1" x14ac:dyDescent="0.25">
      <c r="A238" s="1"/>
      <c r="B238" s="2"/>
      <c r="C238" s="2"/>
      <c r="D238" s="2"/>
      <c r="E238" s="2"/>
      <c r="F238" s="2"/>
      <c r="G238" s="2"/>
      <c r="H238" s="2"/>
      <c r="I238" s="8"/>
      <c r="J238" s="8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2.75" customHeight="1" x14ac:dyDescent="0.25">
      <c r="A239" s="1"/>
      <c r="B239" s="2"/>
      <c r="C239" s="2"/>
      <c r="D239" s="2"/>
      <c r="E239" s="2"/>
      <c r="F239" s="2"/>
      <c r="G239" s="2"/>
      <c r="H239" s="2"/>
      <c r="I239" s="8"/>
      <c r="J239" s="8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2.75" customHeight="1" x14ac:dyDescent="0.25">
      <c r="A240" s="1"/>
      <c r="B240" s="2"/>
      <c r="C240" s="2"/>
      <c r="D240" s="2"/>
      <c r="E240" s="2"/>
      <c r="F240" s="2"/>
      <c r="G240" s="2"/>
      <c r="H240" s="2"/>
      <c r="I240" s="8"/>
      <c r="J240" s="8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2.75" customHeight="1" x14ac:dyDescent="0.25">
      <c r="A241" s="1"/>
      <c r="B241" s="2"/>
      <c r="C241" s="2"/>
      <c r="D241" s="2"/>
      <c r="E241" s="2"/>
      <c r="F241" s="2"/>
      <c r="G241" s="2"/>
      <c r="H241" s="2"/>
      <c r="I241" s="8"/>
      <c r="J241" s="8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2.75" customHeight="1" x14ac:dyDescent="0.25">
      <c r="A242" s="1"/>
      <c r="B242" s="2"/>
      <c r="C242" s="2"/>
      <c r="D242" s="2"/>
      <c r="E242" s="2"/>
      <c r="F242" s="2"/>
      <c r="G242" s="2"/>
      <c r="H242" s="2"/>
      <c r="I242" s="8"/>
      <c r="J242" s="8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2.75" customHeight="1" x14ac:dyDescent="0.25">
      <c r="A243" s="1"/>
      <c r="B243" s="2"/>
      <c r="C243" s="2"/>
      <c r="D243" s="2"/>
      <c r="E243" s="2"/>
      <c r="F243" s="2"/>
      <c r="G243" s="2"/>
      <c r="H243" s="2"/>
      <c r="I243" s="8"/>
      <c r="J243" s="8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2.75" customHeight="1" x14ac:dyDescent="0.25">
      <c r="A244" s="1"/>
      <c r="B244" s="2"/>
      <c r="C244" s="2"/>
      <c r="D244" s="2"/>
      <c r="E244" s="2"/>
      <c r="F244" s="2"/>
      <c r="G244" s="2"/>
      <c r="H244" s="2"/>
      <c r="I244" s="8"/>
      <c r="J244" s="8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2.75" customHeight="1" x14ac:dyDescent="0.25">
      <c r="A245" s="1"/>
      <c r="B245" s="2"/>
      <c r="C245" s="2"/>
      <c r="D245" s="2"/>
      <c r="E245" s="2"/>
      <c r="F245" s="2"/>
      <c r="G245" s="2"/>
      <c r="H245" s="2"/>
      <c r="I245" s="8"/>
      <c r="J245" s="8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2.75" customHeight="1" x14ac:dyDescent="0.25">
      <c r="A246" s="1"/>
      <c r="B246" s="2"/>
      <c r="C246" s="2"/>
      <c r="D246" s="2"/>
      <c r="E246" s="2"/>
      <c r="F246" s="2"/>
      <c r="G246" s="2"/>
      <c r="H246" s="2"/>
      <c r="I246" s="8"/>
      <c r="J246" s="8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2.75" customHeight="1" x14ac:dyDescent="0.25">
      <c r="A247" s="1"/>
      <c r="B247" s="2"/>
      <c r="C247" s="2"/>
      <c r="D247" s="2"/>
      <c r="E247" s="2"/>
      <c r="F247" s="2"/>
      <c r="G247" s="2"/>
      <c r="H247" s="2"/>
      <c r="I247" s="8"/>
      <c r="J247" s="8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2.75" customHeight="1" x14ac:dyDescent="0.25">
      <c r="A248" s="1"/>
      <c r="B248" s="2"/>
      <c r="C248" s="2"/>
      <c r="D248" s="2"/>
      <c r="E248" s="2"/>
      <c r="F248" s="2"/>
      <c r="G248" s="2"/>
      <c r="H248" s="2"/>
      <c r="I248" s="8"/>
      <c r="J248" s="8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2.75" customHeight="1" x14ac:dyDescent="0.25">
      <c r="A249" s="1"/>
      <c r="B249" s="2"/>
      <c r="C249" s="2"/>
      <c r="D249" s="2"/>
      <c r="E249" s="2"/>
      <c r="F249" s="2"/>
      <c r="G249" s="2"/>
      <c r="H249" s="2"/>
      <c r="I249" s="8"/>
      <c r="J249" s="8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2.75" customHeight="1" x14ac:dyDescent="0.25">
      <c r="A250" s="1"/>
      <c r="B250" s="2"/>
      <c r="C250" s="2"/>
      <c r="D250" s="2"/>
      <c r="E250" s="2"/>
      <c r="F250" s="2"/>
      <c r="G250" s="2"/>
      <c r="H250" s="2"/>
      <c r="I250" s="8"/>
      <c r="J250" s="8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2.75" customHeight="1" x14ac:dyDescent="0.25">
      <c r="A251" s="1"/>
      <c r="B251" s="2"/>
      <c r="C251" s="2"/>
      <c r="D251" s="2"/>
      <c r="E251" s="2"/>
      <c r="F251" s="2"/>
      <c r="G251" s="2"/>
      <c r="H251" s="2"/>
      <c r="I251" s="8"/>
      <c r="J251" s="8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2.75" customHeight="1" x14ac:dyDescent="0.25">
      <c r="A252" s="1"/>
      <c r="B252" s="2"/>
      <c r="C252" s="2"/>
      <c r="D252" s="2"/>
      <c r="E252" s="2"/>
      <c r="F252" s="2"/>
      <c r="G252" s="2"/>
      <c r="H252" s="2"/>
      <c r="I252" s="8"/>
      <c r="J252" s="8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2.75" customHeight="1" x14ac:dyDescent="0.25">
      <c r="A253" s="1"/>
      <c r="B253" s="2"/>
      <c r="C253" s="2"/>
      <c r="D253" s="2"/>
      <c r="E253" s="2"/>
      <c r="F253" s="2"/>
      <c r="G253" s="2"/>
      <c r="H253" s="2"/>
      <c r="I253" s="8"/>
      <c r="J253" s="8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2.75" customHeight="1" x14ac:dyDescent="0.25">
      <c r="A254" s="1"/>
      <c r="B254" s="2"/>
      <c r="C254" s="2"/>
      <c r="D254" s="2"/>
      <c r="E254" s="2"/>
      <c r="F254" s="2"/>
      <c r="G254" s="2"/>
      <c r="H254" s="2"/>
      <c r="I254" s="8"/>
      <c r="J254" s="8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2.75" customHeight="1" x14ac:dyDescent="0.25">
      <c r="A255" s="1"/>
      <c r="B255" s="2"/>
      <c r="C255" s="2"/>
      <c r="D255" s="2"/>
      <c r="E255" s="2"/>
      <c r="F255" s="2"/>
      <c r="G255" s="2"/>
      <c r="H255" s="2"/>
      <c r="I255" s="8"/>
      <c r="J255" s="8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2.75" customHeight="1" x14ac:dyDescent="0.25">
      <c r="A256" s="1"/>
      <c r="B256" s="2"/>
      <c r="C256" s="2"/>
      <c r="D256" s="2"/>
      <c r="E256" s="2"/>
      <c r="F256" s="2"/>
      <c r="G256" s="2"/>
      <c r="H256" s="2"/>
      <c r="I256" s="8"/>
      <c r="J256" s="8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2.75" customHeight="1" x14ac:dyDescent="0.25">
      <c r="A257" s="1"/>
      <c r="B257" s="2"/>
      <c r="C257" s="2"/>
      <c r="D257" s="2"/>
      <c r="E257" s="2"/>
      <c r="F257" s="2"/>
      <c r="G257" s="2"/>
      <c r="H257" s="2"/>
      <c r="I257" s="8"/>
      <c r="J257" s="8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2.75" customHeight="1" x14ac:dyDescent="0.25">
      <c r="A258" s="1"/>
      <c r="B258" s="2"/>
      <c r="C258" s="2"/>
      <c r="D258" s="2"/>
      <c r="E258" s="2"/>
      <c r="F258" s="2"/>
      <c r="G258" s="2"/>
      <c r="H258" s="2"/>
      <c r="I258" s="8"/>
      <c r="J258" s="8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2.75" customHeight="1" x14ac:dyDescent="0.25">
      <c r="A259" s="1"/>
      <c r="B259" s="2"/>
      <c r="C259" s="2"/>
      <c r="D259" s="2"/>
      <c r="E259" s="2"/>
      <c r="F259" s="2"/>
      <c r="G259" s="2"/>
      <c r="H259" s="2"/>
      <c r="I259" s="8"/>
      <c r="J259" s="8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2.75" customHeight="1" x14ac:dyDescent="0.25">
      <c r="A260" s="1"/>
      <c r="B260" s="2"/>
      <c r="C260" s="2"/>
      <c r="D260" s="2"/>
      <c r="E260" s="2"/>
      <c r="F260" s="2"/>
      <c r="G260" s="2"/>
      <c r="H260" s="2"/>
      <c r="I260" s="8"/>
      <c r="J260" s="8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2.75" customHeight="1" x14ac:dyDescent="0.25">
      <c r="A261" s="1"/>
      <c r="B261" s="2"/>
      <c r="C261" s="2"/>
      <c r="D261" s="2"/>
      <c r="E261" s="2"/>
      <c r="F261" s="2"/>
      <c r="G261" s="2"/>
      <c r="H261" s="2"/>
      <c r="I261" s="8"/>
      <c r="J261" s="8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2.75" customHeight="1" x14ac:dyDescent="0.25">
      <c r="A262" s="1"/>
      <c r="B262" s="2"/>
      <c r="C262" s="2"/>
      <c r="D262" s="2"/>
      <c r="E262" s="2"/>
      <c r="F262" s="2"/>
      <c r="G262" s="2"/>
      <c r="H262" s="2"/>
      <c r="I262" s="8"/>
      <c r="J262" s="8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2.75" customHeight="1" x14ac:dyDescent="0.25">
      <c r="A263" s="1"/>
      <c r="B263" s="2"/>
      <c r="C263" s="2"/>
      <c r="D263" s="2"/>
      <c r="E263" s="2"/>
      <c r="F263" s="2"/>
      <c r="G263" s="2"/>
      <c r="H263" s="2"/>
      <c r="I263" s="8"/>
      <c r="J263" s="8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2.75" customHeight="1" x14ac:dyDescent="0.25">
      <c r="A264" s="1"/>
      <c r="B264" s="2"/>
      <c r="C264" s="2"/>
      <c r="D264" s="2"/>
      <c r="E264" s="2"/>
      <c r="F264" s="2"/>
      <c r="G264" s="2"/>
      <c r="H264" s="2"/>
      <c r="I264" s="8"/>
      <c r="J264" s="8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2.75" customHeight="1" x14ac:dyDescent="0.25">
      <c r="A265" s="1"/>
      <c r="B265" s="2"/>
      <c r="C265" s="2"/>
      <c r="D265" s="2"/>
      <c r="E265" s="2"/>
      <c r="F265" s="2"/>
      <c r="G265" s="2"/>
      <c r="H265" s="2"/>
      <c r="I265" s="8"/>
      <c r="J265" s="8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2.75" customHeight="1" x14ac:dyDescent="0.25">
      <c r="A266" s="1"/>
      <c r="B266" s="2"/>
      <c r="C266" s="2"/>
      <c r="D266" s="2"/>
      <c r="E266" s="2"/>
      <c r="F266" s="2"/>
      <c r="G266" s="2"/>
      <c r="H266" s="2"/>
      <c r="I266" s="8"/>
      <c r="J266" s="8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2.75" customHeight="1" x14ac:dyDescent="0.25">
      <c r="A267" s="1"/>
      <c r="B267" s="2"/>
      <c r="C267" s="2"/>
      <c r="D267" s="2"/>
      <c r="E267" s="2"/>
      <c r="F267" s="2"/>
      <c r="G267" s="2"/>
      <c r="H267" s="2"/>
      <c r="I267" s="8"/>
      <c r="J267" s="8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2.75" customHeight="1" x14ac:dyDescent="0.25">
      <c r="A268" s="1"/>
      <c r="B268" s="2"/>
      <c r="C268" s="2"/>
      <c r="D268" s="2"/>
      <c r="E268" s="2"/>
      <c r="F268" s="2"/>
      <c r="G268" s="2"/>
      <c r="H268" s="2"/>
      <c r="I268" s="8"/>
      <c r="J268" s="8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2.75" customHeight="1" x14ac:dyDescent="0.25">
      <c r="A269" s="1"/>
      <c r="B269" s="2"/>
      <c r="C269" s="2"/>
      <c r="D269" s="2"/>
      <c r="E269" s="2"/>
      <c r="F269" s="2"/>
      <c r="G269" s="2"/>
      <c r="H269" s="2"/>
      <c r="I269" s="8"/>
      <c r="J269" s="8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2.75" customHeight="1" x14ac:dyDescent="0.25">
      <c r="A270" s="1"/>
      <c r="B270" s="2"/>
      <c r="C270" s="2"/>
      <c r="D270" s="2"/>
      <c r="E270" s="2"/>
      <c r="F270" s="2"/>
      <c r="G270" s="2"/>
      <c r="H270" s="2"/>
      <c r="I270" s="8"/>
      <c r="J270" s="8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2.75" customHeight="1" x14ac:dyDescent="0.25">
      <c r="A271" s="1"/>
      <c r="B271" s="2"/>
      <c r="C271" s="2"/>
      <c r="D271" s="2"/>
      <c r="E271" s="2"/>
      <c r="F271" s="2"/>
      <c r="G271" s="2"/>
      <c r="H271" s="2"/>
      <c r="I271" s="8"/>
      <c r="J271" s="8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2.75" customHeight="1" x14ac:dyDescent="0.25">
      <c r="A272" s="1"/>
      <c r="B272" s="2"/>
      <c r="C272" s="2"/>
      <c r="D272" s="2"/>
      <c r="E272" s="2"/>
      <c r="F272" s="2"/>
      <c r="G272" s="2"/>
      <c r="H272" s="2"/>
      <c r="I272" s="8"/>
      <c r="J272" s="8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2.75" customHeight="1" x14ac:dyDescent="0.25">
      <c r="A273" s="1"/>
      <c r="B273" s="2"/>
      <c r="C273" s="2"/>
      <c r="D273" s="2"/>
      <c r="E273" s="2"/>
      <c r="F273" s="2"/>
      <c r="G273" s="2"/>
      <c r="H273" s="2"/>
      <c r="I273" s="8"/>
      <c r="J273" s="8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2.75" customHeight="1" x14ac:dyDescent="0.25">
      <c r="A274" s="1"/>
      <c r="B274" s="2"/>
      <c r="C274" s="2"/>
      <c r="D274" s="2"/>
      <c r="E274" s="2"/>
      <c r="F274" s="2"/>
      <c r="G274" s="2"/>
      <c r="H274" s="2"/>
      <c r="I274" s="8"/>
      <c r="J274" s="8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2.75" customHeight="1" x14ac:dyDescent="0.25">
      <c r="A275" s="1"/>
      <c r="B275" s="2"/>
      <c r="C275" s="2"/>
      <c r="D275" s="2"/>
      <c r="E275" s="2"/>
      <c r="F275" s="2"/>
      <c r="G275" s="2"/>
      <c r="H275" s="2"/>
      <c r="I275" s="8"/>
      <c r="J275" s="8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2.75" customHeight="1" x14ac:dyDescent="0.25">
      <c r="A276" s="1"/>
      <c r="B276" s="2"/>
      <c r="C276" s="2"/>
      <c r="D276" s="2"/>
      <c r="E276" s="2"/>
      <c r="F276" s="2"/>
      <c r="G276" s="2"/>
      <c r="H276" s="2"/>
      <c r="I276" s="8"/>
      <c r="J276" s="8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2.75" customHeight="1" x14ac:dyDescent="0.25">
      <c r="A277" s="1"/>
      <c r="B277" s="2"/>
      <c r="C277" s="2"/>
      <c r="D277" s="2"/>
      <c r="E277" s="2"/>
      <c r="F277" s="2"/>
      <c r="G277" s="2"/>
      <c r="H277" s="2"/>
      <c r="I277" s="8"/>
      <c r="J277" s="8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2.75" customHeight="1" x14ac:dyDescent="0.25">
      <c r="A278" s="1"/>
      <c r="B278" s="2"/>
      <c r="C278" s="2"/>
      <c r="D278" s="2"/>
      <c r="E278" s="2"/>
      <c r="F278" s="2"/>
      <c r="G278" s="2"/>
      <c r="H278" s="2"/>
      <c r="I278" s="8"/>
      <c r="J278" s="8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2.75" customHeight="1" x14ac:dyDescent="0.25">
      <c r="A279" s="1"/>
      <c r="B279" s="2"/>
      <c r="C279" s="2"/>
      <c r="D279" s="2"/>
      <c r="E279" s="2"/>
      <c r="F279" s="2"/>
      <c r="G279" s="2"/>
      <c r="H279" s="2"/>
      <c r="I279" s="8"/>
      <c r="J279" s="8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2.75" customHeight="1" x14ac:dyDescent="0.25">
      <c r="A280" s="1"/>
      <c r="B280" s="2"/>
      <c r="C280" s="2"/>
      <c r="D280" s="2"/>
      <c r="E280" s="2"/>
      <c r="F280" s="2"/>
      <c r="G280" s="2"/>
      <c r="H280" s="2"/>
      <c r="I280" s="8"/>
      <c r="J280" s="8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2.75" customHeight="1" x14ac:dyDescent="0.25">
      <c r="A281" s="1"/>
      <c r="B281" s="2"/>
      <c r="C281" s="2"/>
      <c r="D281" s="2"/>
      <c r="E281" s="2"/>
      <c r="F281" s="2"/>
      <c r="G281" s="2"/>
      <c r="H281" s="2"/>
      <c r="I281" s="8"/>
      <c r="J281" s="8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2.75" customHeight="1" x14ac:dyDescent="0.25">
      <c r="A282" s="1"/>
      <c r="B282" s="2"/>
      <c r="C282" s="2"/>
      <c r="D282" s="2"/>
      <c r="E282" s="2"/>
      <c r="F282" s="2"/>
      <c r="G282" s="2"/>
      <c r="H282" s="2"/>
      <c r="I282" s="8"/>
      <c r="J282" s="8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2.75" customHeight="1" x14ac:dyDescent="0.25">
      <c r="A283" s="1"/>
      <c r="B283" s="2"/>
      <c r="C283" s="2"/>
      <c r="D283" s="2"/>
      <c r="E283" s="2"/>
      <c r="F283" s="2"/>
      <c r="G283" s="2"/>
      <c r="H283" s="2"/>
      <c r="I283" s="8"/>
      <c r="J283" s="8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2.75" customHeight="1" x14ac:dyDescent="0.25">
      <c r="A284" s="1"/>
      <c r="B284" s="2"/>
      <c r="C284" s="2"/>
      <c r="D284" s="2"/>
      <c r="E284" s="2"/>
      <c r="F284" s="2"/>
      <c r="G284" s="2"/>
      <c r="H284" s="2"/>
      <c r="I284" s="8"/>
      <c r="J284" s="8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2.75" customHeight="1" x14ac:dyDescent="0.25">
      <c r="A285" s="1"/>
      <c r="B285" s="2"/>
      <c r="C285" s="2"/>
      <c r="D285" s="2"/>
      <c r="E285" s="2"/>
      <c r="F285" s="2"/>
      <c r="G285" s="2"/>
      <c r="H285" s="2"/>
      <c r="I285" s="8"/>
      <c r="J285" s="8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2.75" customHeight="1" x14ac:dyDescent="0.25">
      <c r="A286" s="1"/>
      <c r="B286" s="2"/>
      <c r="C286" s="2"/>
      <c r="D286" s="2"/>
      <c r="E286" s="2"/>
      <c r="F286" s="2"/>
      <c r="G286" s="2"/>
      <c r="H286" s="2"/>
      <c r="I286" s="8"/>
      <c r="J286" s="8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2.75" customHeight="1" x14ac:dyDescent="0.25">
      <c r="A287" s="1"/>
      <c r="B287" s="2"/>
      <c r="C287" s="2"/>
      <c r="D287" s="2"/>
      <c r="E287" s="2"/>
      <c r="F287" s="2"/>
      <c r="G287" s="2"/>
      <c r="H287" s="2"/>
      <c r="I287" s="8"/>
      <c r="J287" s="8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2.75" customHeight="1" x14ac:dyDescent="0.25">
      <c r="A288" s="1"/>
      <c r="B288" s="2"/>
      <c r="C288" s="2"/>
      <c r="D288" s="2"/>
      <c r="E288" s="2"/>
      <c r="F288" s="2"/>
      <c r="G288" s="2"/>
      <c r="H288" s="2"/>
      <c r="I288" s="8"/>
      <c r="J288" s="8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2.75" customHeight="1" x14ac:dyDescent="0.25">
      <c r="A289" s="1"/>
      <c r="B289" s="2"/>
      <c r="C289" s="2"/>
      <c r="D289" s="2"/>
      <c r="E289" s="2"/>
      <c r="F289" s="2"/>
      <c r="G289" s="2"/>
      <c r="H289" s="2"/>
      <c r="I289" s="8"/>
      <c r="J289" s="8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2.75" customHeight="1" x14ac:dyDescent="0.25">
      <c r="A290" s="1"/>
      <c r="B290" s="2"/>
      <c r="C290" s="2"/>
      <c r="D290" s="2"/>
      <c r="E290" s="2"/>
      <c r="F290" s="2"/>
      <c r="G290" s="2"/>
      <c r="H290" s="2"/>
      <c r="I290" s="8"/>
      <c r="J290" s="8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2.75" customHeight="1" x14ac:dyDescent="0.25">
      <c r="A291" s="1"/>
      <c r="B291" s="2"/>
      <c r="C291" s="2"/>
      <c r="D291" s="2"/>
      <c r="E291" s="2"/>
      <c r="F291" s="2"/>
      <c r="G291" s="2"/>
      <c r="H291" s="2"/>
      <c r="I291" s="8"/>
      <c r="J291" s="8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2.75" customHeight="1" x14ac:dyDescent="0.25">
      <c r="A292" s="1"/>
      <c r="B292" s="2"/>
      <c r="C292" s="2"/>
      <c r="D292" s="2"/>
      <c r="E292" s="2"/>
      <c r="F292" s="2"/>
      <c r="G292" s="2"/>
      <c r="H292" s="2"/>
      <c r="I292" s="8"/>
      <c r="J292" s="8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2.75" customHeight="1" x14ac:dyDescent="0.25">
      <c r="A293" s="1"/>
      <c r="B293" s="2"/>
      <c r="C293" s="2"/>
      <c r="D293" s="2"/>
      <c r="E293" s="2"/>
      <c r="F293" s="2"/>
      <c r="G293" s="2"/>
      <c r="H293" s="2"/>
      <c r="I293" s="8"/>
      <c r="J293" s="8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2.75" customHeight="1" x14ac:dyDescent="0.25">
      <c r="A294" s="1"/>
      <c r="B294" s="2"/>
      <c r="C294" s="2"/>
      <c r="D294" s="2"/>
      <c r="E294" s="2"/>
      <c r="F294" s="2"/>
      <c r="G294" s="2"/>
      <c r="H294" s="2"/>
      <c r="I294" s="8"/>
      <c r="J294" s="8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2.75" customHeight="1" x14ac:dyDescent="0.25">
      <c r="A295" s="1"/>
      <c r="B295" s="2"/>
      <c r="C295" s="2"/>
      <c r="D295" s="2"/>
      <c r="E295" s="2"/>
      <c r="F295" s="2"/>
      <c r="G295" s="2"/>
      <c r="H295" s="2"/>
      <c r="I295" s="8"/>
      <c r="J295" s="8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2.75" customHeight="1" x14ac:dyDescent="0.25">
      <c r="A296" s="1"/>
      <c r="B296" s="2"/>
      <c r="C296" s="2"/>
      <c r="D296" s="2"/>
      <c r="E296" s="2"/>
      <c r="F296" s="2"/>
      <c r="G296" s="2"/>
      <c r="H296" s="2"/>
      <c r="I296" s="8"/>
      <c r="J296" s="8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2.75" customHeight="1" x14ac:dyDescent="0.25">
      <c r="A297" s="1"/>
      <c r="B297" s="2"/>
      <c r="C297" s="2"/>
      <c r="D297" s="2"/>
      <c r="E297" s="2"/>
      <c r="F297" s="2"/>
      <c r="G297" s="2"/>
      <c r="H297" s="2"/>
      <c r="I297" s="8"/>
      <c r="J297" s="8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2.75" customHeight="1" x14ac:dyDescent="0.25">
      <c r="A298" s="1"/>
      <c r="B298" s="2"/>
      <c r="C298" s="2"/>
      <c r="D298" s="2"/>
      <c r="E298" s="2"/>
      <c r="F298" s="2"/>
      <c r="G298" s="2"/>
      <c r="H298" s="2"/>
      <c r="I298" s="8"/>
      <c r="J298" s="8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2.75" customHeight="1" x14ac:dyDescent="0.25">
      <c r="A299" s="1"/>
      <c r="B299" s="2"/>
      <c r="C299" s="2"/>
      <c r="D299" s="2"/>
      <c r="E299" s="2"/>
      <c r="F299" s="2"/>
      <c r="G299" s="2"/>
      <c r="H299" s="2"/>
      <c r="I299" s="8"/>
      <c r="J299" s="8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2.75" customHeight="1" x14ac:dyDescent="0.25">
      <c r="A300" s="1"/>
      <c r="B300" s="2"/>
      <c r="C300" s="2"/>
      <c r="D300" s="2"/>
      <c r="E300" s="2"/>
      <c r="F300" s="2"/>
      <c r="G300" s="2"/>
      <c r="H300" s="2"/>
      <c r="I300" s="8"/>
      <c r="J300" s="8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2.75" customHeight="1" x14ac:dyDescent="0.25">
      <c r="A301" s="1"/>
      <c r="B301" s="2"/>
      <c r="C301" s="2"/>
      <c r="D301" s="2"/>
      <c r="E301" s="2"/>
      <c r="F301" s="2"/>
      <c r="G301" s="2"/>
      <c r="H301" s="2"/>
      <c r="I301" s="8"/>
      <c r="J301" s="8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2.75" customHeight="1" x14ac:dyDescent="0.25">
      <c r="A302" s="1"/>
      <c r="B302" s="2"/>
      <c r="C302" s="2"/>
      <c r="D302" s="2"/>
      <c r="E302" s="2"/>
      <c r="F302" s="2"/>
      <c r="G302" s="2"/>
      <c r="H302" s="2"/>
      <c r="I302" s="8"/>
      <c r="J302" s="8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2.75" customHeight="1" x14ac:dyDescent="0.25">
      <c r="A303" s="1"/>
      <c r="B303" s="2"/>
      <c r="C303" s="2"/>
      <c r="D303" s="2"/>
      <c r="E303" s="2"/>
      <c r="F303" s="2"/>
      <c r="G303" s="2"/>
      <c r="H303" s="2"/>
      <c r="I303" s="8"/>
      <c r="J303" s="8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2.75" customHeight="1" x14ac:dyDescent="0.25">
      <c r="A304" s="1"/>
      <c r="B304" s="2"/>
      <c r="C304" s="2"/>
      <c r="D304" s="2"/>
      <c r="E304" s="2"/>
      <c r="F304" s="2"/>
      <c r="G304" s="2"/>
      <c r="H304" s="2"/>
      <c r="I304" s="8"/>
      <c r="J304" s="8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2.75" customHeight="1" x14ac:dyDescent="0.25">
      <c r="A305" s="1"/>
      <c r="B305" s="2"/>
      <c r="C305" s="2"/>
      <c r="D305" s="2"/>
      <c r="E305" s="2"/>
      <c r="F305" s="2"/>
      <c r="G305" s="2"/>
      <c r="H305" s="2"/>
      <c r="I305" s="8"/>
      <c r="J305" s="8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2.75" customHeight="1" x14ac:dyDescent="0.25">
      <c r="A306" s="1"/>
      <c r="B306" s="2"/>
      <c r="C306" s="2"/>
      <c r="D306" s="2"/>
      <c r="E306" s="2"/>
      <c r="F306" s="2"/>
      <c r="G306" s="2"/>
      <c r="H306" s="2"/>
      <c r="I306" s="8"/>
      <c r="J306" s="8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2.75" customHeight="1" x14ac:dyDescent="0.25">
      <c r="A307" s="1"/>
      <c r="B307" s="2"/>
      <c r="C307" s="2"/>
      <c r="D307" s="2"/>
      <c r="E307" s="2"/>
      <c r="F307" s="2"/>
      <c r="G307" s="2"/>
      <c r="H307" s="2"/>
      <c r="I307" s="8"/>
      <c r="J307" s="8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2.75" customHeight="1" x14ac:dyDescent="0.25">
      <c r="A308" s="1"/>
      <c r="B308" s="2"/>
      <c r="C308" s="2"/>
      <c r="D308" s="2"/>
      <c r="E308" s="2"/>
      <c r="F308" s="2"/>
      <c r="G308" s="2"/>
      <c r="H308" s="2"/>
      <c r="I308" s="8"/>
      <c r="J308" s="8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2.75" customHeight="1" x14ac:dyDescent="0.25">
      <c r="A309" s="1"/>
      <c r="B309" s="2"/>
      <c r="C309" s="2"/>
      <c r="D309" s="2"/>
      <c r="E309" s="2"/>
      <c r="F309" s="2"/>
      <c r="G309" s="2"/>
      <c r="H309" s="2"/>
      <c r="I309" s="8"/>
      <c r="J309" s="8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2.75" customHeight="1" x14ac:dyDescent="0.25">
      <c r="A310" s="1"/>
      <c r="B310" s="2"/>
      <c r="C310" s="2"/>
      <c r="D310" s="2"/>
      <c r="E310" s="2"/>
      <c r="F310" s="2"/>
      <c r="G310" s="2"/>
      <c r="H310" s="2"/>
      <c r="I310" s="8"/>
      <c r="J310" s="8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2.75" customHeight="1" x14ac:dyDescent="0.25">
      <c r="A311" s="1"/>
      <c r="B311" s="2"/>
      <c r="C311" s="2"/>
      <c r="D311" s="2"/>
      <c r="E311" s="2"/>
      <c r="F311" s="2"/>
      <c r="G311" s="2"/>
      <c r="H311" s="2"/>
      <c r="I311" s="8"/>
      <c r="J311" s="8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2.75" customHeight="1" x14ac:dyDescent="0.25">
      <c r="A312" s="1"/>
      <c r="B312" s="2"/>
      <c r="C312" s="2"/>
      <c r="D312" s="2"/>
      <c r="E312" s="2"/>
      <c r="F312" s="2"/>
      <c r="G312" s="2"/>
      <c r="H312" s="2"/>
      <c r="I312" s="8"/>
      <c r="J312" s="8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2.75" customHeight="1" x14ac:dyDescent="0.25">
      <c r="A313" s="1"/>
      <c r="B313" s="2"/>
      <c r="C313" s="2"/>
      <c r="D313" s="2"/>
      <c r="E313" s="2"/>
      <c r="F313" s="2"/>
      <c r="G313" s="2"/>
      <c r="H313" s="2"/>
      <c r="I313" s="8"/>
      <c r="J313" s="8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2.75" customHeight="1" x14ac:dyDescent="0.25">
      <c r="A314" s="1"/>
      <c r="B314" s="2"/>
      <c r="C314" s="2"/>
      <c r="D314" s="2"/>
      <c r="E314" s="2"/>
      <c r="F314" s="2"/>
      <c r="G314" s="2"/>
      <c r="H314" s="2"/>
      <c r="I314" s="8"/>
      <c r="J314" s="8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2.75" customHeight="1" x14ac:dyDescent="0.25">
      <c r="A315" s="1"/>
      <c r="B315" s="2"/>
      <c r="C315" s="2"/>
      <c r="D315" s="2"/>
      <c r="E315" s="2"/>
      <c r="F315" s="2"/>
      <c r="G315" s="2"/>
      <c r="H315" s="2"/>
      <c r="I315" s="8"/>
      <c r="J315" s="8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2.75" customHeight="1" x14ac:dyDescent="0.25">
      <c r="A316" s="1"/>
      <c r="B316" s="2"/>
      <c r="C316" s="2"/>
      <c r="D316" s="2"/>
      <c r="E316" s="2"/>
      <c r="F316" s="2"/>
      <c r="G316" s="2"/>
      <c r="H316" s="2"/>
      <c r="I316" s="8"/>
      <c r="J316" s="8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2.75" customHeight="1" x14ac:dyDescent="0.25">
      <c r="A317" s="1"/>
      <c r="B317" s="2"/>
      <c r="C317" s="2"/>
      <c r="D317" s="2"/>
      <c r="E317" s="2"/>
      <c r="F317" s="2"/>
      <c r="G317" s="2"/>
      <c r="H317" s="2"/>
      <c r="I317" s="8"/>
      <c r="J317" s="8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2.75" customHeight="1" x14ac:dyDescent="0.25">
      <c r="A318" s="1"/>
      <c r="B318" s="2"/>
      <c r="C318" s="2"/>
      <c r="D318" s="2"/>
      <c r="E318" s="2"/>
      <c r="F318" s="2"/>
      <c r="G318" s="2"/>
      <c r="H318" s="2"/>
      <c r="I318" s="8"/>
      <c r="J318" s="8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2.75" customHeight="1" x14ac:dyDescent="0.25">
      <c r="A319" s="1"/>
      <c r="B319" s="2"/>
      <c r="C319" s="2"/>
      <c r="D319" s="2"/>
      <c r="E319" s="2"/>
      <c r="F319" s="2"/>
      <c r="G319" s="2"/>
      <c r="H319" s="2"/>
      <c r="I319" s="8"/>
      <c r="J319" s="8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2.75" customHeight="1" x14ac:dyDescent="0.25">
      <c r="A320" s="1"/>
      <c r="B320" s="2"/>
      <c r="C320" s="2"/>
      <c r="D320" s="2"/>
      <c r="E320" s="2"/>
      <c r="F320" s="2"/>
      <c r="G320" s="2"/>
      <c r="H320" s="2"/>
      <c r="I320" s="8"/>
      <c r="J320" s="8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2.75" customHeight="1" x14ac:dyDescent="0.25">
      <c r="A321" s="1"/>
      <c r="B321" s="2"/>
      <c r="C321" s="2"/>
      <c r="D321" s="2"/>
      <c r="E321" s="2"/>
      <c r="F321" s="2"/>
      <c r="G321" s="2"/>
      <c r="H321" s="2"/>
      <c r="I321" s="8"/>
      <c r="J321" s="8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2.75" customHeight="1" x14ac:dyDescent="0.25">
      <c r="A322" s="1"/>
      <c r="B322" s="2"/>
      <c r="C322" s="2"/>
      <c r="D322" s="2"/>
      <c r="E322" s="2"/>
      <c r="F322" s="2"/>
      <c r="G322" s="2"/>
      <c r="H322" s="2"/>
      <c r="I322" s="8"/>
      <c r="J322" s="8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2.75" customHeight="1" x14ac:dyDescent="0.25">
      <c r="A323" s="1"/>
      <c r="B323" s="2"/>
      <c r="C323" s="2"/>
      <c r="D323" s="2"/>
      <c r="E323" s="2"/>
      <c r="F323" s="2"/>
      <c r="G323" s="2"/>
      <c r="H323" s="2"/>
      <c r="I323" s="8"/>
      <c r="J323" s="8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2.75" customHeight="1" x14ac:dyDescent="0.25">
      <c r="A324" s="1"/>
      <c r="B324" s="2"/>
      <c r="C324" s="2"/>
      <c r="D324" s="2"/>
      <c r="E324" s="2"/>
      <c r="F324" s="2"/>
      <c r="G324" s="2"/>
      <c r="H324" s="2"/>
      <c r="I324" s="8"/>
      <c r="J324" s="8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2.75" customHeight="1" x14ac:dyDescent="0.25">
      <c r="A325" s="1"/>
      <c r="B325" s="2"/>
      <c r="C325" s="2"/>
      <c r="D325" s="2"/>
      <c r="E325" s="2"/>
      <c r="F325" s="2"/>
      <c r="G325" s="2"/>
      <c r="H325" s="2"/>
      <c r="I325" s="8"/>
      <c r="J325" s="8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2.75" customHeight="1" x14ac:dyDescent="0.25">
      <c r="A326" s="1"/>
      <c r="B326" s="2"/>
      <c r="C326" s="2"/>
      <c r="D326" s="2"/>
      <c r="E326" s="2"/>
      <c r="F326" s="2"/>
      <c r="G326" s="2"/>
      <c r="H326" s="2"/>
      <c r="I326" s="8"/>
      <c r="J326" s="8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2.75" customHeight="1" x14ac:dyDescent="0.25">
      <c r="A327" s="1"/>
      <c r="B327" s="2"/>
      <c r="C327" s="2"/>
      <c r="D327" s="2"/>
      <c r="E327" s="2"/>
      <c r="F327" s="2"/>
      <c r="G327" s="2"/>
      <c r="H327" s="2"/>
      <c r="I327" s="8"/>
      <c r="J327" s="8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2.75" customHeight="1" x14ac:dyDescent="0.25">
      <c r="A328" s="1"/>
      <c r="B328" s="2"/>
      <c r="C328" s="2"/>
      <c r="D328" s="2"/>
      <c r="E328" s="2"/>
      <c r="F328" s="2"/>
      <c r="G328" s="2"/>
      <c r="H328" s="2"/>
      <c r="I328" s="8"/>
      <c r="J328" s="8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2.75" customHeight="1" x14ac:dyDescent="0.25">
      <c r="A329" s="1"/>
      <c r="B329" s="2"/>
      <c r="C329" s="2"/>
      <c r="D329" s="2"/>
      <c r="E329" s="2"/>
      <c r="F329" s="2"/>
      <c r="G329" s="2"/>
      <c r="H329" s="2"/>
      <c r="I329" s="8"/>
      <c r="J329" s="8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2.75" customHeight="1" x14ac:dyDescent="0.25">
      <c r="A330" s="1"/>
      <c r="B330" s="2"/>
      <c r="C330" s="2"/>
      <c r="D330" s="2"/>
      <c r="E330" s="2"/>
      <c r="F330" s="2"/>
      <c r="G330" s="2"/>
      <c r="H330" s="2"/>
      <c r="I330" s="8"/>
      <c r="J330" s="8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2.75" customHeight="1" x14ac:dyDescent="0.25">
      <c r="A331" s="1"/>
      <c r="B331" s="2"/>
      <c r="C331" s="2"/>
      <c r="D331" s="2"/>
      <c r="E331" s="2"/>
      <c r="F331" s="2"/>
      <c r="G331" s="2"/>
      <c r="H331" s="2"/>
      <c r="I331" s="8"/>
      <c r="J331" s="8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2.75" customHeight="1" x14ac:dyDescent="0.25">
      <c r="A332" s="1"/>
      <c r="B332" s="2"/>
      <c r="C332" s="2"/>
      <c r="D332" s="2"/>
      <c r="E332" s="2"/>
      <c r="F332" s="2"/>
      <c r="G332" s="2"/>
      <c r="H332" s="2"/>
      <c r="I332" s="8"/>
      <c r="J332" s="8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2.75" customHeight="1" x14ac:dyDescent="0.25">
      <c r="A333" s="1"/>
      <c r="B333" s="2"/>
      <c r="C333" s="2"/>
      <c r="D333" s="2"/>
      <c r="E333" s="2"/>
      <c r="F333" s="2"/>
      <c r="G333" s="2"/>
      <c r="H333" s="2"/>
      <c r="I333" s="8"/>
      <c r="J333" s="8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2.75" customHeight="1" x14ac:dyDescent="0.25">
      <c r="A334" s="1"/>
      <c r="B334" s="2"/>
      <c r="C334" s="2"/>
      <c r="D334" s="2"/>
      <c r="E334" s="2"/>
      <c r="F334" s="2"/>
      <c r="G334" s="2"/>
      <c r="H334" s="2"/>
      <c r="I334" s="8"/>
      <c r="J334" s="8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2.75" customHeight="1" x14ac:dyDescent="0.25">
      <c r="A335" s="1"/>
      <c r="B335" s="2"/>
      <c r="C335" s="2"/>
      <c r="D335" s="2"/>
      <c r="E335" s="2"/>
      <c r="F335" s="2"/>
      <c r="G335" s="2"/>
      <c r="H335" s="2"/>
      <c r="I335" s="8"/>
      <c r="J335" s="8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2.75" customHeight="1" x14ac:dyDescent="0.25">
      <c r="A336" s="1"/>
      <c r="B336" s="2"/>
      <c r="C336" s="2"/>
      <c r="D336" s="2"/>
      <c r="E336" s="2"/>
      <c r="F336" s="2"/>
      <c r="G336" s="2"/>
      <c r="H336" s="2"/>
      <c r="I336" s="8"/>
      <c r="J336" s="8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2.75" customHeight="1" x14ac:dyDescent="0.25">
      <c r="A337" s="1"/>
      <c r="B337" s="2"/>
      <c r="C337" s="2"/>
      <c r="D337" s="2"/>
      <c r="E337" s="2"/>
      <c r="F337" s="2"/>
      <c r="G337" s="2"/>
      <c r="H337" s="2"/>
      <c r="I337" s="8"/>
      <c r="J337" s="8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2.75" customHeight="1" x14ac:dyDescent="0.25">
      <c r="A338" s="1"/>
      <c r="B338" s="2"/>
      <c r="C338" s="2"/>
      <c r="D338" s="2"/>
      <c r="E338" s="2"/>
      <c r="F338" s="2"/>
      <c r="G338" s="2"/>
      <c r="H338" s="2"/>
      <c r="I338" s="8"/>
      <c r="J338" s="8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2.75" customHeight="1" x14ac:dyDescent="0.25">
      <c r="A339" s="1"/>
      <c r="B339" s="2"/>
      <c r="C339" s="2"/>
      <c r="D339" s="2"/>
      <c r="E339" s="2"/>
      <c r="F339" s="2"/>
      <c r="G339" s="2"/>
      <c r="H339" s="2"/>
      <c r="I339" s="8"/>
      <c r="J339" s="8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2.75" customHeight="1" x14ac:dyDescent="0.25">
      <c r="A340" s="1"/>
      <c r="B340" s="2"/>
      <c r="C340" s="2"/>
      <c r="D340" s="2"/>
      <c r="E340" s="2"/>
      <c r="F340" s="2"/>
      <c r="G340" s="2"/>
      <c r="H340" s="2"/>
      <c r="I340" s="8"/>
      <c r="J340" s="8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2.75" customHeight="1" x14ac:dyDescent="0.25">
      <c r="A341" s="1"/>
      <c r="B341" s="2"/>
      <c r="C341" s="2"/>
      <c r="D341" s="2"/>
      <c r="E341" s="2"/>
      <c r="F341" s="2"/>
      <c r="G341" s="2"/>
      <c r="H341" s="2"/>
      <c r="I341" s="8"/>
      <c r="J341" s="8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2.75" customHeight="1" x14ac:dyDescent="0.25">
      <c r="A342" s="1"/>
      <c r="B342" s="2"/>
      <c r="C342" s="2"/>
      <c r="D342" s="2"/>
      <c r="E342" s="2"/>
      <c r="F342" s="2"/>
      <c r="G342" s="2"/>
      <c r="H342" s="2"/>
      <c r="I342" s="8"/>
      <c r="J342" s="8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2.75" customHeight="1" x14ac:dyDescent="0.25">
      <c r="A343" s="1"/>
      <c r="B343" s="2"/>
      <c r="C343" s="2"/>
      <c r="D343" s="2"/>
      <c r="E343" s="2"/>
      <c r="F343" s="2"/>
      <c r="G343" s="2"/>
      <c r="H343" s="2"/>
      <c r="I343" s="8"/>
      <c r="J343" s="8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75" customHeight="1" x14ac:dyDescent="0.25">
      <c r="B344" s="3"/>
      <c r="C344" s="3"/>
      <c r="D344" s="3"/>
    </row>
    <row r="345" spans="1:23" ht="15.75" customHeight="1" x14ac:dyDescent="0.25">
      <c r="B345" s="3"/>
      <c r="C345" s="3"/>
      <c r="D345" s="3"/>
    </row>
    <row r="346" spans="1:23" ht="15.75" customHeight="1" x14ac:dyDescent="0.25">
      <c r="B346" s="3"/>
      <c r="C346" s="3"/>
      <c r="D346" s="3"/>
    </row>
    <row r="347" spans="1:23" ht="15.75" customHeight="1" x14ac:dyDescent="0.25">
      <c r="B347" s="3"/>
      <c r="C347" s="3"/>
      <c r="D347" s="3"/>
    </row>
    <row r="348" spans="1:23" ht="15.75" customHeight="1" x14ac:dyDescent="0.25">
      <c r="B348" s="3"/>
      <c r="C348" s="3"/>
      <c r="D348" s="3"/>
    </row>
    <row r="349" spans="1:23" ht="15.75" customHeight="1" x14ac:dyDescent="0.25">
      <c r="B349" s="3"/>
      <c r="C349" s="3"/>
      <c r="D349" s="3"/>
    </row>
    <row r="350" spans="1:23" ht="15.75" customHeight="1" x14ac:dyDescent="0.25">
      <c r="B350" s="3"/>
      <c r="C350" s="3"/>
      <c r="D350" s="3"/>
    </row>
    <row r="351" spans="1:23" ht="15.75" customHeight="1" x14ac:dyDescent="0.25">
      <c r="B351" s="3"/>
      <c r="C351" s="3"/>
      <c r="D351" s="3"/>
    </row>
    <row r="352" spans="1:23" ht="15.75" customHeight="1" x14ac:dyDescent="0.25">
      <c r="B352" s="3"/>
      <c r="C352" s="3"/>
      <c r="D352" s="3"/>
    </row>
    <row r="353" spans="2:4" ht="15.75" customHeight="1" x14ac:dyDescent="0.25">
      <c r="B353" s="3"/>
      <c r="C353" s="3"/>
      <c r="D353" s="3"/>
    </row>
    <row r="354" spans="2:4" ht="15.75" customHeight="1" x14ac:dyDescent="0.25">
      <c r="B354" s="3"/>
      <c r="C354" s="3"/>
      <c r="D354" s="3"/>
    </row>
    <row r="355" spans="2:4" ht="15.75" customHeight="1" x14ac:dyDescent="0.25">
      <c r="B355" s="3"/>
      <c r="C355" s="3"/>
      <c r="D355" s="3"/>
    </row>
    <row r="356" spans="2:4" ht="15.75" customHeight="1" x14ac:dyDescent="0.25">
      <c r="B356" s="3"/>
      <c r="C356" s="3"/>
      <c r="D356" s="3"/>
    </row>
    <row r="357" spans="2:4" ht="15.75" customHeight="1" x14ac:dyDescent="0.25">
      <c r="B357" s="3"/>
      <c r="C357" s="3"/>
      <c r="D357" s="3"/>
    </row>
    <row r="358" spans="2:4" ht="15.75" customHeight="1" x14ac:dyDescent="0.25">
      <c r="B358" s="3"/>
      <c r="C358" s="3"/>
      <c r="D358" s="3"/>
    </row>
    <row r="359" spans="2:4" ht="15.75" customHeight="1" x14ac:dyDescent="0.25">
      <c r="B359" s="3"/>
      <c r="C359" s="3"/>
      <c r="D359" s="3"/>
    </row>
    <row r="360" spans="2:4" ht="15.75" customHeight="1" x14ac:dyDescent="0.25">
      <c r="B360" s="3"/>
      <c r="C360" s="3"/>
      <c r="D360" s="3"/>
    </row>
    <row r="361" spans="2:4" ht="15.75" customHeight="1" x14ac:dyDescent="0.25">
      <c r="B361" s="3"/>
      <c r="C361" s="3"/>
      <c r="D361" s="3"/>
    </row>
    <row r="362" spans="2:4" ht="15.75" customHeight="1" x14ac:dyDescent="0.25">
      <c r="B362" s="3"/>
      <c r="C362" s="3"/>
      <c r="D362" s="3"/>
    </row>
    <row r="363" spans="2:4" ht="15.75" customHeight="1" x14ac:dyDescent="0.25">
      <c r="B363" s="3"/>
      <c r="C363" s="3"/>
      <c r="D363" s="3"/>
    </row>
    <row r="364" spans="2:4" ht="15.75" customHeight="1" x14ac:dyDescent="0.25">
      <c r="B364" s="3"/>
      <c r="C364" s="3"/>
      <c r="D364" s="3"/>
    </row>
    <row r="365" spans="2:4" ht="15.75" customHeight="1" x14ac:dyDescent="0.25">
      <c r="B365" s="3"/>
      <c r="C365" s="3"/>
      <c r="D365" s="3"/>
    </row>
    <row r="366" spans="2:4" ht="15.75" customHeight="1" x14ac:dyDescent="0.25">
      <c r="B366" s="3"/>
      <c r="C366" s="3"/>
      <c r="D366" s="3"/>
    </row>
    <row r="367" spans="2:4" ht="15.75" customHeight="1" x14ac:dyDescent="0.25">
      <c r="B367" s="3"/>
      <c r="C367" s="3"/>
      <c r="D367" s="3"/>
    </row>
    <row r="368" spans="2:4" ht="15.75" customHeight="1" x14ac:dyDescent="0.25">
      <c r="B368" s="3"/>
      <c r="C368" s="3"/>
      <c r="D368" s="3"/>
    </row>
    <row r="369" spans="2:4" ht="15.75" customHeight="1" x14ac:dyDescent="0.25">
      <c r="B369" s="3"/>
      <c r="C369" s="3"/>
      <c r="D369" s="3"/>
    </row>
    <row r="370" spans="2:4" ht="15.75" customHeight="1" x14ac:dyDescent="0.25">
      <c r="B370" s="3"/>
      <c r="C370" s="3"/>
      <c r="D370" s="3"/>
    </row>
    <row r="371" spans="2:4" ht="15.75" customHeight="1" x14ac:dyDescent="0.25">
      <c r="B371" s="3"/>
      <c r="C371" s="3"/>
      <c r="D371" s="3"/>
    </row>
    <row r="372" spans="2:4" ht="15.75" customHeight="1" x14ac:dyDescent="0.25">
      <c r="B372" s="3"/>
      <c r="C372" s="3"/>
      <c r="D372" s="3"/>
    </row>
    <row r="373" spans="2:4" ht="15.75" customHeight="1" x14ac:dyDescent="0.25">
      <c r="B373" s="3"/>
      <c r="C373" s="3"/>
      <c r="D373" s="3"/>
    </row>
    <row r="374" spans="2:4" ht="15.75" customHeight="1" x14ac:dyDescent="0.25">
      <c r="B374" s="3"/>
      <c r="C374" s="3"/>
      <c r="D374" s="3"/>
    </row>
    <row r="375" spans="2:4" ht="15.75" customHeight="1" x14ac:dyDescent="0.25">
      <c r="B375" s="3"/>
      <c r="C375" s="3"/>
      <c r="D375" s="3"/>
    </row>
    <row r="376" spans="2:4" ht="15.75" customHeight="1" x14ac:dyDescent="0.25">
      <c r="B376" s="3"/>
      <c r="C376" s="3"/>
      <c r="D376" s="3"/>
    </row>
    <row r="377" spans="2:4" ht="15.75" customHeight="1" x14ac:dyDescent="0.25">
      <c r="B377" s="3"/>
      <c r="C377" s="3"/>
      <c r="D377" s="3"/>
    </row>
    <row r="378" spans="2:4" ht="15.75" customHeight="1" x14ac:dyDescent="0.25">
      <c r="B378" s="3"/>
      <c r="C378" s="3"/>
      <c r="D378" s="3"/>
    </row>
    <row r="379" spans="2:4" ht="15.75" customHeight="1" x14ac:dyDescent="0.25">
      <c r="B379" s="3"/>
      <c r="C379" s="3"/>
      <c r="D379" s="3"/>
    </row>
    <row r="380" spans="2:4" ht="15.75" customHeight="1" x14ac:dyDescent="0.25">
      <c r="B380" s="3"/>
      <c r="C380" s="3"/>
      <c r="D380" s="3"/>
    </row>
    <row r="381" spans="2:4" ht="15.75" customHeight="1" x14ac:dyDescent="0.25">
      <c r="B381" s="3"/>
      <c r="C381" s="3"/>
      <c r="D381" s="3"/>
    </row>
    <row r="382" spans="2:4" ht="15.75" customHeight="1" x14ac:dyDescent="0.25">
      <c r="B382" s="3"/>
      <c r="C382" s="3"/>
      <c r="D382" s="3"/>
    </row>
    <row r="383" spans="2:4" ht="15.75" customHeight="1" x14ac:dyDescent="0.25">
      <c r="B383" s="3"/>
      <c r="C383" s="3"/>
      <c r="D383" s="3"/>
    </row>
    <row r="384" spans="2:4" ht="15.75" customHeight="1" x14ac:dyDescent="0.25">
      <c r="B384" s="3"/>
      <c r="C384" s="3"/>
      <c r="D384" s="3"/>
    </row>
    <row r="385" spans="2:4" ht="15.75" customHeight="1" x14ac:dyDescent="0.25">
      <c r="B385" s="3"/>
      <c r="C385" s="3"/>
      <c r="D385" s="3"/>
    </row>
    <row r="386" spans="2:4" ht="15.75" customHeight="1" x14ac:dyDescent="0.25">
      <c r="B386" s="3"/>
      <c r="C386" s="3"/>
      <c r="D386" s="3"/>
    </row>
    <row r="387" spans="2:4" ht="15.75" customHeight="1" x14ac:dyDescent="0.25">
      <c r="B387" s="3"/>
      <c r="C387" s="3"/>
      <c r="D387" s="3"/>
    </row>
    <row r="388" spans="2:4" ht="15.75" customHeight="1" x14ac:dyDescent="0.25">
      <c r="B388" s="3"/>
      <c r="C388" s="3"/>
      <c r="D388" s="3"/>
    </row>
    <row r="389" spans="2:4" ht="15.75" customHeight="1" x14ac:dyDescent="0.25">
      <c r="B389" s="3"/>
      <c r="C389" s="3"/>
      <c r="D389" s="3"/>
    </row>
    <row r="390" spans="2:4" ht="15.75" customHeight="1" x14ac:dyDescent="0.25">
      <c r="B390" s="3"/>
      <c r="C390" s="3"/>
      <c r="D390" s="3"/>
    </row>
    <row r="391" spans="2:4" ht="15.75" customHeight="1" x14ac:dyDescent="0.25">
      <c r="B391" s="3"/>
      <c r="C391" s="3"/>
      <c r="D391" s="3"/>
    </row>
    <row r="392" spans="2:4" ht="15.75" customHeight="1" x14ac:dyDescent="0.25">
      <c r="B392" s="3"/>
      <c r="C392" s="3"/>
      <c r="D392" s="3"/>
    </row>
    <row r="393" spans="2:4" ht="15.75" customHeight="1" x14ac:dyDescent="0.25">
      <c r="B393" s="3"/>
      <c r="C393" s="3"/>
      <c r="D393" s="3"/>
    </row>
    <row r="394" spans="2:4" ht="15.75" customHeight="1" x14ac:dyDescent="0.25">
      <c r="B394" s="3"/>
      <c r="C394" s="3"/>
      <c r="D394" s="3"/>
    </row>
    <row r="395" spans="2:4" ht="15.75" customHeight="1" x14ac:dyDescent="0.25">
      <c r="B395" s="3"/>
      <c r="C395" s="3"/>
      <c r="D395" s="3"/>
    </row>
    <row r="396" spans="2:4" ht="15.75" customHeight="1" x14ac:dyDescent="0.25">
      <c r="B396" s="3"/>
      <c r="C396" s="3"/>
      <c r="D396" s="3"/>
    </row>
    <row r="397" spans="2:4" ht="15.75" customHeight="1" x14ac:dyDescent="0.25">
      <c r="B397" s="3"/>
      <c r="C397" s="3"/>
      <c r="D397" s="3"/>
    </row>
    <row r="398" spans="2:4" ht="15.75" customHeight="1" x14ac:dyDescent="0.25">
      <c r="B398" s="3"/>
      <c r="C398" s="3"/>
      <c r="D398" s="3"/>
    </row>
    <row r="399" spans="2:4" ht="15.75" customHeight="1" x14ac:dyDescent="0.25">
      <c r="B399" s="3"/>
      <c r="C399" s="3"/>
      <c r="D399" s="3"/>
    </row>
    <row r="400" spans="2:4" ht="15.75" customHeight="1" x14ac:dyDescent="0.25">
      <c r="B400" s="3"/>
      <c r="C400" s="3"/>
      <c r="D400" s="3"/>
    </row>
    <row r="401" spans="2:4" ht="15.75" customHeight="1" x14ac:dyDescent="0.25">
      <c r="B401" s="3"/>
      <c r="C401" s="3"/>
      <c r="D401" s="3"/>
    </row>
    <row r="402" spans="2:4" ht="15.75" customHeight="1" x14ac:dyDescent="0.25">
      <c r="B402" s="3"/>
      <c r="C402" s="3"/>
      <c r="D402" s="3"/>
    </row>
    <row r="403" spans="2:4" ht="15.75" customHeight="1" x14ac:dyDescent="0.25">
      <c r="B403" s="3"/>
      <c r="C403" s="3"/>
      <c r="D403" s="3"/>
    </row>
    <row r="404" spans="2:4" ht="15.75" customHeight="1" x14ac:dyDescent="0.25">
      <c r="B404" s="3"/>
      <c r="C404" s="3"/>
      <c r="D404" s="3"/>
    </row>
    <row r="405" spans="2:4" ht="15.75" customHeight="1" x14ac:dyDescent="0.25">
      <c r="B405" s="3"/>
      <c r="C405" s="3"/>
      <c r="D405" s="3"/>
    </row>
    <row r="406" spans="2:4" ht="15.75" customHeight="1" x14ac:dyDescent="0.25">
      <c r="B406" s="3"/>
      <c r="C406" s="3"/>
      <c r="D406" s="3"/>
    </row>
    <row r="407" spans="2:4" ht="15.75" customHeight="1" x14ac:dyDescent="0.25">
      <c r="B407" s="3"/>
      <c r="C407" s="3"/>
      <c r="D407" s="3"/>
    </row>
    <row r="408" spans="2:4" ht="15.75" customHeight="1" x14ac:dyDescent="0.25">
      <c r="B408" s="3"/>
      <c r="C408" s="3"/>
      <c r="D408" s="3"/>
    </row>
    <row r="409" spans="2:4" ht="15.75" customHeight="1" x14ac:dyDescent="0.25">
      <c r="B409" s="3"/>
      <c r="C409" s="3"/>
      <c r="D409" s="3"/>
    </row>
    <row r="410" spans="2:4" ht="15.75" customHeight="1" x14ac:dyDescent="0.25">
      <c r="B410" s="3"/>
      <c r="C410" s="3"/>
      <c r="D410" s="3"/>
    </row>
    <row r="411" spans="2:4" ht="15.75" customHeight="1" x14ac:dyDescent="0.25">
      <c r="B411" s="3"/>
      <c r="C411" s="3"/>
      <c r="D411" s="3"/>
    </row>
    <row r="412" spans="2:4" ht="15.75" customHeight="1" x14ac:dyDescent="0.25">
      <c r="B412" s="3"/>
      <c r="C412" s="3"/>
      <c r="D412" s="3"/>
    </row>
    <row r="413" spans="2:4" ht="15.75" customHeight="1" x14ac:dyDescent="0.25">
      <c r="B413" s="3"/>
      <c r="C413" s="3"/>
      <c r="D413" s="3"/>
    </row>
    <row r="414" spans="2:4" ht="15.75" customHeight="1" x14ac:dyDescent="0.25">
      <c r="B414" s="3"/>
      <c r="C414" s="3"/>
      <c r="D414" s="3"/>
    </row>
    <row r="415" spans="2:4" ht="15.75" customHeight="1" x14ac:dyDescent="0.25">
      <c r="B415" s="3"/>
      <c r="C415" s="3"/>
      <c r="D415" s="3"/>
    </row>
    <row r="416" spans="2:4" ht="15.75" customHeight="1" x14ac:dyDescent="0.25">
      <c r="B416" s="3"/>
      <c r="C416" s="3"/>
      <c r="D416" s="3"/>
    </row>
    <row r="417" spans="2:4" ht="15.75" customHeight="1" x14ac:dyDescent="0.25">
      <c r="B417" s="3"/>
      <c r="C417" s="3"/>
      <c r="D417" s="3"/>
    </row>
    <row r="418" spans="2:4" ht="15.75" customHeight="1" x14ac:dyDescent="0.25">
      <c r="B418" s="3"/>
      <c r="C418" s="3"/>
      <c r="D418" s="3"/>
    </row>
    <row r="419" spans="2:4" ht="15.75" customHeight="1" x14ac:dyDescent="0.25">
      <c r="B419" s="3"/>
      <c r="C419" s="3"/>
      <c r="D419" s="3"/>
    </row>
    <row r="420" spans="2:4" ht="15.75" customHeight="1" x14ac:dyDescent="0.25">
      <c r="B420" s="3"/>
      <c r="C420" s="3"/>
      <c r="D420" s="3"/>
    </row>
    <row r="421" spans="2:4" ht="15.75" customHeight="1" x14ac:dyDescent="0.25">
      <c r="B421" s="3"/>
      <c r="C421" s="3"/>
      <c r="D421" s="3"/>
    </row>
    <row r="422" spans="2:4" ht="15.75" customHeight="1" x14ac:dyDescent="0.25">
      <c r="B422" s="3"/>
      <c r="C422" s="3"/>
      <c r="D422" s="3"/>
    </row>
    <row r="423" spans="2:4" ht="15.75" customHeight="1" x14ac:dyDescent="0.25">
      <c r="B423" s="3"/>
      <c r="C423" s="3"/>
      <c r="D423" s="3"/>
    </row>
    <row r="424" spans="2:4" ht="15.75" customHeight="1" x14ac:dyDescent="0.25">
      <c r="B424" s="3"/>
      <c r="C424" s="3"/>
      <c r="D424" s="3"/>
    </row>
    <row r="425" spans="2:4" ht="15.75" customHeight="1" x14ac:dyDescent="0.25">
      <c r="B425" s="3"/>
      <c r="C425" s="3"/>
      <c r="D425" s="3"/>
    </row>
    <row r="426" spans="2:4" ht="15.75" customHeight="1" x14ac:dyDescent="0.25">
      <c r="B426" s="3"/>
      <c r="C426" s="3"/>
      <c r="D426" s="3"/>
    </row>
    <row r="427" spans="2:4" ht="15.75" customHeight="1" x14ac:dyDescent="0.25">
      <c r="B427" s="3"/>
      <c r="C427" s="3"/>
      <c r="D427" s="3"/>
    </row>
    <row r="428" spans="2:4" ht="15.75" customHeight="1" x14ac:dyDescent="0.25">
      <c r="B428" s="3"/>
      <c r="C428" s="3"/>
      <c r="D428" s="3"/>
    </row>
    <row r="429" spans="2:4" ht="15.75" customHeight="1" x14ac:dyDescent="0.25">
      <c r="B429" s="3"/>
      <c r="C429" s="3"/>
      <c r="D429" s="3"/>
    </row>
    <row r="430" spans="2:4" ht="15.75" customHeight="1" x14ac:dyDescent="0.25">
      <c r="B430" s="3"/>
      <c r="C430" s="3"/>
      <c r="D430" s="3"/>
    </row>
    <row r="431" spans="2:4" ht="15.75" customHeight="1" x14ac:dyDescent="0.25">
      <c r="B431" s="3"/>
      <c r="C431" s="3"/>
      <c r="D431" s="3"/>
    </row>
    <row r="432" spans="2:4" ht="15.75" customHeight="1" x14ac:dyDescent="0.25">
      <c r="B432" s="3"/>
      <c r="C432" s="3"/>
      <c r="D432" s="3"/>
    </row>
    <row r="433" spans="2:4" ht="15.75" customHeight="1" x14ac:dyDescent="0.25">
      <c r="B433" s="3"/>
      <c r="C433" s="3"/>
      <c r="D433" s="3"/>
    </row>
    <row r="434" spans="2:4" ht="15.75" customHeight="1" x14ac:dyDescent="0.25">
      <c r="B434" s="3"/>
      <c r="C434" s="3"/>
      <c r="D434" s="3"/>
    </row>
    <row r="435" spans="2:4" ht="15.75" customHeight="1" x14ac:dyDescent="0.25">
      <c r="B435" s="3"/>
      <c r="C435" s="3"/>
      <c r="D435" s="3"/>
    </row>
    <row r="436" spans="2:4" ht="15.75" customHeight="1" x14ac:dyDescent="0.25">
      <c r="B436" s="3"/>
      <c r="C436" s="3"/>
      <c r="D436" s="3"/>
    </row>
    <row r="437" spans="2:4" ht="15.75" customHeight="1" x14ac:dyDescent="0.25">
      <c r="B437" s="3"/>
      <c r="C437" s="3"/>
      <c r="D437" s="3"/>
    </row>
    <row r="438" spans="2:4" ht="15.75" customHeight="1" x14ac:dyDescent="0.25">
      <c r="B438" s="3"/>
      <c r="C438" s="3"/>
      <c r="D438" s="3"/>
    </row>
    <row r="439" spans="2:4" ht="15.75" customHeight="1" x14ac:dyDescent="0.25">
      <c r="B439" s="3"/>
      <c r="C439" s="3"/>
      <c r="D439" s="3"/>
    </row>
    <row r="440" spans="2:4" ht="15.75" customHeight="1" x14ac:dyDescent="0.25">
      <c r="B440" s="3"/>
      <c r="C440" s="3"/>
      <c r="D440" s="3"/>
    </row>
    <row r="441" spans="2:4" ht="15.75" customHeight="1" x14ac:dyDescent="0.25">
      <c r="B441" s="3"/>
      <c r="C441" s="3"/>
      <c r="D441" s="3"/>
    </row>
    <row r="442" spans="2:4" ht="15.75" customHeight="1" x14ac:dyDescent="0.25">
      <c r="B442" s="3"/>
      <c r="C442" s="3"/>
      <c r="D442" s="3"/>
    </row>
    <row r="443" spans="2:4" ht="15.75" customHeight="1" x14ac:dyDescent="0.25">
      <c r="B443" s="3"/>
      <c r="C443" s="3"/>
      <c r="D443" s="3"/>
    </row>
    <row r="444" spans="2:4" ht="15.75" customHeight="1" x14ac:dyDescent="0.25">
      <c r="B444" s="3"/>
      <c r="C444" s="3"/>
      <c r="D444" s="3"/>
    </row>
    <row r="445" spans="2:4" ht="15.75" customHeight="1" x14ac:dyDescent="0.25">
      <c r="B445" s="3"/>
      <c r="C445" s="3"/>
      <c r="D445" s="3"/>
    </row>
    <row r="446" spans="2:4" ht="15.75" customHeight="1" x14ac:dyDescent="0.25">
      <c r="B446" s="3"/>
      <c r="C446" s="3"/>
      <c r="D446" s="3"/>
    </row>
    <row r="447" spans="2:4" ht="15.75" customHeight="1" x14ac:dyDescent="0.25">
      <c r="B447" s="3"/>
      <c r="C447" s="3"/>
      <c r="D447" s="3"/>
    </row>
    <row r="448" spans="2:4" ht="15.75" customHeight="1" x14ac:dyDescent="0.25">
      <c r="B448" s="3"/>
      <c r="C448" s="3"/>
      <c r="D448" s="3"/>
    </row>
    <row r="449" spans="2:4" ht="15.75" customHeight="1" x14ac:dyDescent="0.25">
      <c r="B449" s="3"/>
      <c r="C449" s="3"/>
      <c r="D449" s="3"/>
    </row>
    <row r="450" spans="2:4" ht="15.75" customHeight="1" x14ac:dyDescent="0.25">
      <c r="B450" s="3"/>
      <c r="C450" s="3"/>
      <c r="D450" s="3"/>
    </row>
    <row r="451" spans="2:4" ht="15.75" customHeight="1" x14ac:dyDescent="0.25">
      <c r="B451" s="3"/>
      <c r="C451" s="3"/>
      <c r="D451" s="3"/>
    </row>
    <row r="452" spans="2:4" ht="15.75" customHeight="1" x14ac:dyDescent="0.25">
      <c r="B452" s="3"/>
      <c r="C452" s="3"/>
      <c r="D452" s="3"/>
    </row>
    <row r="453" spans="2:4" ht="15.75" customHeight="1" x14ac:dyDescent="0.25">
      <c r="B453" s="3"/>
      <c r="C453" s="3"/>
      <c r="D453" s="3"/>
    </row>
    <row r="454" spans="2:4" ht="15.75" customHeight="1" x14ac:dyDescent="0.25">
      <c r="B454" s="3"/>
      <c r="C454" s="3"/>
      <c r="D454" s="3"/>
    </row>
    <row r="455" spans="2:4" ht="15.75" customHeight="1" x14ac:dyDescent="0.25">
      <c r="B455" s="3"/>
      <c r="C455" s="3"/>
      <c r="D455" s="3"/>
    </row>
    <row r="456" spans="2:4" ht="15.75" customHeight="1" x14ac:dyDescent="0.25">
      <c r="B456" s="3"/>
      <c r="C456" s="3"/>
      <c r="D456" s="3"/>
    </row>
    <row r="457" spans="2:4" ht="15.75" customHeight="1" x14ac:dyDescent="0.25">
      <c r="B457" s="3"/>
      <c r="C457" s="3"/>
      <c r="D457" s="3"/>
    </row>
    <row r="458" spans="2:4" ht="15.75" customHeight="1" x14ac:dyDescent="0.25">
      <c r="B458" s="3"/>
      <c r="C458" s="3"/>
      <c r="D458" s="3"/>
    </row>
    <row r="459" spans="2:4" ht="15.75" customHeight="1" x14ac:dyDescent="0.25">
      <c r="B459" s="3"/>
      <c r="C459" s="3"/>
      <c r="D459" s="3"/>
    </row>
    <row r="460" spans="2:4" ht="15.75" customHeight="1" x14ac:dyDescent="0.25">
      <c r="B460" s="3"/>
      <c r="C460" s="3"/>
      <c r="D460" s="3"/>
    </row>
    <row r="461" spans="2:4" ht="15.75" customHeight="1" x14ac:dyDescent="0.25">
      <c r="B461" s="3"/>
      <c r="C461" s="3"/>
      <c r="D461" s="3"/>
    </row>
    <row r="462" spans="2:4" ht="15.75" customHeight="1" x14ac:dyDescent="0.25">
      <c r="B462" s="3"/>
      <c r="C462" s="3"/>
      <c r="D462" s="3"/>
    </row>
    <row r="463" spans="2:4" ht="15.75" customHeight="1" x14ac:dyDescent="0.25">
      <c r="B463" s="3"/>
      <c r="C463" s="3"/>
      <c r="D463" s="3"/>
    </row>
    <row r="464" spans="2:4" ht="15.75" customHeight="1" x14ac:dyDescent="0.25">
      <c r="B464" s="3"/>
      <c r="C464" s="3"/>
      <c r="D464" s="3"/>
    </row>
    <row r="465" spans="2:4" ht="15.75" customHeight="1" x14ac:dyDescent="0.25">
      <c r="B465" s="3"/>
      <c r="C465" s="3"/>
      <c r="D465" s="3"/>
    </row>
    <row r="466" spans="2:4" ht="15.75" customHeight="1" x14ac:dyDescent="0.25">
      <c r="B466" s="3"/>
      <c r="C466" s="3"/>
      <c r="D466" s="3"/>
    </row>
    <row r="467" spans="2:4" ht="15.75" customHeight="1" x14ac:dyDescent="0.25">
      <c r="B467" s="3"/>
      <c r="C467" s="3"/>
      <c r="D467" s="3"/>
    </row>
    <row r="468" spans="2:4" ht="15.75" customHeight="1" x14ac:dyDescent="0.25">
      <c r="B468" s="3"/>
      <c r="C468" s="3"/>
      <c r="D468" s="3"/>
    </row>
    <row r="469" spans="2:4" ht="15.75" customHeight="1" x14ac:dyDescent="0.25">
      <c r="B469" s="3"/>
      <c r="C469" s="3"/>
      <c r="D469" s="3"/>
    </row>
    <row r="470" spans="2:4" ht="15.75" customHeight="1" x14ac:dyDescent="0.25">
      <c r="B470" s="3"/>
      <c r="C470" s="3"/>
      <c r="D470" s="3"/>
    </row>
    <row r="471" spans="2:4" ht="15.75" customHeight="1" x14ac:dyDescent="0.25">
      <c r="B471" s="3"/>
      <c r="C471" s="3"/>
      <c r="D471" s="3"/>
    </row>
    <row r="472" spans="2:4" ht="15.75" customHeight="1" x14ac:dyDescent="0.25">
      <c r="B472" s="3"/>
      <c r="C472" s="3"/>
      <c r="D472" s="3"/>
    </row>
    <row r="473" spans="2:4" ht="15.75" customHeight="1" x14ac:dyDescent="0.25">
      <c r="B473" s="3"/>
      <c r="C473" s="3"/>
      <c r="D473" s="3"/>
    </row>
    <row r="474" spans="2:4" ht="15.75" customHeight="1" x14ac:dyDescent="0.25">
      <c r="B474" s="3"/>
      <c r="C474" s="3"/>
      <c r="D474" s="3"/>
    </row>
    <row r="475" spans="2:4" ht="15.75" customHeight="1" x14ac:dyDescent="0.25">
      <c r="B475" s="3"/>
      <c r="C475" s="3"/>
      <c r="D475" s="3"/>
    </row>
    <row r="476" spans="2:4" ht="15.75" customHeight="1" x14ac:dyDescent="0.25">
      <c r="B476" s="3"/>
      <c r="C476" s="3"/>
      <c r="D476" s="3"/>
    </row>
    <row r="477" spans="2:4" ht="15.75" customHeight="1" x14ac:dyDescent="0.25">
      <c r="B477" s="3"/>
      <c r="C477" s="3"/>
      <c r="D477" s="3"/>
    </row>
    <row r="478" spans="2:4" ht="15.75" customHeight="1" x14ac:dyDescent="0.25">
      <c r="B478" s="3"/>
      <c r="C478" s="3"/>
      <c r="D478" s="3"/>
    </row>
    <row r="479" spans="2:4" ht="15.75" customHeight="1" x14ac:dyDescent="0.25">
      <c r="B479" s="3"/>
      <c r="C479" s="3"/>
      <c r="D479" s="3"/>
    </row>
    <row r="480" spans="2:4" ht="15.75" customHeight="1" x14ac:dyDescent="0.25">
      <c r="B480" s="3"/>
      <c r="C480" s="3"/>
      <c r="D480" s="3"/>
    </row>
    <row r="481" spans="2:4" ht="15.75" customHeight="1" x14ac:dyDescent="0.25">
      <c r="B481" s="3"/>
      <c r="C481" s="3"/>
      <c r="D481" s="3"/>
    </row>
    <row r="482" spans="2:4" ht="15.75" customHeight="1" x14ac:dyDescent="0.25">
      <c r="B482" s="3"/>
      <c r="C482" s="3"/>
      <c r="D482" s="3"/>
    </row>
    <row r="483" spans="2:4" ht="15.75" customHeight="1" x14ac:dyDescent="0.25">
      <c r="B483" s="3"/>
      <c r="C483" s="3"/>
      <c r="D483" s="3"/>
    </row>
    <row r="484" spans="2:4" ht="15.75" customHeight="1" x14ac:dyDescent="0.25">
      <c r="B484" s="3"/>
      <c r="C484" s="3"/>
      <c r="D484" s="3"/>
    </row>
    <row r="485" spans="2:4" ht="15.75" customHeight="1" x14ac:dyDescent="0.25">
      <c r="B485" s="3"/>
      <c r="C485" s="3"/>
      <c r="D485" s="3"/>
    </row>
    <row r="486" spans="2:4" ht="15.75" customHeight="1" x14ac:dyDescent="0.25">
      <c r="B486" s="3"/>
      <c r="C486" s="3"/>
      <c r="D486" s="3"/>
    </row>
    <row r="487" spans="2:4" ht="15.75" customHeight="1" x14ac:dyDescent="0.25">
      <c r="B487" s="3"/>
      <c r="C487" s="3"/>
      <c r="D487" s="3"/>
    </row>
    <row r="488" spans="2:4" ht="15.75" customHeight="1" x14ac:dyDescent="0.25">
      <c r="B488" s="3"/>
      <c r="C488" s="3"/>
      <c r="D488" s="3"/>
    </row>
    <row r="489" spans="2:4" ht="15.75" customHeight="1" x14ac:dyDescent="0.25">
      <c r="B489" s="3"/>
      <c r="C489" s="3"/>
      <c r="D489" s="3"/>
    </row>
    <row r="490" spans="2:4" ht="15.75" customHeight="1" x14ac:dyDescent="0.25">
      <c r="B490" s="3"/>
      <c r="C490" s="3"/>
      <c r="D490" s="3"/>
    </row>
    <row r="491" spans="2:4" ht="15.75" customHeight="1" x14ac:dyDescent="0.25">
      <c r="B491" s="3"/>
      <c r="C491" s="3"/>
      <c r="D491" s="3"/>
    </row>
    <row r="492" spans="2:4" ht="15.75" customHeight="1" x14ac:dyDescent="0.25">
      <c r="B492" s="3"/>
      <c r="C492" s="3"/>
      <c r="D492" s="3"/>
    </row>
    <row r="493" spans="2:4" ht="15.75" customHeight="1" x14ac:dyDescent="0.25">
      <c r="B493" s="3"/>
      <c r="C493" s="3"/>
      <c r="D493" s="3"/>
    </row>
    <row r="494" spans="2:4" ht="15.75" customHeight="1" x14ac:dyDescent="0.25">
      <c r="B494" s="3"/>
      <c r="C494" s="3"/>
      <c r="D494" s="3"/>
    </row>
    <row r="495" spans="2:4" ht="15.75" customHeight="1" x14ac:dyDescent="0.25">
      <c r="B495" s="3"/>
      <c r="C495" s="3"/>
      <c r="D495" s="3"/>
    </row>
    <row r="496" spans="2:4" ht="15.75" customHeight="1" x14ac:dyDescent="0.25">
      <c r="B496" s="3"/>
      <c r="C496" s="3"/>
      <c r="D496" s="3"/>
    </row>
    <row r="497" spans="2:4" ht="15.75" customHeight="1" x14ac:dyDescent="0.25">
      <c r="B497" s="3"/>
      <c r="C497" s="3"/>
      <c r="D497" s="3"/>
    </row>
    <row r="498" spans="2:4" ht="15.75" customHeight="1" x14ac:dyDescent="0.25">
      <c r="B498" s="3"/>
      <c r="C498" s="3"/>
      <c r="D498" s="3"/>
    </row>
    <row r="499" spans="2:4" ht="15.75" customHeight="1" x14ac:dyDescent="0.25">
      <c r="B499" s="3"/>
      <c r="C499" s="3"/>
      <c r="D499" s="3"/>
    </row>
    <row r="500" spans="2:4" ht="15.75" customHeight="1" x14ac:dyDescent="0.25">
      <c r="B500" s="3"/>
      <c r="C500" s="3"/>
      <c r="D500" s="3"/>
    </row>
    <row r="501" spans="2:4" ht="15.75" customHeight="1" x14ac:dyDescent="0.25">
      <c r="B501" s="3"/>
      <c r="C501" s="3"/>
      <c r="D501" s="3"/>
    </row>
    <row r="502" spans="2:4" ht="15.75" customHeight="1" x14ac:dyDescent="0.25">
      <c r="B502" s="3"/>
      <c r="C502" s="3"/>
      <c r="D502" s="3"/>
    </row>
    <row r="503" spans="2:4" ht="15.75" customHeight="1" x14ac:dyDescent="0.25">
      <c r="B503" s="3"/>
      <c r="C503" s="3"/>
      <c r="D503" s="3"/>
    </row>
    <row r="504" spans="2:4" ht="15.75" customHeight="1" x14ac:dyDescent="0.25">
      <c r="B504" s="3"/>
      <c r="C504" s="3"/>
      <c r="D504" s="3"/>
    </row>
    <row r="505" spans="2:4" ht="15.75" customHeight="1" x14ac:dyDescent="0.25">
      <c r="B505" s="3"/>
      <c r="C505" s="3"/>
      <c r="D505" s="3"/>
    </row>
    <row r="506" spans="2:4" ht="15.75" customHeight="1" x14ac:dyDescent="0.25">
      <c r="B506" s="3"/>
      <c r="C506" s="3"/>
      <c r="D506" s="3"/>
    </row>
    <row r="507" spans="2:4" ht="15.75" customHeight="1" x14ac:dyDescent="0.25">
      <c r="B507" s="3"/>
      <c r="C507" s="3"/>
      <c r="D507" s="3"/>
    </row>
    <row r="508" spans="2:4" ht="15.75" customHeight="1" x14ac:dyDescent="0.25">
      <c r="B508" s="3"/>
      <c r="C508" s="3"/>
      <c r="D508" s="3"/>
    </row>
    <row r="509" spans="2:4" ht="15.75" customHeight="1" x14ac:dyDescent="0.25">
      <c r="B509" s="3"/>
      <c r="C509" s="3"/>
      <c r="D509" s="3"/>
    </row>
    <row r="510" spans="2:4" ht="15.75" customHeight="1" x14ac:dyDescent="0.25">
      <c r="B510" s="3"/>
      <c r="C510" s="3"/>
      <c r="D510" s="3"/>
    </row>
    <row r="511" spans="2:4" ht="15.75" customHeight="1" x14ac:dyDescent="0.25">
      <c r="B511" s="3"/>
      <c r="C511" s="3"/>
      <c r="D511" s="3"/>
    </row>
    <row r="512" spans="2:4" ht="15.75" customHeight="1" x14ac:dyDescent="0.25">
      <c r="B512" s="3"/>
      <c r="C512" s="3"/>
      <c r="D512" s="3"/>
    </row>
    <row r="513" spans="2:4" ht="15.75" customHeight="1" x14ac:dyDescent="0.25">
      <c r="B513" s="3"/>
      <c r="C513" s="3"/>
      <c r="D513" s="3"/>
    </row>
    <row r="514" spans="2:4" ht="15.75" customHeight="1" x14ac:dyDescent="0.25">
      <c r="B514" s="3"/>
      <c r="C514" s="3"/>
      <c r="D514" s="3"/>
    </row>
    <row r="515" spans="2:4" ht="15.75" customHeight="1" x14ac:dyDescent="0.25">
      <c r="B515" s="3"/>
      <c r="C515" s="3"/>
      <c r="D515" s="3"/>
    </row>
    <row r="516" spans="2:4" ht="15.75" customHeight="1" x14ac:dyDescent="0.25">
      <c r="B516" s="3"/>
      <c r="C516" s="3"/>
      <c r="D516" s="3"/>
    </row>
    <row r="517" spans="2:4" ht="15.75" customHeight="1" x14ac:dyDescent="0.25">
      <c r="B517" s="3"/>
      <c r="C517" s="3"/>
      <c r="D517" s="3"/>
    </row>
    <row r="518" spans="2:4" ht="15.75" customHeight="1" x14ac:dyDescent="0.25">
      <c r="B518" s="3"/>
      <c r="C518" s="3"/>
      <c r="D518" s="3"/>
    </row>
    <row r="519" spans="2:4" ht="15.75" customHeight="1" x14ac:dyDescent="0.25">
      <c r="B519" s="3"/>
      <c r="C519" s="3"/>
      <c r="D519" s="3"/>
    </row>
    <row r="520" spans="2:4" ht="15.75" customHeight="1" x14ac:dyDescent="0.25">
      <c r="B520" s="3"/>
      <c r="C520" s="3"/>
      <c r="D520" s="3"/>
    </row>
    <row r="521" spans="2:4" ht="15.75" customHeight="1" x14ac:dyDescent="0.25">
      <c r="B521" s="3"/>
      <c r="C521" s="3"/>
      <c r="D521" s="3"/>
    </row>
    <row r="522" spans="2:4" ht="15.75" customHeight="1" x14ac:dyDescent="0.25">
      <c r="B522" s="3"/>
      <c r="C522" s="3"/>
      <c r="D522" s="3"/>
    </row>
    <row r="523" spans="2:4" ht="15.75" customHeight="1" x14ac:dyDescent="0.25">
      <c r="B523" s="3"/>
      <c r="C523" s="3"/>
      <c r="D523" s="3"/>
    </row>
    <row r="524" spans="2:4" ht="15.75" customHeight="1" x14ac:dyDescent="0.25">
      <c r="B524" s="3"/>
      <c r="C524" s="3"/>
      <c r="D524" s="3"/>
    </row>
    <row r="525" spans="2:4" ht="15.75" customHeight="1" x14ac:dyDescent="0.25">
      <c r="B525" s="3"/>
      <c r="C525" s="3"/>
      <c r="D525" s="3"/>
    </row>
    <row r="526" spans="2:4" ht="15.75" customHeight="1" x14ac:dyDescent="0.25">
      <c r="B526" s="3"/>
      <c r="C526" s="3"/>
      <c r="D526" s="3"/>
    </row>
    <row r="527" spans="2:4" ht="15.75" customHeight="1" x14ac:dyDescent="0.25">
      <c r="B527" s="3"/>
      <c r="C527" s="3"/>
      <c r="D527" s="3"/>
    </row>
    <row r="528" spans="2:4" ht="15.75" customHeight="1" x14ac:dyDescent="0.25">
      <c r="B528" s="3"/>
      <c r="C528" s="3"/>
      <c r="D528" s="3"/>
    </row>
    <row r="529" spans="2:4" ht="15.75" customHeight="1" x14ac:dyDescent="0.25">
      <c r="B529" s="3"/>
      <c r="C529" s="3"/>
      <c r="D529" s="3"/>
    </row>
    <row r="530" spans="2:4" ht="15.75" customHeight="1" x14ac:dyDescent="0.25">
      <c r="B530" s="3"/>
      <c r="C530" s="3"/>
      <c r="D530" s="3"/>
    </row>
    <row r="531" spans="2:4" ht="15.75" customHeight="1" x14ac:dyDescent="0.25">
      <c r="B531" s="3"/>
      <c r="C531" s="3"/>
      <c r="D531" s="3"/>
    </row>
    <row r="532" spans="2:4" ht="15.75" customHeight="1" x14ac:dyDescent="0.25">
      <c r="B532" s="3"/>
      <c r="C532" s="3"/>
      <c r="D532" s="3"/>
    </row>
    <row r="533" spans="2:4" ht="15.75" customHeight="1" x14ac:dyDescent="0.25">
      <c r="B533" s="3"/>
      <c r="C533" s="3"/>
      <c r="D533" s="3"/>
    </row>
    <row r="534" spans="2:4" ht="15.75" customHeight="1" x14ac:dyDescent="0.25">
      <c r="B534" s="3"/>
      <c r="C534" s="3"/>
      <c r="D534" s="3"/>
    </row>
    <row r="535" spans="2:4" ht="15.75" customHeight="1" x14ac:dyDescent="0.25">
      <c r="B535" s="3"/>
      <c r="C535" s="3"/>
      <c r="D535" s="3"/>
    </row>
    <row r="536" spans="2:4" ht="15.75" customHeight="1" x14ac:dyDescent="0.25">
      <c r="B536" s="3"/>
      <c r="C536" s="3"/>
      <c r="D536" s="3"/>
    </row>
    <row r="537" spans="2:4" ht="15.75" customHeight="1" x14ac:dyDescent="0.25">
      <c r="B537" s="3"/>
      <c r="C537" s="3"/>
      <c r="D537" s="3"/>
    </row>
    <row r="538" spans="2:4" ht="15.75" customHeight="1" x14ac:dyDescent="0.25">
      <c r="B538" s="3"/>
      <c r="C538" s="3"/>
      <c r="D538" s="3"/>
    </row>
    <row r="539" spans="2:4" ht="15.75" customHeight="1" x14ac:dyDescent="0.25">
      <c r="B539" s="3"/>
      <c r="C539" s="3"/>
      <c r="D539" s="3"/>
    </row>
    <row r="540" spans="2:4" ht="15.75" customHeight="1" x14ac:dyDescent="0.25">
      <c r="B540" s="3"/>
      <c r="C540" s="3"/>
      <c r="D540" s="3"/>
    </row>
    <row r="541" spans="2:4" ht="15.75" customHeight="1" x14ac:dyDescent="0.25">
      <c r="B541" s="3"/>
      <c r="C541" s="3"/>
      <c r="D541" s="3"/>
    </row>
    <row r="542" spans="2:4" ht="15.75" customHeight="1" x14ac:dyDescent="0.25">
      <c r="B542" s="3"/>
      <c r="C542" s="3"/>
      <c r="D542" s="3"/>
    </row>
    <row r="543" spans="2:4" ht="15.75" customHeight="1" x14ac:dyDescent="0.25">
      <c r="B543" s="3"/>
      <c r="C543" s="3"/>
      <c r="D543" s="3"/>
    </row>
    <row r="544" spans="2:4" ht="15.75" customHeight="1" x14ac:dyDescent="0.25">
      <c r="B544" s="3"/>
      <c r="C544" s="3"/>
      <c r="D544" s="3"/>
    </row>
    <row r="545" spans="2:4" ht="15.75" customHeight="1" x14ac:dyDescent="0.25">
      <c r="B545" s="3"/>
      <c r="C545" s="3"/>
      <c r="D545" s="3"/>
    </row>
    <row r="546" spans="2:4" ht="15.75" customHeight="1" x14ac:dyDescent="0.25">
      <c r="B546" s="3"/>
      <c r="C546" s="3"/>
      <c r="D546" s="3"/>
    </row>
    <row r="547" spans="2:4" ht="15.75" customHeight="1" x14ac:dyDescent="0.25">
      <c r="B547" s="3"/>
      <c r="C547" s="3"/>
      <c r="D547" s="3"/>
    </row>
    <row r="548" spans="2:4" ht="15.75" customHeight="1" x14ac:dyDescent="0.25">
      <c r="B548" s="3"/>
      <c r="C548" s="3"/>
      <c r="D548" s="3"/>
    </row>
    <row r="549" spans="2:4" ht="15.75" customHeight="1" x14ac:dyDescent="0.25">
      <c r="B549" s="3"/>
      <c r="C549" s="3"/>
      <c r="D549" s="3"/>
    </row>
    <row r="550" spans="2:4" ht="15.75" customHeight="1" x14ac:dyDescent="0.25">
      <c r="B550" s="3"/>
      <c r="C550" s="3"/>
      <c r="D550" s="3"/>
    </row>
    <row r="551" spans="2:4" ht="15.75" customHeight="1" x14ac:dyDescent="0.25">
      <c r="B551" s="3"/>
      <c r="C551" s="3"/>
      <c r="D551" s="3"/>
    </row>
    <row r="552" spans="2:4" ht="15.75" customHeight="1" x14ac:dyDescent="0.25">
      <c r="B552" s="3"/>
      <c r="C552" s="3"/>
      <c r="D552" s="3"/>
    </row>
    <row r="553" spans="2:4" ht="15.75" customHeight="1" x14ac:dyDescent="0.25">
      <c r="B553" s="3"/>
      <c r="C553" s="3"/>
      <c r="D553" s="3"/>
    </row>
    <row r="554" spans="2:4" ht="15.75" customHeight="1" x14ac:dyDescent="0.25">
      <c r="B554" s="3"/>
      <c r="C554" s="3"/>
      <c r="D554" s="3"/>
    </row>
    <row r="555" spans="2:4" ht="15.75" customHeight="1" x14ac:dyDescent="0.25">
      <c r="B555" s="3"/>
      <c r="C555" s="3"/>
      <c r="D555" s="3"/>
    </row>
    <row r="556" spans="2:4" ht="15.75" customHeight="1" x14ac:dyDescent="0.25">
      <c r="B556" s="3"/>
      <c r="C556" s="3"/>
      <c r="D556" s="3"/>
    </row>
    <row r="557" spans="2:4" ht="15.75" customHeight="1" x14ac:dyDescent="0.25">
      <c r="B557" s="3"/>
      <c r="C557" s="3"/>
      <c r="D557" s="3"/>
    </row>
    <row r="558" spans="2:4" ht="15.75" customHeight="1" x14ac:dyDescent="0.25">
      <c r="B558" s="3"/>
      <c r="C558" s="3"/>
      <c r="D558" s="3"/>
    </row>
    <row r="559" spans="2:4" ht="15.75" customHeight="1" x14ac:dyDescent="0.25">
      <c r="B559" s="3"/>
      <c r="C559" s="3"/>
      <c r="D559" s="3"/>
    </row>
    <row r="560" spans="2:4" ht="15.75" customHeight="1" x14ac:dyDescent="0.25">
      <c r="B560" s="3"/>
      <c r="C560" s="3"/>
      <c r="D560" s="3"/>
    </row>
    <row r="561" spans="2:4" ht="15.75" customHeight="1" x14ac:dyDescent="0.25">
      <c r="B561" s="3"/>
      <c r="C561" s="3"/>
      <c r="D561" s="3"/>
    </row>
    <row r="562" spans="2:4" ht="15.75" customHeight="1" x14ac:dyDescent="0.25">
      <c r="B562" s="3"/>
      <c r="C562" s="3"/>
      <c r="D562" s="3"/>
    </row>
    <row r="563" spans="2:4" ht="15.75" customHeight="1" x14ac:dyDescent="0.25">
      <c r="B563" s="3"/>
      <c r="C563" s="3"/>
      <c r="D563" s="3"/>
    </row>
    <row r="564" spans="2:4" ht="15.75" customHeight="1" x14ac:dyDescent="0.25">
      <c r="B564" s="3"/>
      <c r="C564" s="3"/>
      <c r="D564" s="3"/>
    </row>
    <row r="565" spans="2:4" ht="15.75" customHeight="1" x14ac:dyDescent="0.25">
      <c r="B565" s="3"/>
      <c r="C565" s="3"/>
      <c r="D565" s="3"/>
    </row>
    <row r="566" spans="2:4" ht="15.75" customHeight="1" x14ac:dyDescent="0.25">
      <c r="B566" s="3"/>
      <c r="C566" s="3"/>
      <c r="D566" s="3"/>
    </row>
    <row r="567" spans="2:4" ht="15.75" customHeight="1" x14ac:dyDescent="0.25">
      <c r="B567" s="3"/>
      <c r="C567" s="3"/>
      <c r="D567" s="3"/>
    </row>
    <row r="568" spans="2:4" ht="15.75" customHeight="1" x14ac:dyDescent="0.25">
      <c r="B568" s="3"/>
      <c r="C568" s="3"/>
      <c r="D568" s="3"/>
    </row>
    <row r="569" spans="2:4" ht="15.75" customHeight="1" x14ac:dyDescent="0.25">
      <c r="B569" s="3"/>
      <c r="C569" s="3"/>
      <c r="D569" s="3"/>
    </row>
    <row r="570" spans="2:4" ht="15.75" customHeight="1" x14ac:dyDescent="0.25">
      <c r="B570" s="3"/>
      <c r="C570" s="3"/>
      <c r="D570" s="3"/>
    </row>
    <row r="571" spans="2:4" ht="15.75" customHeight="1" x14ac:dyDescent="0.25">
      <c r="B571" s="3"/>
      <c r="C571" s="3"/>
      <c r="D571" s="3"/>
    </row>
    <row r="572" spans="2:4" ht="15.75" customHeight="1" x14ac:dyDescent="0.25">
      <c r="B572" s="3"/>
      <c r="C572" s="3"/>
      <c r="D572" s="3"/>
    </row>
    <row r="573" spans="2:4" ht="15.75" customHeight="1" x14ac:dyDescent="0.25">
      <c r="B573" s="3"/>
      <c r="C573" s="3"/>
      <c r="D573" s="3"/>
    </row>
    <row r="574" spans="2:4" ht="15.75" customHeight="1" x14ac:dyDescent="0.25">
      <c r="B574" s="3"/>
      <c r="C574" s="3"/>
      <c r="D574" s="3"/>
    </row>
    <row r="575" spans="2:4" ht="15.75" customHeight="1" x14ac:dyDescent="0.25">
      <c r="B575" s="3"/>
      <c r="C575" s="3"/>
      <c r="D575" s="3"/>
    </row>
    <row r="576" spans="2:4" ht="15.75" customHeight="1" x14ac:dyDescent="0.25">
      <c r="B576" s="3"/>
      <c r="C576" s="3"/>
      <c r="D576" s="3"/>
    </row>
    <row r="577" spans="2:4" ht="15.75" customHeight="1" x14ac:dyDescent="0.25">
      <c r="B577" s="3"/>
      <c r="C577" s="3"/>
      <c r="D577" s="3"/>
    </row>
    <row r="578" spans="2:4" ht="15.75" customHeight="1" x14ac:dyDescent="0.25">
      <c r="B578" s="3"/>
      <c r="C578" s="3"/>
      <c r="D578" s="3"/>
    </row>
    <row r="579" spans="2:4" ht="15.75" customHeight="1" x14ac:dyDescent="0.25">
      <c r="B579" s="3"/>
      <c r="C579" s="3"/>
      <c r="D579" s="3"/>
    </row>
    <row r="580" spans="2:4" ht="15.75" customHeight="1" x14ac:dyDescent="0.25">
      <c r="B580" s="3"/>
      <c r="C580" s="3"/>
      <c r="D580" s="3"/>
    </row>
    <row r="581" spans="2:4" ht="15.75" customHeight="1" x14ac:dyDescent="0.25">
      <c r="B581" s="3"/>
      <c r="C581" s="3"/>
      <c r="D581" s="3"/>
    </row>
    <row r="582" spans="2:4" ht="15.75" customHeight="1" x14ac:dyDescent="0.25">
      <c r="B582" s="3"/>
      <c r="C582" s="3"/>
      <c r="D582" s="3"/>
    </row>
    <row r="583" spans="2:4" ht="15.75" customHeight="1" x14ac:dyDescent="0.25">
      <c r="B583" s="3"/>
      <c r="C583" s="3"/>
      <c r="D583" s="3"/>
    </row>
    <row r="584" spans="2:4" ht="15.75" customHeight="1" x14ac:dyDescent="0.25">
      <c r="B584" s="3"/>
      <c r="C584" s="3"/>
      <c r="D584" s="3"/>
    </row>
    <row r="585" spans="2:4" ht="15.75" customHeight="1" x14ac:dyDescent="0.25">
      <c r="B585" s="3"/>
      <c r="C585" s="3"/>
      <c r="D585" s="3"/>
    </row>
    <row r="586" spans="2:4" ht="15.75" customHeight="1" x14ac:dyDescent="0.25">
      <c r="B586" s="3"/>
      <c r="C586" s="3"/>
      <c r="D586" s="3"/>
    </row>
    <row r="587" spans="2:4" ht="15.75" customHeight="1" x14ac:dyDescent="0.25">
      <c r="B587" s="3"/>
      <c r="C587" s="3"/>
      <c r="D587" s="3"/>
    </row>
    <row r="588" spans="2:4" ht="15.75" customHeight="1" x14ac:dyDescent="0.25">
      <c r="B588" s="3"/>
      <c r="C588" s="3"/>
      <c r="D588" s="3"/>
    </row>
    <row r="589" spans="2:4" ht="15.75" customHeight="1" x14ac:dyDescent="0.25">
      <c r="B589" s="3"/>
      <c r="C589" s="3"/>
      <c r="D589" s="3"/>
    </row>
    <row r="590" spans="2:4" ht="15.75" customHeight="1" x14ac:dyDescent="0.25">
      <c r="B590" s="3"/>
      <c r="C590" s="3"/>
      <c r="D590" s="3"/>
    </row>
    <row r="591" spans="2:4" ht="15.75" customHeight="1" x14ac:dyDescent="0.25">
      <c r="B591" s="3"/>
      <c r="C591" s="3"/>
      <c r="D591" s="3"/>
    </row>
    <row r="592" spans="2:4" ht="15.75" customHeight="1" x14ac:dyDescent="0.25">
      <c r="B592" s="3"/>
      <c r="C592" s="3"/>
      <c r="D592" s="3"/>
    </row>
    <row r="593" spans="2:4" ht="15.75" customHeight="1" x14ac:dyDescent="0.25">
      <c r="B593" s="3"/>
      <c r="C593" s="3"/>
      <c r="D593" s="3"/>
    </row>
    <row r="594" spans="2:4" ht="15.75" customHeight="1" x14ac:dyDescent="0.25">
      <c r="B594" s="3"/>
      <c r="C594" s="3"/>
      <c r="D594" s="3"/>
    </row>
    <row r="595" spans="2:4" ht="15.75" customHeight="1" x14ac:dyDescent="0.25">
      <c r="B595" s="3"/>
      <c r="C595" s="3"/>
      <c r="D595" s="3"/>
    </row>
    <row r="596" spans="2:4" ht="15.75" customHeight="1" x14ac:dyDescent="0.25">
      <c r="B596" s="3"/>
      <c r="C596" s="3"/>
      <c r="D596" s="3"/>
    </row>
    <row r="597" spans="2:4" ht="15.75" customHeight="1" x14ac:dyDescent="0.25">
      <c r="B597" s="3"/>
      <c r="C597" s="3"/>
      <c r="D597" s="3"/>
    </row>
    <row r="598" spans="2:4" ht="15.75" customHeight="1" x14ac:dyDescent="0.25">
      <c r="B598" s="3"/>
      <c r="C598" s="3"/>
      <c r="D598" s="3"/>
    </row>
    <row r="599" spans="2:4" ht="15.75" customHeight="1" x14ac:dyDescent="0.25">
      <c r="B599" s="3"/>
      <c r="C599" s="3"/>
      <c r="D599" s="3"/>
    </row>
    <row r="600" spans="2:4" ht="15.75" customHeight="1" x14ac:dyDescent="0.25">
      <c r="B600" s="3"/>
      <c r="C600" s="3"/>
      <c r="D600" s="3"/>
    </row>
    <row r="601" spans="2:4" ht="15.75" customHeight="1" x14ac:dyDescent="0.25">
      <c r="B601" s="3"/>
      <c r="C601" s="3"/>
      <c r="D601" s="3"/>
    </row>
    <row r="602" spans="2:4" ht="15.75" customHeight="1" x14ac:dyDescent="0.25">
      <c r="B602" s="3"/>
      <c r="C602" s="3"/>
      <c r="D602" s="3"/>
    </row>
    <row r="603" spans="2:4" ht="15.75" customHeight="1" x14ac:dyDescent="0.25">
      <c r="B603" s="3"/>
      <c r="C603" s="3"/>
      <c r="D603" s="3"/>
    </row>
    <row r="604" spans="2:4" ht="15.75" customHeight="1" x14ac:dyDescent="0.25">
      <c r="B604" s="3"/>
      <c r="C604" s="3"/>
      <c r="D604" s="3"/>
    </row>
    <row r="605" spans="2:4" ht="15.75" customHeight="1" x14ac:dyDescent="0.25">
      <c r="B605" s="3"/>
      <c r="C605" s="3"/>
      <c r="D605" s="3"/>
    </row>
    <row r="606" spans="2:4" ht="15.75" customHeight="1" x14ac:dyDescent="0.25">
      <c r="B606" s="3"/>
      <c r="C606" s="3"/>
      <c r="D606" s="3"/>
    </row>
    <row r="607" spans="2:4" ht="15.75" customHeight="1" x14ac:dyDescent="0.25">
      <c r="B607" s="3"/>
      <c r="C607" s="3"/>
      <c r="D607" s="3"/>
    </row>
    <row r="608" spans="2:4" ht="15.75" customHeight="1" x14ac:dyDescent="0.25">
      <c r="B608" s="3"/>
      <c r="C608" s="3"/>
      <c r="D608" s="3"/>
    </row>
    <row r="609" spans="2:4" ht="15.75" customHeight="1" x14ac:dyDescent="0.25">
      <c r="B609" s="3"/>
      <c r="C609" s="3"/>
      <c r="D609" s="3"/>
    </row>
    <row r="610" spans="2:4" ht="15.75" customHeight="1" x14ac:dyDescent="0.25">
      <c r="B610" s="3"/>
      <c r="C610" s="3"/>
      <c r="D610" s="3"/>
    </row>
    <row r="611" spans="2:4" ht="15.75" customHeight="1" x14ac:dyDescent="0.25">
      <c r="B611" s="3"/>
      <c r="C611" s="3"/>
      <c r="D611" s="3"/>
    </row>
    <row r="612" spans="2:4" ht="15.75" customHeight="1" x14ac:dyDescent="0.25">
      <c r="B612" s="3"/>
      <c r="C612" s="3"/>
      <c r="D612" s="3"/>
    </row>
    <row r="613" spans="2:4" ht="15.75" customHeight="1" x14ac:dyDescent="0.25">
      <c r="B613" s="3"/>
      <c r="C613" s="3"/>
      <c r="D613" s="3"/>
    </row>
    <row r="614" spans="2:4" ht="15.75" customHeight="1" x14ac:dyDescent="0.25">
      <c r="B614" s="3"/>
      <c r="C614" s="3"/>
      <c r="D614" s="3"/>
    </row>
    <row r="615" spans="2:4" ht="15.75" customHeight="1" x14ac:dyDescent="0.25">
      <c r="B615" s="3"/>
      <c r="C615" s="3"/>
      <c r="D615" s="3"/>
    </row>
    <row r="616" spans="2:4" ht="15.75" customHeight="1" x14ac:dyDescent="0.25">
      <c r="B616" s="3"/>
      <c r="C616" s="3"/>
      <c r="D616" s="3"/>
    </row>
    <row r="617" spans="2:4" ht="15.75" customHeight="1" x14ac:dyDescent="0.25">
      <c r="B617" s="3"/>
      <c r="C617" s="3"/>
      <c r="D617" s="3"/>
    </row>
    <row r="618" spans="2:4" ht="15.75" customHeight="1" x14ac:dyDescent="0.25">
      <c r="B618" s="3"/>
      <c r="C618" s="3"/>
      <c r="D618" s="3"/>
    </row>
    <row r="619" spans="2:4" ht="15.75" customHeight="1" x14ac:dyDescent="0.25">
      <c r="B619" s="3"/>
      <c r="C619" s="3"/>
      <c r="D619" s="3"/>
    </row>
    <row r="620" spans="2:4" ht="15.75" customHeight="1" x14ac:dyDescent="0.25">
      <c r="B620" s="3"/>
      <c r="C620" s="3"/>
      <c r="D620" s="3"/>
    </row>
    <row r="621" spans="2:4" ht="15.75" customHeight="1" x14ac:dyDescent="0.25">
      <c r="B621" s="3"/>
      <c r="C621" s="3"/>
      <c r="D621" s="3"/>
    </row>
    <row r="622" spans="2:4" ht="15.75" customHeight="1" x14ac:dyDescent="0.25">
      <c r="B622" s="3"/>
      <c r="C622" s="3"/>
      <c r="D622" s="3"/>
    </row>
    <row r="623" spans="2:4" ht="15.75" customHeight="1" x14ac:dyDescent="0.25">
      <c r="B623" s="3"/>
      <c r="C623" s="3"/>
      <c r="D623" s="3"/>
    </row>
    <row r="624" spans="2:4" ht="15.75" customHeight="1" x14ac:dyDescent="0.25">
      <c r="B624" s="3"/>
      <c r="C624" s="3"/>
      <c r="D624" s="3"/>
    </row>
    <row r="625" spans="2:4" ht="15.75" customHeight="1" x14ac:dyDescent="0.25">
      <c r="B625" s="3"/>
      <c r="C625" s="3"/>
      <c r="D625" s="3"/>
    </row>
    <row r="626" spans="2:4" ht="15.75" customHeight="1" x14ac:dyDescent="0.25">
      <c r="B626" s="3"/>
      <c r="C626" s="3"/>
      <c r="D626" s="3"/>
    </row>
    <row r="627" spans="2:4" ht="15.75" customHeight="1" x14ac:dyDescent="0.25">
      <c r="B627" s="3"/>
      <c r="C627" s="3"/>
      <c r="D627" s="3"/>
    </row>
    <row r="628" spans="2:4" ht="15.75" customHeight="1" x14ac:dyDescent="0.25">
      <c r="B628" s="3"/>
      <c r="C628" s="3"/>
      <c r="D628" s="3"/>
    </row>
    <row r="629" spans="2:4" ht="15.75" customHeight="1" x14ac:dyDescent="0.25">
      <c r="B629" s="3"/>
      <c r="C629" s="3"/>
      <c r="D629" s="3"/>
    </row>
    <row r="630" spans="2:4" ht="15.75" customHeight="1" x14ac:dyDescent="0.25">
      <c r="B630" s="3"/>
      <c r="C630" s="3"/>
      <c r="D630" s="3"/>
    </row>
    <row r="631" spans="2:4" ht="15.75" customHeight="1" x14ac:dyDescent="0.25">
      <c r="B631" s="3"/>
      <c r="C631" s="3"/>
      <c r="D631" s="3"/>
    </row>
    <row r="632" spans="2:4" ht="15.75" customHeight="1" x14ac:dyDescent="0.25">
      <c r="B632" s="3"/>
      <c r="C632" s="3"/>
      <c r="D632" s="3"/>
    </row>
    <row r="633" spans="2:4" ht="15.75" customHeight="1" x14ac:dyDescent="0.25">
      <c r="B633" s="3"/>
      <c r="C633" s="3"/>
      <c r="D633" s="3"/>
    </row>
    <row r="634" spans="2:4" ht="15.75" customHeight="1" x14ac:dyDescent="0.25">
      <c r="B634" s="3"/>
      <c r="C634" s="3"/>
      <c r="D634" s="3"/>
    </row>
    <row r="635" spans="2:4" ht="15.75" customHeight="1" x14ac:dyDescent="0.25">
      <c r="B635" s="3"/>
      <c r="C635" s="3"/>
      <c r="D635" s="3"/>
    </row>
    <row r="636" spans="2:4" ht="15.75" customHeight="1" x14ac:dyDescent="0.25">
      <c r="B636" s="3"/>
      <c r="C636" s="3"/>
      <c r="D636" s="3"/>
    </row>
    <row r="637" spans="2:4" ht="15.75" customHeight="1" x14ac:dyDescent="0.25">
      <c r="B637" s="3"/>
      <c r="C637" s="3"/>
      <c r="D637" s="3"/>
    </row>
    <row r="638" spans="2:4" ht="15.75" customHeight="1" x14ac:dyDescent="0.25">
      <c r="B638" s="3"/>
      <c r="C638" s="3"/>
      <c r="D638" s="3"/>
    </row>
    <row r="639" spans="2:4" ht="15.75" customHeight="1" x14ac:dyDescent="0.25">
      <c r="B639" s="3"/>
      <c r="C639" s="3"/>
      <c r="D639" s="3"/>
    </row>
    <row r="640" spans="2:4" ht="15.75" customHeight="1" x14ac:dyDescent="0.25">
      <c r="B640" s="3"/>
      <c r="C640" s="3"/>
      <c r="D640" s="3"/>
    </row>
    <row r="641" spans="2:4" ht="15.75" customHeight="1" x14ac:dyDescent="0.25">
      <c r="B641" s="3"/>
      <c r="C641" s="3"/>
      <c r="D641" s="3"/>
    </row>
    <row r="642" spans="2:4" ht="15.75" customHeight="1" x14ac:dyDescent="0.25">
      <c r="B642" s="3"/>
      <c r="C642" s="3"/>
      <c r="D642" s="3"/>
    </row>
    <row r="643" spans="2:4" ht="15.75" customHeight="1" x14ac:dyDescent="0.25">
      <c r="B643" s="3"/>
      <c r="C643" s="3"/>
      <c r="D643" s="3"/>
    </row>
    <row r="644" spans="2:4" ht="15.75" customHeight="1" x14ac:dyDescent="0.25">
      <c r="B644" s="3"/>
      <c r="C644" s="3"/>
      <c r="D644" s="3"/>
    </row>
    <row r="645" spans="2:4" ht="15.75" customHeight="1" x14ac:dyDescent="0.25">
      <c r="B645" s="3"/>
      <c r="C645" s="3"/>
      <c r="D645" s="3"/>
    </row>
    <row r="646" spans="2:4" ht="15.75" customHeight="1" x14ac:dyDescent="0.25">
      <c r="B646" s="3"/>
      <c r="C646" s="3"/>
      <c r="D646" s="3"/>
    </row>
    <row r="647" spans="2:4" ht="15.75" customHeight="1" x14ac:dyDescent="0.25">
      <c r="B647" s="3"/>
      <c r="C647" s="3"/>
      <c r="D647" s="3"/>
    </row>
    <row r="648" spans="2:4" ht="15.75" customHeight="1" x14ac:dyDescent="0.25">
      <c r="B648" s="3"/>
      <c r="C648" s="3"/>
      <c r="D648" s="3"/>
    </row>
    <row r="649" spans="2:4" ht="15.75" customHeight="1" x14ac:dyDescent="0.25">
      <c r="B649" s="3"/>
      <c r="C649" s="3"/>
      <c r="D649" s="3"/>
    </row>
    <row r="650" spans="2:4" ht="15.75" customHeight="1" x14ac:dyDescent="0.25">
      <c r="B650" s="3"/>
      <c r="C650" s="3"/>
      <c r="D650" s="3"/>
    </row>
    <row r="651" spans="2:4" ht="15.75" customHeight="1" x14ac:dyDescent="0.25">
      <c r="B651" s="3"/>
      <c r="C651" s="3"/>
      <c r="D651" s="3"/>
    </row>
    <row r="652" spans="2:4" ht="15.75" customHeight="1" x14ac:dyDescent="0.25">
      <c r="B652" s="3"/>
      <c r="C652" s="3"/>
      <c r="D652" s="3"/>
    </row>
    <row r="653" spans="2:4" ht="15.75" customHeight="1" x14ac:dyDescent="0.25">
      <c r="B653" s="3"/>
      <c r="C653" s="3"/>
      <c r="D653" s="3"/>
    </row>
    <row r="654" spans="2:4" ht="15.75" customHeight="1" x14ac:dyDescent="0.25">
      <c r="B654" s="3"/>
      <c r="C654" s="3"/>
      <c r="D654" s="3"/>
    </row>
    <row r="655" spans="2:4" ht="15.75" customHeight="1" x14ac:dyDescent="0.25">
      <c r="B655" s="3"/>
      <c r="C655" s="3"/>
      <c r="D655" s="3"/>
    </row>
    <row r="656" spans="2:4" ht="15.75" customHeight="1" x14ac:dyDescent="0.25">
      <c r="B656" s="3"/>
      <c r="C656" s="3"/>
      <c r="D656" s="3"/>
    </row>
    <row r="657" spans="2:4" ht="15.75" customHeight="1" x14ac:dyDescent="0.25">
      <c r="B657" s="3"/>
      <c r="C657" s="3"/>
      <c r="D657" s="3"/>
    </row>
    <row r="658" spans="2:4" ht="15.75" customHeight="1" x14ac:dyDescent="0.25">
      <c r="B658" s="3"/>
      <c r="C658" s="3"/>
      <c r="D658" s="3"/>
    </row>
    <row r="659" spans="2:4" ht="15.75" customHeight="1" x14ac:dyDescent="0.25">
      <c r="B659" s="3"/>
      <c r="C659" s="3"/>
      <c r="D659" s="3"/>
    </row>
    <row r="660" spans="2:4" ht="15.75" customHeight="1" x14ac:dyDescent="0.25">
      <c r="B660" s="3"/>
      <c r="C660" s="3"/>
      <c r="D660" s="3"/>
    </row>
    <row r="661" spans="2:4" ht="15.75" customHeight="1" x14ac:dyDescent="0.25">
      <c r="B661" s="3"/>
      <c r="C661" s="3"/>
      <c r="D661" s="3"/>
    </row>
    <row r="662" spans="2:4" ht="15.75" customHeight="1" x14ac:dyDescent="0.25">
      <c r="B662" s="3"/>
      <c r="C662" s="3"/>
      <c r="D662" s="3"/>
    </row>
    <row r="663" spans="2:4" ht="15.75" customHeight="1" x14ac:dyDescent="0.25">
      <c r="B663" s="3"/>
      <c r="C663" s="3"/>
      <c r="D663" s="3"/>
    </row>
    <row r="664" spans="2:4" ht="15.75" customHeight="1" x14ac:dyDescent="0.25">
      <c r="B664" s="3"/>
      <c r="C664" s="3"/>
      <c r="D664" s="3"/>
    </row>
    <row r="665" spans="2:4" ht="15.75" customHeight="1" x14ac:dyDescent="0.25">
      <c r="B665" s="3"/>
      <c r="C665" s="3"/>
      <c r="D665" s="3"/>
    </row>
    <row r="666" spans="2:4" ht="15.75" customHeight="1" x14ac:dyDescent="0.25">
      <c r="B666" s="3"/>
      <c r="C666" s="3"/>
      <c r="D666" s="3"/>
    </row>
    <row r="667" spans="2:4" ht="15.75" customHeight="1" x14ac:dyDescent="0.25">
      <c r="B667" s="3"/>
      <c r="C667" s="3"/>
      <c r="D667" s="3"/>
    </row>
    <row r="668" spans="2:4" ht="15.75" customHeight="1" x14ac:dyDescent="0.25">
      <c r="B668" s="3"/>
      <c r="C668" s="3"/>
      <c r="D668" s="3"/>
    </row>
    <row r="669" spans="2:4" ht="15.75" customHeight="1" x14ac:dyDescent="0.25">
      <c r="B669" s="3"/>
      <c r="C669" s="3"/>
      <c r="D669" s="3"/>
    </row>
    <row r="670" spans="2:4" ht="15.75" customHeight="1" x14ac:dyDescent="0.25">
      <c r="B670" s="3"/>
      <c r="C670" s="3"/>
      <c r="D670" s="3"/>
    </row>
    <row r="671" spans="2:4" ht="15.75" customHeight="1" x14ac:dyDescent="0.25">
      <c r="B671" s="3"/>
      <c r="C671" s="3"/>
      <c r="D671" s="3"/>
    </row>
    <row r="672" spans="2:4" ht="15.75" customHeight="1" x14ac:dyDescent="0.25">
      <c r="B672" s="3"/>
      <c r="C672" s="3"/>
      <c r="D672" s="3"/>
    </row>
    <row r="673" spans="2:4" ht="15.75" customHeight="1" x14ac:dyDescent="0.25">
      <c r="B673" s="3"/>
      <c r="C673" s="3"/>
      <c r="D673" s="3"/>
    </row>
    <row r="674" spans="2:4" ht="15.75" customHeight="1" x14ac:dyDescent="0.25">
      <c r="B674" s="3"/>
      <c r="C674" s="3"/>
      <c r="D674" s="3"/>
    </row>
    <row r="675" spans="2:4" ht="15.75" customHeight="1" x14ac:dyDescent="0.25">
      <c r="B675" s="3"/>
      <c r="C675" s="3"/>
      <c r="D675" s="3"/>
    </row>
    <row r="676" spans="2:4" ht="15.75" customHeight="1" x14ac:dyDescent="0.25">
      <c r="B676" s="3"/>
      <c r="C676" s="3"/>
      <c r="D676" s="3"/>
    </row>
    <row r="677" spans="2:4" ht="15.75" customHeight="1" x14ac:dyDescent="0.25">
      <c r="B677" s="3"/>
      <c r="C677" s="3"/>
      <c r="D677" s="3"/>
    </row>
    <row r="678" spans="2:4" ht="15.75" customHeight="1" x14ac:dyDescent="0.25">
      <c r="B678" s="3"/>
      <c r="C678" s="3"/>
      <c r="D678" s="3"/>
    </row>
    <row r="679" spans="2:4" ht="15.75" customHeight="1" x14ac:dyDescent="0.25">
      <c r="B679" s="3"/>
      <c r="C679" s="3"/>
      <c r="D679" s="3"/>
    </row>
    <row r="680" spans="2:4" ht="15.75" customHeight="1" x14ac:dyDescent="0.25">
      <c r="B680" s="3"/>
      <c r="C680" s="3"/>
      <c r="D680" s="3"/>
    </row>
    <row r="681" spans="2:4" ht="15.75" customHeight="1" x14ac:dyDescent="0.25">
      <c r="B681" s="3"/>
      <c r="C681" s="3"/>
      <c r="D681" s="3"/>
    </row>
    <row r="682" spans="2:4" ht="15.75" customHeight="1" x14ac:dyDescent="0.25">
      <c r="B682" s="3"/>
      <c r="C682" s="3"/>
      <c r="D682" s="3"/>
    </row>
    <row r="683" spans="2:4" ht="15.75" customHeight="1" x14ac:dyDescent="0.25">
      <c r="B683" s="3"/>
      <c r="C683" s="3"/>
      <c r="D683" s="3"/>
    </row>
    <row r="684" spans="2:4" ht="15.75" customHeight="1" x14ac:dyDescent="0.25">
      <c r="B684" s="3"/>
      <c r="C684" s="3"/>
      <c r="D684" s="3"/>
    </row>
    <row r="685" spans="2:4" ht="15.75" customHeight="1" x14ac:dyDescent="0.25">
      <c r="B685" s="3"/>
      <c r="C685" s="3"/>
      <c r="D685" s="3"/>
    </row>
    <row r="686" spans="2:4" ht="15.75" customHeight="1" x14ac:dyDescent="0.25">
      <c r="B686" s="3"/>
      <c r="C686" s="3"/>
      <c r="D686" s="3"/>
    </row>
    <row r="687" spans="2:4" ht="15.75" customHeight="1" x14ac:dyDescent="0.25">
      <c r="B687" s="3"/>
      <c r="C687" s="3"/>
      <c r="D687" s="3"/>
    </row>
    <row r="688" spans="2:4" ht="15.75" customHeight="1" x14ac:dyDescent="0.25">
      <c r="B688" s="3"/>
      <c r="C688" s="3"/>
      <c r="D688" s="3"/>
    </row>
    <row r="689" spans="2:4" ht="15.75" customHeight="1" x14ac:dyDescent="0.25">
      <c r="B689" s="3"/>
      <c r="C689" s="3"/>
      <c r="D689" s="3"/>
    </row>
    <row r="690" spans="2:4" ht="15.75" customHeight="1" x14ac:dyDescent="0.25">
      <c r="B690" s="3"/>
      <c r="C690" s="3"/>
      <c r="D690" s="3"/>
    </row>
    <row r="691" spans="2:4" ht="15.75" customHeight="1" x14ac:dyDescent="0.25">
      <c r="B691" s="3"/>
      <c r="C691" s="3"/>
      <c r="D691" s="3"/>
    </row>
    <row r="692" spans="2:4" ht="15.75" customHeight="1" x14ac:dyDescent="0.25">
      <c r="B692" s="3"/>
      <c r="C692" s="3"/>
      <c r="D692" s="3"/>
    </row>
    <row r="693" spans="2:4" ht="15.75" customHeight="1" x14ac:dyDescent="0.25">
      <c r="B693" s="3"/>
      <c r="C693" s="3"/>
      <c r="D693" s="3"/>
    </row>
    <row r="694" spans="2:4" ht="15.75" customHeight="1" x14ac:dyDescent="0.25">
      <c r="B694" s="3"/>
      <c r="C694" s="3"/>
      <c r="D694" s="3"/>
    </row>
    <row r="695" spans="2:4" ht="15.75" customHeight="1" x14ac:dyDescent="0.25">
      <c r="B695" s="3"/>
      <c r="C695" s="3"/>
      <c r="D695" s="3"/>
    </row>
    <row r="696" spans="2:4" ht="15.75" customHeight="1" x14ac:dyDescent="0.25">
      <c r="B696" s="3"/>
      <c r="C696" s="3"/>
      <c r="D696" s="3"/>
    </row>
    <row r="697" spans="2:4" ht="15.75" customHeight="1" x14ac:dyDescent="0.25">
      <c r="B697" s="3"/>
      <c r="C697" s="3"/>
      <c r="D697" s="3"/>
    </row>
    <row r="698" spans="2:4" ht="15.75" customHeight="1" x14ac:dyDescent="0.25">
      <c r="B698" s="3"/>
      <c r="C698" s="3"/>
      <c r="D698" s="3"/>
    </row>
    <row r="699" spans="2:4" ht="15.75" customHeight="1" x14ac:dyDescent="0.25">
      <c r="B699" s="3"/>
      <c r="C699" s="3"/>
      <c r="D699" s="3"/>
    </row>
    <row r="700" spans="2:4" ht="15.75" customHeight="1" x14ac:dyDescent="0.25">
      <c r="B700" s="3"/>
      <c r="C700" s="3"/>
      <c r="D700" s="3"/>
    </row>
    <row r="701" spans="2:4" ht="15.75" customHeight="1" x14ac:dyDescent="0.25">
      <c r="B701" s="3"/>
      <c r="C701" s="3"/>
      <c r="D701" s="3"/>
    </row>
    <row r="702" spans="2:4" ht="15.75" customHeight="1" x14ac:dyDescent="0.25">
      <c r="B702" s="3"/>
      <c r="C702" s="3"/>
      <c r="D702" s="3"/>
    </row>
    <row r="703" spans="2:4" ht="15.75" customHeight="1" x14ac:dyDescent="0.25">
      <c r="B703" s="3"/>
      <c r="C703" s="3"/>
      <c r="D703" s="3"/>
    </row>
    <row r="704" spans="2:4" ht="15.75" customHeight="1" x14ac:dyDescent="0.25">
      <c r="B704" s="3"/>
      <c r="C704" s="3"/>
      <c r="D704" s="3"/>
    </row>
    <row r="705" spans="2:4" ht="15.75" customHeight="1" x14ac:dyDescent="0.25">
      <c r="B705" s="3"/>
      <c r="C705" s="3"/>
      <c r="D705" s="3"/>
    </row>
    <row r="706" spans="2:4" ht="15.75" customHeight="1" x14ac:dyDescent="0.25">
      <c r="B706" s="3"/>
      <c r="C706" s="3"/>
      <c r="D706" s="3"/>
    </row>
    <row r="707" spans="2:4" ht="15.75" customHeight="1" x14ac:dyDescent="0.25">
      <c r="B707" s="3"/>
      <c r="C707" s="3"/>
      <c r="D707" s="3"/>
    </row>
    <row r="708" spans="2:4" ht="15.75" customHeight="1" x14ac:dyDescent="0.25">
      <c r="B708" s="3"/>
      <c r="C708" s="3"/>
      <c r="D708" s="3"/>
    </row>
    <row r="709" spans="2:4" ht="15.75" customHeight="1" x14ac:dyDescent="0.25">
      <c r="B709" s="3"/>
      <c r="C709" s="3"/>
      <c r="D709" s="3"/>
    </row>
    <row r="710" spans="2:4" ht="15.75" customHeight="1" x14ac:dyDescent="0.25">
      <c r="B710" s="3"/>
      <c r="C710" s="3"/>
      <c r="D710" s="3"/>
    </row>
    <row r="711" spans="2:4" ht="15.75" customHeight="1" x14ac:dyDescent="0.25">
      <c r="B711" s="3"/>
      <c r="C711" s="3"/>
      <c r="D711" s="3"/>
    </row>
    <row r="712" spans="2:4" ht="15.75" customHeight="1" x14ac:dyDescent="0.25">
      <c r="B712" s="3"/>
      <c r="C712" s="3"/>
      <c r="D712" s="3"/>
    </row>
    <row r="713" spans="2:4" ht="15.75" customHeight="1" x14ac:dyDescent="0.25">
      <c r="B713" s="3"/>
      <c r="C713" s="3"/>
      <c r="D713" s="3"/>
    </row>
    <row r="714" spans="2:4" ht="15.75" customHeight="1" x14ac:dyDescent="0.25">
      <c r="B714" s="3"/>
      <c r="C714" s="3"/>
      <c r="D714" s="3"/>
    </row>
    <row r="715" spans="2:4" ht="15.75" customHeight="1" x14ac:dyDescent="0.25">
      <c r="B715" s="3"/>
      <c r="C715" s="3"/>
      <c r="D715" s="3"/>
    </row>
    <row r="716" spans="2:4" ht="15.75" customHeight="1" x14ac:dyDescent="0.25">
      <c r="B716" s="3"/>
      <c r="C716" s="3"/>
      <c r="D716" s="3"/>
    </row>
    <row r="717" spans="2:4" ht="15.75" customHeight="1" x14ac:dyDescent="0.25">
      <c r="B717" s="3"/>
      <c r="C717" s="3"/>
      <c r="D717" s="3"/>
    </row>
    <row r="718" spans="2:4" ht="15.75" customHeight="1" x14ac:dyDescent="0.25">
      <c r="B718" s="3"/>
      <c r="C718" s="3"/>
      <c r="D718" s="3"/>
    </row>
    <row r="719" spans="2:4" ht="15.75" customHeight="1" x14ac:dyDescent="0.25">
      <c r="B719" s="3"/>
      <c r="C719" s="3"/>
      <c r="D719" s="3"/>
    </row>
    <row r="720" spans="2:4" ht="15.75" customHeight="1" x14ac:dyDescent="0.25">
      <c r="B720" s="3"/>
      <c r="C720" s="3"/>
      <c r="D720" s="3"/>
    </row>
    <row r="721" spans="2:4" ht="15.75" customHeight="1" x14ac:dyDescent="0.25">
      <c r="B721" s="3"/>
      <c r="C721" s="3"/>
      <c r="D721" s="3"/>
    </row>
    <row r="722" spans="2:4" ht="15.75" customHeight="1" x14ac:dyDescent="0.25">
      <c r="B722" s="3"/>
      <c r="C722" s="3"/>
      <c r="D722" s="3"/>
    </row>
    <row r="723" spans="2:4" ht="15.75" customHeight="1" x14ac:dyDescent="0.25">
      <c r="B723" s="3"/>
      <c r="C723" s="3"/>
      <c r="D723" s="3"/>
    </row>
    <row r="724" spans="2:4" ht="15.75" customHeight="1" x14ac:dyDescent="0.25">
      <c r="B724" s="3"/>
      <c r="C724" s="3"/>
      <c r="D724" s="3"/>
    </row>
    <row r="725" spans="2:4" ht="15.75" customHeight="1" x14ac:dyDescent="0.25">
      <c r="B725" s="3"/>
      <c r="C725" s="3"/>
      <c r="D725" s="3"/>
    </row>
    <row r="726" spans="2:4" ht="15.75" customHeight="1" x14ac:dyDescent="0.25">
      <c r="B726" s="3"/>
      <c r="C726" s="3"/>
      <c r="D726" s="3"/>
    </row>
    <row r="727" spans="2:4" ht="15.75" customHeight="1" x14ac:dyDescent="0.25">
      <c r="B727" s="3"/>
      <c r="C727" s="3"/>
      <c r="D727" s="3"/>
    </row>
    <row r="728" spans="2:4" ht="15.75" customHeight="1" x14ac:dyDescent="0.25">
      <c r="B728" s="3"/>
      <c r="C728" s="3"/>
      <c r="D728" s="3"/>
    </row>
    <row r="729" spans="2:4" ht="15.75" customHeight="1" x14ac:dyDescent="0.25">
      <c r="B729" s="3"/>
      <c r="C729" s="3"/>
      <c r="D729" s="3"/>
    </row>
    <row r="730" spans="2:4" ht="15.75" customHeight="1" x14ac:dyDescent="0.25">
      <c r="B730" s="3"/>
      <c r="C730" s="3"/>
      <c r="D730" s="3"/>
    </row>
    <row r="731" spans="2:4" ht="15.75" customHeight="1" x14ac:dyDescent="0.25">
      <c r="B731" s="3"/>
      <c r="C731" s="3"/>
      <c r="D731" s="3"/>
    </row>
    <row r="732" spans="2:4" ht="15.75" customHeight="1" x14ac:dyDescent="0.25">
      <c r="B732" s="3"/>
      <c r="C732" s="3"/>
      <c r="D732" s="3"/>
    </row>
    <row r="733" spans="2:4" ht="15.75" customHeight="1" x14ac:dyDescent="0.25">
      <c r="B733" s="3"/>
      <c r="C733" s="3"/>
      <c r="D733" s="3"/>
    </row>
    <row r="734" spans="2:4" ht="15.75" customHeight="1" x14ac:dyDescent="0.25">
      <c r="B734" s="3"/>
      <c r="C734" s="3"/>
      <c r="D734" s="3"/>
    </row>
    <row r="735" spans="2:4" ht="15.75" customHeight="1" x14ac:dyDescent="0.25">
      <c r="B735" s="3"/>
      <c r="C735" s="3"/>
      <c r="D735" s="3"/>
    </row>
    <row r="736" spans="2:4" ht="15.75" customHeight="1" x14ac:dyDescent="0.25">
      <c r="B736" s="3"/>
      <c r="C736" s="3"/>
      <c r="D736" s="3"/>
    </row>
    <row r="737" spans="2:4" ht="15.75" customHeight="1" x14ac:dyDescent="0.25">
      <c r="B737" s="3"/>
      <c r="C737" s="3"/>
      <c r="D737" s="3"/>
    </row>
    <row r="738" spans="2:4" ht="15.75" customHeight="1" x14ac:dyDescent="0.25">
      <c r="B738" s="3"/>
      <c r="C738" s="3"/>
      <c r="D738" s="3"/>
    </row>
    <row r="739" spans="2:4" ht="15.75" customHeight="1" x14ac:dyDescent="0.25">
      <c r="B739" s="3"/>
      <c r="C739" s="3"/>
      <c r="D739" s="3"/>
    </row>
    <row r="740" spans="2:4" ht="15.75" customHeight="1" x14ac:dyDescent="0.25">
      <c r="B740" s="3"/>
      <c r="C740" s="3"/>
      <c r="D740" s="3"/>
    </row>
    <row r="741" spans="2:4" ht="15.75" customHeight="1" x14ac:dyDescent="0.25">
      <c r="B741" s="3"/>
      <c r="C741" s="3"/>
      <c r="D741" s="3"/>
    </row>
    <row r="742" spans="2:4" ht="15.75" customHeight="1" x14ac:dyDescent="0.25">
      <c r="B742" s="3"/>
      <c r="C742" s="3"/>
      <c r="D742" s="3"/>
    </row>
    <row r="743" spans="2:4" ht="15.75" customHeight="1" x14ac:dyDescent="0.25">
      <c r="B743" s="3"/>
      <c r="C743" s="3"/>
      <c r="D743" s="3"/>
    </row>
    <row r="744" spans="2:4" ht="15.75" customHeight="1" x14ac:dyDescent="0.25">
      <c r="B744" s="3"/>
      <c r="C744" s="3"/>
      <c r="D744" s="3"/>
    </row>
    <row r="745" spans="2:4" ht="15.75" customHeight="1" x14ac:dyDescent="0.25">
      <c r="B745" s="3"/>
      <c r="C745" s="3"/>
      <c r="D745" s="3"/>
    </row>
    <row r="746" spans="2:4" ht="15.75" customHeight="1" x14ac:dyDescent="0.25">
      <c r="B746" s="3"/>
      <c r="C746" s="3"/>
      <c r="D746" s="3"/>
    </row>
    <row r="747" spans="2:4" ht="15.75" customHeight="1" x14ac:dyDescent="0.25">
      <c r="B747" s="3"/>
      <c r="C747" s="3"/>
      <c r="D747" s="3"/>
    </row>
    <row r="748" spans="2:4" ht="15.75" customHeight="1" x14ac:dyDescent="0.25">
      <c r="B748" s="3"/>
      <c r="C748" s="3"/>
      <c r="D748" s="3"/>
    </row>
    <row r="749" spans="2:4" ht="15.75" customHeight="1" x14ac:dyDescent="0.25">
      <c r="B749" s="3"/>
      <c r="C749" s="3"/>
      <c r="D749" s="3"/>
    </row>
    <row r="750" spans="2:4" ht="15.75" customHeight="1" x14ac:dyDescent="0.25">
      <c r="B750" s="3"/>
      <c r="C750" s="3"/>
      <c r="D750" s="3"/>
    </row>
    <row r="751" spans="2:4" ht="15.75" customHeight="1" x14ac:dyDescent="0.25">
      <c r="B751" s="3"/>
      <c r="C751" s="3"/>
      <c r="D751" s="3"/>
    </row>
    <row r="752" spans="2:4" ht="15.75" customHeight="1" x14ac:dyDescent="0.25">
      <c r="B752" s="3"/>
      <c r="C752" s="3"/>
      <c r="D752" s="3"/>
    </row>
    <row r="753" spans="2:4" ht="15.75" customHeight="1" x14ac:dyDescent="0.25">
      <c r="B753" s="3"/>
      <c r="C753" s="3"/>
      <c r="D753" s="3"/>
    </row>
    <row r="754" spans="2:4" ht="15.75" customHeight="1" x14ac:dyDescent="0.25">
      <c r="B754" s="3"/>
      <c r="C754" s="3"/>
      <c r="D754" s="3"/>
    </row>
    <row r="755" spans="2:4" ht="15.75" customHeight="1" x14ac:dyDescent="0.25">
      <c r="B755" s="3"/>
      <c r="C755" s="3"/>
      <c r="D755" s="3"/>
    </row>
    <row r="756" spans="2:4" ht="15.75" customHeight="1" x14ac:dyDescent="0.25">
      <c r="B756" s="3"/>
      <c r="C756" s="3"/>
      <c r="D756" s="3"/>
    </row>
    <row r="757" spans="2:4" ht="15.75" customHeight="1" x14ac:dyDescent="0.25">
      <c r="B757" s="3"/>
      <c r="C757" s="3"/>
      <c r="D757" s="3"/>
    </row>
    <row r="758" spans="2:4" ht="15.75" customHeight="1" x14ac:dyDescent="0.25">
      <c r="B758" s="3"/>
      <c r="C758" s="3"/>
      <c r="D758" s="3"/>
    </row>
    <row r="759" spans="2:4" ht="15.75" customHeight="1" x14ac:dyDescent="0.25">
      <c r="B759" s="3"/>
      <c r="C759" s="3"/>
      <c r="D759" s="3"/>
    </row>
    <row r="760" spans="2:4" ht="15.75" customHeight="1" x14ac:dyDescent="0.25">
      <c r="B760" s="3"/>
      <c r="C760" s="3"/>
      <c r="D760" s="3"/>
    </row>
    <row r="761" spans="2:4" ht="15.75" customHeight="1" x14ac:dyDescent="0.25">
      <c r="B761" s="3"/>
      <c r="C761" s="3"/>
      <c r="D761" s="3"/>
    </row>
    <row r="762" spans="2:4" ht="15.75" customHeight="1" x14ac:dyDescent="0.25">
      <c r="B762" s="3"/>
      <c r="C762" s="3"/>
      <c r="D762" s="3"/>
    </row>
    <row r="763" spans="2:4" ht="15.75" customHeight="1" x14ac:dyDescent="0.25">
      <c r="B763" s="3"/>
      <c r="C763" s="3"/>
      <c r="D763" s="3"/>
    </row>
    <row r="764" spans="2:4" ht="15.75" customHeight="1" x14ac:dyDescent="0.25">
      <c r="B764" s="3"/>
      <c r="C764" s="3"/>
      <c r="D764" s="3"/>
    </row>
    <row r="765" spans="2:4" ht="15.75" customHeight="1" x14ac:dyDescent="0.25">
      <c r="B765" s="3"/>
      <c r="C765" s="3"/>
      <c r="D765" s="3"/>
    </row>
    <row r="766" spans="2:4" ht="15.75" customHeight="1" x14ac:dyDescent="0.25">
      <c r="B766" s="3"/>
      <c r="C766" s="3"/>
      <c r="D766" s="3"/>
    </row>
    <row r="767" spans="2:4" ht="15.75" customHeight="1" x14ac:dyDescent="0.25">
      <c r="B767" s="3"/>
      <c r="C767" s="3"/>
      <c r="D767" s="3"/>
    </row>
    <row r="768" spans="2:4" ht="15.75" customHeight="1" x14ac:dyDescent="0.25">
      <c r="B768" s="3"/>
      <c r="C768" s="3"/>
      <c r="D768" s="3"/>
    </row>
    <row r="769" spans="2:4" ht="15.75" customHeight="1" x14ac:dyDescent="0.25">
      <c r="B769" s="3"/>
      <c r="C769" s="3"/>
      <c r="D769" s="3"/>
    </row>
    <row r="770" spans="2:4" ht="15.75" customHeight="1" x14ac:dyDescent="0.25">
      <c r="B770" s="3"/>
      <c r="C770" s="3"/>
      <c r="D770" s="3"/>
    </row>
    <row r="771" spans="2:4" ht="15.75" customHeight="1" x14ac:dyDescent="0.25">
      <c r="B771" s="3"/>
      <c r="C771" s="3"/>
      <c r="D771" s="3"/>
    </row>
    <row r="772" spans="2:4" ht="15.75" customHeight="1" x14ac:dyDescent="0.25">
      <c r="B772" s="3"/>
      <c r="C772" s="3"/>
      <c r="D772" s="3"/>
    </row>
    <row r="773" spans="2:4" ht="15.75" customHeight="1" x14ac:dyDescent="0.25">
      <c r="B773" s="3"/>
      <c r="C773" s="3"/>
      <c r="D773" s="3"/>
    </row>
    <row r="774" spans="2:4" ht="15.75" customHeight="1" x14ac:dyDescent="0.25">
      <c r="B774" s="3"/>
      <c r="C774" s="3"/>
      <c r="D774" s="3"/>
    </row>
    <row r="775" spans="2:4" ht="15.75" customHeight="1" x14ac:dyDescent="0.25">
      <c r="B775" s="3"/>
      <c r="C775" s="3"/>
      <c r="D775" s="3"/>
    </row>
    <row r="776" spans="2:4" ht="15.75" customHeight="1" x14ac:dyDescent="0.25">
      <c r="B776" s="3"/>
      <c r="C776" s="3"/>
      <c r="D776" s="3"/>
    </row>
    <row r="777" spans="2:4" ht="15.75" customHeight="1" x14ac:dyDescent="0.25">
      <c r="B777" s="3"/>
      <c r="C777" s="3"/>
      <c r="D777" s="3"/>
    </row>
    <row r="778" spans="2:4" ht="15.75" customHeight="1" x14ac:dyDescent="0.25">
      <c r="B778" s="3"/>
      <c r="C778" s="3"/>
      <c r="D778" s="3"/>
    </row>
    <row r="779" spans="2:4" ht="15.75" customHeight="1" x14ac:dyDescent="0.25">
      <c r="B779" s="3"/>
      <c r="C779" s="3"/>
      <c r="D779" s="3"/>
    </row>
    <row r="780" spans="2:4" ht="15.75" customHeight="1" x14ac:dyDescent="0.25">
      <c r="B780" s="3"/>
      <c r="C780" s="3"/>
      <c r="D780" s="3"/>
    </row>
    <row r="781" spans="2:4" ht="15.75" customHeight="1" x14ac:dyDescent="0.25">
      <c r="B781" s="3"/>
      <c r="C781" s="3"/>
      <c r="D781" s="3"/>
    </row>
    <row r="782" spans="2:4" ht="15.75" customHeight="1" x14ac:dyDescent="0.25">
      <c r="B782" s="3"/>
      <c r="C782" s="3"/>
      <c r="D782" s="3"/>
    </row>
    <row r="783" spans="2:4" ht="15.75" customHeight="1" x14ac:dyDescent="0.25">
      <c r="B783" s="3"/>
      <c r="C783" s="3"/>
      <c r="D783" s="3"/>
    </row>
    <row r="784" spans="2:4" ht="15.75" customHeight="1" x14ac:dyDescent="0.25">
      <c r="B784" s="3"/>
      <c r="C784" s="3"/>
      <c r="D784" s="3"/>
    </row>
    <row r="785" spans="2:4" ht="15.75" customHeight="1" x14ac:dyDescent="0.25">
      <c r="B785" s="3"/>
      <c r="C785" s="3"/>
      <c r="D785" s="3"/>
    </row>
    <row r="786" spans="2:4" ht="15.75" customHeight="1" x14ac:dyDescent="0.25">
      <c r="B786" s="3"/>
      <c r="C786" s="3"/>
      <c r="D786" s="3"/>
    </row>
    <row r="787" spans="2:4" ht="15.75" customHeight="1" x14ac:dyDescent="0.25">
      <c r="B787" s="3"/>
      <c r="C787" s="3"/>
      <c r="D787" s="3"/>
    </row>
    <row r="788" spans="2:4" ht="15.75" customHeight="1" x14ac:dyDescent="0.25">
      <c r="B788" s="3"/>
      <c r="C788" s="3"/>
      <c r="D788" s="3"/>
    </row>
    <row r="789" spans="2:4" ht="15.75" customHeight="1" x14ac:dyDescent="0.25">
      <c r="B789" s="3"/>
      <c r="C789" s="3"/>
      <c r="D789" s="3"/>
    </row>
    <row r="790" spans="2:4" ht="15.75" customHeight="1" x14ac:dyDescent="0.25">
      <c r="B790" s="3"/>
      <c r="C790" s="3"/>
      <c r="D790" s="3"/>
    </row>
    <row r="791" spans="2:4" ht="15.75" customHeight="1" x14ac:dyDescent="0.25">
      <c r="B791" s="3"/>
      <c r="C791" s="3"/>
      <c r="D791" s="3"/>
    </row>
    <row r="792" spans="2:4" ht="15.75" customHeight="1" x14ac:dyDescent="0.25">
      <c r="B792" s="3"/>
      <c r="C792" s="3"/>
      <c r="D792" s="3"/>
    </row>
    <row r="793" spans="2:4" ht="15.75" customHeight="1" x14ac:dyDescent="0.25">
      <c r="B793" s="3"/>
      <c r="C793" s="3"/>
      <c r="D793" s="3"/>
    </row>
    <row r="794" spans="2:4" ht="15.75" customHeight="1" x14ac:dyDescent="0.25">
      <c r="B794" s="3"/>
      <c r="C794" s="3"/>
      <c r="D794" s="3"/>
    </row>
    <row r="795" spans="2:4" ht="15.75" customHeight="1" x14ac:dyDescent="0.25">
      <c r="B795" s="3"/>
      <c r="C795" s="3"/>
      <c r="D795" s="3"/>
    </row>
    <row r="796" spans="2:4" ht="15.75" customHeight="1" x14ac:dyDescent="0.25">
      <c r="B796" s="3"/>
      <c r="C796" s="3"/>
      <c r="D796" s="3"/>
    </row>
    <row r="797" spans="2:4" ht="15.75" customHeight="1" x14ac:dyDescent="0.25">
      <c r="B797" s="3"/>
      <c r="C797" s="3"/>
      <c r="D797" s="3"/>
    </row>
    <row r="798" spans="2:4" ht="15.75" customHeight="1" x14ac:dyDescent="0.25">
      <c r="B798" s="3"/>
      <c r="C798" s="3"/>
      <c r="D798" s="3"/>
    </row>
    <row r="799" spans="2:4" ht="15.75" customHeight="1" x14ac:dyDescent="0.25">
      <c r="B799" s="3"/>
      <c r="C799" s="3"/>
      <c r="D799" s="3"/>
    </row>
    <row r="800" spans="2:4" ht="15.75" customHeight="1" x14ac:dyDescent="0.25">
      <c r="B800" s="3"/>
      <c r="C800" s="3"/>
      <c r="D800" s="3"/>
    </row>
    <row r="801" spans="2:4" ht="15.75" customHeight="1" x14ac:dyDescent="0.25">
      <c r="B801" s="3"/>
      <c r="C801" s="3"/>
      <c r="D801" s="3"/>
    </row>
    <row r="802" spans="2:4" ht="15.75" customHeight="1" x14ac:dyDescent="0.25">
      <c r="B802" s="3"/>
      <c r="C802" s="3"/>
      <c r="D802" s="3"/>
    </row>
    <row r="803" spans="2:4" ht="15.75" customHeight="1" x14ac:dyDescent="0.25">
      <c r="B803" s="3"/>
      <c r="C803" s="3"/>
      <c r="D803" s="3"/>
    </row>
    <row r="804" spans="2:4" ht="15.75" customHeight="1" x14ac:dyDescent="0.25">
      <c r="B804" s="3"/>
      <c r="C804" s="3"/>
      <c r="D804" s="3"/>
    </row>
    <row r="805" spans="2:4" ht="15.75" customHeight="1" x14ac:dyDescent="0.25">
      <c r="B805" s="3"/>
      <c r="C805" s="3"/>
      <c r="D805" s="3"/>
    </row>
    <row r="806" spans="2:4" ht="15.75" customHeight="1" x14ac:dyDescent="0.25">
      <c r="B806" s="3"/>
      <c r="C806" s="3"/>
      <c r="D806" s="3"/>
    </row>
    <row r="807" spans="2:4" ht="15.75" customHeight="1" x14ac:dyDescent="0.25">
      <c r="B807" s="3"/>
      <c r="C807" s="3"/>
      <c r="D807" s="3"/>
    </row>
    <row r="808" spans="2:4" ht="15.75" customHeight="1" x14ac:dyDescent="0.25">
      <c r="B808" s="3"/>
      <c r="C808" s="3"/>
      <c r="D808" s="3"/>
    </row>
    <row r="809" spans="2:4" ht="15.75" customHeight="1" x14ac:dyDescent="0.25">
      <c r="B809" s="3"/>
      <c r="C809" s="3"/>
      <c r="D809" s="3"/>
    </row>
    <row r="810" spans="2:4" ht="15.75" customHeight="1" x14ac:dyDescent="0.25">
      <c r="B810" s="3"/>
      <c r="C810" s="3"/>
      <c r="D810" s="3"/>
    </row>
    <row r="811" spans="2:4" ht="15.75" customHeight="1" x14ac:dyDescent="0.25">
      <c r="B811" s="3"/>
      <c r="C811" s="3"/>
      <c r="D811" s="3"/>
    </row>
    <row r="812" spans="2:4" ht="15.75" customHeight="1" x14ac:dyDescent="0.25">
      <c r="B812" s="3"/>
      <c r="C812" s="3"/>
      <c r="D812" s="3"/>
    </row>
    <row r="813" spans="2:4" ht="15.75" customHeight="1" x14ac:dyDescent="0.25">
      <c r="B813" s="3"/>
      <c r="C813" s="3"/>
      <c r="D813" s="3"/>
    </row>
    <row r="814" spans="2:4" ht="15.75" customHeight="1" x14ac:dyDescent="0.25">
      <c r="B814" s="3"/>
      <c r="C814" s="3"/>
      <c r="D814" s="3"/>
    </row>
    <row r="815" spans="2:4" ht="15.75" customHeight="1" x14ac:dyDescent="0.25">
      <c r="B815" s="3"/>
      <c r="C815" s="3"/>
      <c r="D815" s="3"/>
    </row>
    <row r="816" spans="2:4" ht="15.75" customHeight="1" x14ac:dyDescent="0.25">
      <c r="B816" s="3"/>
      <c r="C816" s="3"/>
      <c r="D816" s="3"/>
    </row>
    <row r="817" spans="2:4" ht="15.75" customHeight="1" x14ac:dyDescent="0.25">
      <c r="B817" s="3"/>
      <c r="C817" s="3"/>
      <c r="D817" s="3"/>
    </row>
    <row r="818" spans="2:4" ht="15.75" customHeight="1" x14ac:dyDescent="0.25">
      <c r="B818" s="3"/>
      <c r="C818" s="3"/>
      <c r="D818" s="3"/>
    </row>
    <row r="819" spans="2:4" ht="15.75" customHeight="1" x14ac:dyDescent="0.25">
      <c r="B819" s="3"/>
      <c r="C819" s="3"/>
      <c r="D819" s="3"/>
    </row>
    <row r="820" spans="2:4" ht="15.75" customHeight="1" x14ac:dyDescent="0.25">
      <c r="B820" s="3"/>
      <c r="C820" s="3"/>
      <c r="D820" s="3"/>
    </row>
    <row r="821" spans="2:4" ht="15.75" customHeight="1" x14ac:dyDescent="0.25">
      <c r="B821" s="3"/>
      <c r="C821" s="3"/>
      <c r="D821" s="3"/>
    </row>
    <row r="822" spans="2:4" ht="15.75" customHeight="1" x14ac:dyDescent="0.25">
      <c r="B822" s="3"/>
      <c r="C822" s="3"/>
      <c r="D822" s="3"/>
    </row>
    <row r="823" spans="2:4" ht="15.75" customHeight="1" x14ac:dyDescent="0.25">
      <c r="B823" s="3"/>
      <c r="C823" s="3"/>
      <c r="D823" s="3"/>
    </row>
    <row r="824" spans="2:4" ht="15.75" customHeight="1" x14ac:dyDescent="0.25">
      <c r="B824" s="3"/>
      <c r="C824" s="3"/>
      <c r="D824" s="3"/>
    </row>
    <row r="825" spans="2:4" ht="15.75" customHeight="1" x14ac:dyDescent="0.25">
      <c r="B825" s="3"/>
      <c r="C825" s="3"/>
      <c r="D825" s="3"/>
    </row>
    <row r="826" spans="2:4" ht="15.75" customHeight="1" x14ac:dyDescent="0.25">
      <c r="B826" s="3"/>
      <c r="C826" s="3"/>
      <c r="D826" s="3"/>
    </row>
    <row r="827" spans="2:4" ht="15.75" customHeight="1" x14ac:dyDescent="0.25">
      <c r="B827" s="3"/>
      <c r="C827" s="3"/>
      <c r="D827" s="3"/>
    </row>
    <row r="828" spans="2:4" ht="15.75" customHeight="1" x14ac:dyDescent="0.25">
      <c r="B828" s="3"/>
      <c r="C828" s="3"/>
      <c r="D828" s="3"/>
    </row>
    <row r="829" spans="2:4" ht="15.75" customHeight="1" x14ac:dyDescent="0.25">
      <c r="B829" s="3"/>
      <c r="C829" s="3"/>
      <c r="D829" s="3"/>
    </row>
    <row r="830" spans="2:4" ht="15.75" customHeight="1" x14ac:dyDescent="0.25">
      <c r="B830" s="3"/>
      <c r="C830" s="3"/>
      <c r="D830" s="3"/>
    </row>
    <row r="831" spans="2:4" ht="15.75" customHeight="1" x14ac:dyDescent="0.25">
      <c r="B831" s="3"/>
      <c r="C831" s="3"/>
      <c r="D831" s="3"/>
    </row>
    <row r="832" spans="2:4" ht="15.75" customHeight="1" x14ac:dyDescent="0.25">
      <c r="B832" s="3"/>
      <c r="C832" s="3"/>
      <c r="D832" s="3"/>
    </row>
    <row r="833" spans="2:4" ht="15.75" customHeight="1" x14ac:dyDescent="0.25">
      <c r="B833" s="3"/>
      <c r="C833" s="3"/>
      <c r="D833" s="3"/>
    </row>
    <row r="834" spans="2:4" ht="15.75" customHeight="1" x14ac:dyDescent="0.25">
      <c r="B834" s="3"/>
      <c r="C834" s="3"/>
      <c r="D834" s="3"/>
    </row>
    <row r="835" spans="2:4" ht="15.75" customHeight="1" x14ac:dyDescent="0.25">
      <c r="B835" s="3"/>
      <c r="C835" s="3"/>
      <c r="D835" s="3"/>
    </row>
    <row r="836" spans="2:4" ht="15.75" customHeight="1" x14ac:dyDescent="0.25">
      <c r="B836" s="3"/>
      <c r="C836" s="3"/>
      <c r="D836" s="3"/>
    </row>
    <row r="837" spans="2:4" ht="15.75" customHeight="1" x14ac:dyDescent="0.25">
      <c r="B837" s="3"/>
      <c r="C837" s="3"/>
      <c r="D837" s="3"/>
    </row>
    <row r="838" spans="2:4" ht="15.75" customHeight="1" x14ac:dyDescent="0.25">
      <c r="B838" s="3"/>
      <c r="C838" s="3"/>
      <c r="D838" s="3"/>
    </row>
    <row r="839" spans="2:4" ht="15.75" customHeight="1" x14ac:dyDescent="0.25">
      <c r="B839" s="3"/>
      <c r="C839" s="3"/>
      <c r="D839" s="3"/>
    </row>
    <row r="840" spans="2:4" ht="15.75" customHeight="1" x14ac:dyDescent="0.25">
      <c r="B840" s="3"/>
      <c r="C840" s="3"/>
      <c r="D840" s="3"/>
    </row>
    <row r="841" spans="2:4" ht="15.75" customHeight="1" x14ac:dyDescent="0.25">
      <c r="B841" s="3"/>
      <c r="C841" s="3"/>
      <c r="D841" s="3"/>
    </row>
    <row r="842" spans="2:4" ht="15.75" customHeight="1" x14ac:dyDescent="0.25">
      <c r="B842" s="3"/>
      <c r="C842" s="3"/>
      <c r="D842" s="3"/>
    </row>
    <row r="843" spans="2:4" ht="15.75" customHeight="1" x14ac:dyDescent="0.25">
      <c r="B843" s="3"/>
      <c r="C843" s="3"/>
      <c r="D843" s="3"/>
    </row>
    <row r="844" spans="2:4" ht="15.75" customHeight="1" x14ac:dyDescent="0.25">
      <c r="B844" s="3"/>
      <c r="C844" s="3"/>
      <c r="D844" s="3"/>
    </row>
    <row r="845" spans="2:4" ht="15.75" customHeight="1" x14ac:dyDescent="0.25">
      <c r="B845" s="3"/>
      <c r="C845" s="3"/>
      <c r="D845" s="3"/>
    </row>
    <row r="846" spans="2:4" ht="15.75" customHeight="1" x14ac:dyDescent="0.25">
      <c r="B846" s="3"/>
      <c r="C846" s="3"/>
      <c r="D846" s="3"/>
    </row>
    <row r="847" spans="2:4" ht="15.75" customHeight="1" x14ac:dyDescent="0.25">
      <c r="B847" s="3"/>
      <c r="C847" s="3"/>
      <c r="D847" s="3"/>
    </row>
    <row r="848" spans="2:4" ht="15.75" customHeight="1" x14ac:dyDescent="0.25">
      <c r="B848" s="3"/>
      <c r="C848" s="3"/>
      <c r="D848" s="3"/>
    </row>
    <row r="849" spans="2:4" ht="15.75" customHeight="1" x14ac:dyDescent="0.25">
      <c r="B849" s="3"/>
      <c r="C849" s="3"/>
      <c r="D849" s="3"/>
    </row>
    <row r="850" spans="2:4" ht="15.75" customHeight="1" x14ac:dyDescent="0.25">
      <c r="B850" s="3"/>
      <c r="C850" s="3"/>
      <c r="D850" s="3"/>
    </row>
    <row r="851" spans="2:4" ht="15.75" customHeight="1" x14ac:dyDescent="0.25">
      <c r="B851" s="3"/>
      <c r="C851" s="3"/>
      <c r="D851" s="3"/>
    </row>
    <row r="852" spans="2:4" ht="15.75" customHeight="1" x14ac:dyDescent="0.25">
      <c r="B852" s="3"/>
      <c r="C852" s="3"/>
      <c r="D852" s="3"/>
    </row>
    <row r="853" spans="2:4" ht="15.75" customHeight="1" x14ac:dyDescent="0.25">
      <c r="B853" s="3"/>
      <c r="C853" s="3"/>
      <c r="D853" s="3"/>
    </row>
    <row r="854" spans="2:4" ht="15.75" customHeight="1" x14ac:dyDescent="0.25">
      <c r="B854" s="3"/>
      <c r="C854" s="3"/>
      <c r="D854" s="3"/>
    </row>
    <row r="855" spans="2:4" ht="15.75" customHeight="1" x14ac:dyDescent="0.25">
      <c r="B855" s="3"/>
      <c r="C855" s="3"/>
      <c r="D855" s="3"/>
    </row>
    <row r="856" spans="2:4" ht="15.75" customHeight="1" x14ac:dyDescent="0.25">
      <c r="B856" s="3"/>
      <c r="C856" s="3"/>
      <c r="D856" s="3"/>
    </row>
    <row r="857" spans="2:4" ht="15.75" customHeight="1" x14ac:dyDescent="0.25">
      <c r="B857" s="3"/>
      <c r="C857" s="3"/>
      <c r="D857" s="3"/>
    </row>
    <row r="858" spans="2:4" ht="15.75" customHeight="1" x14ac:dyDescent="0.25">
      <c r="B858" s="3"/>
      <c r="C858" s="3"/>
      <c r="D858" s="3"/>
    </row>
    <row r="859" spans="2:4" ht="15.75" customHeight="1" x14ac:dyDescent="0.25">
      <c r="B859" s="3"/>
      <c r="C859" s="3"/>
      <c r="D859" s="3"/>
    </row>
    <row r="860" spans="2:4" ht="15.75" customHeight="1" x14ac:dyDescent="0.25">
      <c r="B860" s="3"/>
      <c r="C860" s="3"/>
      <c r="D860" s="3"/>
    </row>
    <row r="861" spans="2:4" ht="15.75" customHeight="1" x14ac:dyDescent="0.25">
      <c r="B861" s="3"/>
      <c r="C861" s="3"/>
      <c r="D861" s="3"/>
    </row>
    <row r="862" spans="2:4" ht="15.75" customHeight="1" x14ac:dyDescent="0.25">
      <c r="B862" s="3"/>
      <c r="C862" s="3"/>
      <c r="D862" s="3"/>
    </row>
    <row r="863" spans="2:4" ht="15.75" customHeight="1" x14ac:dyDescent="0.25">
      <c r="B863" s="3"/>
      <c r="C863" s="3"/>
      <c r="D863" s="3"/>
    </row>
    <row r="864" spans="2:4" ht="15.75" customHeight="1" x14ac:dyDescent="0.25">
      <c r="B864" s="3"/>
      <c r="C864" s="3"/>
      <c r="D864" s="3"/>
    </row>
    <row r="865" spans="2:4" ht="15.75" customHeight="1" x14ac:dyDescent="0.25">
      <c r="B865" s="3"/>
      <c r="C865" s="3"/>
      <c r="D865" s="3"/>
    </row>
    <row r="866" spans="2:4" ht="15.75" customHeight="1" x14ac:dyDescent="0.25">
      <c r="B866" s="3"/>
      <c r="C866" s="3"/>
      <c r="D866" s="3"/>
    </row>
    <row r="867" spans="2:4" ht="15.75" customHeight="1" x14ac:dyDescent="0.25">
      <c r="B867" s="3"/>
      <c r="C867" s="3"/>
      <c r="D867" s="3"/>
    </row>
    <row r="868" spans="2:4" ht="15.75" customHeight="1" x14ac:dyDescent="0.25">
      <c r="B868" s="3"/>
      <c r="C868" s="3"/>
      <c r="D868" s="3"/>
    </row>
    <row r="869" spans="2:4" ht="15.75" customHeight="1" x14ac:dyDescent="0.25">
      <c r="B869" s="3"/>
      <c r="C869" s="3"/>
      <c r="D869" s="3"/>
    </row>
    <row r="870" spans="2:4" ht="15.75" customHeight="1" x14ac:dyDescent="0.25">
      <c r="B870" s="3"/>
      <c r="C870" s="3"/>
      <c r="D870" s="3"/>
    </row>
    <row r="871" spans="2:4" ht="15.75" customHeight="1" x14ac:dyDescent="0.25">
      <c r="B871" s="3"/>
      <c r="C871" s="3"/>
      <c r="D871" s="3"/>
    </row>
    <row r="872" spans="2:4" ht="15.75" customHeight="1" x14ac:dyDescent="0.25">
      <c r="B872" s="3"/>
      <c r="C872" s="3"/>
      <c r="D872" s="3"/>
    </row>
    <row r="873" spans="2:4" ht="15.75" customHeight="1" x14ac:dyDescent="0.25">
      <c r="B873" s="3"/>
      <c r="C873" s="3"/>
      <c r="D873" s="3"/>
    </row>
    <row r="874" spans="2:4" ht="15.75" customHeight="1" x14ac:dyDescent="0.25">
      <c r="B874" s="3"/>
      <c r="C874" s="3"/>
      <c r="D874" s="3"/>
    </row>
    <row r="875" spans="2:4" ht="15.75" customHeight="1" x14ac:dyDescent="0.25">
      <c r="B875" s="3"/>
      <c r="C875" s="3"/>
      <c r="D875" s="3"/>
    </row>
    <row r="876" spans="2:4" ht="15.75" customHeight="1" x14ac:dyDescent="0.25">
      <c r="B876" s="3"/>
      <c r="C876" s="3"/>
      <c r="D876" s="3"/>
    </row>
    <row r="877" spans="2:4" ht="15.75" customHeight="1" x14ac:dyDescent="0.25">
      <c r="B877" s="3"/>
      <c r="C877" s="3"/>
      <c r="D877" s="3"/>
    </row>
    <row r="878" spans="2:4" ht="15.75" customHeight="1" x14ac:dyDescent="0.25">
      <c r="B878" s="3"/>
      <c r="C878" s="3"/>
      <c r="D878" s="3"/>
    </row>
    <row r="879" spans="2:4" ht="15.75" customHeight="1" x14ac:dyDescent="0.25">
      <c r="B879" s="3"/>
      <c r="C879" s="3"/>
      <c r="D879" s="3"/>
    </row>
    <row r="880" spans="2:4" ht="15.75" customHeight="1" x14ac:dyDescent="0.25">
      <c r="B880" s="3"/>
      <c r="C880" s="3"/>
      <c r="D880" s="3"/>
    </row>
    <row r="881" spans="2:4" ht="15.75" customHeight="1" x14ac:dyDescent="0.25">
      <c r="B881" s="3"/>
      <c r="C881" s="3"/>
      <c r="D881" s="3"/>
    </row>
    <row r="882" spans="2:4" ht="15.75" customHeight="1" x14ac:dyDescent="0.25">
      <c r="B882" s="3"/>
      <c r="C882" s="3"/>
      <c r="D882" s="3"/>
    </row>
    <row r="883" spans="2:4" ht="15.75" customHeight="1" x14ac:dyDescent="0.25">
      <c r="B883" s="3"/>
      <c r="C883" s="3"/>
      <c r="D883" s="3"/>
    </row>
    <row r="884" spans="2:4" ht="15.75" customHeight="1" x14ac:dyDescent="0.25">
      <c r="B884" s="3"/>
      <c r="C884" s="3"/>
      <c r="D884" s="3"/>
    </row>
    <row r="885" spans="2:4" ht="15.75" customHeight="1" x14ac:dyDescent="0.25">
      <c r="B885" s="3"/>
      <c r="C885" s="3"/>
      <c r="D885" s="3"/>
    </row>
    <row r="886" spans="2:4" ht="15.75" customHeight="1" x14ac:dyDescent="0.25">
      <c r="B886" s="3"/>
      <c r="C886" s="3"/>
      <c r="D886" s="3"/>
    </row>
    <row r="887" spans="2:4" ht="15.75" customHeight="1" x14ac:dyDescent="0.25">
      <c r="B887" s="3"/>
      <c r="C887" s="3"/>
      <c r="D887" s="3"/>
    </row>
    <row r="888" spans="2:4" ht="15.75" customHeight="1" x14ac:dyDescent="0.25">
      <c r="B888" s="3"/>
      <c r="C888" s="3"/>
      <c r="D888" s="3"/>
    </row>
    <row r="889" spans="2:4" ht="15.75" customHeight="1" x14ac:dyDescent="0.25">
      <c r="B889" s="3"/>
      <c r="C889" s="3"/>
      <c r="D889" s="3"/>
    </row>
    <row r="890" spans="2:4" ht="15.75" customHeight="1" x14ac:dyDescent="0.25">
      <c r="B890" s="3"/>
      <c r="C890" s="3"/>
      <c r="D890" s="3"/>
    </row>
    <row r="891" spans="2:4" ht="15.75" customHeight="1" x14ac:dyDescent="0.25">
      <c r="B891" s="3"/>
      <c r="C891" s="3"/>
      <c r="D891" s="3"/>
    </row>
    <row r="892" spans="2:4" ht="15.75" customHeight="1" x14ac:dyDescent="0.25">
      <c r="B892" s="3"/>
      <c r="C892" s="3"/>
      <c r="D892" s="3"/>
    </row>
    <row r="893" spans="2:4" ht="15.75" customHeight="1" x14ac:dyDescent="0.25">
      <c r="B893" s="3"/>
      <c r="C893" s="3"/>
      <c r="D893" s="3"/>
    </row>
    <row r="894" spans="2:4" ht="15.75" customHeight="1" x14ac:dyDescent="0.25">
      <c r="B894" s="3"/>
      <c r="C894" s="3"/>
      <c r="D894" s="3"/>
    </row>
    <row r="895" spans="2:4" ht="15.75" customHeight="1" x14ac:dyDescent="0.25">
      <c r="B895" s="3"/>
      <c r="C895" s="3"/>
      <c r="D895" s="3"/>
    </row>
    <row r="896" spans="2:4" ht="15.75" customHeight="1" x14ac:dyDescent="0.25">
      <c r="B896" s="3"/>
      <c r="C896" s="3"/>
      <c r="D896" s="3"/>
    </row>
    <row r="897" spans="2:4" ht="15.75" customHeight="1" x14ac:dyDescent="0.25">
      <c r="B897" s="3"/>
      <c r="C897" s="3"/>
      <c r="D897" s="3"/>
    </row>
    <row r="898" spans="2:4" ht="15.75" customHeight="1" x14ac:dyDescent="0.25">
      <c r="B898" s="3"/>
      <c r="C898" s="3"/>
      <c r="D898" s="3"/>
    </row>
    <row r="899" spans="2:4" ht="15.75" customHeight="1" x14ac:dyDescent="0.25">
      <c r="B899" s="3"/>
      <c r="C899" s="3"/>
      <c r="D899" s="3"/>
    </row>
    <row r="900" spans="2:4" ht="15.75" customHeight="1" x14ac:dyDescent="0.25">
      <c r="B900" s="3"/>
      <c r="C900" s="3"/>
      <c r="D900" s="3"/>
    </row>
    <row r="901" spans="2:4" ht="15.75" customHeight="1" x14ac:dyDescent="0.25">
      <c r="B901" s="3"/>
      <c r="C901" s="3"/>
      <c r="D901" s="3"/>
    </row>
    <row r="902" spans="2:4" ht="15.75" customHeight="1" x14ac:dyDescent="0.25">
      <c r="B902" s="3"/>
      <c r="C902" s="3"/>
      <c r="D902" s="3"/>
    </row>
    <row r="903" spans="2:4" ht="15.75" customHeight="1" x14ac:dyDescent="0.25">
      <c r="B903" s="3"/>
      <c r="C903" s="3"/>
      <c r="D903" s="3"/>
    </row>
    <row r="904" spans="2:4" ht="15.75" customHeight="1" x14ac:dyDescent="0.25">
      <c r="B904" s="3"/>
      <c r="C904" s="3"/>
      <c r="D904" s="3"/>
    </row>
    <row r="905" spans="2:4" ht="15.75" customHeight="1" x14ac:dyDescent="0.25">
      <c r="B905" s="3"/>
      <c r="C905" s="3"/>
      <c r="D905" s="3"/>
    </row>
    <row r="906" spans="2:4" ht="15.75" customHeight="1" x14ac:dyDescent="0.25">
      <c r="B906" s="3"/>
      <c r="C906" s="3"/>
      <c r="D906" s="3"/>
    </row>
    <row r="907" spans="2:4" ht="15.75" customHeight="1" x14ac:dyDescent="0.25">
      <c r="B907" s="3"/>
      <c r="C907" s="3"/>
      <c r="D907" s="3"/>
    </row>
    <row r="908" spans="2:4" ht="15.75" customHeight="1" x14ac:dyDescent="0.25">
      <c r="B908" s="3"/>
      <c r="C908" s="3"/>
      <c r="D908" s="3"/>
    </row>
    <row r="909" spans="2:4" ht="15.75" customHeight="1" x14ac:dyDescent="0.25">
      <c r="B909" s="3"/>
      <c r="C909" s="3"/>
      <c r="D909" s="3"/>
    </row>
    <row r="910" spans="2:4" ht="15.75" customHeight="1" x14ac:dyDescent="0.25">
      <c r="B910" s="3"/>
      <c r="C910" s="3"/>
      <c r="D910" s="3"/>
    </row>
    <row r="911" spans="2:4" ht="15.75" customHeight="1" x14ac:dyDescent="0.25">
      <c r="B911" s="3"/>
      <c r="C911" s="3"/>
      <c r="D911" s="3"/>
    </row>
    <row r="912" spans="2:4" ht="15.75" customHeight="1" x14ac:dyDescent="0.25">
      <c r="B912" s="3"/>
      <c r="C912" s="3"/>
      <c r="D912" s="3"/>
    </row>
    <row r="913" spans="2:4" ht="15.75" customHeight="1" x14ac:dyDescent="0.25">
      <c r="B913" s="3"/>
      <c r="C913" s="3"/>
      <c r="D913" s="3"/>
    </row>
    <row r="914" spans="2:4" ht="15.75" customHeight="1" x14ac:dyDescent="0.25">
      <c r="B914" s="3"/>
      <c r="C914" s="3"/>
      <c r="D914" s="3"/>
    </row>
    <row r="915" spans="2:4" ht="15.75" customHeight="1" x14ac:dyDescent="0.25">
      <c r="B915" s="3"/>
      <c r="C915" s="3"/>
      <c r="D915" s="3"/>
    </row>
    <row r="916" spans="2:4" ht="15.75" customHeight="1" x14ac:dyDescent="0.25">
      <c r="B916" s="3"/>
      <c r="C916" s="3"/>
      <c r="D916" s="3"/>
    </row>
    <row r="917" spans="2:4" ht="15.75" customHeight="1" x14ac:dyDescent="0.25">
      <c r="B917" s="3"/>
      <c r="C917" s="3"/>
      <c r="D917" s="3"/>
    </row>
    <row r="918" spans="2:4" ht="15.75" customHeight="1" x14ac:dyDescent="0.25">
      <c r="B918" s="3"/>
      <c r="C918" s="3"/>
      <c r="D918" s="3"/>
    </row>
    <row r="919" spans="2:4" ht="15.75" customHeight="1" x14ac:dyDescent="0.25">
      <c r="B919" s="3"/>
      <c r="C919" s="3"/>
      <c r="D919" s="3"/>
    </row>
    <row r="920" spans="2:4" ht="15.75" customHeight="1" x14ac:dyDescent="0.25">
      <c r="B920" s="3"/>
      <c r="C920" s="3"/>
      <c r="D920" s="3"/>
    </row>
    <row r="921" spans="2:4" ht="15.75" customHeight="1" x14ac:dyDescent="0.25">
      <c r="B921" s="3"/>
      <c r="C921" s="3"/>
      <c r="D921" s="3"/>
    </row>
    <row r="922" spans="2:4" ht="15.75" customHeight="1" x14ac:dyDescent="0.25">
      <c r="B922" s="3"/>
      <c r="C922" s="3"/>
      <c r="D922" s="3"/>
    </row>
    <row r="923" spans="2:4" ht="15.75" customHeight="1" x14ac:dyDescent="0.25">
      <c r="B923" s="3"/>
      <c r="C923" s="3"/>
      <c r="D923" s="3"/>
    </row>
    <row r="924" spans="2:4" ht="15.75" customHeight="1" x14ac:dyDescent="0.25">
      <c r="B924" s="3"/>
      <c r="C924" s="3"/>
      <c r="D924" s="3"/>
    </row>
    <row r="925" spans="2:4" ht="15.75" customHeight="1" x14ac:dyDescent="0.25">
      <c r="B925" s="3"/>
      <c r="C925" s="3"/>
      <c r="D925" s="3"/>
    </row>
    <row r="926" spans="2:4" ht="15.75" customHeight="1" x14ac:dyDescent="0.25">
      <c r="B926" s="3"/>
      <c r="C926" s="3"/>
      <c r="D926" s="3"/>
    </row>
    <row r="927" spans="2:4" ht="15.75" customHeight="1" x14ac:dyDescent="0.25">
      <c r="B927" s="3"/>
      <c r="C927" s="3"/>
      <c r="D927" s="3"/>
    </row>
    <row r="928" spans="2:4" ht="15.75" customHeight="1" x14ac:dyDescent="0.25">
      <c r="B928" s="3"/>
      <c r="C928" s="3"/>
      <c r="D928" s="3"/>
    </row>
    <row r="929" spans="2:4" ht="15.75" customHeight="1" x14ac:dyDescent="0.25">
      <c r="B929" s="3"/>
      <c r="C929" s="3"/>
      <c r="D929" s="3"/>
    </row>
    <row r="930" spans="2:4" ht="15.75" customHeight="1" x14ac:dyDescent="0.25">
      <c r="B930" s="3"/>
      <c r="C930" s="3"/>
      <c r="D930" s="3"/>
    </row>
    <row r="931" spans="2:4" ht="15.75" customHeight="1" x14ac:dyDescent="0.25">
      <c r="B931" s="3"/>
      <c r="C931" s="3"/>
      <c r="D931" s="3"/>
    </row>
    <row r="932" spans="2:4" ht="15.75" customHeight="1" x14ac:dyDescent="0.25">
      <c r="B932" s="3"/>
      <c r="C932" s="3"/>
      <c r="D932" s="3"/>
    </row>
    <row r="933" spans="2:4" ht="15.75" customHeight="1" x14ac:dyDescent="0.25">
      <c r="B933" s="3"/>
      <c r="C933" s="3"/>
      <c r="D933" s="3"/>
    </row>
    <row r="934" spans="2:4" ht="15.75" customHeight="1" x14ac:dyDescent="0.25">
      <c r="B934" s="3"/>
      <c r="C934" s="3"/>
      <c r="D934" s="3"/>
    </row>
    <row r="935" spans="2:4" ht="15.75" customHeight="1" x14ac:dyDescent="0.25">
      <c r="B935" s="3"/>
      <c r="C935" s="3"/>
      <c r="D935" s="3"/>
    </row>
    <row r="936" spans="2:4" ht="15.75" customHeight="1" x14ac:dyDescent="0.25">
      <c r="B936" s="3"/>
      <c r="C936" s="3"/>
      <c r="D936" s="3"/>
    </row>
    <row r="937" spans="2:4" ht="15.75" customHeight="1" x14ac:dyDescent="0.25">
      <c r="B937" s="3"/>
      <c r="C937" s="3"/>
      <c r="D937" s="3"/>
    </row>
    <row r="938" spans="2:4" ht="15.75" customHeight="1" x14ac:dyDescent="0.25">
      <c r="B938" s="3"/>
      <c r="C938" s="3"/>
      <c r="D938" s="3"/>
    </row>
    <row r="939" spans="2:4" ht="15.75" customHeight="1" x14ac:dyDescent="0.25">
      <c r="B939" s="3"/>
      <c r="C939" s="3"/>
      <c r="D939" s="3"/>
    </row>
    <row r="940" spans="2:4" ht="15.75" customHeight="1" x14ac:dyDescent="0.25">
      <c r="B940" s="3"/>
      <c r="C940" s="3"/>
      <c r="D940" s="3"/>
    </row>
    <row r="941" spans="2:4" ht="15.75" customHeight="1" x14ac:dyDescent="0.25">
      <c r="B941" s="3"/>
      <c r="C941" s="3"/>
      <c r="D941" s="3"/>
    </row>
    <row r="942" spans="2:4" ht="15.75" customHeight="1" x14ac:dyDescent="0.25">
      <c r="B942" s="3"/>
      <c r="C942" s="3"/>
      <c r="D942" s="3"/>
    </row>
    <row r="943" spans="2:4" ht="15.75" customHeight="1" x14ac:dyDescent="0.25">
      <c r="B943" s="3"/>
      <c r="C943" s="3"/>
      <c r="D943" s="3"/>
    </row>
    <row r="944" spans="2:4" ht="15.75" customHeight="1" x14ac:dyDescent="0.25">
      <c r="B944" s="3"/>
      <c r="C944" s="3"/>
      <c r="D944" s="3"/>
    </row>
    <row r="945" spans="2:4" ht="15.75" customHeight="1" x14ac:dyDescent="0.25">
      <c r="B945" s="3"/>
      <c r="C945" s="3"/>
      <c r="D945" s="3"/>
    </row>
    <row r="946" spans="2:4" ht="15.75" customHeight="1" x14ac:dyDescent="0.25">
      <c r="B946" s="3"/>
      <c r="C946" s="3"/>
      <c r="D946" s="3"/>
    </row>
    <row r="947" spans="2:4" ht="15.75" customHeight="1" x14ac:dyDescent="0.25">
      <c r="B947" s="3"/>
      <c r="C947" s="3"/>
      <c r="D947" s="3"/>
    </row>
    <row r="948" spans="2:4" ht="15.75" customHeight="1" x14ac:dyDescent="0.25">
      <c r="B948" s="3"/>
      <c r="C948" s="3"/>
      <c r="D948" s="3"/>
    </row>
    <row r="949" spans="2:4" ht="15.75" customHeight="1" x14ac:dyDescent="0.25">
      <c r="B949" s="3"/>
      <c r="C949" s="3"/>
      <c r="D949" s="3"/>
    </row>
    <row r="950" spans="2:4" ht="15.75" customHeight="1" x14ac:dyDescent="0.25">
      <c r="B950" s="3"/>
      <c r="C950" s="3"/>
      <c r="D950" s="3"/>
    </row>
    <row r="951" spans="2:4" ht="15.75" customHeight="1" x14ac:dyDescent="0.25">
      <c r="B951" s="3"/>
      <c r="C951" s="3"/>
      <c r="D951" s="3"/>
    </row>
    <row r="952" spans="2:4" ht="15.75" customHeight="1" x14ac:dyDescent="0.25">
      <c r="B952" s="3"/>
      <c r="C952" s="3"/>
      <c r="D952" s="3"/>
    </row>
    <row r="953" spans="2:4" ht="15.75" customHeight="1" x14ac:dyDescent="0.25">
      <c r="B953" s="3"/>
      <c r="C953" s="3"/>
      <c r="D953" s="3"/>
    </row>
    <row r="954" spans="2:4" ht="15.75" customHeight="1" x14ac:dyDescent="0.25">
      <c r="B954" s="3"/>
      <c r="C954" s="3"/>
      <c r="D954" s="3"/>
    </row>
    <row r="955" spans="2:4" ht="15.75" customHeight="1" x14ac:dyDescent="0.25">
      <c r="B955" s="3"/>
      <c r="C955" s="3"/>
      <c r="D955" s="3"/>
    </row>
    <row r="956" spans="2:4" ht="15.75" customHeight="1" x14ac:dyDescent="0.25">
      <c r="B956" s="3"/>
      <c r="C956" s="3"/>
      <c r="D956" s="3"/>
    </row>
    <row r="957" spans="2:4" ht="15.75" customHeight="1" x14ac:dyDescent="0.25">
      <c r="B957" s="3"/>
      <c r="C957" s="3"/>
      <c r="D957" s="3"/>
    </row>
    <row r="958" spans="2:4" ht="15.75" customHeight="1" x14ac:dyDescent="0.25">
      <c r="B958" s="3"/>
      <c r="C958" s="3"/>
      <c r="D958" s="3"/>
    </row>
    <row r="959" spans="2:4" ht="15.75" customHeight="1" x14ac:dyDescent="0.25">
      <c r="B959" s="3"/>
      <c r="C959" s="3"/>
      <c r="D959" s="3"/>
    </row>
    <row r="960" spans="2:4" ht="15.75" customHeight="1" x14ac:dyDescent="0.25">
      <c r="B960" s="3"/>
      <c r="C960" s="3"/>
      <c r="D960" s="3"/>
    </row>
  </sheetData>
  <customSheetViews>
    <customSheetView guid="{711FE231-17E7-4A3D-8ED4-D663E306B1EF}" filter="1" showAutoFilter="1">
      <pageMargins left="0.7" right="0.7" top="0.75" bottom="0.75" header="0.3" footer="0.3"/>
      <autoFilter ref="A1:G175" xr:uid="{BCE32496-F5C0-4B71-BDE0-6B3DC9072D0E}"/>
    </customSheetView>
  </customSheetViews>
  <pageMargins left="0.75" right="0.75" top="1" bottom="1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F3DB1-223C-47D2-A693-F152C5CF4C8B}">
  <dimension ref="B2:H301"/>
  <sheetViews>
    <sheetView workbookViewId="0">
      <selection activeCell="B5" sqref="B5:C32"/>
    </sheetView>
  </sheetViews>
  <sheetFormatPr baseColWidth="10" defaultRowHeight="13.2" x14ac:dyDescent="0.25"/>
  <cols>
    <col min="5" max="5" width="49.109375" bestFit="1" customWidth="1"/>
    <col min="7" max="7" width="52.109375" bestFit="1" customWidth="1"/>
  </cols>
  <sheetData>
    <row r="2" spans="2:8" x14ac:dyDescent="0.25">
      <c r="E2" s="32" t="s">
        <v>546</v>
      </c>
      <c r="G2" s="32" t="s">
        <v>547</v>
      </c>
    </row>
    <row r="3" spans="2:8" x14ac:dyDescent="0.25">
      <c r="E3" s="30" t="s">
        <v>228</v>
      </c>
      <c r="G3" t="s">
        <v>548</v>
      </c>
      <c r="H3" t="e">
        <f>VLOOKUP(G3,E3:E139,1,FALSE)</f>
        <v>#N/A</v>
      </c>
    </row>
    <row r="4" spans="2:8" x14ac:dyDescent="0.25">
      <c r="E4" s="2" t="s">
        <v>231</v>
      </c>
      <c r="G4" t="s">
        <v>549</v>
      </c>
      <c r="H4" t="e">
        <f t="shared" ref="H4:H67" si="0">VLOOKUP(G4,E4:E140,1,FALSE)</f>
        <v>#N/A</v>
      </c>
    </row>
    <row r="5" spans="2:8" x14ac:dyDescent="0.25">
      <c r="B5" s="33" t="s">
        <v>846</v>
      </c>
      <c r="C5" s="33"/>
      <c r="E5" s="30" t="s">
        <v>11</v>
      </c>
      <c r="G5" t="s">
        <v>550</v>
      </c>
      <c r="H5" t="e">
        <f t="shared" si="0"/>
        <v>#N/A</v>
      </c>
    </row>
    <row r="6" spans="2:8" x14ac:dyDescent="0.25">
      <c r="B6" s="33"/>
      <c r="C6" s="33"/>
      <c r="E6" s="2" t="s">
        <v>234</v>
      </c>
      <c r="G6" t="s">
        <v>551</v>
      </c>
      <c r="H6" t="e">
        <f t="shared" si="0"/>
        <v>#N/A</v>
      </c>
    </row>
    <row r="7" spans="2:8" x14ac:dyDescent="0.25">
      <c r="B7" s="33"/>
      <c r="C7" s="33"/>
      <c r="E7" s="30" t="s">
        <v>31</v>
      </c>
      <c r="G7" t="s">
        <v>552</v>
      </c>
      <c r="H7" t="e">
        <f t="shared" si="0"/>
        <v>#N/A</v>
      </c>
    </row>
    <row r="8" spans="2:8" x14ac:dyDescent="0.25">
      <c r="B8" s="33"/>
      <c r="C8" s="33"/>
      <c r="E8" s="2" t="s">
        <v>35</v>
      </c>
      <c r="G8" t="s">
        <v>553</v>
      </c>
      <c r="H8" t="e">
        <f t="shared" si="0"/>
        <v>#N/A</v>
      </c>
    </row>
    <row r="9" spans="2:8" x14ac:dyDescent="0.25">
      <c r="B9" s="33"/>
      <c r="C9" s="33"/>
      <c r="E9" s="30" t="s">
        <v>240</v>
      </c>
      <c r="G9" t="s">
        <v>554</v>
      </c>
      <c r="H9" t="e">
        <f t="shared" si="0"/>
        <v>#N/A</v>
      </c>
    </row>
    <row r="10" spans="2:8" x14ac:dyDescent="0.25">
      <c r="B10" s="33"/>
      <c r="C10" s="33"/>
      <c r="E10" s="2" t="s">
        <v>244</v>
      </c>
      <c r="G10" t="s">
        <v>555</v>
      </c>
      <c r="H10" t="e">
        <f t="shared" si="0"/>
        <v>#N/A</v>
      </c>
    </row>
    <row r="11" spans="2:8" x14ac:dyDescent="0.25">
      <c r="B11" s="33"/>
      <c r="C11" s="33"/>
      <c r="E11" s="30" t="s">
        <v>249</v>
      </c>
      <c r="G11" t="s">
        <v>556</v>
      </c>
      <c r="H11" t="e">
        <f t="shared" si="0"/>
        <v>#N/A</v>
      </c>
    </row>
    <row r="12" spans="2:8" x14ac:dyDescent="0.25">
      <c r="B12" s="33"/>
      <c r="C12" s="33"/>
      <c r="E12" s="2" t="s">
        <v>252</v>
      </c>
      <c r="G12" t="s">
        <v>557</v>
      </c>
      <c r="H12" t="e">
        <f t="shared" si="0"/>
        <v>#N/A</v>
      </c>
    </row>
    <row r="13" spans="2:8" x14ac:dyDescent="0.25">
      <c r="B13" s="33"/>
      <c r="C13" s="33"/>
      <c r="E13" s="30" t="s">
        <v>533</v>
      </c>
      <c r="G13" t="s">
        <v>558</v>
      </c>
      <c r="H13" t="e">
        <f t="shared" si="0"/>
        <v>#N/A</v>
      </c>
    </row>
    <row r="14" spans="2:8" x14ac:dyDescent="0.25">
      <c r="B14" s="33"/>
      <c r="C14" s="33"/>
      <c r="E14" s="2" t="s">
        <v>47</v>
      </c>
      <c r="G14" t="s">
        <v>559</v>
      </c>
      <c r="H14" t="e">
        <f t="shared" si="0"/>
        <v>#N/A</v>
      </c>
    </row>
    <row r="15" spans="2:8" x14ac:dyDescent="0.25">
      <c r="B15" s="33"/>
      <c r="C15" s="33"/>
      <c r="E15" s="30" t="s">
        <v>50</v>
      </c>
      <c r="G15" t="s">
        <v>560</v>
      </c>
      <c r="H15" t="e">
        <f t="shared" si="0"/>
        <v>#N/A</v>
      </c>
    </row>
    <row r="16" spans="2:8" x14ac:dyDescent="0.25">
      <c r="B16" s="33"/>
      <c r="C16" s="33"/>
      <c r="E16" s="2" t="s">
        <v>257</v>
      </c>
      <c r="G16" t="s">
        <v>561</v>
      </c>
      <c r="H16" t="e">
        <f t="shared" si="0"/>
        <v>#N/A</v>
      </c>
    </row>
    <row r="17" spans="2:8" x14ac:dyDescent="0.25">
      <c r="B17" s="33"/>
      <c r="C17" s="33"/>
      <c r="E17" s="30" t="s">
        <v>54</v>
      </c>
      <c r="G17" t="s">
        <v>562</v>
      </c>
      <c r="H17" t="e">
        <f t="shared" si="0"/>
        <v>#N/A</v>
      </c>
    </row>
    <row r="18" spans="2:8" x14ac:dyDescent="0.25">
      <c r="B18" s="33"/>
      <c r="C18" s="33"/>
      <c r="E18" s="2" t="s">
        <v>263</v>
      </c>
      <c r="G18" t="s">
        <v>563</v>
      </c>
      <c r="H18" t="e">
        <f t="shared" si="0"/>
        <v>#N/A</v>
      </c>
    </row>
    <row r="19" spans="2:8" x14ac:dyDescent="0.25">
      <c r="B19" s="33"/>
      <c r="C19" s="33"/>
      <c r="E19" s="30" t="s">
        <v>58</v>
      </c>
      <c r="G19" t="s">
        <v>564</v>
      </c>
      <c r="H19" t="e">
        <f t="shared" si="0"/>
        <v>#N/A</v>
      </c>
    </row>
    <row r="20" spans="2:8" x14ac:dyDescent="0.25">
      <c r="B20" s="33"/>
      <c r="C20" s="33"/>
      <c r="E20" s="2" t="s">
        <v>267</v>
      </c>
      <c r="G20" t="s">
        <v>565</v>
      </c>
      <c r="H20" t="e">
        <f t="shared" si="0"/>
        <v>#N/A</v>
      </c>
    </row>
    <row r="21" spans="2:8" x14ac:dyDescent="0.25">
      <c r="B21" s="33"/>
      <c r="C21" s="33"/>
      <c r="E21" s="30" t="s">
        <v>270</v>
      </c>
      <c r="G21" t="s">
        <v>566</v>
      </c>
      <c r="H21" t="e">
        <f t="shared" si="0"/>
        <v>#N/A</v>
      </c>
    </row>
    <row r="22" spans="2:8" x14ac:dyDescent="0.25">
      <c r="B22" s="33"/>
      <c r="C22" s="33"/>
      <c r="E22" s="2" t="s">
        <v>274</v>
      </c>
      <c r="G22" t="s">
        <v>567</v>
      </c>
      <c r="H22" t="e">
        <f t="shared" si="0"/>
        <v>#N/A</v>
      </c>
    </row>
    <row r="23" spans="2:8" x14ac:dyDescent="0.25">
      <c r="B23" s="33"/>
      <c r="C23" s="33"/>
      <c r="E23" s="30" t="s">
        <v>278</v>
      </c>
      <c r="G23" t="s">
        <v>568</v>
      </c>
      <c r="H23" t="e">
        <f t="shared" si="0"/>
        <v>#N/A</v>
      </c>
    </row>
    <row r="24" spans="2:8" x14ac:dyDescent="0.25">
      <c r="B24" s="33"/>
      <c r="C24" s="33"/>
      <c r="E24" s="2" t="s">
        <v>281</v>
      </c>
      <c r="G24" t="s">
        <v>569</v>
      </c>
      <c r="H24" t="e">
        <f t="shared" si="0"/>
        <v>#N/A</v>
      </c>
    </row>
    <row r="25" spans="2:8" x14ac:dyDescent="0.25">
      <c r="B25" s="33"/>
      <c r="C25" s="33"/>
      <c r="E25" s="30" t="s">
        <v>534</v>
      </c>
      <c r="G25" t="s">
        <v>570</v>
      </c>
      <c r="H25" t="e">
        <f t="shared" si="0"/>
        <v>#N/A</v>
      </c>
    </row>
    <row r="26" spans="2:8" x14ac:dyDescent="0.25">
      <c r="B26" s="33"/>
      <c r="C26" s="33"/>
      <c r="E26" s="2" t="s">
        <v>67</v>
      </c>
      <c r="G26" t="s">
        <v>571</v>
      </c>
      <c r="H26" t="e">
        <f t="shared" si="0"/>
        <v>#N/A</v>
      </c>
    </row>
    <row r="27" spans="2:8" x14ac:dyDescent="0.25">
      <c r="B27" s="33"/>
      <c r="C27" s="33"/>
      <c r="E27" s="30" t="s">
        <v>284</v>
      </c>
      <c r="G27" t="s">
        <v>572</v>
      </c>
      <c r="H27" t="e">
        <f t="shared" si="0"/>
        <v>#N/A</v>
      </c>
    </row>
    <row r="28" spans="2:8" x14ac:dyDescent="0.25">
      <c r="B28" s="33"/>
      <c r="C28" s="33"/>
      <c r="E28" s="2" t="s">
        <v>287</v>
      </c>
      <c r="G28" t="s">
        <v>573</v>
      </c>
      <c r="H28" t="e">
        <f t="shared" si="0"/>
        <v>#N/A</v>
      </c>
    </row>
    <row r="29" spans="2:8" x14ac:dyDescent="0.25">
      <c r="B29" s="33"/>
      <c r="C29" s="33"/>
      <c r="E29" s="30" t="s">
        <v>70</v>
      </c>
      <c r="G29" t="s">
        <v>574</v>
      </c>
      <c r="H29" t="e">
        <f t="shared" si="0"/>
        <v>#N/A</v>
      </c>
    </row>
    <row r="30" spans="2:8" x14ac:dyDescent="0.25">
      <c r="B30" s="33"/>
      <c r="C30" s="33"/>
      <c r="E30" s="2" t="s">
        <v>291</v>
      </c>
      <c r="G30" t="s">
        <v>575</v>
      </c>
      <c r="H30" t="e">
        <f t="shared" si="0"/>
        <v>#N/A</v>
      </c>
    </row>
    <row r="31" spans="2:8" x14ac:dyDescent="0.25">
      <c r="B31" s="33"/>
      <c r="C31" s="33"/>
      <c r="E31" s="30" t="s">
        <v>294</v>
      </c>
      <c r="G31" t="s">
        <v>576</v>
      </c>
      <c r="H31" t="e">
        <f t="shared" si="0"/>
        <v>#N/A</v>
      </c>
    </row>
    <row r="32" spans="2:8" x14ac:dyDescent="0.25">
      <c r="B32" s="33"/>
      <c r="C32" s="33"/>
      <c r="E32" s="2" t="s">
        <v>74</v>
      </c>
      <c r="G32" t="s">
        <v>577</v>
      </c>
      <c r="H32" t="e">
        <f t="shared" si="0"/>
        <v>#N/A</v>
      </c>
    </row>
    <row r="33" spans="5:8" x14ac:dyDescent="0.25">
      <c r="E33" s="30" t="s">
        <v>298</v>
      </c>
      <c r="G33" t="s">
        <v>578</v>
      </c>
      <c r="H33" t="e">
        <f t="shared" si="0"/>
        <v>#N/A</v>
      </c>
    </row>
    <row r="34" spans="5:8" x14ac:dyDescent="0.25">
      <c r="E34" s="2" t="s">
        <v>300</v>
      </c>
      <c r="G34" t="s">
        <v>579</v>
      </c>
      <c r="H34" t="e">
        <f t="shared" si="0"/>
        <v>#N/A</v>
      </c>
    </row>
    <row r="35" spans="5:8" x14ac:dyDescent="0.25">
      <c r="E35" s="30" t="s">
        <v>76</v>
      </c>
      <c r="G35" t="s">
        <v>580</v>
      </c>
      <c r="H35" t="e">
        <f t="shared" si="0"/>
        <v>#N/A</v>
      </c>
    </row>
    <row r="36" spans="5:8" x14ac:dyDescent="0.25">
      <c r="E36" s="2" t="s">
        <v>303</v>
      </c>
      <c r="G36" t="s">
        <v>581</v>
      </c>
      <c r="H36" t="e">
        <f t="shared" si="0"/>
        <v>#N/A</v>
      </c>
    </row>
    <row r="37" spans="5:8" x14ac:dyDescent="0.25">
      <c r="E37" s="30" t="s">
        <v>80</v>
      </c>
      <c r="G37" t="s">
        <v>582</v>
      </c>
      <c r="H37" t="e">
        <f t="shared" si="0"/>
        <v>#N/A</v>
      </c>
    </row>
    <row r="38" spans="5:8" x14ac:dyDescent="0.25">
      <c r="E38" s="2" t="s">
        <v>307</v>
      </c>
      <c r="G38" t="s">
        <v>583</v>
      </c>
      <c r="H38" t="e">
        <f t="shared" si="0"/>
        <v>#N/A</v>
      </c>
    </row>
    <row r="39" spans="5:8" x14ac:dyDescent="0.25">
      <c r="E39" s="30" t="s">
        <v>87</v>
      </c>
      <c r="G39" t="s">
        <v>584</v>
      </c>
      <c r="H39" t="e">
        <f t="shared" si="0"/>
        <v>#N/A</v>
      </c>
    </row>
    <row r="40" spans="5:8" x14ac:dyDescent="0.25">
      <c r="E40" s="2" t="s">
        <v>535</v>
      </c>
      <c r="G40" t="s">
        <v>585</v>
      </c>
      <c r="H40" t="e">
        <f t="shared" si="0"/>
        <v>#N/A</v>
      </c>
    </row>
    <row r="41" spans="5:8" x14ac:dyDescent="0.25">
      <c r="E41" s="30" t="s">
        <v>542</v>
      </c>
      <c r="G41" t="s">
        <v>586</v>
      </c>
      <c r="H41" t="e">
        <f t="shared" si="0"/>
        <v>#N/A</v>
      </c>
    </row>
    <row r="42" spans="5:8" x14ac:dyDescent="0.25">
      <c r="E42" s="2" t="s">
        <v>92</v>
      </c>
      <c r="G42" t="s">
        <v>587</v>
      </c>
      <c r="H42" t="e">
        <f t="shared" si="0"/>
        <v>#N/A</v>
      </c>
    </row>
    <row r="43" spans="5:8" x14ac:dyDescent="0.25">
      <c r="E43" s="30" t="s">
        <v>537</v>
      </c>
      <c r="G43" t="s">
        <v>588</v>
      </c>
      <c r="H43" t="e">
        <f t="shared" si="0"/>
        <v>#N/A</v>
      </c>
    </row>
    <row r="44" spans="5:8" x14ac:dyDescent="0.25">
      <c r="E44" s="2" t="s">
        <v>100</v>
      </c>
      <c r="G44" t="s">
        <v>589</v>
      </c>
      <c r="H44" t="e">
        <f t="shared" si="0"/>
        <v>#N/A</v>
      </c>
    </row>
    <row r="45" spans="5:8" x14ac:dyDescent="0.25">
      <c r="E45" s="30" t="s">
        <v>103</v>
      </c>
      <c r="G45" t="s">
        <v>590</v>
      </c>
      <c r="H45" t="e">
        <f t="shared" si="0"/>
        <v>#N/A</v>
      </c>
    </row>
    <row r="46" spans="5:8" x14ac:dyDescent="0.25">
      <c r="E46" s="2" t="s">
        <v>312</v>
      </c>
      <c r="G46" t="s">
        <v>591</v>
      </c>
      <c r="H46" t="e">
        <f t="shared" si="0"/>
        <v>#N/A</v>
      </c>
    </row>
    <row r="47" spans="5:8" x14ac:dyDescent="0.25">
      <c r="E47" s="30" t="s">
        <v>106</v>
      </c>
      <c r="G47" t="s">
        <v>592</v>
      </c>
      <c r="H47" t="e">
        <f t="shared" si="0"/>
        <v>#N/A</v>
      </c>
    </row>
    <row r="48" spans="5:8" x14ac:dyDescent="0.25">
      <c r="E48" s="2" t="s">
        <v>109</v>
      </c>
      <c r="G48" t="s">
        <v>593</v>
      </c>
      <c r="H48" t="e">
        <f t="shared" si="0"/>
        <v>#N/A</v>
      </c>
    </row>
    <row r="49" spans="5:8" x14ac:dyDescent="0.25">
      <c r="E49" s="30" t="s">
        <v>316</v>
      </c>
      <c r="G49" t="s">
        <v>594</v>
      </c>
      <c r="H49" t="e">
        <f t="shared" si="0"/>
        <v>#N/A</v>
      </c>
    </row>
    <row r="50" spans="5:8" x14ac:dyDescent="0.25">
      <c r="E50" s="2" t="s">
        <v>319</v>
      </c>
      <c r="G50" t="s">
        <v>595</v>
      </c>
      <c r="H50" t="e">
        <f t="shared" si="0"/>
        <v>#N/A</v>
      </c>
    </row>
    <row r="51" spans="5:8" x14ac:dyDescent="0.25">
      <c r="E51" s="30" t="s">
        <v>321</v>
      </c>
      <c r="G51" t="s">
        <v>596</v>
      </c>
      <c r="H51" t="e">
        <f t="shared" si="0"/>
        <v>#N/A</v>
      </c>
    </row>
    <row r="52" spans="5:8" x14ac:dyDescent="0.25">
      <c r="E52" s="2" t="s">
        <v>324</v>
      </c>
      <c r="G52" t="s">
        <v>597</v>
      </c>
      <c r="H52" t="e">
        <f t="shared" si="0"/>
        <v>#N/A</v>
      </c>
    </row>
    <row r="53" spans="5:8" x14ac:dyDescent="0.25">
      <c r="E53" s="30" t="s">
        <v>113</v>
      </c>
      <c r="G53" t="s">
        <v>598</v>
      </c>
      <c r="H53" t="e">
        <f t="shared" si="0"/>
        <v>#N/A</v>
      </c>
    </row>
    <row r="54" spans="5:8" x14ac:dyDescent="0.25">
      <c r="E54" s="2" t="s">
        <v>116</v>
      </c>
      <c r="G54" t="s">
        <v>599</v>
      </c>
      <c r="H54" t="e">
        <f t="shared" si="0"/>
        <v>#N/A</v>
      </c>
    </row>
    <row r="55" spans="5:8" x14ac:dyDescent="0.25">
      <c r="E55" s="30" t="s">
        <v>16</v>
      </c>
      <c r="G55" t="s">
        <v>600</v>
      </c>
      <c r="H55" t="e">
        <f t="shared" si="0"/>
        <v>#N/A</v>
      </c>
    </row>
    <row r="56" spans="5:8" x14ac:dyDescent="0.25">
      <c r="E56" s="2" t="s">
        <v>118</v>
      </c>
      <c r="G56" t="s">
        <v>601</v>
      </c>
      <c r="H56" t="e">
        <f t="shared" si="0"/>
        <v>#N/A</v>
      </c>
    </row>
    <row r="57" spans="5:8" x14ac:dyDescent="0.25">
      <c r="E57" s="30" t="s">
        <v>327</v>
      </c>
      <c r="G57" t="s">
        <v>602</v>
      </c>
      <c r="H57" t="e">
        <f t="shared" si="0"/>
        <v>#N/A</v>
      </c>
    </row>
    <row r="58" spans="5:8" x14ac:dyDescent="0.25">
      <c r="E58" s="2" t="s">
        <v>331</v>
      </c>
      <c r="G58" t="s">
        <v>603</v>
      </c>
      <c r="H58" t="e">
        <f t="shared" si="0"/>
        <v>#N/A</v>
      </c>
    </row>
    <row r="59" spans="5:8" x14ac:dyDescent="0.25">
      <c r="E59" s="30" t="s">
        <v>334</v>
      </c>
      <c r="G59" t="s">
        <v>604</v>
      </c>
      <c r="H59" t="e">
        <f t="shared" si="0"/>
        <v>#N/A</v>
      </c>
    </row>
    <row r="60" spans="5:8" x14ac:dyDescent="0.25">
      <c r="E60" s="2" t="s">
        <v>536</v>
      </c>
      <c r="G60" t="s">
        <v>605</v>
      </c>
      <c r="H60" t="e">
        <f t="shared" si="0"/>
        <v>#N/A</v>
      </c>
    </row>
    <row r="61" spans="5:8" x14ac:dyDescent="0.25">
      <c r="E61" s="30" t="s">
        <v>340</v>
      </c>
      <c r="G61" t="s">
        <v>606</v>
      </c>
      <c r="H61" t="e">
        <f t="shared" si="0"/>
        <v>#N/A</v>
      </c>
    </row>
    <row r="62" spans="5:8" x14ac:dyDescent="0.25">
      <c r="E62" s="2" t="s">
        <v>343</v>
      </c>
      <c r="G62" t="s">
        <v>607</v>
      </c>
      <c r="H62" t="e">
        <f t="shared" si="0"/>
        <v>#N/A</v>
      </c>
    </row>
    <row r="63" spans="5:8" x14ac:dyDescent="0.25">
      <c r="E63" s="30" t="s">
        <v>345</v>
      </c>
      <c r="G63" t="s">
        <v>608</v>
      </c>
      <c r="H63" t="e">
        <f t="shared" si="0"/>
        <v>#N/A</v>
      </c>
    </row>
    <row r="64" spans="5:8" x14ac:dyDescent="0.25">
      <c r="E64" s="2" t="s">
        <v>543</v>
      </c>
      <c r="G64" t="s">
        <v>609</v>
      </c>
      <c r="H64" t="e">
        <f t="shared" si="0"/>
        <v>#N/A</v>
      </c>
    </row>
    <row r="65" spans="5:8" x14ac:dyDescent="0.25">
      <c r="E65" s="30" t="s">
        <v>121</v>
      </c>
      <c r="G65" t="s">
        <v>610</v>
      </c>
      <c r="H65" t="e">
        <f t="shared" si="0"/>
        <v>#N/A</v>
      </c>
    </row>
    <row r="66" spans="5:8" x14ac:dyDescent="0.25">
      <c r="E66" s="2" t="s">
        <v>352</v>
      </c>
      <c r="G66" t="s">
        <v>611</v>
      </c>
      <c r="H66" t="e">
        <f t="shared" si="0"/>
        <v>#N/A</v>
      </c>
    </row>
    <row r="67" spans="5:8" x14ac:dyDescent="0.25">
      <c r="E67" s="30" t="s">
        <v>123</v>
      </c>
      <c r="G67" t="s">
        <v>612</v>
      </c>
      <c r="H67" t="e">
        <f t="shared" si="0"/>
        <v>#N/A</v>
      </c>
    </row>
    <row r="68" spans="5:8" x14ac:dyDescent="0.25">
      <c r="E68" s="2" t="s">
        <v>357</v>
      </c>
      <c r="G68" t="s">
        <v>613</v>
      </c>
      <c r="H68" t="e">
        <f t="shared" ref="H68:H131" si="1">VLOOKUP(G68,E68:E204,1,FALSE)</f>
        <v>#N/A</v>
      </c>
    </row>
    <row r="69" spans="5:8" x14ac:dyDescent="0.25">
      <c r="E69" s="30" t="s">
        <v>126</v>
      </c>
      <c r="G69" t="s">
        <v>614</v>
      </c>
      <c r="H69" t="e">
        <f t="shared" si="1"/>
        <v>#N/A</v>
      </c>
    </row>
    <row r="70" spans="5:8" x14ac:dyDescent="0.25">
      <c r="E70" s="2" t="s">
        <v>360</v>
      </c>
      <c r="G70" t="s">
        <v>615</v>
      </c>
      <c r="H70" t="e">
        <f t="shared" si="1"/>
        <v>#N/A</v>
      </c>
    </row>
    <row r="71" spans="5:8" x14ac:dyDescent="0.25">
      <c r="E71" s="30" t="s">
        <v>363</v>
      </c>
      <c r="G71" t="s">
        <v>616</v>
      </c>
      <c r="H71" t="e">
        <f t="shared" si="1"/>
        <v>#N/A</v>
      </c>
    </row>
    <row r="72" spans="5:8" x14ac:dyDescent="0.25">
      <c r="E72" s="2" t="s">
        <v>365</v>
      </c>
      <c r="G72" t="s">
        <v>617</v>
      </c>
      <c r="H72" t="e">
        <f t="shared" si="1"/>
        <v>#N/A</v>
      </c>
    </row>
    <row r="73" spans="5:8" x14ac:dyDescent="0.25">
      <c r="E73" s="30" t="s">
        <v>129</v>
      </c>
      <c r="G73" t="s">
        <v>618</v>
      </c>
      <c r="H73" t="e">
        <f t="shared" si="1"/>
        <v>#N/A</v>
      </c>
    </row>
    <row r="74" spans="5:8" x14ac:dyDescent="0.25">
      <c r="E74" s="2" t="s">
        <v>367</v>
      </c>
      <c r="G74" t="s">
        <v>619</v>
      </c>
      <c r="H74" t="e">
        <f t="shared" si="1"/>
        <v>#N/A</v>
      </c>
    </row>
    <row r="75" spans="5:8" x14ac:dyDescent="0.25">
      <c r="E75" s="30" t="s">
        <v>371</v>
      </c>
      <c r="G75" t="s">
        <v>620</v>
      </c>
      <c r="H75" t="e">
        <f t="shared" si="1"/>
        <v>#N/A</v>
      </c>
    </row>
    <row r="76" spans="5:8" x14ac:dyDescent="0.25">
      <c r="E76" s="2" t="s">
        <v>133</v>
      </c>
      <c r="G76" t="s">
        <v>621</v>
      </c>
      <c r="H76" t="e">
        <f t="shared" si="1"/>
        <v>#N/A</v>
      </c>
    </row>
    <row r="77" spans="5:8" x14ac:dyDescent="0.25">
      <c r="E77" s="30" t="s">
        <v>22</v>
      </c>
      <c r="G77" t="s">
        <v>622</v>
      </c>
      <c r="H77" t="e">
        <f t="shared" si="1"/>
        <v>#N/A</v>
      </c>
    </row>
    <row r="78" spans="5:8" x14ac:dyDescent="0.25">
      <c r="E78" s="2" t="s">
        <v>374</v>
      </c>
      <c r="G78" t="s">
        <v>623</v>
      </c>
      <c r="H78" t="e">
        <f t="shared" si="1"/>
        <v>#N/A</v>
      </c>
    </row>
    <row r="79" spans="5:8" x14ac:dyDescent="0.25">
      <c r="E79" s="30" t="s">
        <v>377</v>
      </c>
      <c r="G79" t="s">
        <v>624</v>
      </c>
      <c r="H79" t="e">
        <f t="shared" si="1"/>
        <v>#N/A</v>
      </c>
    </row>
    <row r="80" spans="5:8" x14ac:dyDescent="0.25">
      <c r="E80" s="2" t="s">
        <v>380</v>
      </c>
      <c r="G80" t="s">
        <v>625</v>
      </c>
      <c r="H80" t="e">
        <f t="shared" si="1"/>
        <v>#N/A</v>
      </c>
    </row>
    <row r="81" spans="5:8" x14ac:dyDescent="0.25">
      <c r="E81" s="30" t="s">
        <v>137</v>
      </c>
      <c r="G81" t="s">
        <v>626</v>
      </c>
      <c r="H81" t="e">
        <f t="shared" si="1"/>
        <v>#N/A</v>
      </c>
    </row>
    <row r="82" spans="5:8" x14ac:dyDescent="0.25">
      <c r="E82" s="2" t="s">
        <v>384</v>
      </c>
      <c r="G82" t="s">
        <v>627</v>
      </c>
      <c r="H82" t="e">
        <f t="shared" si="1"/>
        <v>#N/A</v>
      </c>
    </row>
    <row r="83" spans="5:8" x14ac:dyDescent="0.25">
      <c r="E83" s="30" t="s">
        <v>544</v>
      </c>
      <c r="G83" t="s">
        <v>628</v>
      </c>
      <c r="H83" t="e">
        <f t="shared" si="1"/>
        <v>#N/A</v>
      </c>
    </row>
    <row r="84" spans="5:8" x14ac:dyDescent="0.25">
      <c r="E84" s="2" t="s">
        <v>391</v>
      </c>
      <c r="G84" t="s">
        <v>629</v>
      </c>
      <c r="H84" t="e">
        <f t="shared" si="1"/>
        <v>#N/A</v>
      </c>
    </row>
    <row r="85" spans="5:8" x14ac:dyDescent="0.25">
      <c r="E85" s="30" t="s">
        <v>395</v>
      </c>
      <c r="G85" t="s">
        <v>630</v>
      </c>
      <c r="H85" t="e">
        <f t="shared" si="1"/>
        <v>#N/A</v>
      </c>
    </row>
    <row r="86" spans="5:8" x14ac:dyDescent="0.25">
      <c r="E86" s="2" t="s">
        <v>398</v>
      </c>
      <c r="G86" t="s">
        <v>631</v>
      </c>
      <c r="H86" t="e">
        <f t="shared" si="1"/>
        <v>#N/A</v>
      </c>
    </row>
    <row r="87" spans="5:8" x14ac:dyDescent="0.25">
      <c r="E87" s="30" t="s">
        <v>402</v>
      </c>
      <c r="G87" t="s">
        <v>632</v>
      </c>
      <c r="H87" t="e">
        <f t="shared" si="1"/>
        <v>#N/A</v>
      </c>
    </row>
    <row r="88" spans="5:8" x14ac:dyDescent="0.25">
      <c r="E88" s="2" t="s">
        <v>141</v>
      </c>
      <c r="G88" t="s">
        <v>633</v>
      </c>
      <c r="H88" t="e">
        <f t="shared" si="1"/>
        <v>#N/A</v>
      </c>
    </row>
    <row r="89" spans="5:8" x14ac:dyDescent="0.25">
      <c r="E89" s="30" t="s">
        <v>144</v>
      </c>
      <c r="G89" t="s">
        <v>634</v>
      </c>
      <c r="H89" t="e">
        <f t="shared" si="1"/>
        <v>#N/A</v>
      </c>
    </row>
    <row r="90" spans="5:8" x14ac:dyDescent="0.25">
      <c r="E90" s="2" t="s">
        <v>148</v>
      </c>
      <c r="G90" t="s">
        <v>635</v>
      </c>
      <c r="H90" t="e">
        <f t="shared" si="1"/>
        <v>#N/A</v>
      </c>
    </row>
    <row r="91" spans="5:8" x14ac:dyDescent="0.25">
      <c r="E91" s="30" t="s">
        <v>405</v>
      </c>
      <c r="G91" t="s">
        <v>636</v>
      </c>
      <c r="H91" t="e">
        <f t="shared" si="1"/>
        <v>#N/A</v>
      </c>
    </row>
    <row r="92" spans="5:8" x14ac:dyDescent="0.25">
      <c r="E92" s="2" t="s">
        <v>409</v>
      </c>
      <c r="G92" t="s">
        <v>637</v>
      </c>
      <c r="H92" t="e">
        <f t="shared" si="1"/>
        <v>#N/A</v>
      </c>
    </row>
    <row r="93" spans="5:8" x14ac:dyDescent="0.25">
      <c r="E93" s="30" t="s">
        <v>412</v>
      </c>
      <c r="G93" t="s">
        <v>638</v>
      </c>
      <c r="H93" t="e">
        <f t="shared" si="1"/>
        <v>#N/A</v>
      </c>
    </row>
    <row r="94" spans="5:8" x14ac:dyDescent="0.25">
      <c r="E94" s="2" t="s">
        <v>152</v>
      </c>
      <c r="G94" t="s">
        <v>639</v>
      </c>
      <c r="H94" t="e">
        <f t="shared" si="1"/>
        <v>#N/A</v>
      </c>
    </row>
    <row r="95" spans="5:8" x14ac:dyDescent="0.25">
      <c r="E95" s="30" t="s">
        <v>156</v>
      </c>
      <c r="G95" t="s">
        <v>640</v>
      </c>
      <c r="H95" t="e">
        <f t="shared" si="1"/>
        <v>#N/A</v>
      </c>
    </row>
    <row r="96" spans="5:8" x14ac:dyDescent="0.25">
      <c r="E96" s="2" t="s">
        <v>158</v>
      </c>
      <c r="G96" t="s">
        <v>641</v>
      </c>
      <c r="H96" t="e">
        <f t="shared" si="1"/>
        <v>#N/A</v>
      </c>
    </row>
    <row r="97" spans="5:8" x14ac:dyDescent="0.25">
      <c r="E97" s="30" t="s">
        <v>416</v>
      </c>
      <c r="G97" t="s">
        <v>642</v>
      </c>
      <c r="H97" t="e">
        <f t="shared" si="1"/>
        <v>#N/A</v>
      </c>
    </row>
    <row r="98" spans="5:8" x14ac:dyDescent="0.25">
      <c r="E98" s="2" t="s">
        <v>162</v>
      </c>
      <c r="G98" t="s">
        <v>643</v>
      </c>
      <c r="H98" t="e">
        <f t="shared" si="1"/>
        <v>#N/A</v>
      </c>
    </row>
    <row r="99" spans="5:8" x14ac:dyDescent="0.25">
      <c r="E99" s="30" t="s">
        <v>421</v>
      </c>
      <c r="G99" t="s">
        <v>644</v>
      </c>
      <c r="H99" t="e">
        <f t="shared" si="1"/>
        <v>#N/A</v>
      </c>
    </row>
    <row r="100" spans="5:8" x14ac:dyDescent="0.25">
      <c r="E100" s="2" t="s">
        <v>166</v>
      </c>
      <c r="G100" t="s">
        <v>645</v>
      </c>
      <c r="H100" t="e">
        <f t="shared" si="1"/>
        <v>#N/A</v>
      </c>
    </row>
    <row r="101" spans="5:8" x14ac:dyDescent="0.25">
      <c r="E101" s="30" t="s">
        <v>423</v>
      </c>
      <c r="G101" t="s">
        <v>646</v>
      </c>
      <c r="H101" t="e">
        <f t="shared" si="1"/>
        <v>#N/A</v>
      </c>
    </row>
    <row r="102" spans="5:8" x14ac:dyDescent="0.25">
      <c r="E102" s="2" t="s">
        <v>6</v>
      </c>
      <c r="G102" t="s">
        <v>647</v>
      </c>
      <c r="H102" t="e">
        <f t="shared" si="1"/>
        <v>#N/A</v>
      </c>
    </row>
    <row r="103" spans="5:8" x14ac:dyDescent="0.25">
      <c r="E103" s="30" t="s">
        <v>539</v>
      </c>
      <c r="G103" t="s">
        <v>648</v>
      </c>
      <c r="H103" t="e">
        <f t="shared" si="1"/>
        <v>#N/A</v>
      </c>
    </row>
    <row r="104" spans="5:8" x14ac:dyDescent="0.25">
      <c r="E104" s="2" t="s">
        <v>540</v>
      </c>
      <c r="G104" t="s">
        <v>649</v>
      </c>
      <c r="H104" t="e">
        <f t="shared" si="1"/>
        <v>#N/A</v>
      </c>
    </row>
    <row r="105" spans="5:8" x14ac:dyDescent="0.25">
      <c r="E105" s="30" t="s">
        <v>428</v>
      </c>
      <c r="G105" t="s">
        <v>650</v>
      </c>
      <c r="H105" t="e">
        <f t="shared" si="1"/>
        <v>#N/A</v>
      </c>
    </row>
    <row r="106" spans="5:8" x14ac:dyDescent="0.25">
      <c r="E106" s="2" t="s">
        <v>177</v>
      </c>
      <c r="G106" t="s">
        <v>651</v>
      </c>
      <c r="H106" t="e">
        <f t="shared" si="1"/>
        <v>#N/A</v>
      </c>
    </row>
    <row r="107" spans="5:8" x14ac:dyDescent="0.25">
      <c r="E107" s="30" t="s">
        <v>180</v>
      </c>
      <c r="G107" t="s">
        <v>652</v>
      </c>
      <c r="H107" t="e">
        <f t="shared" si="1"/>
        <v>#N/A</v>
      </c>
    </row>
    <row r="108" spans="5:8" x14ac:dyDescent="0.25">
      <c r="E108" s="2" t="s">
        <v>184</v>
      </c>
      <c r="G108" t="s">
        <v>653</v>
      </c>
      <c r="H108" t="e">
        <f t="shared" si="1"/>
        <v>#N/A</v>
      </c>
    </row>
    <row r="109" spans="5:8" x14ac:dyDescent="0.25">
      <c r="E109" s="30" t="s">
        <v>431</v>
      </c>
      <c r="G109" t="s">
        <v>654</v>
      </c>
      <c r="H109" t="e">
        <f t="shared" si="1"/>
        <v>#N/A</v>
      </c>
    </row>
    <row r="110" spans="5:8" x14ac:dyDescent="0.25">
      <c r="E110" s="2" t="s">
        <v>188</v>
      </c>
      <c r="G110" t="s">
        <v>655</v>
      </c>
      <c r="H110" t="e">
        <f t="shared" si="1"/>
        <v>#N/A</v>
      </c>
    </row>
    <row r="111" spans="5:8" x14ac:dyDescent="0.25">
      <c r="E111" s="30" t="s">
        <v>541</v>
      </c>
      <c r="G111" t="s">
        <v>656</v>
      </c>
      <c r="H111" t="e">
        <f t="shared" si="1"/>
        <v>#N/A</v>
      </c>
    </row>
    <row r="112" spans="5:8" x14ac:dyDescent="0.25">
      <c r="E112" s="2" t="s">
        <v>433</v>
      </c>
      <c r="G112" t="s">
        <v>657</v>
      </c>
      <c r="H112" t="e">
        <f t="shared" si="1"/>
        <v>#N/A</v>
      </c>
    </row>
    <row r="113" spans="5:8" x14ac:dyDescent="0.25">
      <c r="E113" s="30" t="s">
        <v>436</v>
      </c>
      <c r="G113" t="s">
        <v>658</v>
      </c>
      <c r="H113" t="e">
        <f t="shared" si="1"/>
        <v>#N/A</v>
      </c>
    </row>
    <row r="114" spans="5:8" x14ac:dyDescent="0.25">
      <c r="E114" s="2" t="s">
        <v>439</v>
      </c>
      <c r="G114" t="s">
        <v>224</v>
      </c>
      <c r="H114" t="e">
        <f t="shared" si="1"/>
        <v>#N/A</v>
      </c>
    </row>
    <row r="115" spans="5:8" x14ac:dyDescent="0.25">
      <c r="E115" s="30" t="s">
        <v>197</v>
      </c>
      <c r="G115" t="s">
        <v>659</v>
      </c>
      <c r="H115" t="e">
        <f t="shared" si="1"/>
        <v>#N/A</v>
      </c>
    </row>
    <row r="116" spans="5:8" x14ac:dyDescent="0.25">
      <c r="E116" s="2" t="s">
        <v>200</v>
      </c>
      <c r="G116" t="s">
        <v>660</v>
      </c>
      <c r="H116" t="e">
        <f t="shared" si="1"/>
        <v>#N/A</v>
      </c>
    </row>
    <row r="117" spans="5:8" x14ac:dyDescent="0.25">
      <c r="E117" s="30" t="s">
        <v>442</v>
      </c>
      <c r="G117" t="s">
        <v>661</v>
      </c>
      <c r="H117" t="e">
        <f t="shared" si="1"/>
        <v>#N/A</v>
      </c>
    </row>
    <row r="118" spans="5:8" x14ac:dyDescent="0.25">
      <c r="E118" s="2" t="s">
        <v>202</v>
      </c>
      <c r="G118" t="s">
        <v>662</v>
      </c>
      <c r="H118" t="e">
        <f t="shared" si="1"/>
        <v>#N/A</v>
      </c>
    </row>
    <row r="119" spans="5:8" x14ac:dyDescent="0.25">
      <c r="E119" s="30" t="s">
        <v>444</v>
      </c>
      <c r="G119" t="s">
        <v>663</v>
      </c>
      <c r="H119" t="e">
        <f t="shared" si="1"/>
        <v>#N/A</v>
      </c>
    </row>
    <row r="120" spans="5:8" x14ac:dyDescent="0.25">
      <c r="E120" s="2" t="s">
        <v>446</v>
      </c>
      <c r="G120" t="s">
        <v>664</v>
      </c>
      <c r="H120" t="e">
        <f t="shared" si="1"/>
        <v>#N/A</v>
      </c>
    </row>
    <row r="121" spans="5:8" x14ac:dyDescent="0.25">
      <c r="E121" s="30" t="s">
        <v>449</v>
      </c>
      <c r="G121" t="s">
        <v>665</v>
      </c>
      <c r="H121" t="e">
        <f t="shared" si="1"/>
        <v>#N/A</v>
      </c>
    </row>
    <row r="122" spans="5:8" x14ac:dyDescent="0.25">
      <c r="E122" s="2" t="s">
        <v>26</v>
      </c>
      <c r="G122" t="s">
        <v>666</v>
      </c>
      <c r="H122" t="e">
        <f t="shared" si="1"/>
        <v>#N/A</v>
      </c>
    </row>
    <row r="123" spans="5:8" x14ac:dyDescent="0.25">
      <c r="E123" s="30" t="s">
        <v>451</v>
      </c>
      <c r="G123" t="s">
        <v>667</v>
      </c>
      <c r="H123" t="e">
        <f t="shared" si="1"/>
        <v>#N/A</v>
      </c>
    </row>
    <row r="124" spans="5:8" x14ac:dyDescent="0.25">
      <c r="E124" s="2" t="s">
        <v>454</v>
      </c>
      <c r="G124" t="s">
        <v>668</v>
      </c>
      <c r="H124" t="e">
        <f t="shared" si="1"/>
        <v>#N/A</v>
      </c>
    </row>
    <row r="125" spans="5:8" x14ac:dyDescent="0.25">
      <c r="E125" s="30" t="s">
        <v>458</v>
      </c>
      <c r="G125" t="s">
        <v>669</v>
      </c>
      <c r="H125" t="e">
        <f t="shared" si="1"/>
        <v>#N/A</v>
      </c>
    </row>
    <row r="126" spans="5:8" x14ac:dyDescent="0.25">
      <c r="E126" s="2" t="s">
        <v>461</v>
      </c>
      <c r="G126" t="s">
        <v>670</v>
      </c>
      <c r="H126" t="e">
        <f t="shared" si="1"/>
        <v>#N/A</v>
      </c>
    </row>
    <row r="127" spans="5:8" x14ac:dyDescent="0.25">
      <c r="E127" s="30" t="s">
        <v>464</v>
      </c>
      <c r="G127" t="s">
        <v>671</v>
      </c>
      <c r="H127" t="e">
        <f t="shared" si="1"/>
        <v>#N/A</v>
      </c>
    </row>
    <row r="128" spans="5:8" x14ac:dyDescent="0.25">
      <c r="E128" s="2" t="s">
        <v>205</v>
      </c>
      <c r="G128" t="s">
        <v>672</v>
      </c>
      <c r="H128" t="e">
        <f t="shared" si="1"/>
        <v>#N/A</v>
      </c>
    </row>
    <row r="129" spans="5:8" x14ac:dyDescent="0.25">
      <c r="E129" s="30" t="s">
        <v>208</v>
      </c>
      <c r="G129" t="s">
        <v>673</v>
      </c>
      <c r="H129" t="e">
        <f t="shared" si="1"/>
        <v>#N/A</v>
      </c>
    </row>
    <row r="130" spans="5:8" x14ac:dyDescent="0.25">
      <c r="E130" s="2" t="s">
        <v>545</v>
      </c>
      <c r="G130" t="s">
        <v>674</v>
      </c>
      <c r="H130" t="e">
        <f t="shared" si="1"/>
        <v>#N/A</v>
      </c>
    </row>
    <row r="131" spans="5:8" x14ac:dyDescent="0.25">
      <c r="E131" s="30" t="s">
        <v>211</v>
      </c>
      <c r="G131" t="s">
        <v>675</v>
      </c>
      <c r="H131" t="e">
        <f t="shared" si="1"/>
        <v>#N/A</v>
      </c>
    </row>
    <row r="132" spans="5:8" x14ac:dyDescent="0.25">
      <c r="E132" s="2" t="s">
        <v>470</v>
      </c>
      <c r="G132" t="s">
        <v>676</v>
      </c>
      <c r="H132" t="e">
        <f t="shared" ref="H132:H195" si="2">VLOOKUP(G132,E132:E268,1,FALSE)</f>
        <v>#N/A</v>
      </c>
    </row>
    <row r="133" spans="5:8" x14ac:dyDescent="0.25">
      <c r="E133" s="30" t="s">
        <v>214</v>
      </c>
      <c r="G133" t="s">
        <v>677</v>
      </c>
      <c r="H133" t="e">
        <f t="shared" si="2"/>
        <v>#N/A</v>
      </c>
    </row>
    <row r="134" spans="5:8" x14ac:dyDescent="0.25">
      <c r="E134" s="2" t="s">
        <v>218</v>
      </c>
      <c r="G134" t="s">
        <v>678</v>
      </c>
      <c r="H134" t="e">
        <f t="shared" si="2"/>
        <v>#N/A</v>
      </c>
    </row>
    <row r="135" spans="5:8" x14ac:dyDescent="0.25">
      <c r="E135" s="30" t="s">
        <v>473</v>
      </c>
      <c r="G135" t="s">
        <v>679</v>
      </c>
      <c r="H135" t="e">
        <f t="shared" si="2"/>
        <v>#N/A</v>
      </c>
    </row>
    <row r="136" spans="5:8" x14ac:dyDescent="0.25">
      <c r="E136" s="2" t="s">
        <v>476</v>
      </c>
      <c r="G136" t="s">
        <v>680</v>
      </c>
      <c r="H136" t="e">
        <f t="shared" si="2"/>
        <v>#N/A</v>
      </c>
    </row>
    <row r="137" spans="5:8" x14ac:dyDescent="0.25">
      <c r="E137" s="30" t="s">
        <v>479</v>
      </c>
      <c r="G137" t="s">
        <v>681</v>
      </c>
      <c r="H137" t="e">
        <f t="shared" si="2"/>
        <v>#N/A</v>
      </c>
    </row>
    <row r="138" spans="5:8" x14ac:dyDescent="0.25">
      <c r="E138" s="2" t="s">
        <v>221</v>
      </c>
      <c r="G138" t="s">
        <v>682</v>
      </c>
      <c r="H138" t="e">
        <f t="shared" si="2"/>
        <v>#N/A</v>
      </c>
    </row>
    <row r="139" spans="5:8" x14ac:dyDescent="0.25">
      <c r="E139" s="31" t="s">
        <v>481</v>
      </c>
      <c r="G139" t="s">
        <v>683</v>
      </c>
      <c r="H139" t="e">
        <f t="shared" si="2"/>
        <v>#N/A</v>
      </c>
    </row>
    <row r="140" spans="5:8" x14ac:dyDescent="0.25">
      <c r="G140" t="s">
        <v>684</v>
      </c>
      <c r="H140" t="e">
        <f t="shared" si="2"/>
        <v>#N/A</v>
      </c>
    </row>
    <row r="141" spans="5:8" x14ac:dyDescent="0.25">
      <c r="G141" t="s">
        <v>685</v>
      </c>
      <c r="H141" t="e">
        <f t="shared" si="2"/>
        <v>#N/A</v>
      </c>
    </row>
    <row r="142" spans="5:8" x14ac:dyDescent="0.25">
      <c r="G142" t="s">
        <v>686</v>
      </c>
      <c r="H142" t="e">
        <f t="shared" si="2"/>
        <v>#N/A</v>
      </c>
    </row>
    <row r="143" spans="5:8" x14ac:dyDescent="0.25">
      <c r="G143" t="s">
        <v>687</v>
      </c>
      <c r="H143" t="e">
        <f t="shared" si="2"/>
        <v>#N/A</v>
      </c>
    </row>
    <row r="144" spans="5:8" x14ac:dyDescent="0.25">
      <c r="G144" t="s">
        <v>688</v>
      </c>
      <c r="H144" t="e">
        <f t="shared" si="2"/>
        <v>#N/A</v>
      </c>
    </row>
    <row r="145" spans="7:8" x14ac:dyDescent="0.25">
      <c r="G145" t="s">
        <v>689</v>
      </c>
      <c r="H145" t="e">
        <f t="shared" si="2"/>
        <v>#N/A</v>
      </c>
    </row>
    <row r="146" spans="7:8" x14ac:dyDescent="0.25">
      <c r="G146" t="s">
        <v>690</v>
      </c>
      <c r="H146" t="e">
        <f t="shared" si="2"/>
        <v>#N/A</v>
      </c>
    </row>
    <row r="147" spans="7:8" x14ac:dyDescent="0.25">
      <c r="G147" t="s">
        <v>691</v>
      </c>
      <c r="H147" t="e">
        <f t="shared" si="2"/>
        <v>#N/A</v>
      </c>
    </row>
    <row r="148" spans="7:8" x14ac:dyDescent="0.25">
      <c r="G148" t="s">
        <v>692</v>
      </c>
      <c r="H148" t="e">
        <f t="shared" si="2"/>
        <v>#N/A</v>
      </c>
    </row>
    <row r="149" spans="7:8" x14ac:dyDescent="0.25">
      <c r="G149" t="s">
        <v>693</v>
      </c>
      <c r="H149" t="e">
        <f t="shared" si="2"/>
        <v>#N/A</v>
      </c>
    </row>
    <row r="150" spans="7:8" x14ac:dyDescent="0.25">
      <c r="G150" t="s">
        <v>694</v>
      </c>
      <c r="H150" t="e">
        <f t="shared" si="2"/>
        <v>#N/A</v>
      </c>
    </row>
    <row r="151" spans="7:8" x14ac:dyDescent="0.25">
      <c r="G151" t="s">
        <v>695</v>
      </c>
      <c r="H151" t="e">
        <f t="shared" si="2"/>
        <v>#N/A</v>
      </c>
    </row>
    <row r="152" spans="7:8" x14ac:dyDescent="0.25">
      <c r="G152" t="s">
        <v>696</v>
      </c>
      <c r="H152" t="e">
        <f t="shared" si="2"/>
        <v>#N/A</v>
      </c>
    </row>
    <row r="153" spans="7:8" x14ac:dyDescent="0.25">
      <c r="G153" t="s">
        <v>697</v>
      </c>
      <c r="H153" t="e">
        <f t="shared" si="2"/>
        <v>#N/A</v>
      </c>
    </row>
    <row r="154" spans="7:8" x14ac:dyDescent="0.25">
      <c r="G154" t="s">
        <v>698</v>
      </c>
      <c r="H154" t="e">
        <f t="shared" si="2"/>
        <v>#N/A</v>
      </c>
    </row>
    <row r="155" spans="7:8" x14ac:dyDescent="0.25">
      <c r="G155" t="s">
        <v>699</v>
      </c>
      <c r="H155" t="e">
        <f t="shared" si="2"/>
        <v>#N/A</v>
      </c>
    </row>
    <row r="156" spans="7:8" x14ac:dyDescent="0.25">
      <c r="G156" t="s">
        <v>700</v>
      </c>
      <c r="H156" t="e">
        <f t="shared" si="2"/>
        <v>#N/A</v>
      </c>
    </row>
    <row r="157" spans="7:8" x14ac:dyDescent="0.25">
      <c r="G157" t="s">
        <v>701</v>
      </c>
      <c r="H157" t="e">
        <f t="shared" si="2"/>
        <v>#N/A</v>
      </c>
    </row>
    <row r="158" spans="7:8" x14ac:dyDescent="0.25">
      <c r="G158" t="s">
        <v>702</v>
      </c>
      <c r="H158" t="e">
        <f t="shared" si="2"/>
        <v>#N/A</v>
      </c>
    </row>
    <row r="159" spans="7:8" x14ac:dyDescent="0.25">
      <c r="G159" t="s">
        <v>703</v>
      </c>
      <c r="H159" t="e">
        <f t="shared" si="2"/>
        <v>#N/A</v>
      </c>
    </row>
    <row r="160" spans="7:8" x14ac:dyDescent="0.25">
      <c r="G160" t="s">
        <v>704</v>
      </c>
      <c r="H160" t="e">
        <f t="shared" si="2"/>
        <v>#N/A</v>
      </c>
    </row>
    <row r="161" spans="7:8" x14ac:dyDescent="0.25">
      <c r="G161" t="s">
        <v>705</v>
      </c>
      <c r="H161" t="e">
        <f t="shared" si="2"/>
        <v>#N/A</v>
      </c>
    </row>
    <row r="162" spans="7:8" x14ac:dyDescent="0.25">
      <c r="G162" t="s">
        <v>706</v>
      </c>
      <c r="H162" t="e">
        <f t="shared" si="2"/>
        <v>#N/A</v>
      </c>
    </row>
    <row r="163" spans="7:8" x14ac:dyDescent="0.25">
      <c r="G163" t="s">
        <v>707</v>
      </c>
      <c r="H163" t="e">
        <f t="shared" si="2"/>
        <v>#N/A</v>
      </c>
    </row>
    <row r="164" spans="7:8" x14ac:dyDescent="0.25">
      <c r="G164" t="s">
        <v>708</v>
      </c>
      <c r="H164" t="e">
        <f t="shared" si="2"/>
        <v>#N/A</v>
      </c>
    </row>
    <row r="165" spans="7:8" x14ac:dyDescent="0.25">
      <c r="G165" t="s">
        <v>709</v>
      </c>
      <c r="H165" t="e">
        <f t="shared" si="2"/>
        <v>#N/A</v>
      </c>
    </row>
    <row r="166" spans="7:8" x14ac:dyDescent="0.25">
      <c r="G166" t="s">
        <v>710</v>
      </c>
      <c r="H166" t="e">
        <f t="shared" si="2"/>
        <v>#N/A</v>
      </c>
    </row>
    <row r="167" spans="7:8" x14ac:dyDescent="0.25">
      <c r="G167" t="s">
        <v>711</v>
      </c>
      <c r="H167" t="e">
        <f t="shared" si="2"/>
        <v>#N/A</v>
      </c>
    </row>
    <row r="168" spans="7:8" x14ac:dyDescent="0.25">
      <c r="G168" t="s">
        <v>712</v>
      </c>
      <c r="H168" t="e">
        <f t="shared" si="2"/>
        <v>#N/A</v>
      </c>
    </row>
    <row r="169" spans="7:8" x14ac:dyDescent="0.25">
      <c r="G169" t="s">
        <v>713</v>
      </c>
      <c r="H169" t="e">
        <f t="shared" si="2"/>
        <v>#N/A</v>
      </c>
    </row>
    <row r="170" spans="7:8" x14ac:dyDescent="0.25">
      <c r="G170" t="s">
        <v>714</v>
      </c>
      <c r="H170" t="e">
        <f t="shared" si="2"/>
        <v>#N/A</v>
      </c>
    </row>
    <row r="171" spans="7:8" x14ac:dyDescent="0.25">
      <c r="G171" t="s">
        <v>715</v>
      </c>
      <c r="H171" t="e">
        <f t="shared" si="2"/>
        <v>#N/A</v>
      </c>
    </row>
    <row r="172" spans="7:8" x14ac:dyDescent="0.25">
      <c r="G172" t="s">
        <v>716</v>
      </c>
      <c r="H172" t="e">
        <f t="shared" si="2"/>
        <v>#N/A</v>
      </c>
    </row>
    <row r="173" spans="7:8" x14ac:dyDescent="0.25">
      <c r="G173" t="s">
        <v>717</v>
      </c>
      <c r="H173" t="e">
        <f t="shared" si="2"/>
        <v>#N/A</v>
      </c>
    </row>
    <row r="174" spans="7:8" x14ac:dyDescent="0.25">
      <c r="G174" t="s">
        <v>718</v>
      </c>
      <c r="H174" t="e">
        <f t="shared" si="2"/>
        <v>#N/A</v>
      </c>
    </row>
    <row r="175" spans="7:8" x14ac:dyDescent="0.25">
      <c r="G175" t="s">
        <v>719</v>
      </c>
      <c r="H175" t="e">
        <f t="shared" si="2"/>
        <v>#N/A</v>
      </c>
    </row>
    <row r="176" spans="7:8" x14ac:dyDescent="0.25">
      <c r="G176" t="s">
        <v>720</v>
      </c>
      <c r="H176" t="e">
        <f t="shared" si="2"/>
        <v>#N/A</v>
      </c>
    </row>
    <row r="177" spans="7:8" x14ac:dyDescent="0.25">
      <c r="G177" t="s">
        <v>721</v>
      </c>
      <c r="H177" t="e">
        <f t="shared" si="2"/>
        <v>#N/A</v>
      </c>
    </row>
    <row r="178" spans="7:8" x14ac:dyDescent="0.25">
      <c r="G178" t="s">
        <v>722</v>
      </c>
      <c r="H178" t="e">
        <f t="shared" si="2"/>
        <v>#N/A</v>
      </c>
    </row>
    <row r="179" spans="7:8" x14ac:dyDescent="0.25">
      <c r="G179" t="s">
        <v>723</v>
      </c>
      <c r="H179" t="e">
        <f t="shared" si="2"/>
        <v>#N/A</v>
      </c>
    </row>
    <row r="180" spans="7:8" x14ac:dyDescent="0.25">
      <c r="G180" t="s">
        <v>724</v>
      </c>
      <c r="H180" t="e">
        <f t="shared" si="2"/>
        <v>#N/A</v>
      </c>
    </row>
    <row r="181" spans="7:8" x14ac:dyDescent="0.25">
      <c r="G181" t="s">
        <v>725</v>
      </c>
      <c r="H181" t="e">
        <f t="shared" si="2"/>
        <v>#N/A</v>
      </c>
    </row>
    <row r="182" spans="7:8" x14ac:dyDescent="0.25">
      <c r="G182" t="s">
        <v>726</v>
      </c>
      <c r="H182" t="e">
        <f t="shared" si="2"/>
        <v>#N/A</v>
      </c>
    </row>
    <row r="183" spans="7:8" x14ac:dyDescent="0.25">
      <c r="G183" t="s">
        <v>727</v>
      </c>
      <c r="H183" t="e">
        <f t="shared" si="2"/>
        <v>#N/A</v>
      </c>
    </row>
    <row r="184" spans="7:8" x14ac:dyDescent="0.25">
      <c r="G184" t="s">
        <v>728</v>
      </c>
      <c r="H184" t="e">
        <f t="shared" si="2"/>
        <v>#N/A</v>
      </c>
    </row>
    <row r="185" spans="7:8" x14ac:dyDescent="0.25">
      <c r="G185" t="s">
        <v>729</v>
      </c>
      <c r="H185" t="e">
        <f t="shared" si="2"/>
        <v>#N/A</v>
      </c>
    </row>
    <row r="186" spans="7:8" x14ac:dyDescent="0.25">
      <c r="G186" t="s">
        <v>730</v>
      </c>
      <c r="H186" t="e">
        <f t="shared" si="2"/>
        <v>#N/A</v>
      </c>
    </row>
    <row r="187" spans="7:8" x14ac:dyDescent="0.25">
      <c r="G187" t="s">
        <v>731</v>
      </c>
      <c r="H187" t="e">
        <f t="shared" si="2"/>
        <v>#N/A</v>
      </c>
    </row>
    <row r="188" spans="7:8" x14ac:dyDescent="0.25">
      <c r="G188" t="s">
        <v>732</v>
      </c>
      <c r="H188" t="e">
        <f t="shared" si="2"/>
        <v>#N/A</v>
      </c>
    </row>
    <row r="189" spans="7:8" x14ac:dyDescent="0.25">
      <c r="G189" t="s">
        <v>733</v>
      </c>
      <c r="H189" t="e">
        <f t="shared" si="2"/>
        <v>#N/A</v>
      </c>
    </row>
    <row r="190" spans="7:8" x14ac:dyDescent="0.25">
      <c r="G190" t="s">
        <v>734</v>
      </c>
      <c r="H190" t="e">
        <f t="shared" si="2"/>
        <v>#N/A</v>
      </c>
    </row>
    <row r="191" spans="7:8" x14ac:dyDescent="0.25">
      <c r="G191" t="s">
        <v>735</v>
      </c>
      <c r="H191" t="e">
        <f t="shared" si="2"/>
        <v>#N/A</v>
      </c>
    </row>
    <row r="192" spans="7:8" x14ac:dyDescent="0.25">
      <c r="G192" t="s">
        <v>736</v>
      </c>
      <c r="H192" t="e">
        <f t="shared" si="2"/>
        <v>#N/A</v>
      </c>
    </row>
    <row r="193" spans="7:8" x14ac:dyDescent="0.25">
      <c r="G193" t="s">
        <v>737</v>
      </c>
      <c r="H193" t="e">
        <f t="shared" si="2"/>
        <v>#N/A</v>
      </c>
    </row>
    <row r="194" spans="7:8" x14ac:dyDescent="0.25">
      <c r="G194" t="s">
        <v>738</v>
      </c>
      <c r="H194" t="e">
        <f t="shared" si="2"/>
        <v>#N/A</v>
      </c>
    </row>
    <row r="195" spans="7:8" x14ac:dyDescent="0.25">
      <c r="G195" t="s">
        <v>739</v>
      </c>
      <c r="H195" t="e">
        <f t="shared" si="2"/>
        <v>#N/A</v>
      </c>
    </row>
    <row r="196" spans="7:8" x14ac:dyDescent="0.25">
      <c r="G196" t="s">
        <v>740</v>
      </c>
      <c r="H196" t="e">
        <f t="shared" ref="H196:H259" si="3">VLOOKUP(G196,E196:E332,1,FALSE)</f>
        <v>#N/A</v>
      </c>
    </row>
    <row r="197" spans="7:8" x14ac:dyDescent="0.25">
      <c r="G197" t="s">
        <v>741</v>
      </c>
      <c r="H197" t="e">
        <f t="shared" si="3"/>
        <v>#N/A</v>
      </c>
    </row>
    <row r="198" spans="7:8" x14ac:dyDescent="0.25">
      <c r="G198" t="s">
        <v>742</v>
      </c>
      <c r="H198" t="e">
        <f t="shared" si="3"/>
        <v>#N/A</v>
      </c>
    </row>
    <row r="199" spans="7:8" x14ac:dyDescent="0.25">
      <c r="G199" t="s">
        <v>743</v>
      </c>
      <c r="H199" t="e">
        <f t="shared" si="3"/>
        <v>#N/A</v>
      </c>
    </row>
    <row r="200" spans="7:8" x14ac:dyDescent="0.25">
      <c r="G200" t="s">
        <v>744</v>
      </c>
      <c r="H200" t="e">
        <f t="shared" si="3"/>
        <v>#N/A</v>
      </c>
    </row>
    <row r="201" spans="7:8" x14ac:dyDescent="0.25">
      <c r="G201" t="s">
        <v>745</v>
      </c>
      <c r="H201" t="e">
        <f t="shared" si="3"/>
        <v>#N/A</v>
      </c>
    </row>
    <row r="202" spans="7:8" x14ac:dyDescent="0.25">
      <c r="G202" t="s">
        <v>746</v>
      </c>
      <c r="H202" t="e">
        <f t="shared" si="3"/>
        <v>#N/A</v>
      </c>
    </row>
    <row r="203" spans="7:8" x14ac:dyDescent="0.25">
      <c r="G203" t="s">
        <v>747</v>
      </c>
      <c r="H203" t="e">
        <f t="shared" si="3"/>
        <v>#N/A</v>
      </c>
    </row>
    <row r="204" spans="7:8" x14ac:dyDescent="0.25">
      <c r="G204" t="s">
        <v>748</v>
      </c>
      <c r="H204" t="e">
        <f t="shared" si="3"/>
        <v>#N/A</v>
      </c>
    </row>
    <row r="205" spans="7:8" x14ac:dyDescent="0.25">
      <c r="G205" t="s">
        <v>749</v>
      </c>
      <c r="H205" t="e">
        <f t="shared" si="3"/>
        <v>#N/A</v>
      </c>
    </row>
    <row r="206" spans="7:8" x14ac:dyDescent="0.25">
      <c r="G206" t="s">
        <v>750</v>
      </c>
      <c r="H206" t="e">
        <f t="shared" si="3"/>
        <v>#N/A</v>
      </c>
    </row>
    <row r="207" spans="7:8" x14ac:dyDescent="0.25">
      <c r="G207" t="s">
        <v>751</v>
      </c>
      <c r="H207" t="e">
        <f t="shared" si="3"/>
        <v>#N/A</v>
      </c>
    </row>
    <row r="208" spans="7:8" x14ac:dyDescent="0.25">
      <c r="G208" t="s">
        <v>752</v>
      </c>
      <c r="H208" t="e">
        <f t="shared" si="3"/>
        <v>#N/A</v>
      </c>
    </row>
    <row r="209" spans="7:8" x14ac:dyDescent="0.25">
      <c r="G209" t="s">
        <v>753</v>
      </c>
      <c r="H209" t="e">
        <f t="shared" si="3"/>
        <v>#N/A</v>
      </c>
    </row>
    <row r="210" spans="7:8" x14ac:dyDescent="0.25">
      <c r="G210" t="s">
        <v>754</v>
      </c>
      <c r="H210" t="e">
        <f t="shared" si="3"/>
        <v>#N/A</v>
      </c>
    </row>
    <row r="211" spans="7:8" x14ac:dyDescent="0.25">
      <c r="G211" t="s">
        <v>755</v>
      </c>
      <c r="H211" t="e">
        <f t="shared" si="3"/>
        <v>#N/A</v>
      </c>
    </row>
    <row r="212" spans="7:8" x14ac:dyDescent="0.25">
      <c r="G212" t="s">
        <v>756</v>
      </c>
      <c r="H212" t="e">
        <f t="shared" si="3"/>
        <v>#N/A</v>
      </c>
    </row>
    <row r="213" spans="7:8" x14ac:dyDescent="0.25">
      <c r="G213" t="s">
        <v>757</v>
      </c>
      <c r="H213" t="e">
        <f t="shared" si="3"/>
        <v>#N/A</v>
      </c>
    </row>
    <row r="214" spans="7:8" x14ac:dyDescent="0.25">
      <c r="G214" t="s">
        <v>758</v>
      </c>
      <c r="H214" t="e">
        <f t="shared" si="3"/>
        <v>#N/A</v>
      </c>
    </row>
    <row r="215" spans="7:8" x14ac:dyDescent="0.25">
      <c r="G215" t="s">
        <v>759</v>
      </c>
      <c r="H215" t="e">
        <f t="shared" si="3"/>
        <v>#N/A</v>
      </c>
    </row>
    <row r="216" spans="7:8" x14ac:dyDescent="0.25">
      <c r="G216" t="s">
        <v>760</v>
      </c>
      <c r="H216" t="e">
        <f t="shared" si="3"/>
        <v>#N/A</v>
      </c>
    </row>
    <row r="217" spans="7:8" x14ac:dyDescent="0.25">
      <c r="G217" t="s">
        <v>761</v>
      </c>
      <c r="H217" t="e">
        <f t="shared" si="3"/>
        <v>#N/A</v>
      </c>
    </row>
    <row r="218" spans="7:8" x14ac:dyDescent="0.25">
      <c r="G218" t="s">
        <v>762</v>
      </c>
      <c r="H218" t="e">
        <f t="shared" si="3"/>
        <v>#N/A</v>
      </c>
    </row>
    <row r="219" spans="7:8" x14ac:dyDescent="0.25">
      <c r="G219" t="s">
        <v>763</v>
      </c>
      <c r="H219" t="e">
        <f t="shared" si="3"/>
        <v>#N/A</v>
      </c>
    </row>
    <row r="220" spans="7:8" x14ac:dyDescent="0.25">
      <c r="G220" t="s">
        <v>764</v>
      </c>
      <c r="H220" t="e">
        <f t="shared" si="3"/>
        <v>#N/A</v>
      </c>
    </row>
    <row r="221" spans="7:8" x14ac:dyDescent="0.25">
      <c r="G221" t="s">
        <v>765</v>
      </c>
      <c r="H221" t="e">
        <f t="shared" si="3"/>
        <v>#N/A</v>
      </c>
    </row>
    <row r="222" spans="7:8" x14ac:dyDescent="0.25">
      <c r="G222" t="s">
        <v>766</v>
      </c>
      <c r="H222" t="e">
        <f t="shared" si="3"/>
        <v>#N/A</v>
      </c>
    </row>
    <row r="223" spans="7:8" x14ac:dyDescent="0.25">
      <c r="G223" t="s">
        <v>767</v>
      </c>
      <c r="H223" t="e">
        <f t="shared" si="3"/>
        <v>#N/A</v>
      </c>
    </row>
    <row r="224" spans="7:8" x14ac:dyDescent="0.25">
      <c r="G224" t="s">
        <v>768</v>
      </c>
      <c r="H224" t="e">
        <f t="shared" si="3"/>
        <v>#N/A</v>
      </c>
    </row>
    <row r="225" spans="7:8" x14ac:dyDescent="0.25">
      <c r="G225" t="s">
        <v>769</v>
      </c>
      <c r="H225" t="e">
        <f t="shared" si="3"/>
        <v>#N/A</v>
      </c>
    </row>
    <row r="226" spans="7:8" x14ac:dyDescent="0.25">
      <c r="G226" t="s">
        <v>770</v>
      </c>
      <c r="H226" t="e">
        <f t="shared" si="3"/>
        <v>#N/A</v>
      </c>
    </row>
    <row r="227" spans="7:8" x14ac:dyDescent="0.25">
      <c r="G227" t="s">
        <v>771</v>
      </c>
      <c r="H227" t="e">
        <f t="shared" si="3"/>
        <v>#N/A</v>
      </c>
    </row>
    <row r="228" spans="7:8" x14ac:dyDescent="0.25">
      <c r="G228" t="s">
        <v>772</v>
      </c>
      <c r="H228" t="e">
        <f t="shared" si="3"/>
        <v>#N/A</v>
      </c>
    </row>
    <row r="229" spans="7:8" x14ac:dyDescent="0.25">
      <c r="G229" t="s">
        <v>773</v>
      </c>
      <c r="H229" t="e">
        <f t="shared" si="3"/>
        <v>#N/A</v>
      </c>
    </row>
    <row r="230" spans="7:8" x14ac:dyDescent="0.25">
      <c r="G230" t="s">
        <v>774</v>
      </c>
      <c r="H230" t="e">
        <f t="shared" si="3"/>
        <v>#N/A</v>
      </c>
    </row>
    <row r="231" spans="7:8" x14ac:dyDescent="0.25">
      <c r="G231" t="s">
        <v>775</v>
      </c>
      <c r="H231" t="e">
        <f t="shared" si="3"/>
        <v>#N/A</v>
      </c>
    </row>
    <row r="232" spans="7:8" x14ac:dyDescent="0.25">
      <c r="G232" t="s">
        <v>776</v>
      </c>
      <c r="H232" t="e">
        <f t="shared" si="3"/>
        <v>#N/A</v>
      </c>
    </row>
    <row r="233" spans="7:8" x14ac:dyDescent="0.25">
      <c r="G233" t="s">
        <v>777</v>
      </c>
      <c r="H233" t="e">
        <f t="shared" si="3"/>
        <v>#N/A</v>
      </c>
    </row>
    <row r="234" spans="7:8" x14ac:dyDescent="0.25">
      <c r="G234" t="s">
        <v>778</v>
      </c>
      <c r="H234" t="e">
        <f t="shared" si="3"/>
        <v>#N/A</v>
      </c>
    </row>
    <row r="235" spans="7:8" x14ac:dyDescent="0.25">
      <c r="G235" t="s">
        <v>779</v>
      </c>
      <c r="H235" t="e">
        <f t="shared" si="3"/>
        <v>#N/A</v>
      </c>
    </row>
    <row r="236" spans="7:8" x14ac:dyDescent="0.25">
      <c r="G236" t="s">
        <v>780</v>
      </c>
      <c r="H236" t="e">
        <f t="shared" si="3"/>
        <v>#N/A</v>
      </c>
    </row>
    <row r="237" spans="7:8" x14ac:dyDescent="0.25">
      <c r="G237" t="s">
        <v>781</v>
      </c>
      <c r="H237" t="e">
        <f t="shared" si="3"/>
        <v>#N/A</v>
      </c>
    </row>
    <row r="238" spans="7:8" x14ac:dyDescent="0.25">
      <c r="G238" t="s">
        <v>782</v>
      </c>
      <c r="H238" t="e">
        <f t="shared" si="3"/>
        <v>#N/A</v>
      </c>
    </row>
    <row r="239" spans="7:8" x14ac:dyDescent="0.25">
      <c r="G239" t="s">
        <v>783</v>
      </c>
      <c r="H239" t="e">
        <f t="shared" si="3"/>
        <v>#N/A</v>
      </c>
    </row>
    <row r="240" spans="7:8" x14ac:dyDescent="0.25">
      <c r="G240" t="s">
        <v>784</v>
      </c>
      <c r="H240" t="e">
        <f t="shared" si="3"/>
        <v>#N/A</v>
      </c>
    </row>
    <row r="241" spans="7:8" x14ac:dyDescent="0.25">
      <c r="G241" t="s">
        <v>785</v>
      </c>
      <c r="H241" t="e">
        <f t="shared" si="3"/>
        <v>#N/A</v>
      </c>
    </row>
    <row r="242" spans="7:8" x14ac:dyDescent="0.25">
      <c r="G242" t="s">
        <v>786</v>
      </c>
      <c r="H242" t="e">
        <f t="shared" si="3"/>
        <v>#N/A</v>
      </c>
    </row>
    <row r="243" spans="7:8" x14ac:dyDescent="0.25">
      <c r="G243" t="s">
        <v>787</v>
      </c>
      <c r="H243" t="e">
        <f t="shared" si="3"/>
        <v>#N/A</v>
      </c>
    </row>
    <row r="244" spans="7:8" x14ac:dyDescent="0.25">
      <c r="G244" t="s">
        <v>788</v>
      </c>
      <c r="H244" t="e">
        <f t="shared" si="3"/>
        <v>#N/A</v>
      </c>
    </row>
    <row r="245" spans="7:8" x14ac:dyDescent="0.25">
      <c r="G245" t="s">
        <v>789</v>
      </c>
      <c r="H245" t="e">
        <f t="shared" si="3"/>
        <v>#N/A</v>
      </c>
    </row>
    <row r="246" spans="7:8" x14ac:dyDescent="0.25">
      <c r="G246" t="s">
        <v>790</v>
      </c>
      <c r="H246" t="e">
        <f t="shared" si="3"/>
        <v>#N/A</v>
      </c>
    </row>
    <row r="247" spans="7:8" x14ac:dyDescent="0.25">
      <c r="G247" t="s">
        <v>791</v>
      </c>
      <c r="H247" t="e">
        <f t="shared" si="3"/>
        <v>#N/A</v>
      </c>
    </row>
    <row r="248" spans="7:8" x14ac:dyDescent="0.25">
      <c r="G248" t="s">
        <v>792</v>
      </c>
      <c r="H248" t="e">
        <f t="shared" si="3"/>
        <v>#N/A</v>
      </c>
    </row>
    <row r="249" spans="7:8" x14ac:dyDescent="0.25">
      <c r="G249" t="s">
        <v>793</v>
      </c>
      <c r="H249" t="e">
        <f t="shared" si="3"/>
        <v>#N/A</v>
      </c>
    </row>
    <row r="250" spans="7:8" x14ac:dyDescent="0.25">
      <c r="G250" t="s">
        <v>794</v>
      </c>
      <c r="H250" t="e">
        <f t="shared" si="3"/>
        <v>#N/A</v>
      </c>
    </row>
    <row r="251" spans="7:8" x14ac:dyDescent="0.25">
      <c r="G251" t="s">
        <v>795</v>
      </c>
      <c r="H251" t="e">
        <f t="shared" si="3"/>
        <v>#N/A</v>
      </c>
    </row>
    <row r="252" spans="7:8" x14ac:dyDescent="0.25">
      <c r="G252" t="s">
        <v>796</v>
      </c>
      <c r="H252" t="e">
        <f t="shared" si="3"/>
        <v>#N/A</v>
      </c>
    </row>
    <row r="253" spans="7:8" x14ac:dyDescent="0.25">
      <c r="G253" t="s">
        <v>797</v>
      </c>
      <c r="H253" t="e">
        <f t="shared" si="3"/>
        <v>#N/A</v>
      </c>
    </row>
    <row r="254" spans="7:8" x14ac:dyDescent="0.25">
      <c r="G254" t="s">
        <v>798</v>
      </c>
      <c r="H254" t="e">
        <f t="shared" si="3"/>
        <v>#N/A</v>
      </c>
    </row>
    <row r="255" spans="7:8" x14ac:dyDescent="0.25">
      <c r="G255" t="s">
        <v>799</v>
      </c>
      <c r="H255" t="e">
        <f t="shared" si="3"/>
        <v>#N/A</v>
      </c>
    </row>
    <row r="256" spans="7:8" x14ac:dyDescent="0.25">
      <c r="G256" t="s">
        <v>800</v>
      </c>
      <c r="H256" t="e">
        <f t="shared" si="3"/>
        <v>#N/A</v>
      </c>
    </row>
    <row r="257" spans="7:8" x14ac:dyDescent="0.25">
      <c r="G257" t="s">
        <v>801</v>
      </c>
      <c r="H257" t="e">
        <f t="shared" si="3"/>
        <v>#N/A</v>
      </c>
    </row>
    <row r="258" spans="7:8" x14ac:dyDescent="0.25">
      <c r="G258" t="s">
        <v>802</v>
      </c>
      <c r="H258" t="e">
        <f t="shared" si="3"/>
        <v>#N/A</v>
      </c>
    </row>
    <row r="259" spans="7:8" x14ac:dyDescent="0.25">
      <c r="G259" t="s">
        <v>803</v>
      </c>
      <c r="H259" t="e">
        <f t="shared" si="3"/>
        <v>#N/A</v>
      </c>
    </row>
    <row r="260" spans="7:8" x14ac:dyDescent="0.25">
      <c r="G260" t="s">
        <v>804</v>
      </c>
      <c r="H260" t="e">
        <f t="shared" ref="H260:H301" si="4">VLOOKUP(G260,E260:E396,1,FALSE)</f>
        <v>#N/A</v>
      </c>
    </row>
    <row r="261" spans="7:8" x14ac:dyDescent="0.25">
      <c r="G261" t="s">
        <v>805</v>
      </c>
      <c r="H261" t="e">
        <f t="shared" si="4"/>
        <v>#N/A</v>
      </c>
    </row>
    <row r="262" spans="7:8" x14ac:dyDescent="0.25">
      <c r="G262" t="s">
        <v>806</v>
      </c>
      <c r="H262" t="e">
        <f t="shared" si="4"/>
        <v>#N/A</v>
      </c>
    </row>
    <row r="263" spans="7:8" x14ac:dyDescent="0.25">
      <c r="G263" t="s">
        <v>807</v>
      </c>
      <c r="H263" t="e">
        <f t="shared" si="4"/>
        <v>#N/A</v>
      </c>
    </row>
    <row r="264" spans="7:8" x14ac:dyDescent="0.25">
      <c r="G264" t="s">
        <v>808</v>
      </c>
      <c r="H264" t="e">
        <f t="shared" si="4"/>
        <v>#N/A</v>
      </c>
    </row>
    <row r="265" spans="7:8" x14ac:dyDescent="0.25">
      <c r="G265" t="s">
        <v>809</v>
      </c>
      <c r="H265" t="e">
        <f t="shared" si="4"/>
        <v>#N/A</v>
      </c>
    </row>
    <row r="266" spans="7:8" x14ac:dyDescent="0.25">
      <c r="G266" t="s">
        <v>810</v>
      </c>
      <c r="H266" t="e">
        <f t="shared" si="4"/>
        <v>#N/A</v>
      </c>
    </row>
    <row r="267" spans="7:8" x14ac:dyDescent="0.25">
      <c r="G267" t="s">
        <v>811</v>
      </c>
      <c r="H267" t="e">
        <f t="shared" si="4"/>
        <v>#N/A</v>
      </c>
    </row>
    <row r="268" spans="7:8" x14ac:dyDescent="0.25">
      <c r="G268" t="s">
        <v>812</v>
      </c>
      <c r="H268" t="e">
        <f t="shared" si="4"/>
        <v>#N/A</v>
      </c>
    </row>
    <row r="269" spans="7:8" x14ac:dyDescent="0.25">
      <c r="G269" t="s">
        <v>813</v>
      </c>
      <c r="H269" t="e">
        <f t="shared" si="4"/>
        <v>#N/A</v>
      </c>
    </row>
    <row r="270" spans="7:8" x14ac:dyDescent="0.25">
      <c r="G270" t="s">
        <v>814</v>
      </c>
      <c r="H270" t="e">
        <f t="shared" si="4"/>
        <v>#N/A</v>
      </c>
    </row>
    <row r="271" spans="7:8" x14ac:dyDescent="0.25">
      <c r="G271" t="s">
        <v>815</v>
      </c>
      <c r="H271" t="e">
        <f t="shared" si="4"/>
        <v>#N/A</v>
      </c>
    </row>
    <row r="272" spans="7:8" x14ac:dyDescent="0.25">
      <c r="G272" t="s">
        <v>816</v>
      </c>
      <c r="H272" t="e">
        <f t="shared" si="4"/>
        <v>#N/A</v>
      </c>
    </row>
    <row r="273" spans="7:8" x14ac:dyDescent="0.25">
      <c r="G273" t="s">
        <v>817</v>
      </c>
      <c r="H273" t="e">
        <f t="shared" si="4"/>
        <v>#N/A</v>
      </c>
    </row>
    <row r="274" spans="7:8" x14ac:dyDescent="0.25">
      <c r="G274" t="s">
        <v>818</v>
      </c>
      <c r="H274" t="e">
        <f t="shared" si="4"/>
        <v>#N/A</v>
      </c>
    </row>
    <row r="275" spans="7:8" x14ac:dyDescent="0.25">
      <c r="G275" t="s">
        <v>819</v>
      </c>
      <c r="H275" t="e">
        <f t="shared" si="4"/>
        <v>#N/A</v>
      </c>
    </row>
    <row r="276" spans="7:8" x14ac:dyDescent="0.25">
      <c r="G276" t="s">
        <v>820</v>
      </c>
      <c r="H276" t="e">
        <f t="shared" si="4"/>
        <v>#N/A</v>
      </c>
    </row>
    <row r="277" spans="7:8" x14ac:dyDescent="0.25">
      <c r="G277" t="s">
        <v>821</v>
      </c>
      <c r="H277" t="e">
        <f t="shared" si="4"/>
        <v>#N/A</v>
      </c>
    </row>
    <row r="278" spans="7:8" x14ac:dyDescent="0.25">
      <c r="G278" t="s">
        <v>822</v>
      </c>
      <c r="H278" t="e">
        <f t="shared" si="4"/>
        <v>#N/A</v>
      </c>
    </row>
    <row r="279" spans="7:8" x14ac:dyDescent="0.25">
      <c r="G279" t="s">
        <v>823</v>
      </c>
      <c r="H279" t="e">
        <f t="shared" si="4"/>
        <v>#N/A</v>
      </c>
    </row>
    <row r="280" spans="7:8" x14ac:dyDescent="0.25">
      <c r="G280" t="s">
        <v>824</v>
      </c>
      <c r="H280" t="e">
        <f t="shared" si="4"/>
        <v>#N/A</v>
      </c>
    </row>
    <row r="281" spans="7:8" x14ac:dyDescent="0.25">
      <c r="G281" t="s">
        <v>825</v>
      </c>
      <c r="H281" t="e">
        <f t="shared" si="4"/>
        <v>#N/A</v>
      </c>
    </row>
    <row r="282" spans="7:8" x14ac:dyDescent="0.25">
      <c r="G282" t="s">
        <v>826</v>
      </c>
      <c r="H282" t="e">
        <f t="shared" si="4"/>
        <v>#N/A</v>
      </c>
    </row>
    <row r="283" spans="7:8" x14ac:dyDescent="0.25">
      <c r="G283" t="s">
        <v>827</v>
      </c>
      <c r="H283" t="e">
        <f t="shared" si="4"/>
        <v>#N/A</v>
      </c>
    </row>
    <row r="284" spans="7:8" x14ac:dyDescent="0.25">
      <c r="G284" t="s">
        <v>828</v>
      </c>
      <c r="H284" t="e">
        <f t="shared" si="4"/>
        <v>#N/A</v>
      </c>
    </row>
    <row r="285" spans="7:8" x14ac:dyDescent="0.25">
      <c r="G285" t="s">
        <v>829</v>
      </c>
      <c r="H285" t="e">
        <f t="shared" si="4"/>
        <v>#N/A</v>
      </c>
    </row>
    <row r="286" spans="7:8" x14ac:dyDescent="0.25">
      <c r="G286" t="s">
        <v>830</v>
      </c>
      <c r="H286" t="e">
        <f t="shared" si="4"/>
        <v>#N/A</v>
      </c>
    </row>
    <row r="287" spans="7:8" x14ac:dyDescent="0.25">
      <c r="G287" t="s">
        <v>831</v>
      </c>
      <c r="H287" t="e">
        <f t="shared" si="4"/>
        <v>#N/A</v>
      </c>
    </row>
    <row r="288" spans="7:8" x14ac:dyDescent="0.25">
      <c r="G288" t="s">
        <v>832</v>
      </c>
      <c r="H288" t="e">
        <f t="shared" si="4"/>
        <v>#N/A</v>
      </c>
    </row>
    <row r="289" spans="7:8" x14ac:dyDescent="0.25">
      <c r="G289" t="s">
        <v>833</v>
      </c>
      <c r="H289" t="e">
        <f t="shared" si="4"/>
        <v>#N/A</v>
      </c>
    </row>
    <row r="290" spans="7:8" x14ac:dyDescent="0.25">
      <c r="G290" t="s">
        <v>834</v>
      </c>
      <c r="H290" t="e">
        <f t="shared" si="4"/>
        <v>#N/A</v>
      </c>
    </row>
    <row r="291" spans="7:8" x14ac:dyDescent="0.25">
      <c r="G291" t="s">
        <v>835</v>
      </c>
      <c r="H291" t="e">
        <f t="shared" si="4"/>
        <v>#N/A</v>
      </c>
    </row>
    <row r="292" spans="7:8" x14ac:dyDescent="0.25">
      <c r="G292" t="s">
        <v>836</v>
      </c>
      <c r="H292" t="e">
        <f t="shared" si="4"/>
        <v>#N/A</v>
      </c>
    </row>
    <row r="293" spans="7:8" x14ac:dyDescent="0.25">
      <c r="G293" t="s">
        <v>837</v>
      </c>
      <c r="H293" t="e">
        <f t="shared" si="4"/>
        <v>#N/A</v>
      </c>
    </row>
    <row r="294" spans="7:8" x14ac:dyDescent="0.25">
      <c r="G294" t="s">
        <v>838</v>
      </c>
      <c r="H294" t="e">
        <f t="shared" si="4"/>
        <v>#N/A</v>
      </c>
    </row>
    <row r="295" spans="7:8" x14ac:dyDescent="0.25">
      <c r="G295" t="s">
        <v>839</v>
      </c>
      <c r="H295" t="e">
        <f t="shared" si="4"/>
        <v>#N/A</v>
      </c>
    </row>
    <row r="296" spans="7:8" x14ac:dyDescent="0.25">
      <c r="G296" t="s">
        <v>840</v>
      </c>
      <c r="H296" t="e">
        <f t="shared" si="4"/>
        <v>#N/A</v>
      </c>
    </row>
    <row r="297" spans="7:8" x14ac:dyDescent="0.25">
      <c r="G297" t="s">
        <v>841</v>
      </c>
      <c r="H297" t="e">
        <f t="shared" si="4"/>
        <v>#N/A</v>
      </c>
    </row>
    <row r="298" spans="7:8" x14ac:dyDescent="0.25">
      <c r="G298" t="s">
        <v>842</v>
      </c>
      <c r="H298" t="e">
        <f t="shared" si="4"/>
        <v>#N/A</v>
      </c>
    </row>
    <row r="299" spans="7:8" x14ac:dyDescent="0.25">
      <c r="G299" t="s">
        <v>843</v>
      </c>
      <c r="H299" t="e">
        <f t="shared" si="4"/>
        <v>#N/A</v>
      </c>
    </row>
    <row r="300" spans="7:8" x14ac:dyDescent="0.25">
      <c r="G300" t="s">
        <v>844</v>
      </c>
      <c r="H300" t="e">
        <f t="shared" si="4"/>
        <v>#N/A</v>
      </c>
    </row>
    <row r="301" spans="7:8" x14ac:dyDescent="0.25">
      <c r="G301" t="s">
        <v>845</v>
      </c>
      <c r="H301" t="e">
        <f t="shared" si="4"/>
        <v>#N/A</v>
      </c>
    </row>
  </sheetData>
  <autoFilter ref="G2:H301" xr:uid="{AF5F3DB1-223C-47D2-A693-F152C5CF4C8B}"/>
  <mergeCells count="1">
    <mergeCell ref="B5:C3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335A2-5E77-47EE-AA9A-5D40FBC98E1E}">
  <dimension ref="A1"/>
  <sheetViews>
    <sheetView workbookViewId="0">
      <selection activeCell="B5" sqref="B5:C32"/>
    </sheetView>
  </sheetViews>
  <sheetFormatPr baseColWidth="10" defaultRowHeight="13.2" x14ac:dyDescent="0.25"/>
  <sheetData>
    <row r="1" spans="1:1" x14ac:dyDescent="0.25">
      <c r="A1" s="15" t="s">
        <v>529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8:C21"/>
  <sheetViews>
    <sheetView workbookViewId="0">
      <selection activeCell="C24" sqref="C24"/>
    </sheetView>
  </sheetViews>
  <sheetFormatPr baseColWidth="10" defaultColWidth="12.6640625" defaultRowHeight="15" customHeight="1" x14ac:dyDescent="0.25"/>
  <cols>
    <col min="1" max="1" width="7.88671875" customWidth="1"/>
    <col min="2" max="2" width="45.33203125" customWidth="1"/>
    <col min="3" max="3" width="28.6640625" customWidth="1"/>
  </cols>
  <sheetData>
    <row r="8" spans="2:3" ht="15" customHeight="1" x14ac:dyDescent="0.25">
      <c r="B8" s="4" t="s">
        <v>484</v>
      </c>
      <c r="C8" s="4" t="s">
        <v>485</v>
      </c>
    </row>
    <row r="9" spans="2:3" ht="13.2" x14ac:dyDescent="0.25">
      <c r="B9" s="5" t="s">
        <v>486</v>
      </c>
      <c r="C9" s="5" t="s">
        <v>10</v>
      </c>
    </row>
    <row r="10" spans="2:3" ht="13.2" x14ac:dyDescent="0.25">
      <c r="B10" s="5" t="s">
        <v>487</v>
      </c>
      <c r="C10" s="5" t="s">
        <v>25</v>
      </c>
    </row>
    <row r="11" spans="2:3" ht="13.2" x14ac:dyDescent="0.25">
      <c r="B11" s="5" t="s">
        <v>488</v>
      </c>
      <c r="C11" s="5" t="s">
        <v>25</v>
      </c>
    </row>
    <row r="12" spans="2:3" ht="13.2" x14ac:dyDescent="0.25">
      <c r="B12" s="5" t="s">
        <v>489</v>
      </c>
      <c r="C12" s="5" t="s">
        <v>10</v>
      </c>
    </row>
    <row r="13" spans="2:3" ht="13.2" x14ac:dyDescent="0.25">
      <c r="B13" s="5" t="s">
        <v>490</v>
      </c>
      <c r="C13" s="5" t="s">
        <v>25</v>
      </c>
    </row>
    <row r="14" spans="2:3" ht="13.2" x14ac:dyDescent="0.25">
      <c r="B14" s="5" t="s">
        <v>491</v>
      </c>
      <c r="C14" s="5" t="s">
        <v>25</v>
      </c>
    </row>
    <row r="15" spans="2:3" ht="13.2" x14ac:dyDescent="0.25">
      <c r="B15" s="5" t="s">
        <v>492</v>
      </c>
      <c r="C15" s="5" t="s">
        <v>25</v>
      </c>
    </row>
    <row r="16" spans="2:3" ht="13.2" x14ac:dyDescent="0.25">
      <c r="B16" s="5" t="s">
        <v>493</v>
      </c>
      <c r="C16" s="5" t="s">
        <v>10</v>
      </c>
    </row>
    <row r="17" spans="2:3" ht="13.2" x14ac:dyDescent="0.25">
      <c r="B17" s="5" t="s">
        <v>494</v>
      </c>
      <c r="C17" s="5" t="s">
        <v>25</v>
      </c>
    </row>
    <row r="18" spans="2:3" ht="13.2" x14ac:dyDescent="0.25">
      <c r="B18" s="5" t="s">
        <v>495</v>
      </c>
      <c r="C18" s="5" t="s">
        <v>25</v>
      </c>
    </row>
    <row r="19" spans="2:3" ht="13.2" x14ac:dyDescent="0.25">
      <c r="B19" s="5" t="s">
        <v>496</v>
      </c>
      <c r="C19" s="5" t="s">
        <v>25</v>
      </c>
    </row>
    <row r="20" spans="2:3" ht="13.2" x14ac:dyDescent="0.25">
      <c r="B20" s="5" t="s">
        <v>497</v>
      </c>
      <c r="C20" s="5" t="s">
        <v>25</v>
      </c>
    </row>
    <row r="21" spans="2:3" ht="13.2" x14ac:dyDescent="0.25">
      <c r="B21" s="5" t="s">
        <v>498</v>
      </c>
      <c r="C21" s="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Hoja3</vt:lpstr>
      <vt:lpstr>Sheet3</vt:lpstr>
      <vt:lpstr>Hoja4</vt:lpstr>
      <vt:lpstr>Hoja2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Cristhian Martin Valladolid Chero</cp:lastModifiedBy>
  <dcterms:created xsi:type="dcterms:W3CDTF">2024-10-15T17:43:26Z</dcterms:created>
  <dcterms:modified xsi:type="dcterms:W3CDTF">2024-11-26T20:27:31Z</dcterms:modified>
</cp:coreProperties>
</file>