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ValladolidC\Documents\Temp\"/>
    </mc:Choice>
  </mc:AlternateContent>
  <xr:revisionPtr revIDLastSave="0" documentId="13_ncr:1_{C73D67DC-491D-40C7-B315-0D89709F94A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aa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T13" i="1"/>
  <c r="T11" i="1"/>
  <c r="T5" i="1"/>
  <c r="T6" i="1"/>
  <c r="T4" i="1"/>
</calcChain>
</file>

<file path=xl/sharedStrings.xml><?xml version="1.0" encoding="utf-8"?>
<sst xmlns="http://schemas.openxmlformats.org/spreadsheetml/2006/main" count="100" uniqueCount="43">
  <si>
    <t>¿El jefe promueve ideas nuevas y originales que generan valor en su área de trabajo?</t>
  </si>
  <si>
    <t>¿El jefe fomenta un entorno de creatividad y colaboración dentro de su equipo?</t>
  </si>
  <si>
    <t>¿El jefe identifica con claridad las tareas más importantes y urgentes en su área?</t>
  </si>
  <si>
    <t>¿El jefe gestiona eficientemente su tiempo y el de su equipo para lograr los objetivos?</t>
  </si>
  <si>
    <t>¿El jefe enfrenta con determinación las adversidades para cumplir con los objetivos de su área?</t>
  </si>
  <si>
    <t>¿Qué tan exitoso es el jefe en lograr resultados a pesar de las adversidades o limitaciones?</t>
  </si>
  <si>
    <t>¿El jefe proporciona retroalimentación constructiva para mejorar el rendimiento de su equipo?</t>
  </si>
  <si>
    <t>¿El jefe analiza detalladamente los problemas antes de tomar decisiones que afectan a su equipo?</t>
  </si>
  <si>
    <t>¿El jefe identifica rápidamente la causa principal de un problema dentro de su área de trabajo?</t>
  </si>
  <si>
    <t>¿Qué tan bien analiza el jefe los problemas antes de buscar soluciones efectivas?</t>
  </si>
  <si>
    <t>¿El jefe participa activamente en actividades de formación o aprendizaje para fortalecer sus competencias?</t>
  </si>
  <si>
    <t>¿Con qué apertura recibe retroalimentación para mejorar su desempeño dentro de la organización?</t>
  </si>
  <si>
    <t>¿El jefe comunica claramente las responsabilidades y expectativas al equipo?</t>
  </si>
  <si>
    <t>¿Con qué frecuencia el jefe revisa y mejora las formas de trabajar para obtener mejores resultados?</t>
  </si>
  <si>
    <t>Evaluadores</t>
  </si>
  <si>
    <t xml:space="preserve">Evaluado </t>
  </si>
  <si>
    <t xml:space="preserve">Jhon Chumacero </t>
  </si>
  <si>
    <t xml:space="preserve">Luis Villar </t>
  </si>
  <si>
    <t xml:space="preserve">¿Cómo calificarías la capacidad del jefe para promover un ambiente de colaboración entre los miembros del equipo?
</t>
  </si>
  <si>
    <t>¿Consideras que el jefe logra identificar y aprovechar puntos en común para alcanzar los objetivos del equipo?</t>
  </si>
  <si>
    <t>3</t>
  </si>
  <si>
    <t>4</t>
  </si>
  <si>
    <t>2</t>
  </si>
  <si>
    <t>Jhon Chumacero</t>
  </si>
  <si>
    <t>Luis Villar</t>
  </si>
  <si>
    <t>Rodrigo Crespo</t>
  </si>
  <si>
    <t xml:space="preserve">Rodrigo Crespo </t>
  </si>
  <si>
    <t>CLIENTE INTERNO</t>
  </si>
  <si>
    <t>DESEMPEÑO</t>
  </si>
  <si>
    <t>Evaluado</t>
  </si>
  <si>
    <t>¿El jefe analiza detalladamente los problemas antes de tomar decisiones?</t>
  </si>
  <si>
    <t>¿El jefe identifica rápidamente la causa principal de un problema?</t>
  </si>
  <si>
    <t>¿Qué tan bien analiza el jefe los problemas antes de buscar una solución?</t>
  </si>
  <si>
    <t>¿El jefe participa frecuentemente en actividades de formación o aprendizaje para fortalecer sus competencias?</t>
  </si>
  <si>
    <t>¿Con qué apertura recibe retroalimentación para mejorar su desempeño?</t>
  </si>
  <si>
    <t>¿El jefe promueve ideas nuevas y originales que generan valor en la empresa?</t>
  </si>
  <si>
    <t>¿El jefe fomenta un entorno de creatividad y colaboración dentro del equipo?</t>
  </si>
  <si>
    <t>¿El jefe identifica con claridad las tareas más importantes y urgentes?</t>
  </si>
  <si>
    <t>¿El jefe gestiona eficientemente su tiempo y el del equipo?</t>
  </si>
  <si>
    <t>¿El jefe enfrenta con determinación las adversidades para cumplir con los objetivos?</t>
  </si>
  <si>
    <t>¿Qué tan exitoso es el jefe en lograr resultados a pesar de las adversidades?</t>
  </si>
  <si>
    <t>¿El jefe proporciona retroalimentación constructiva para potenciar al equipo?</t>
  </si>
  <si>
    <t>PROMEDIO DE TODAS LAS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</si>
</sst>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2" fontId="0" fillId="0" borderId="0" xfId="0" applyNumberFormat="1"/>
    <xf numFmtId="164" fontId="0" fillId="3" borderId="1" xfId="0" applyNumberFormat="1" applyFill="1" applyBorder="1"/>
    <xf numFmtId="164" fontId="0" fillId="0" borderId="1" xfId="0" applyNumberFormat="1" applyBorder="1"/>
    <xf numFmtId="2" fontId="2" fillId="0" borderId="0" xfId="0" applyNumberFormat="1" applyFont="1"/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0" fontId="0" fillId="0" borderId="0" xfId="0" applyFont="1"/>
    <xf numFmtId="164" fontId="0" fillId="0" borderId="1" xfId="0" applyNumberFormat="1" applyFont="1" applyBorder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T2" insertRow="1" totalsRowShown="0">
  <autoFilter ref="B1:T2" xr:uid="{00000000-0009-0000-0100-000001000000}"/>
  <tableColumns count="19">
    <tableColumn id="5" xr3:uid="{00000000-0010-0000-0000-000005000000}" name="Evaluadores" dataDxfId="16"/>
    <tableColumn id="6" xr3:uid="{00000000-0010-0000-0000-000006000000}" name="Evaluado " dataDxfId="15"/>
    <tableColumn id="7" xr3:uid="{00000000-0010-0000-0000-000007000000}" name="¿El jefe promueve ideas nuevas y originales que generan valor en su área de trabajo?" dataDxfId="14"/>
    <tableColumn id="8" xr3:uid="{00000000-0010-0000-0000-000008000000}" name="¿El jefe fomenta un entorno de creatividad y colaboración dentro de su equipo?" dataDxfId="13"/>
    <tableColumn id="9" xr3:uid="{00000000-0010-0000-0000-000009000000}" name="¿El jefe identifica con claridad las tareas más importantes y urgentes en su área?" dataDxfId="12"/>
    <tableColumn id="10" xr3:uid="{00000000-0010-0000-0000-00000A000000}" name="¿El jefe gestiona eficientemente su tiempo y el de su equipo para lograr los objetivos?" dataDxfId="11"/>
    <tableColumn id="11" xr3:uid="{00000000-0010-0000-0000-00000B000000}" name="¿El jefe enfrenta con determinación las adversidades para cumplir con los objetivos de su área?" dataDxfId="10"/>
    <tableColumn id="12" xr3:uid="{00000000-0010-0000-0000-00000C000000}" name="¿Qué tan exitoso es el jefe en lograr resultados a pesar de las adversidades o limitaciones?" dataDxfId="9"/>
    <tableColumn id="13" xr3:uid="{00000000-0010-0000-0000-00000D000000}" name="¿El jefe proporciona retroalimentación constructiva para mejorar el rendimiento de su equipo?" dataDxfId="8"/>
    <tableColumn id="14" xr3:uid="{00000000-0010-0000-0000-00000E000000}" name="¿El jefe analiza detalladamente los problemas antes de tomar decisiones que afectan a su equipo?" dataDxfId="7"/>
    <tableColumn id="15" xr3:uid="{00000000-0010-0000-0000-00000F000000}" name="¿El jefe identifica rápidamente la causa principal de un problema dentro de su área de trabajo?" dataDxfId="6"/>
    <tableColumn id="16" xr3:uid="{00000000-0010-0000-0000-000010000000}" name="¿Qué tan bien analiza el jefe los problemas antes de buscar soluciones efectivas?" dataDxfId="5"/>
    <tableColumn id="17" xr3:uid="{00000000-0010-0000-0000-000011000000}" name="¿El jefe participa activamente en actividades de formación o aprendizaje para fortalecer sus competencias?" dataDxfId="4"/>
    <tableColumn id="18" xr3:uid="{00000000-0010-0000-0000-000012000000}" name="¿Con qué apertura recibe retroalimentación para mejorar su desempeño dentro de la organización?" dataDxfId="3"/>
    <tableColumn id="19" xr3:uid="{00000000-0010-0000-0000-000013000000}" name="¿El jefe comunica claramente las responsabilidades y expectativas al equipo?" dataDxfId="2"/>
    <tableColumn id="23" xr3:uid="{9B5F8892-68F1-4B69-B552-B4E6E66FF651}" name="¿Cómo calificarías la capacidad del jefe para promover un ambiente de colaboración entre los miembros del equipo?_x000a_"/>
    <tableColumn id="22" xr3:uid="{35D99232-F330-4767-8970-83305A9C6F09}" name="¿Consideras que el jefe logra identificar y aprovechar puntos en común para alcanzar los objetivos del equipo?"/>
    <tableColumn id="20" xr3:uid="{00000000-0010-0000-0000-000014000000}" name="¿Con qué frecuencia el jefe revisa y mejora las formas de trabajar para obtener mejores resultados?" dataDxfId="1"/>
    <tableColumn id="21" xr3:uid="{00000000-0010-0000-0000-000015000000}" name="PROMEDIO DE TODAS LAS PREGUNT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U13"/>
  <sheetViews>
    <sheetView tabSelected="1" workbookViewId="0">
      <selection activeCell="S9" sqref="S9"/>
    </sheetView>
  </sheetViews>
  <sheetFormatPr baseColWidth="10" defaultColWidth="8.88671875" defaultRowHeight="14.4" x14ac:dyDescent="0.3"/>
  <cols>
    <col min="2" max="16" width="20" bestFit="1" customWidth="1"/>
    <col min="17" max="18" width="20" customWidth="1"/>
    <col min="19" max="19" width="20" bestFit="1" customWidth="1"/>
    <col min="20" max="20" width="85.109375" bestFit="1" customWidth="1"/>
  </cols>
  <sheetData>
    <row r="1" spans="2:21" x14ac:dyDescent="0.3">
      <c r="B1" t="s">
        <v>14</v>
      </c>
      <c r="C1" t="s">
        <v>15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18</v>
      </c>
      <c r="R1" t="s">
        <v>19</v>
      </c>
      <c r="S1" t="s">
        <v>13</v>
      </c>
      <c r="T1" t="s">
        <v>42</v>
      </c>
    </row>
    <row r="2" spans="2:21" ht="31.8" hidden="1" customHeight="1" x14ac:dyDescent="0.3">
      <c r="C2" s="1"/>
    </row>
    <row r="3" spans="2:21" hidden="1" x14ac:dyDescent="0.3"/>
    <row r="4" spans="2:21" x14ac:dyDescent="0.3">
      <c r="B4" s="9" t="s">
        <v>27</v>
      </c>
      <c r="C4" t="s">
        <v>23</v>
      </c>
      <c r="D4" s="4">
        <v>3</v>
      </c>
      <c r="E4" s="4">
        <v>4</v>
      </c>
      <c r="F4" s="4">
        <v>4</v>
      </c>
      <c r="G4" s="4">
        <v>4</v>
      </c>
      <c r="H4" s="4">
        <v>3</v>
      </c>
      <c r="I4" s="4">
        <v>3</v>
      </c>
      <c r="J4" s="4">
        <v>3</v>
      </c>
      <c r="K4" s="4">
        <v>4</v>
      </c>
      <c r="L4" s="4">
        <v>3</v>
      </c>
      <c r="M4" s="4">
        <v>4</v>
      </c>
      <c r="N4" s="4">
        <v>4</v>
      </c>
      <c r="O4" s="4">
        <v>4</v>
      </c>
      <c r="P4" s="4">
        <v>4</v>
      </c>
      <c r="Q4" s="4">
        <v>4</v>
      </c>
      <c r="R4" s="4">
        <v>4</v>
      </c>
      <c r="S4" s="4">
        <v>3</v>
      </c>
      <c r="T4" s="8">
        <f>AVERAGE(D4:S4)</f>
        <v>3.625</v>
      </c>
      <c r="U4" t="s">
        <v>23</v>
      </c>
    </row>
    <row r="5" spans="2:21" x14ac:dyDescent="0.3">
      <c r="B5" s="9"/>
      <c r="C5" t="s">
        <v>24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2</v>
      </c>
      <c r="K5" s="4">
        <v>3</v>
      </c>
      <c r="L5" s="4">
        <v>3</v>
      </c>
      <c r="M5" s="4">
        <v>3</v>
      </c>
      <c r="N5" s="4">
        <v>3</v>
      </c>
      <c r="O5" s="4">
        <v>3</v>
      </c>
      <c r="P5" s="4">
        <v>3</v>
      </c>
      <c r="Q5" s="4">
        <v>3</v>
      </c>
      <c r="R5" s="4">
        <v>3</v>
      </c>
      <c r="S5" s="4">
        <v>3</v>
      </c>
      <c r="T5" s="8">
        <f t="shared" ref="T5:T6" si="0">AVERAGE(D5:S5)</f>
        <v>2.9375</v>
      </c>
      <c r="U5" t="s">
        <v>24</v>
      </c>
    </row>
    <row r="6" spans="2:21" x14ac:dyDescent="0.3">
      <c r="B6" s="9"/>
      <c r="C6" t="s">
        <v>25</v>
      </c>
      <c r="D6" s="4">
        <v>3</v>
      </c>
      <c r="E6" s="4">
        <v>4</v>
      </c>
      <c r="F6" s="4">
        <v>3</v>
      </c>
      <c r="G6" s="4">
        <v>3</v>
      </c>
      <c r="H6" s="4">
        <v>3</v>
      </c>
      <c r="I6" s="4">
        <v>3</v>
      </c>
      <c r="J6" s="4">
        <v>2</v>
      </c>
      <c r="K6" s="4">
        <v>3</v>
      </c>
      <c r="L6" s="4">
        <v>3</v>
      </c>
      <c r="M6" s="4">
        <v>3</v>
      </c>
      <c r="N6" s="4">
        <v>4</v>
      </c>
      <c r="O6" s="4">
        <v>4</v>
      </c>
      <c r="P6" s="4">
        <v>3</v>
      </c>
      <c r="Q6" s="4">
        <v>3</v>
      </c>
      <c r="R6" s="4">
        <v>3</v>
      </c>
      <c r="S6" s="4">
        <v>3</v>
      </c>
      <c r="T6" s="8">
        <f t="shared" si="0"/>
        <v>3.125</v>
      </c>
      <c r="U6" t="s">
        <v>25</v>
      </c>
    </row>
    <row r="7" spans="2:21" x14ac:dyDescent="0.3"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2:21" x14ac:dyDescent="0.3"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10" spans="2:21" x14ac:dyDescent="0.3">
      <c r="B10" s="10" t="s">
        <v>14</v>
      </c>
      <c r="C10" s="11" t="s">
        <v>29</v>
      </c>
      <c r="D10" s="2" t="s">
        <v>35</v>
      </c>
      <c r="E10" s="2" t="s">
        <v>36</v>
      </c>
      <c r="F10" s="2" t="s">
        <v>37</v>
      </c>
      <c r="G10" s="2" t="s">
        <v>38</v>
      </c>
      <c r="H10" s="2" t="s">
        <v>39</v>
      </c>
      <c r="I10" s="2" t="s">
        <v>40</v>
      </c>
      <c r="J10" s="2" t="s">
        <v>41</v>
      </c>
      <c r="K10" s="2" t="s">
        <v>30</v>
      </c>
      <c r="L10" s="2" t="s">
        <v>31</v>
      </c>
      <c r="M10" s="2" t="s">
        <v>32</v>
      </c>
      <c r="N10" s="2" t="s">
        <v>33</v>
      </c>
      <c r="O10" s="2" t="s">
        <v>34</v>
      </c>
      <c r="P10" s="2" t="s">
        <v>12</v>
      </c>
      <c r="Q10" s="2" t="s">
        <v>18</v>
      </c>
      <c r="R10" s="2" t="s">
        <v>19</v>
      </c>
      <c r="S10" s="2" t="s">
        <v>13</v>
      </c>
      <c r="T10" s="3" t="s">
        <v>42</v>
      </c>
    </row>
    <row r="11" spans="2:21" x14ac:dyDescent="0.3">
      <c r="B11" s="9" t="s">
        <v>28</v>
      </c>
      <c r="C11" s="5" t="s">
        <v>26</v>
      </c>
      <c r="D11" s="4">
        <v>3.5</v>
      </c>
      <c r="E11" s="4">
        <v>3</v>
      </c>
      <c r="F11" s="4">
        <v>3</v>
      </c>
      <c r="G11" s="4">
        <v>3</v>
      </c>
      <c r="H11" s="4">
        <v>3.5</v>
      </c>
      <c r="I11" s="4">
        <v>3.5</v>
      </c>
      <c r="J11" s="4">
        <v>3</v>
      </c>
      <c r="K11" s="4">
        <v>3</v>
      </c>
      <c r="L11" s="4">
        <v>2.5</v>
      </c>
      <c r="M11" s="4">
        <v>3</v>
      </c>
      <c r="N11" s="4">
        <v>4</v>
      </c>
      <c r="O11" s="4">
        <v>4</v>
      </c>
      <c r="P11" s="4">
        <v>3.5</v>
      </c>
      <c r="Q11" s="4">
        <v>3.5</v>
      </c>
      <c r="R11" s="4">
        <v>3.5</v>
      </c>
      <c r="S11" s="4">
        <v>2.5</v>
      </c>
      <c r="T11" s="7">
        <f>AVERAGE(D11:S11)</f>
        <v>3.25</v>
      </c>
      <c r="U11" s="5" t="s">
        <v>26</v>
      </c>
    </row>
    <row r="12" spans="2:21" x14ac:dyDescent="0.3">
      <c r="B12" s="9"/>
      <c r="C12" s="6" t="s">
        <v>17</v>
      </c>
      <c r="D12" s="4">
        <v>3</v>
      </c>
      <c r="E12" s="4">
        <v>2</v>
      </c>
      <c r="F12" s="4">
        <v>3</v>
      </c>
      <c r="G12" s="4">
        <v>2</v>
      </c>
      <c r="H12" s="4">
        <v>3</v>
      </c>
      <c r="I12" s="4">
        <v>3</v>
      </c>
      <c r="J12" s="4">
        <v>3</v>
      </c>
      <c r="K12" s="4">
        <v>3</v>
      </c>
      <c r="L12" s="4">
        <v>2</v>
      </c>
      <c r="M12" s="4">
        <v>3</v>
      </c>
      <c r="N12" s="4">
        <v>2</v>
      </c>
      <c r="O12" s="4">
        <v>2</v>
      </c>
      <c r="P12" s="4">
        <v>3</v>
      </c>
      <c r="Q12" s="4">
        <v>3</v>
      </c>
      <c r="R12" s="4">
        <v>3</v>
      </c>
      <c r="S12" s="4">
        <v>3</v>
      </c>
      <c r="T12" s="7">
        <f>AVERAGE(D12:S12)</f>
        <v>2.6875</v>
      </c>
      <c r="U12" s="6" t="s">
        <v>17</v>
      </c>
    </row>
    <row r="13" spans="2:21" x14ac:dyDescent="0.3">
      <c r="B13" s="9"/>
      <c r="C13" s="5" t="s">
        <v>16</v>
      </c>
      <c r="D13" s="4">
        <v>3.5</v>
      </c>
      <c r="E13" s="4">
        <v>4</v>
      </c>
      <c r="F13" s="4">
        <v>3.5</v>
      </c>
      <c r="G13" s="4">
        <v>3.5</v>
      </c>
      <c r="H13" s="4">
        <v>3.5</v>
      </c>
      <c r="I13" s="4">
        <v>3.5</v>
      </c>
      <c r="J13" s="4">
        <v>3.5</v>
      </c>
      <c r="K13" s="4">
        <v>3</v>
      </c>
      <c r="L13" s="4">
        <v>3</v>
      </c>
      <c r="M13" s="4">
        <v>3.5</v>
      </c>
      <c r="N13" s="4">
        <v>4</v>
      </c>
      <c r="O13" s="4">
        <v>4</v>
      </c>
      <c r="P13" s="4">
        <v>3.5</v>
      </c>
      <c r="Q13" s="4">
        <v>3.5</v>
      </c>
      <c r="R13" s="4">
        <v>3.5</v>
      </c>
      <c r="S13" s="4">
        <v>3.5</v>
      </c>
      <c r="T13" s="7">
        <f>AVERAGE(D13:S13)</f>
        <v>3.53125</v>
      </c>
      <c r="U13" s="5" t="s">
        <v>16</v>
      </c>
    </row>
  </sheetData>
  <mergeCells count="2">
    <mergeCell ref="B4:B6"/>
    <mergeCell ref="B11:B1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F3C4-D793-4D76-A88E-31954EBC8359}">
  <sheetPr codeName="Hoja2"/>
  <dimension ref="C14:AA16"/>
  <sheetViews>
    <sheetView workbookViewId="0">
      <selection activeCell="C20" sqref="C20:R22"/>
    </sheetView>
  </sheetViews>
  <sheetFormatPr baseColWidth="10" defaultRowHeight="14.4" x14ac:dyDescent="0.3"/>
  <cols>
    <col min="3" max="27" width="11.5546875" style="4"/>
  </cols>
  <sheetData>
    <row r="14" spans="3:18" x14ac:dyDescent="0.3">
      <c r="C14" s="4" t="s">
        <v>20</v>
      </c>
      <c r="D14" s="4" t="s">
        <v>21</v>
      </c>
      <c r="E14" s="4" t="s">
        <v>21</v>
      </c>
      <c r="F14" s="4" t="s">
        <v>21</v>
      </c>
      <c r="G14" s="4" t="s">
        <v>20</v>
      </c>
      <c r="H14" s="4" t="s">
        <v>20</v>
      </c>
      <c r="I14" s="4" t="s">
        <v>20</v>
      </c>
      <c r="J14" s="4" t="s">
        <v>21</v>
      </c>
      <c r="K14" s="4" t="s">
        <v>20</v>
      </c>
      <c r="L14" s="4" t="s">
        <v>21</v>
      </c>
      <c r="M14" s="4" t="s">
        <v>21</v>
      </c>
      <c r="N14" s="4" t="s">
        <v>21</v>
      </c>
      <c r="O14" s="4" t="s">
        <v>21</v>
      </c>
      <c r="P14" s="4" t="s">
        <v>21</v>
      </c>
      <c r="Q14" s="4" t="s">
        <v>21</v>
      </c>
      <c r="R14" s="4" t="s">
        <v>20</v>
      </c>
    </row>
    <row r="15" spans="3:18" x14ac:dyDescent="0.3">
      <c r="C15" s="4" t="s">
        <v>20</v>
      </c>
      <c r="D15" s="4" t="s">
        <v>20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22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4" t="s">
        <v>20</v>
      </c>
      <c r="R15" s="4" t="s">
        <v>20</v>
      </c>
    </row>
    <row r="16" spans="3:18" x14ac:dyDescent="0.3">
      <c r="C16" s="4" t="s">
        <v>20</v>
      </c>
      <c r="D16" s="4" t="s">
        <v>21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22</v>
      </c>
      <c r="J16" s="4" t="s">
        <v>20</v>
      </c>
      <c r="K16" s="4" t="s">
        <v>20</v>
      </c>
      <c r="L16" s="4" t="s">
        <v>20</v>
      </c>
      <c r="M16" s="4" t="s">
        <v>21</v>
      </c>
      <c r="N16" s="4" t="s">
        <v>21</v>
      </c>
      <c r="O16" s="4" t="s">
        <v>20</v>
      </c>
      <c r="P16" s="4" t="s">
        <v>20</v>
      </c>
      <c r="Q16" s="4" t="s">
        <v>20</v>
      </c>
      <c r="R16" s="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aaa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Onelia Anabel Querevalu Querevalu</dc:creator>
  <cp:lastModifiedBy>Cristhian Martin Valladolid Chero</cp:lastModifiedBy>
  <dcterms:created xsi:type="dcterms:W3CDTF">2024-11-28T17:28:23Z</dcterms:created>
  <dcterms:modified xsi:type="dcterms:W3CDTF">2024-11-28T19:57:34Z</dcterms:modified>
</cp:coreProperties>
</file>