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cumentos\Pruebas_MQT\Maestros\"/>
    </mc:Choice>
  </mc:AlternateContent>
  <xr:revisionPtr revIDLastSave="0" documentId="13_ncr:1_{684CAB97-DEBF-4D03-9031-A1C2502688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nes_CeCo" sheetId="3" r:id="rId1"/>
    <sheet name="Cuentas_Contables" sheetId="5" r:id="rId2"/>
    <sheet name="Materiales" sheetId="7" r:id="rId3"/>
    <sheet name="Tipos_Mantenimiento" sheetId="8" r:id="rId4"/>
    <sheet name="Hoja1" sheetId="9" r:id="rId5"/>
  </sheets>
  <definedNames>
    <definedName name="_10.183.104.4_BiosChira_SETOR" localSheetId="1" hidden="1">Cuentas_Contables!$A$1:$C$2</definedName>
    <definedName name="_10.183.104.4_BiosChira_SETOR" localSheetId="0" hidden="1">Ordenes_CeCo!$A$1:$R$2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HISULDEV1 Validacion de Ordenes y Cuentas Contables" type="5" refreshedVersion="8" savePassword="1" background="1" saveData="1">
    <dbPr connection="Provider=SQLOLEDB.1;Password=UsRC41r@;Persist Security Info=True;User ID=usr_chira;Initial Catalog=MQT_Gastos_Chira;Data Source=CHISULDEV1;Use Procedure for Prepare=1;Auto Translate=True;Packet Size=4096;Workstation ID=CHICPU1517;Use Encryption for Data=False;Tag with column collation when possible=False" command="SELECT P.Soc, P.Orden_Ceco, P.N_Cuenta Cta_Contable, O.Desc_Ceco_Orden, O.CeBe, O.Tipo_Gasto, O.Gerencia, O.Jefe_Responsable, O.Macro_Fundo, O.Area, O.Sistema, O.Subsistema,_x000d__x000a_O.Id_Agrupador, O.Agrupador, O.Id_Jefe_Revisor, O.Jefe_Revisor, O.Gasto, O.Estado_x000d__x000a_FROM TBL_Gastos_PB_PY P_x000d__x000a_LEFT JOIN TBL_Ordenes_Ceco O ON P.Orden_Ceco = O.Orden_Ceco AND P.N_Cuenta = O.Cta_Contable_x000d__x000a_WHERE O.Orden_Ceco IS NULL OR O.Cta_Contable IS NULL_x000d__x000a_GROUP BY P.Soc, P.Orden_Ceco, P.N_Cuenta, O.Desc_Ceco_Orden, O.CeBe, O.Tipo_Gasto, O.Gerencia, O.Jefe_Responsable, O.Macro_Fundo, O.Area, O.Sistema, O.Subsistema,_x000d__x000a_O.Id_Agrupador, O.Agrupador, O.Id_Jefe_Revisor, O.Jefe_Revisor, O.Gasto, O.Estado_x000d__x000a_UNION ALL_x000d__x000a_SELECT R.Soc, R.Orden_Ceco, R.N_Cuenta Cta_Contable, O.Desc_Ceco_Orden, O.CeBe, O.Tipo_Gasto, O.Gerencia, O.Jefe_Responsable, O.Macro_Fundo, O.Area, O.Sistema, O.Subsistema,_x000d__x000a_O.Id_Agrupador, O.Agrupador, O.Id_Jefe_Revisor, O.Jefe_Revisor, O.Gasto, O.Estado_x000d__x000a_FROM TBL_Gastos_Reales R_x000d__x000a_LEFT JOIN TBL_Ordenes_Ceco O ON R.Orden_Ceco = O.Orden_Ceco AND R.N_Cuenta = O.Cta_Contable_x000d__x000a_WHERE O.Orden_Ceco IS NULL OR O.Cta_Contable IS NULL_x000d__x000a_GROUP BY R.Soc, R.Orden_Ceco, R.N_Cuenta, O.Desc_Ceco_Orden, O.CeBe, O.Tipo_Gasto, O.Gerencia, O.Jefe_Responsable, O.Macro_Fundo, O.Area, O.Sistema, O.Subsistema,_x000d__x000a_O.Id_Agrupador, O.Agrupador, O.Id_Jefe_Revisor, O.Jefe_Revisor, O.Gasto, O.Estado"/>
  </connection>
  <connection id="2" xr16:uid="{E11FD7CF-C074-4D4F-BEAB-837A5227B41E}" keepAlive="1" name="CHISULSQL1 Validacion de Materiales y actividades1" type="5" refreshedVersion="8" savePassword="1" background="1" saveData="1">
    <dbPr connection="Provider=SQLOLEDB.1;Password=UsRC41r@;Persist Security Info=True;User ID=usr_chira;Initial Catalog=MQT_Gastos_Chira;Data Source=CHISULDEV1;Use Procedure for Prepare=1;Auto Translate=True;Packet Size=4096;Workstation ID=CHICPU1517;Use Encryption for Data=False;Tag with column collation when possible=False" command="SELECT D.N_Cuenta Cta_Contable, C.Desc_Cta_Contable, C.Estado_x000d__x000a_FROM TBL_Data_Total D_x000d__x000a_LEFT JOIN TBL_Cta_Contables C ON D.N_Cuenta = C.Cta_Contable_x000d__x000a_WHERE C.Cta_Contable IS NULL_x000d__x000a_GROUP BY D.N_Cuenta, C.Desc_Cta_Contable, C.Estado"/>
  </connection>
</connections>
</file>

<file path=xl/sharedStrings.xml><?xml version="1.0" encoding="utf-8"?>
<sst xmlns="http://schemas.openxmlformats.org/spreadsheetml/2006/main" count="454" uniqueCount="297">
  <si>
    <t>Orden_Ceco</t>
  </si>
  <si>
    <t>Cta_Contable</t>
  </si>
  <si>
    <t>Soc</t>
  </si>
  <si>
    <t>Desc_Ceco_Orden</t>
  </si>
  <si>
    <t>CeBe</t>
  </si>
  <si>
    <t>Tipo_Gasto</t>
  </si>
  <si>
    <t>Gerencia</t>
  </si>
  <si>
    <t>Jefe_Responsable</t>
  </si>
  <si>
    <t>Macro_Fundo</t>
  </si>
  <si>
    <t>Area</t>
  </si>
  <si>
    <t>Sistema</t>
  </si>
  <si>
    <t>Subsistema</t>
  </si>
  <si>
    <t>Id_Agrupador</t>
  </si>
  <si>
    <t>Agrupador</t>
  </si>
  <si>
    <t>Id_Jefe_Revisor</t>
  </si>
  <si>
    <t>Jefe_Revisor</t>
  </si>
  <si>
    <t>Estado</t>
  </si>
  <si>
    <t>Desc_Cta_Contable</t>
  </si>
  <si>
    <t>Desc_Tipo_Man</t>
  </si>
  <si>
    <t>N_Material</t>
  </si>
  <si>
    <t>Desc_Material</t>
  </si>
  <si>
    <t>UM</t>
  </si>
  <si>
    <t>Status</t>
  </si>
  <si>
    <t>Gasto</t>
  </si>
  <si>
    <t>Costo Caña Terceros</t>
  </si>
  <si>
    <t>Costo de la Labor Mecánica</t>
  </si>
  <si>
    <t>Costo Mant Unidades de transporte</t>
  </si>
  <si>
    <t>Gasto Administrativo</t>
  </si>
  <si>
    <t>Gasto Administrativo Azúcar</t>
  </si>
  <si>
    <t>Gasto Aplicable Caña Agrícola</t>
  </si>
  <si>
    <t>Gasto Aplicable Caña CAT</t>
  </si>
  <si>
    <t>Gasto Comercial Azúcar</t>
  </si>
  <si>
    <t>Gasto Comercial Etanol</t>
  </si>
  <si>
    <t>Gasto Covid</t>
  </si>
  <si>
    <t>Gasto Mantenimiento Azucar</t>
  </si>
  <si>
    <t>Gasto Mantenimiento Energía</t>
  </si>
  <si>
    <t>Gasto Mantenimiento Etanol</t>
  </si>
  <si>
    <t>Gasto Mantenimiento Industrial</t>
  </si>
  <si>
    <t>Gasto Operación Energético</t>
  </si>
  <si>
    <t>Gasto Operativo Azúcar</t>
  </si>
  <si>
    <t>Gasto Operativo Caña Agrícola</t>
  </si>
  <si>
    <t>Gasto Operativo Caña CAT</t>
  </si>
  <si>
    <t>Gasto Operativo Etanol</t>
  </si>
  <si>
    <t>Gasto Operativo Industrial Común</t>
  </si>
  <si>
    <t>No Considerar</t>
  </si>
  <si>
    <t>Tratamiento de vinaza</t>
  </si>
  <si>
    <t>Ventas No Giro</t>
  </si>
  <si>
    <t>Depreciación</t>
  </si>
  <si>
    <t>G.AGRICOLA</t>
  </si>
  <si>
    <t>G.FINANZAS , ADMINISTRACION Y CONTROL INTERNO</t>
  </si>
  <si>
    <t>G.GENERAL</t>
  </si>
  <si>
    <t>G.GESTION HUMANA Y SOSTENIBILIDAD</t>
  </si>
  <si>
    <t>G.INDUSTRIAL Y MANTENIMIENTO</t>
  </si>
  <si>
    <t>G.OPERACIONES</t>
  </si>
  <si>
    <t>Carlos Roldán Vivanco Mendoza</t>
  </si>
  <si>
    <t>G.FACI</t>
  </si>
  <si>
    <t>J.ADMINISTRACION</t>
  </si>
  <si>
    <t>J.ALMACENES</t>
  </si>
  <si>
    <t>J.CALDERA</t>
  </si>
  <si>
    <t>J.CALIDAD</t>
  </si>
  <si>
    <t>J.CGE</t>
  </si>
  <si>
    <t>J.COMERCIAL</t>
  </si>
  <si>
    <t>J.COMPRAS</t>
  </si>
  <si>
    <t>J.CONTABILIDAD</t>
  </si>
  <si>
    <t>J.COSECHA Y TRANSPORTE</t>
  </si>
  <si>
    <t>J.CPIU</t>
  </si>
  <si>
    <t>J.ENERGIA</t>
  </si>
  <si>
    <t>J.FINANZAS</t>
  </si>
  <si>
    <t>J.INDUSTRIAL</t>
  </si>
  <si>
    <t>J.LB-HC</t>
  </si>
  <si>
    <t>J.LEGAL</t>
  </si>
  <si>
    <t>J.MANTENIMIENTO</t>
  </si>
  <si>
    <t>J.ML-SV</t>
  </si>
  <si>
    <t>J.PRODUCCION</t>
  </si>
  <si>
    <t>J.RIEGO y BOMBAS</t>
  </si>
  <si>
    <t>J.RIESGOS</t>
  </si>
  <si>
    <t>J.RRHH</t>
  </si>
  <si>
    <t>J.RRSS</t>
  </si>
  <si>
    <t>J.SEGURIDAD</t>
  </si>
  <si>
    <t>J.SIG</t>
  </si>
  <si>
    <t>J.TI</t>
  </si>
  <si>
    <t>ADMINISTRACION</t>
  </si>
  <si>
    <t>CAÑA DE TERCEROS</t>
  </si>
  <si>
    <t>CAÑA TERCEROS</t>
  </si>
  <si>
    <t>CAT ALMACENES</t>
  </si>
  <si>
    <t>CAT MANTENIMIENTO</t>
  </si>
  <si>
    <t>CAT-MANT UNIDADES TRANSPORTE</t>
  </si>
  <si>
    <t>CONTROL DE GESTIÓN</t>
  </si>
  <si>
    <t>GERENCIA AGRÍCOLA</t>
  </si>
  <si>
    <t>GERENCIA CAT</t>
  </si>
  <si>
    <t>GERENCIA CONTROL INTERNO</t>
  </si>
  <si>
    <t>GERENCIA FINANZAS</t>
  </si>
  <si>
    <t>GERENCIA GENERAL</t>
  </si>
  <si>
    <t>GERENCIA INDUSTRIAL</t>
  </si>
  <si>
    <t>GERENCIA MANTENIMIENTO</t>
  </si>
  <si>
    <t>GERENCIA RRHH y SOST.</t>
  </si>
  <si>
    <t>LEGAL</t>
  </si>
  <si>
    <t>MF BUENAVENTURA</t>
  </si>
  <si>
    <t>MF CASTELLANA</t>
  </si>
  <si>
    <t>MF LA HUACA</t>
  </si>
  <si>
    <t>MF LOBO 01</t>
  </si>
  <si>
    <t>MF LOBO 02</t>
  </si>
  <si>
    <t>MF MONTELIMA</t>
  </si>
  <si>
    <t>MF SAN VICENTE</t>
  </si>
  <si>
    <t>MF TERCEROS</t>
  </si>
  <si>
    <t>RED DISTRIBUCIÓN DE ENERGÍA</t>
  </si>
  <si>
    <t>SUBGERENCIA ADMINISTRACIÓN Y FINANZAS</t>
  </si>
  <si>
    <t>TRATAMIENTO VINAZA</t>
  </si>
  <si>
    <t>VENTAS</t>
  </si>
  <si>
    <t>VENTAS NO GIRO</t>
  </si>
  <si>
    <t>ADMINISTRACIÓN</t>
  </si>
  <si>
    <t>AIRE INDUSTRIAL</t>
  </si>
  <si>
    <t>ALMACEN MONTELIMA</t>
  </si>
  <si>
    <t>ALMACENES</t>
  </si>
  <si>
    <t>AZUCAR</t>
  </si>
  <si>
    <t>BOMBAS</t>
  </si>
  <si>
    <t>CALDERA</t>
  </si>
  <si>
    <t>CALIDAD DE AGUA</t>
  </si>
  <si>
    <t>CAMPAMENTO HC</t>
  </si>
  <si>
    <t>CAMPAMENTOS</t>
  </si>
  <si>
    <t>CARPENA</t>
  </si>
  <si>
    <t>CASA DE FUERZA</t>
  </si>
  <si>
    <t>CAT CARRETERAS</t>
  </si>
  <si>
    <t>CAT COSECHA</t>
  </si>
  <si>
    <t>CAT MO MANTENIMIENTO</t>
  </si>
  <si>
    <t>CAT TRANSPORTES</t>
  </si>
  <si>
    <t>COCIMIENTO</t>
  </si>
  <si>
    <t>COMPRAS</t>
  </si>
  <si>
    <t>COMÚN</t>
  </si>
  <si>
    <t>CONTABILIDAD</t>
  </si>
  <si>
    <t>CONTROL DE RIESGOS</t>
  </si>
  <si>
    <t>CPIU</t>
  </si>
  <si>
    <t>DESTILACIÓN Y DESHIDRATAC</t>
  </si>
  <si>
    <t>DESTILERIA</t>
  </si>
  <si>
    <t>DIRECTORIO</t>
  </si>
  <si>
    <t>DISTRIBUCION</t>
  </si>
  <si>
    <t>EDIFICACIONES</t>
  </si>
  <si>
    <t>ENERGIA</t>
  </si>
  <si>
    <t>ETANOL</t>
  </si>
  <si>
    <t>EVAPORACIÓN</t>
  </si>
  <si>
    <t>EXTRACCIÓN</t>
  </si>
  <si>
    <t>EXTRACCIÓN DE JUGO DE CAÑA</t>
  </si>
  <si>
    <t>FERMENTACIÓN</t>
  </si>
  <si>
    <t>FINANZAS</t>
  </si>
  <si>
    <t>GESTION TIERRAS</t>
  </si>
  <si>
    <t>INVESTIGACIÓN &amp; DESARROLLO</t>
  </si>
  <si>
    <t>LAB.CAÑA</t>
  </si>
  <si>
    <t>LABORATORIO</t>
  </si>
  <si>
    <t>LABORATORIO INDUSTRIAL</t>
  </si>
  <si>
    <t>LOGISTICA</t>
  </si>
  <si>
    <t>MALLARITOS</t>
  </si>
  <si>
    <t>MF HUACA</t>
  </si>
  <si>
    <t>MOI MANTENIMIENTO</t>
  </si>
  <si>
    <t>MONITOREO AMBIENTAL</t>
  </si>
  <si>
    <t>OFICINA PIURA</t>
  </si>
  <si>
    <t>PLANTA VAPOR</t>
  </si>
  <si>
    <t>PLANTINERA</t>
  </si>
  <si>
    <t>PRESUPUESTOS</t>
  </si>
  <si>
    <t>PUCUSULA</t>
  </si>
  <si>
    <t>RECURSOS HUMANOS</t>
  </si>
  <si>
    <t>RESIDENCIA</t>
  </si>
  <si>
    <t>RIEGO</t>
  </si>
  <si>
    <t>RONALD LAM</t>
  </si>
  <si>
    <t>SECADO Y ENVASADO</t>
  </si>
  <si>
    <t>SEGURIDAD</t>
  </si>
  <si>
    <t>SEGURIDAD INDUSTRIAL</t>
  </si>
  <si>
    <t>SERVICIOS INDUSTRIALES</t>
  </si>
  <si>
    <t>SERVICIOS Y MANTENIMIENTO</t>
  </si>
  <si>
    <t>SISTEMAS</t>
  </si>
  <si>
    <t>SISTEMAS DE GESTION</t>
  </si>
  <si>
    <t>SOSTENIBILIDAD</t>
  </si>
  <si>
    <t>SUBESTACIONES ELÉCTRICAS</t>
  </si>
  <si>
    <t>TALLAN</t>
  </si>
  <si>
    <t>TORRE ENFRIAMIENTO</t>
  </si>
  <si>
    <t>TRATAMIENTO</t>
  </si>
  <si>
    <t>TRATAMIENTO DE AGUA</t>
  </si>
  <si>
    <t>TRATAMIENTO DE JUGO</t>
  </si>
  <si>
    <t>VEHÍCULOS</t>
  </si>
  <si>
    <t>VINAZA</t>
  </si>
  <si>
    <t>ALMACEN LOBO</t>
  </si>
  <si>
    <t>CAMBIO DE MANGUERAS</t>
  </si>
  <si>
    <t>CANAL ADUCTOR RIO</t>
  </si>
  <si>
    <t>CARRETERAS INTERNAS</t>
  </si>
  <si>
    <t>DOLLY</t>
  </si>
  <si>
    <t>EQUIPOS DE COMUNICACIÓN</t>
  </si>
  <si>
    <t>EQUIPOS DIVERSOS</t>
  </si>
  <si>
    <t>EXTINTORES</t>
  </si>
  <si>
    <t>INFRAESTRUCTURA AGRÍCOLA</t>
  </si>
  <si>
    <t>INFRAESTRUCTURA CAT</t>
  </si>
  <si>
    <t>MANTENIMIENTO</t>
  </si>
  <si>
    <t>MANTENIMIENTO DRENES</t>
  </si>
  <si>
    <t>MAQUINARIA AGRICOLA</t>
  </si>
  <si>
    <t>MAQUINARIA AGRICOLA - CARRETAS</t>
  </si>
  <si>
    <t>MAQUINARIA AGRICOLA - IMPLEMENTOS</t>
  </si>
  <si>
    <t>MAQUINARIA DE COSECHA</t>
  </si>
  <si>
    <t>MO MANTENIMIENTO</t>
  </si>
  <si>
    <t>Ninguno</t>
  </si>
  <si>
    <t>NORIAS</t>
  </si>
  <si>
    <t>OFICINAS</t>
  </si>
  <si>
    <t>QUINTARUEDA</t>
  </si>
  <si>
    <t>REPOSICIÓN DE MANGUERA</t>
  </si>
  <si>
    <t>RESERVORIOS</t>
  </si>
  <si>
    <t>RRHH</t>
  </si>
  <si>
    <t>SEMIREMOLQUE</t>
  </si>
  <si>
    <t>SISTEMA DE AUTOMATIZACION</t>
  </si>
  <si>
    <t>SISTEMA DE BOMBEO</t>
  </si>
  <si>
    <t>SISTEMA DE FERTILIZACION</t>
  </si>
  <si>
    <t>SISTEMA DE RIEGO</t>
  </si>
  <si>
    <t>VEHICULOS</t>
  </si>
  <si>
    <t>Aductoras</t>
  </si>
  <si>
    <t>Arcos de Riego</t>
  </si>
  <si>
    <t>Automatización</t>
  </si>
  <si>
    <t>Bomba backup</t>
  </si>
  <si>
    <t>Bomba dosificacion</t>
  </si>
  <si>
    <t>Bomba lubricacion</t>
  </si>
  <si>
    <t>Bomba noria</t>
  </si>
  <si>
    <t>Bomba riego</t>
  </si>
  <si>
    <t>Bomba sumergible</t>
  </si>
  <si>
    <t>Cabezal de Filtrado</t>
  </si>
  <si>
    <t>Camionetas</t>
  </si>
  <si>
    <t>Cuatrimotos</t>
  </si>
  <si>
    <t>Fertilización</t>
  </si>
  <si>
    <t>Generadores</t>
  </si>
  <si>
    <t>La Chira</t>
  </si>
  <si>
    <t>Maria Presentación Vega Yzquierdo</t>
  </si>
  <si>
    <t>Matrices</t>
  </si>
  <si>
    <t>Motobombas</t>
  </si>
  <si>
    <t>Motos</t>
  </si>
  <si>
    <t>Norias</t>
  </si>
  <si>
    <t>Reguladoras e Hidrómetros</t>
  </si>
  <si>
    <t>Reservorios</t>
  </si>
  <si>
    <t>Submatriz</t>
  </si>
  <si>
    <t>Tractobombas</t>
  </si>
  <si>
    <t>Trimotos</t>
  </si>
  <si>
    <t>Almacenaje de Alcohol Envasado - Lima</t>
  </si>
  <si>
    <t>Almacenaje en Paita</t>
  </si>
  <si>
    <t>Almacenaje Lima</t>
  </si>
  <si>
    <t>Almacenaje Sullana</t>
  </si>
  <si>
    <t>Alquileres</t>
  </si>
  <si>
    <t>Aseo y limpieza</t>
  </si>
  <si>
    <t>Asesoramiento y servicios externos</t>
  </si>
  <si>
    <t>Avisos y Publicaciones</t>
  </si>
  <si>
    <t>Comunicaciones</t>
  </si>
  <si>
    <t>Correspondencia</t>
  </si>
  <si>
    <t>Depreciación y Amortización</t>
  </si>
  <si>
    <t>Donaciones</t>
  </si>
  <si>
    <t>Flete alcohol envasado</t>
  </si>
  <si>
    <t>Flete Comercial</t>
  </si>
  <si>
    <t>Flete de alcohol para maquila</t>
  </si>
  <si>
    <t>Flete entre Almacenes</t>
  </si>
  <si>
    <t>Flete Y Almacenaje  de  alcohol envasado</t>
  </si>
  <si>
    <t>Fletes</t>
  </si>
  <si>
    <t>Gastos de embarque de Exportación</t>
  </si>
  <si>
    <t>Gastos de Laboratorio (Inspección y Certificado de Tanque)</t>
  </si>
  <si>
    <t>Gastos Extraordinarios</t>
  </si>
  <si>
    <t>Gastos Laboratorio (Despacho e Inspecc. Cisterna)</t>
  </si>
  <si>
    <t>Iluminación y Agua</t>
  </si>
  <si>
    <t>Impuestos</t>
  </si>
  <si>
    <t>Investigación y Desarrollo</t>
  </si>
  <si>
    <t>ITF</t>
  </si>
  <si>
    <t>Manipuleo de Materiales</t>
  </si>
  <si>
    <t>Material de Escritorio</t>
  </si>
  <si>
    <t>Material de Reemplazo en Almacenes</t>
  </si>
  <si>
    <t>Materiales de Desarrollo Tecnológico</t>
  </si>
  <si>
    <t>Materiales de laboratorio</t>
  </si>
  <si>
    <t>Movilidad Local</t>
  </si>
  <si>
    <t>Otros</t>
  </si>
  <si>
    <t>Relaciones con el Personal</t>
  </si>
  <si>
    <t>Reparación y Mantenimiento</t>
  </si>
  <si>
    <t>Representación</t>
  </si>
  <si>
    <t>Salarios</t>
  </si>
  <si>
    <t>Seguros</t>
  </si>
  <si>
    <t>Servicio Custodia</t>
  </si>
  <si>
    <t>Sueldos</t>
  </si>
  <si>
    <t>Suscripción,Cuotas,Asociaciones</t>
  </si>
  <si>
    <t>Trámites Legales</t>
  </si>
  <si>
    <t>Transporte Interno (Combustible)</t>
  </si>
  <si>
    <t>Viajes</t>
  </si>
  <si>
    <t>Ana Lucía García Pachas</t>
  </si>
  <si>
    <t>Hugo Mocarro Chapilliquen</t>
  </si>
  <si>
    <t>Jimmy Vasquez Castro</t>
  </si>
  <si>
    <t>Lía Ocaña Pauta</t>
  </si>
  <si>
    <t>Lyn Olaya Leon</t>
  </si>
  <si>
    <t>Rubén García Feria</t>
  </si>
  <si>
    <t>Ivan Fernando Vasquez Patiño</t>
  </si>
  <si>
    <t>Jefe de Compras</t>
  </si>
  <si>
    <t>Maria Vega Yzquierdo</t>
  </si>
  <si>
    <t>Piero Alejandro Marroquin Rubio</t>
  </si>
  <si>
    <t>Gastos Administrativos</t>
  </si>
  <si>
    <t>Gastos Aplicables</t>
  </si>
  <si>
    <t>Gastos Comerciales</t>
  </si>
  <si>
    <t>Gastos Operativos</t>
  </si>
  <si>
    <t>AZÚCAR RUBIA CAÑA BRAVA 50 KG - KRAFT</t>
  </si>
  <si>
    <t>SCO</t>
  </si>
  <si>
    <t>153</t>
  </si>
  <si>
    <t>635310001</t>
  </si>
  <si>
    <t>Entrega terreno CC Tamarindo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</si>
</sst>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0" fillId="0" borderId="0" xfId="0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2" fillId="2" borderId="0" xfId="0" applyFont="1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183.104.4 BiosChira SETOR" connectionId="1" xr16:uid="{00000000-0016-0000-0200-000000000000}" autoFormatId="16" applyNumberFormats="0" applyBorderFormats="0" applyFontFormats="0" applyPatternFormats="0" applyAlignmentFormats="0" applyWidthHeightFormats="0">
  <queryTableRefresh nextId="87">
    <queryTableFields count="18">
      <queryTableField id="64" name="Soc" tableColumnId="5"/>
      <queryTableField id="60" name="Orden_Ceco" tableColumnId="1"/>
      <queryTableField id="81" name="Cta_Contable" tableColumnId="2"/>
      <queryTableField id="65" name="Desc_Ceco_Orden" tableColumnId="6"/>
      <queryTableField id="66" name="CeBe" tableColumnId="7"/>
      <queryTableField id="67" name="Tipo_Gasto" tableColumnId="8"/>
      <queryTableField id="68" name="Gerencia" tableColumnId="9"/>
      <queryTableField id="69" name="Jefe_Responsable" tableColumnId="10"/>
      <queryTableField id="70" name="Macro_Fundo" tableColumnId="11"/>
      <queryTableField id="71" name="Area" tableColumnId="12"/>
      <queryTableField id="72" name="Sistema" tableColumnId="13"/>
      <queryTableField id="73" name="Subsistema" tableColumnId="14"/>
      <queryTableField id="74" name="Id_Agrupador" tableColumnId="15"/>
      <queryTableField id="75" name="Agrupador" tableColumnId="16"/>
      <queryTableField id="76" name="Id_Jefe_Revisor" tableColumnId="17"/>
      <queryTableField id="77" name="Jefe_Revisor" tableColumnId="18"/>
      <queryTableField id="82" name="Gasto" tableColumnId="3"/>
      <queryTableField id="78" name="Estado" tableColumnId="19"/>
    </queryTableFields>
    <queryTableDeletedFields count="7">
      <deletedField name="codaux"/>
      <deletedField name="idcia"/>
      <deletedField name="fechamin"/>
      <deletedField name="fechamax"/>
      <deletedField name="descia"/>
      <deletedField name="desmaesgen"/>
      <deletedField name="idlogi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183.104.4 BiosChira SETOR" connectionId="2" xr16:uid="{7624C897-A2F2-475A-976F-EA278C57B392}" autoFormatId="16" applyNumberFormats="0" applyBorderFormats="0" applyFontFormats="0" applyPatternFormats="0" applyAlignmentFormats="0" applyWidthHeightFormats="0">
  <queryTableRefresh nextId="67">
    <queryTableFields count="3">
      <queryTableField id="63" name="Cta_Contable" tableColumnId="1"/>
      <queryTableField id="61" name="Desc_Cta_Contable" tableColumnId="2"/>
      <queryTableField id="62" name="Estado" tableColumnId="3"/>
    </queryTableFields>
    <queryTableDeletedFields count="7">
      <deletedField name="codaux"/>
      <deletedField name="idcia"/>
      <deletedField name="fechamin"/>
      <deletedField name="fechamax"/>
      <deletedField name="descia"/>
      <deletedField name="desmaesgen"/>
      <deletedField name="idlogi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_10.183.104.4_BiosChira_SETOR" displayName="Tabla__10.183.104.4_BiosChira_SETOR" ref="A1:R2" tableType="queryTable" totalsRowShown="0" dataDxfId="45">
  <autoFilter ref="A1:R2" xr:uid="{00000000-000C-0000-FFFF-FFFF00000000}"/>
  <tableColumns count="18">
    <tableColumn id="5" xr3:uid="{CF82498F-CD59-490D-B38F-B19DD222C5C6}" uniqueName="5" name="Soc" queryTableFieldId="64" dataDxfId="44"/>
    <tableColumn id="1" xr3:uid="{00A0D178-6449-4082-B33E-B5E7240270FD}" uniqueName="1" name="Orden_Ceco" queryTableFieldId="60" dataDxfId="43"/>
    <tableColumn id="2" xr3:uid="{9D66868A-7D2E-416C-8AE0-F3A40D06936E}" uniqueName="2" name="Cta_Contable" queryTableFieldId="81" dataDxfId="42"/>
    <tableColumn id="6" xr3:uid="{94D485C5-DF1F-463C-AEA1-5FD1FA4C4FF9}" uniqueName="6" name="Desc_Ceco_Orden" queryTableFieldId="65" dataDxfId="41"/>
    <tableColumn id="7" xr3:uid="{DBA21639-BEB5-4619-898B-231AEB052D73}" uniqueName="7" name="CeBe" queryTableFieldId="66" dataDxfId="40"/>
    <tableColumn id="8" xr3:uid="{52F01D43-1692-4C90-B638-3122A0DCC505}" uniqueName="8" name="Tipo_Gasto" queryTableFieldId="67" dataDxfId="39"/>
    <tableColumn id="9" xr3:uid="{117A5BC1-70FF-4EEA-9D65-948CE9A403A6}" uniqueName="9" name="Gerencia" queryTableFieldId="68" dataDxfId="38"/>
    <tableColumn id="10" xr3:uid="{82D5334E-5D98-420B-BD40-5D72AF6B02DA}" uniqueName="10" name="Jefe_Responsable" queryTableFieldId="69" dataDxfId="37"/>
    <tableColumn id="11" xr3:uid="{F03BC798-405C-45CF-8580-2929CAA51FC3}" uniqueName="11" name="Macro_Fundo" queryTableFieldId="70" dataDxfId="36"/>
    <tableColumn id="12" xr3:uid="{DBF8D5BF-983E-4606-AC41-1BD9EB52D765}" uniqueName="12" name="Area" queryTableFieldId="71" dataDxfId="35"/>
    <tableColumn id="13" xr3:uid="{817D5258-97F0-42AF-9F6A-896562E81EED}" uniqueName="13" name="Sistema" queryTableFieldId="72" dataDxfId="34"/>
    <tableColumn id="14" xr3:uid="{BB2F3C03-CB72-43F9-843E-A714196BCAAF}" uniqueName="14" name="Subsistema" queryTableFieldId="73" dataDxfId="33"/>
    <tableColumn id="15" xr3:uid="{E0DF2DDD-8BCD-488E-BEA2-C569F6B2A3D0}" uniqueName="15" name="Id_Agrupador" queryTableFieldId="74" dataDxfId="32"/>
    <tableColumn id="16" xr3:uid="{9B7E4ACD-8758-4C5F-8461-C5E8FED39F13}" uniqueName="16" name="Agrupador" queryTableFieldId="75" dataDxfId="31"/>
    <tableColumn id="17" xr3:uid="{7FB0EB97-9868-448F-B676-9820F2C8EEB8}" uniqueName="17" name="Id_Jefe_Revisor" queryTableFieldId="76" dataDxfId="30"/>
    <tableColumn id="18" xr3:uid="{2A01A927-1FAC-4F4A-AC97-38CA83A9B8A0}" uniqueName="18" name="Jefe_Revisor" queryTableFieldId="77" dataDxfId="29"/>
    <tableColumn id="3" xr3:uid="{94C1C4B1-9443-4684-9478-820380DD6FDE}" uniqueName="3" name="Gasto" queryTableFieldId="82" dataDxfId="28"/>
    <tableColumn id="19" xr3:uid="{707A4C05-854B-49A8-8234-15E9DE0CDF3C}" uniqueName="19" name="Estado" queryTableFieldId="78" dataDxfId="2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41A1F-BFF0-47FB-9CDD-39F91DC3E759}" name="Tabla3" displayName="Tabla3" ref="K1:K119" totalsRowShown="0" dataDxfId="5">
  <autoFilter ref="K1:K119" xr:uid="{99F41A1F-BFF0-47FB-9CDD-39F91DC3E759}"/>
  <tableColumns count="1">
    <tableColumn id="1" xr3:uid="{415DF4E7-3948-4905-9709-61CABDA3D128}" name="Sistema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B8D66A-329D-408B-91EB-AED5D8CD530C}" name="Tabla11" displayName="Tabla11" ref="M1:M29" totalsRowShown="0" dataDxfId="3">
  <autoFilter ref="M1:M29" xr:uid="{4DB8D66A-329D-408B-91EB-AED5D8CD530C}"/>
  <tableColumns count="1">
    <tableColumn id="1" xr3:uid="{E52BF37A-6F53-4977-8FE6-706379AEF688}" name="Subsistema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0723E4-73A0-461B-9D01-FA1C01E1F839}" name="Tabla12" displayName="Tabla12" ref="O1:P47" totalsRowShown="0">
  <autoFilter ref="O1:P47" xr:uid="{740723E4-73A0-461B-9D01-FA1C01E1F839}"/>
  <tableColumns count="2">
    <tableColumn id="1" xr3:uid="{89C12BD3-489D-4909-9870-7910C0970FBA}" name="Id_Agrupador" dataDxfId="1"/>
    <tableColumn id="2" xr3:uid="{067A4180-DE11-4507-88F1-AF0E03818A4D}" name="Agrupado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2AC8C9-BE12-4426-A633-7ACA965AA53E}" name="Tabla14" displayName="Tabla14" ref="R1:S12" totalsRowShown="0">
  <autoFilter ref="R1:S12" xr:uid="{902AC8C9-BE12-4426-A633-7ACA965AA53E}"/>
  <tableColumns count="2">
    <tableColumn id="1" xr3:uid="{6EC88C31-8FE9-403D-BE3E-9E5FF3958EF4}" name="Id_Jefe_Revisor" dataDxfId="0"/>
    <tableColumn id="2" xr3:uid="{93057BE3-B69D-404C-8BC4-502F34E6891F}" name="Jefe_Reviso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B1457C4-F499-46C0-A504-5DDCB6447216}" name="Tabla15" displayName="Tabla15" ref="U1:U6" totalsRowShown="0">
  <autoFilter ref="U1:U6" xr:uid="{8B1457C4-F499-46C0-A504-5DDCB6447216}"/>
  <tableColumns count="1">
    <tableColumn id="1" xr3:uid="{E519533F-F639-47F0-813F-17CB5B7837D9}" name="Gas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BCBFD7-759D-423C-8D3C-5DD44A7D72ED}" name="Tabla__10.183.104.4_BiosChira_SETOR3" displayName="Tabla__10.183.104.4_BiosChira_SETOR3" ref="A1:C2" tableType="queryTable" insertRow="1" totalsRowShown="0" dataDxfId="26">
  <autoFilter ref="A1:C2" xr:uid="{00000000-000C-0000-FFFF-FFFF00000000}"/>
  <tableColumns count="3">
    <tableColumn id="1" xr3:uid="{7ED99F4A-D318-4703-8317-2E165C3279FF}" uniqueName="1" name="Cta_Contable" queryTableFieldId="63" dataDxfId="25"/>
    <tableColumn id="2" xr3:uid="{0D15DA8A-7284-4094-B1A7-6CAB072A75B1}" uniqueName="2" name="Desc_Cta_Contable" queryTableFieldId="61"/>
    <tableColumn id="3" xr3:uid="{D8361D56-E448-4485-8B60-2F70BD36C24F}" uniqueName="3" name="Estado" queryTableField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2636F6-7EBD-4EC4-B439-56F15E32DCA6}" name="Tabla4" displayName="Tabla4" ref="A1:E2" totalsRowShown="0" headerRowDxfId="24" headerRowBorderDxfId="23" tableBorderDxfId="22">
  <autoFilter ref="A1:E2" xr:uid="{F52636F6-7EBD-4EC4-B439-56F15E32DCA6}"/>
  <tableColumns count="5">
    <tableColumn id="1" xr3:uid="{9389C47F-D380-4765-BE93-2C490FFFAB9F}" name="N_Material"/>
    <tableColumn id="2" xr3:uid="{7B1B71E1-3BC1-4BE5-A1C5-E902E8DE595D}" name="Desc_Material"/>
    <tableColumn id="3" xr3:uid="{071B43A2-4382-485F-AFD4-FFF0D787A47D}" name="UM"/>
    <tableColumn id="4" xr3:uid="{ADB50A2C-D1E8-4231-B091-823393C3655C}" name="Status"/>
    <tableColumn id="5" xr3:uid="{0CC04A4E-7C89-4DBF-AC5E-727037A5E5C0}" name="Estado" dataDxfId="21">
      <calculatedColumnFormula>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F158B-B2B9-43B0-81BC-D89F82494FD6}" name="Tabla5" displayName="Tabla5" ref="A1:C2" insertRow="1" totalsRowShown="0" headerRowDxfId="20" headerRowBorderDxfId="19" tableBorderDxfId="18">
  <autoFilter ref="A1:C2" xr:uid="{1A4F158B-B2B9-43B0-81BC-D89F82494FD6}"/>
  <tableColumns count="3">
    <tableColumn id="1" xr3:uid="{05E283EC-2589-461F-A103-157FB10F5822}" name="Cta_Contable"/>
    <tableColumn id="2" xr3:uid="{58044825-49A4-4C74-8FF9-76FBD79DC86A}" name="Desc_Tipo_Man"/>
    <tableColumn id="3" xr3:uid="{9BA48408-D582-4230-9C96-35C3124844DE}" name="Esta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688F99-4469-4818-A9DB-E246F5B5E2D8}" name="Tabla6" displayName="Tabla6" ref="I1:I98" totalsRowShown="0" dataDxfId="17">
  <autoFilter ref="I1:I98" xr:uid="{B9688F99-4469-4818-A9DB-E246F5B5E2D8}"/>
  <tableColumns count="1">
    <tableColumn id="1" xr3:uid="{DB80714B-3376-4DAC-94A0-7C55407CA878}" name="Area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1987B9-33DF-477D-98F0-31661F4EE333}" name="Tabla7" displayName="Tabla7" ref="A1:A24" totalsRowShown="0" headerRowDxfId="15" dataDxfId="14" tableBorderDxfId="13">
  <autoFilter ref="A1:A24" xr:uid="{721987B9-33DF-477D-98F0-31661F4EE333}"/>
  <tableColumns count="1">
    <tableColumn id="1" xr3:uid="{800DE295-8AAA-4E1A-984C-94FCCD04770A}" name="Tipo_Gasto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F31175-542D-42BB-A050-24BDA9D443FD}" name="Tabla8" displayName="Tabla8" ref="C1:C9" totalsRowShown="0" dataDxfId="11">
  <autoFilter ref="C1:C9" xr:uid="{88F31175-542D-42BB-A050-24BDA9D443FD}"/>
  <tableColumns count="1">
    <tableColumn id="1" xr3:uid="{26CC3181-5394-43FB-9525-9E6F9EC9DF60}" name="Gerencia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C4162F-0D29-4D95-B386-47762E9A1E31}" name="Tabla9" displayName="Tabla9" ref="E1:E33" totalsRowShown="0" dataDxfId="9">
  <autoFilter ref="E1:E33" xr:uid="{99C4162F-0D29-4D95-B386-47762E9A1E31}"/>
  <tableColumns count="1">
    <tableColumn id="1" xr3:uid="{C1EA5A5C-5231-4A25-A02F-DFA082624869}" name="Jefe_Responsable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A2F961-EE95-4CAE-986B-4655AD82E118}" name="Tabla10" displayName="Tabla10" ref="G1:G31" totalsRowShown="0" dataDxfId="7">
  <autoFilter ref="G1:G31" xr:uid="{6BA2F961-EE95-4CAE-986B-4655AD82E118}"/>
  <tableColumns count="1">
    <tableColumn id="1" xr3:uid="{93065385-D138-4C6E-A855-11A061C20372}" name="Macro_Fundo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R2"/>
  <sheetViews>
    <sheetView showGridLines="0" tabSelected="1" zoomScale="90" zoomScaleNormal="90" workbookViewId="0">
      <pane ySplit="1" topLeftCell="A2" activePane="bottomLeft" state="frozen"/>
      <selection pane="bottomLeft" activeCell="D24" sqref="D24"/>
    </sheetView>
  </sheetViews>
  <sheetFormatPr baseColWidth="10" defaultColWidth="11.44140625" defaultRowHeight="14.4" x14ac:dyDescent="0.3"/>
  <cols>
    <col min="1" max="1" width="6.5546875" bestFit="1" customWidth="1"/>
    <col min="2" max="2" width="14.33203125" bestFit="1" customWidth="1"/>
    <col min="3" max="3" width="15.21875" bestFit="1" customWidth="1"/>
    <col min="4" max="4" width="19.44140625" bestFit="1" customWidth="1"/>
    <col min="5" max="5" width="8.109375" bestFit="1" customWidth="1"/>
    <col min="6" max="6" width="13.33203125" bestFit="1" customWidth="1"/>
    <col min="7" max="7" width="11.33203125" bestFit="1" customWidth="1"/>
    <col min="8" max="8" width="19.21875" bestFit="1" customWidth="1"/>
    <col min="9" max="9" width="15.5546875" bestFit="1" customWidth="1"/>
    <col min="10" max="10" width="7.6640625" bestFit="1" customWidth="1"/>
    <col min="11" max="11" width="10.44140625" bestFit="1" customWidth="1"/>
    <col min="12" max="12" width="13.5546875" bestFit="1" customWidth="1"/>
    <col min="13" max="13" width="15.44140625" bestFit="1" customWidth="1"/>
    <col min="14" max="14" width="12.6640625" bestFit="1" customWidth="1"/>
    <col min="15" max="15" width="17.44140625" bestFit="1" customWidth="1"/>
    <col min="16" max="16" width="14.6640625" bestFit="1" customWidth="1"/>
    <col min="17" max="17" width="8.6640625" bestFit="1" customWidth="1"/>
    <col min="18" max="18" width="9.33203125" bestFit="1" customWidth="1"/>
    <col min="20" max="20" width="8.6640625" bestFit="1" customWidth="1"/>
    <col min="21" max="21" width="9.33203125" bestFit="1" customWidth="1"/>
    <col min="22" max="22" width="14.6640625" bestFit="1" customWidth="1"/>
    <col min="23" max="23" width="9.33203125" bestFit="1" customWidth="1"/>
    <col min="24" max="24" width="12.109375" bestFit="1" customWidth="1"/>
    <col min="25" max="25" width="15.21875" bestFit="1" customWidth="1"/>
    <col min="26" max="26" width="22.109375" bestFit="1" customWidth="1"/>
    <col min="27" max="27" width="62.5546875" bestFit="1" customWidth="1"/>
    <col min="28" max="28" width="6.6640625" bestFit="1" customWidth="1"/>
    <col min="29" max="29" width="17.5546875" bestFit="1" customWidth="1"/>
    <col min="30" max="30" width="34.44140625" bestFit="1" customWidth="1"/>
    <col min="31" max="31" width="24.5546875" bestFit="1" customWidth="1"/>
    <col min="32" max="32" width="8.88671875" bestFit="1" customWidth="1"/>
    <col min="33" max="33" width="15" bestFit="1" customWidth="1"/>
    <col min="34" max="34" width="33.109375" bestFit="1" customWidth="1"/>
    <col min="35" max="35" width="14.5546875" bestFit="1" customWidth="1"/>
    <col min="36" max="36" width="20.6640625" bestFit="1" customWidth="1"/>
  </cols>
  <sheetData>
    <row r="1" spans="1:18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23</v>
      </c>
      <c r="R1" t="s">
        <v>16</v>
      </c>
    </row>
    <row r="2" spans="1:18" x14ac:dyDescent="0.3">
      <c r="A2" t="s">
        <v>294</v>
      </c>
      <c r="B2">
        <v>490006440</v>
      </c>
      <c r="C2" t="s">
        <v>295</v>
      </c>
      <c r="D2" t="s">
        <v>296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>
        <v>42</v>
      </c>
      <c r="N2" t="s">
        <v>44</v>
      </c>
      <c r="O2">
        <v>21</v>
      </c>
      <c r="P2" t="s">
        <v>44</v>
      </c>
      <c r="Q2" t="s">
        <v>44</v>
      </c>
      <c r="R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0F00-EF83-4C1F-9D29-E129F6FB7689}">
  <sheetPr codeName="Hoja1"/>
  <dimension ref="A1:C1"/>
  <sheetViews>
    <sheetView showGridLines="0" zoomScale="80" zoomScaleNormal="90" workbookViewId="0">
      <pane ySplit="1" topLeftCell="A2" activePane="bottomLeft" state="frozen"/>
      <selection pane="bottomLeft" activeCell="B2" sqref="B2"/>
    </sheetView>
  </sheetViews>
  <sheetFormatPr baseColWidth="10" defaultColWidth="11.44140625" defaultRowHeight="14.4" x14ac:dyDescent="0.3"/>
  <cols>
    <col min="1" max="1" width="15.21875" bestFit="1" customWidth="1"/>
    <col min="2" max="2" width="20.44140625" bestFit="1" customWidth="1"/>
    <col min="3" max="4" width="9.33203125" bestFit="1" customWidth="1"/>
    <col min="6" max="6" width="9.33203125" bestFit="1" customWidth="1"/>
    <col min="7" max="7" width="22.109375" bestFit="1" customWidth="1"/>
    <col min="8" max="8" width="62.5546875" bestFit="1" customWidth="1"/>
    <col min="9" max="9" width="6.6640625" bestFit="1" customWidth="1"/>
    <col min="10" max="10" width="17.5546875" bestFit="1" customWidth="1"/>
    <col min="11" max="11" width="34.44140625" bestFit="1" customWidth="1"/>
    <col min="12" max="12" width="24.5546875" bestFit="1" customWidth="1"/>
    <col min="13" max="13" width="8.88671875" bestFit="1" customWidth="1"/>
    <col min="14" max="14" width="15" bestFit="1" customWidth="1"/>
    <col min="15" max="15" width="33.109375" bestFit="1" customWidth="1"/>
    <col min="16" max="16" width="14.5546875" bestFit="1" customWidth="1"/>
    <col min="17" max="17" width="20.6640625" bestFit="1" customWidth="1"/>
  </cols>
  <sheetData>
    <row r="1" spans="1:3" x14ac:dyDescent="0.3">
      <c r="A1" t="s">
        <v>1</v>
      </c>
      <c r="B1" t="s">
        <v>17</v>
      </c>
      <c r="C1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C84A-7FDE-460A-B9B3-C40798BED20C}">
  <sheetPr codeName="Hoja2"/>
  <dimension ref="A1:E2"/>
  <sheetViews>
    <sheetView workbookViewId="0">
      <selection activeCell="A3" sqref="A3:XFD3005"/>
    </sheetView>
  </sheetViews>
  <sheetFormatPr baseColWidth="10" defaultRowHeight="14.4" x14ac:dyDescent="0.3"/>
  <cols>
    <col min="1" max="1" width="22" bestFit="1" customWidth="1"/>
    <col min="2" max="2" width="43.88671875" bestFit="1" customWidth="1"/>
    <col min="3" max="3" width="6.33203125" bestFit="1" customWidth="1"/>
    <col min="4" max="4" width="8.44140625" bestFit="1" customWidth="1"/>
    <col min="5" max="5" width="8.88671875" bestFit="1" customWidth="1"/>
  </cols>
  <sheetData>
    <row r="1" spans="1:5" x14ac:dyDescent="0.3">
      <c r="A1" s="1" t="s">
        <v>19</v>
      </c>
      <c r="B1" s="2" t="s">
        <v>20</v>
      </c>
      <c r="C1" s="2" t="s">
        <v>21</v>
      </c>
      <c r="D1" s="2" t="s">
        <v>22</v>
      </c>
      <c r="E1" s="3" t="s">
        <v>16</v>
      </c>
    </row>
    <row r="2" spans="1:5" x14ac:dyDescent="0.3">
      <c r="A2">
        <v>101124</v>
      </c>
      <c r="B2" t="s">
        <v>292</v>
      </c>
      <c r="C2" t="s">
        <v>293</v>
      </c>
      <c r="E2">
        <f>1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0AD1-FC42-4375-8AB6-8BD423160E74}">
  <sheetPr codeName="Hoja4"/>
  <dimension ref="A1:C1"/>
  <sheetViews>
    <sheetView workbookViewId="0">
      <selection activeCell="E4" sqref="E4"/>
    </sheetView>
  </sheetViews>
  <sheetFormatPr baseColWidth="10" defaultRowHeight="14.4" x14ac:dyDescent="0.3"/>
  <cols>
    <col min="1" max="1" width="14.5546875" bestFit="1" customWidth="1"/>
    <col min="2" max="2" width="16.6640625" bestFit="1" customWidth="1"/>
    <col min="3" max="3" width="8.88671875" bestFit="1" customWidth="1"/>
  </cols>
  <sheetData>
    <row r="1" spans="1:3" x14ac:dyDescent="0.3">
      <c r="A1" s="4" t="s">
        <v>1</v>
      </c>
      <c r="B1" s="2" t="s">
        <v>18</v>
      </c>
      <c r="C1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6F77-AD55-4866-BC3A-DB51FCF3242C}">
  <sheetPr codeName="Hoja5"/>
  <dimension ref="A1:U119"/>
  <sheetViews>
    <sheetView showGridLines="0" zoomScale="80" zoomScaleNormal="80" workbookViewId="0">
      <selection activeCell="C35" sqref="C35"/>
    </sheetView>
  </sheetViews>
  <sheetFormatPr baseColWidth="10" defaultRowHeight="14.4" x14ac:dyDescent="0.3"/>
  <cols>
    <col min="1" max="1" width="31.77734375" bestFit="1" customWidth="1"/>
    <col min="3" max="3" width="47.44140625" bestFit="1" customWidth="1"/>
    <col min="5" max="5" width="30.21875" bestFit="1" customWidth="1"/>
    <col min="7" max="7" width="40" bestFit="1" customWidth="1"/>
    <col min="9" max="9" width="40" bestFit="1" customWidth="1"/>
    <col min="11" max="11" width="40" bestFit="1" customWidth="1"/>
    <col min="13" max="13" width="31.77734375" bestFit="1" customWidth="1"/>
    <col min="15" max="15" width="15.44140625" bestFit="1" customWidth="1"/>
    <col min="16" max="16" width="52.33203125" bestFit="1" customWidth="1"/>
    <col min="18" max="18" width="17.33203125" bestFit="1" customWidth="1"/>
    <col min="19" max="19" width="29.6640625" bestFit="1" customWidth="1"/>
    <col min="21" max="21" width="21" bestFit="1" customWidth="1"/>
  </cols>
  <sheetData>
    <row r="1" spans="1:21" x14ac:dyDescent="0.3">
      <c r="A1" s="8" t="s">
        <v>5</v>
      </c>
      <c r="C1" t="s">
        <v>6</v>
      </c>
      <c r="E1" t="s">
        <v>7</v>
      </c>
      <c r="G1" t="s">
        <v>8</v>
      </c>
      <c r="I1" t="s">
        <v>9</v>
      </c>
      <c r="K1" t="s">
        <v>10</v>
      </c>
      <c r="M1" t="s">
        <v>11</v>
      </c>
      <c r="O1" t="s">
        <v>12</v>
      </c>
      <c r="P1" t="s">
        <v>13</v>
      </c>
      <c r="R1" t="s">
        <v>14</v>
      </c>
      <c r="S1" t="s">
        <v>15</v>
      </c>
      <c r="U1" t="s">
        <v>23</v>
      </c>
    </row>
    <row r="2" spans="1:21" x14ac:dyDescent="0.3">
      <c r="A2" s="6" t="s">
        <v>24</v>
      </c>
      <c r="C2" s="5" t="s">
        <v>47</v>
      </c>
      <c r="E2" s="5" t="s">
        <v>54</v>
      </c>
      <c r="G2" s="5" t="s">
        <v>81</v>
      </c>
      <c r="I2" s="5" t="s">
        <v>81</v>
      </c>
      <c r="K2" s="5" t="s">
        <v>81</v>
      </c>
      <c r="M2" s="5" t="s">
        <v>209</v>
      </c>
      <c r="O2" s="9">
        <v>10</v>
      </c>
      <c r="P2" t="s">
        <v>234</v>
      </c>
      <c r="R2" s="9">
        <v>10</v>
      </c>
      <c r="S2" t="s">
        <v>278</v>
      </c>
      <c r="U2" t="s">
        <v>288</v>
      </c>
    </row>
    <row r="3" spans="1:21" x14ac:dyDescent="0.3">
      <c r="A3" s="7" t="s">
        <v>25</v>
      </c>
      <c r="C3" s="5" t="s">
        <v>48</v>
      </c>
      <c r="E3" s="5" t="s">
        <v>48</v>
      </c>
      <c r="G3" s="5" t="s">
        <v>82</v>
      </c>
      <c r="I3" s="5" t="s">
        <v>110</v>
      </c>
      <c r="K3" s="5" t="s">
        <v>110</v>
      </c>
      <c r="M3" s="5" t="s">
        <v>210</v>
      </c>
      <c r="O3" s="9">
        <v>11</v>
      </c>
      <c r="P3" t="s">
        <v>235</v>
      </c>
      <c r="R3" s="9">
        <v>11</v>
      </c>
      <c r="S3" t="s">
        <v>279</v>
      </c>
      <c r="U3" t="s">
        <v>289</v>
      </c>
    </row>
    <row r="4" spans="1:21" x14ac:dyDescent="0.3">
      <c r="A4" s="6" t="s">
        <v>26</v>
      </c>
      <c r="C4" s="5" t="s">
        <v>49</v>
      </c>
      <c r="E4" s="5" t="s">
        <v>55</v>
      </c>
      <c r="G4" s="5" t="s">
        <v>83</v>
      </c>
      <c r="I4" s="5" t="s">
        <v>111</v>
      </c>
      <c r="K4" s="5" t="s">
        <v>179</v>
      </c>
      <c r="M4" s="5" t="s">
        <v>211</v>
      </c>
      <c r="O4" s="9">
        <v>12</v>
      </c>
      <c r="P4" t="s">
        <v>236</v>
      </c>
      <c r="R4" s="9">
        <v>12</v>
      </c>
      <c r="S4" t="s">
        <v>280</v>
      </c>
      <c r="U4" t="s">
        <v>290</v>
      </c>
    </row>
    <row r="5" spans="1:21" x14ac:dyDescent="0.3">
      <c r="A5" s="7" t="s">
        <v>27</v>
      </c>
      <c r="C5" s="5" t="s">
        <v>50</v>
      </c>
      <c r="E5" s="5" t="s">
        <v>50</v>
      </c>
      <c r="G5" s="5" t="s">
        <v>84</v>
      </c>
      <c r="I5" s="5" t="s">
        <v>112</v>
      </c>
      <c r="K5" s="5" t="s">
        <v>114</v>
      </c>
      <c r="M5" s="5" t="s">
        <v>212</v>
      </c>
      <c r="O5" s="9">
        <v>13</v>
      </c>
      <c r="P5" t="s">
        <v>237</v>
      </c>
      <c r="R5" s="9">
        <v>13</v>
      </c>
      <c r="S5" t="s">
        <v>281</v>
      </c>
      <c r="U5" t="s">
        <v>291</v>
      </c>
    </row>
    <row r="6" spans="1:21" x14ac:dyDescent="0.3">
      <c r="A6" s="6" t="s">
        <v>28</v>
      </c>
      <c r="C6" s="5" t="s">
        <v>51</v>
      </c>
      <c r="E6" s="5" t="s">
        <v>52</v>
      </c>
      <c r="G6" s="5" t="s">
        <v>85</v>
      </c>
      <c r="I6" s="5" t="s">
        <v>113</v>
      </c>
      <c r="K6" s="5" t="s">
        <v>115</v>
      </c>
      <c r="M6" s="5" t="s">
        <v>213</v>
      </c>
      <c r="O6" s="9">
        <v>14</v>
      </c>
      <c r="P6" t="s">
        <v>238</v>
      </c>
      <c r="R6" s="9">
        <v>14</v>
      </c>
      <c r="S6" t="s">
        <v>282</v>
      </c>
      <c r="U6" t="s">
        <v>44</v>
      </c>
    </row>
    <row r="7" spans="1:21" x14ac:dyDescent="0.3">
      <c r="A7" s="7" t="s">
        <v>29</v>
      </c>
      <c r="C7" s="5" t="s">
        <v>52</v>
      </c>
      <c r="E7" s="5" t="s">
        <v>53</v>
      </c>
      <c r="G7" s="5" t="s">
        <v>86</v>
      </c>
      <c r="I7" s="5" t="s">
        <v>114</v>
      </c>
      <c r="K7" s="5" t="s">
        <v>116</v>
      </c>
      <c r="M7" s="5" t="s">
        <v>214</v>
      </c>
      <c r="O7" s="9">
        <v>15</v>
      </c>
      <c r="P7" t="s">
        <v>239</v>
      </c>
      <c r="R7" s="9">
        <v>15</v>
      </c>
      <c r="S7" t="s">
        <v>283</v>
      </c>
    </row>
    <row r="8" spans="1:21" x14ac:dyDescent="0.3">
      <c r="A8" s="6" t="s">
        <v>30</v>
      </c>
      <c r="C8" s="5" t="s">
        <v>53</v>
      </c>
      <c r="E8" s="5" t="s">
        <v>56</v>
      </c>
      <c r="G8" s="5" t="s">
        <v>87</v>
      </c>
      <c r="I8" s="5" t="s">
        <v>115</v>
      </c>
      <c r="K8" s="5" t="s">
        <v>117</v>
      </c>
      <c r="M8" s="5" t="s">
        <v>215</v>
      </c>
      <c r="O8" s="9">
        <v>16</v>
      </c>
      <c r="P8" t="s">
        <v>240</v>
      </c>
      <c r="R8" s="9">
        <v>16</v>
      </c>
      <c r="S8" t="s">
        <v>284</v>
      </c>
    </row>
    <row r="9" spans="1:21" x14ac:dyDescent="0.3">
      <c r="A9" s="7" t="s">
        <v>31</v>
      </c>
      <c r="C9" s="5" t="s">
        <v>44</v>
      </c>
      <c r="E9" s="5" t="s">
        <v>57</v>
      </c>
      <c r="G9" s="5" t="s">
        <v>88</v>
      </c>
      <c r="I9" s="5" t="s">
        <v>116</v>
      </c>
      <c r="K9" s="5" t="s">
        <v>180</v>
      </c>
      <c r="M9" s="5" t="s">
        <v>216</v>
      </c>
      <c r="O9" s="9">
        <v>17</v>
      </c>
      <c r="P9" t="s">
        <v>241</v>
      </c>
      <c r="R9" s="9">
        <v>17</v>
      </c>
      <c r="S9" t="s">
        <v>285</v>
      </c>
    </row>
    <row r="10" spans="1:21" x14ac:dyDescent="0.3">
      <c r="A10" s="6" t="s">
        <v>32</v>
      </c>
      <c r="E10" s="5" t="s">
        <v>58</v>
      </c>
      <c r="G10" s="5" t="s">
        <v>89</v>
      </c>
      <c r="I10" s="5" t="s">
        <v>117</v>
      </c>
      <c r="K10" s="5" t="s">
        <v>118</v>
      </c>
      <c r="M10" s="5" t="s">
        <v>217</v>
      </c>
      <c r="O10" s="9">
        <v>18</v>
      </c>
      <c r="P10" t="s">
        <v>242</v>
      </c>
      <c r="R10" s="9">
        <v>18</v>
      </c>
      <c r="S10" t="s">
        <v>286</v>
      </c>
    </row>
    <row r="11" spans="1:21" x14ac:dyDescent="0.3">
      <c r="A11" s="7" t="s">
        <v>33</v>
      </c>
      <c r="E11" s="5" t="s">
        <v>59</v>
      </c>
      <c r="G11" s="5" t="s">
        <v>90</v>
      </c>
      <c r="I11" s="5" t="s">
        <v>118</v>
      </c>
      <c r="K11" s="5" t="s">
        <v>119</v>
      </c>
      <c r="M11" s="5" t="s">
        <v>218</v>
      </c>
      <c r="O11" s="9">
        <v>19</v>
      </c>
      <c r="P11" t="s">
        <v>243</v>
      </c>
      <c r="R11" s="9">
        <v>19</v>
      </c>
      <c r="S11" t="s">
        <v>287</v>
      </c>
    </row>
    <row r="12" spans="1:21" x14ac:dyDescent="0.3">
      <c r="A12" s="6" t="s">
        <v>34</v>
      </c>
      <c r="E12" s="5" t="s">
        <v>60</v>
      </c>
      <c r="G12" s="5" t="s">
        <v>91</v>
      </c>
      <c r="I12" s="5" t="s">
        <v>119</v>
      </c>
      <c r="K12" s="5" t="s">
        <v>181</v>
      </c>
      <c r="M12" s="5" t="s">
        <v>219</v>
      </c>
      <c r="O12" s="9">
        <v>20</v>
      </c>
      <c r="P12" t="s">
        <v>244</v>
      </c>
      <c r="R12" s="9">
        <v>20</v>
      </c>
      <c r="S12" t="s">
        <v>196</v>
      </c>
    </row>
    <row r="13" spans="1:21" x14ac:dyDescent="0.3">
      <c r="A13" s="7" t="s">
        <v>35</v>
      </c>
      <c r="E13" s="5" t="s">
        <v>61</v>
      </c>
      <c r="G13" s="5" t="s">
        <v>92</v>
      </c>
      <c r="I13" s="5" t="s">
        <v>82</v>
      </c>
      <c r="K13" s="5" t="s">
        <v>82</v>
      </c>
      <c r="M13" s="5" t="s">
        <v>220</v>
      </c>
      <c r="O13" s="9">
        <v>21</v>
      </c>
      <c r="P13" t="s">
        <v>245</v>
      </c>
    </row>
    <row r="14" spans="1:21" x14ac:dyDescent="0.3">
      <c r="A14" s="6" t="s">
        <v>36</v>
      </c>
      <c r="E14" s="5" t="s">
        <v>62</v>
      </c>
      <c r="G14" s="5" t="s">
        <v>93</v>
      </c>
      <c r="I14" s="5" t="s">
        <v>83</v>
      </c>
      <c r="K14" s="5" t="s">
        <v>83</v>
      </c>
      <c r="M14" s="5" t="s">
        <v>185</v>
      </c>
      <c r="O14" s="9">
        <v>22</v>
      </c>
      <c r="P14" t="s">
        <v>246</v>
      </c>
    </row>
    <row r="15" spans="1:21" x14ac:dyDescent="0.3">
      <c r="A15" s="7" t="s">
        <v>37</v>
      </c>
      <c r="E15" s="5" t="s">
        <v>63</v>
      </c>
      <c r="G15" s="5" t="s">
        <v>94</v>
      </c>
      <c r="I15" s="5" t="s">
        <v>120</v>
      </c>
      <c r="K15" s="5" t="s">
        <v>120</v>
      </c>
      <c r="M15" s="5" t="s">
        <v>221</v>
      </c>
      <c r="O15" s="9">
        <v>23</v>
      </c>
      <c r="P15" t="s">
        <v>247</v>
      </c>
    </row>
    <row r="16" spans="1:21" x14ac:dyDescent="0.3">
      <c r="A16" s="6" t="s">
        <v>38</v>
      </c>
      <c r="E16" s="5" t="s">
        <v>64</v>
      </c>
      <c r="G16" s="5" t="s">
        <v>95</v>
      </c>
      <c r="I16" s="5" t="s">
        <v>121</v>
      </c>
      <c r="K16" s="5" t="s">
        <v>182</v>
      </c>
      <c r="M16" s="5" t="s">
        <v>222</v>
      </c>
      <c r="O16" s="9">
        <v>24</v>
      </c>
      <c r="P16" t="s">
        <v>248</v>
      </c>
    </row>
    <row r="17" spans="1:16" x14ac:dyDescent="0.3">
      <c r="A17" s="7" t="s">
        <v>39</v>
      </c>
      <c r="E17" s="5" t="s">
        <v>65</v>
      </c>
      <c r="G17" s="5" t="s">
        <v>96</v>
      </c>
      <c r="I17" s="5" t="s">
        <v>84</v>
      </c>
      <c r="K17" s="5" t="s">
        <v>121</v>
      </c>
      <c r="M17" s="5" t="s">
        <v>223</v>
      </c>
      <c r="O17" s="9">
        <v>25</v>
      </c>
      <c r="P17" t="s">
        <v>249</v>
      </c>
    </row>
    <row r="18" spans="1:16" x14ac:dyDescent="0.3">
      <c r="A18" s="6" t="s">
        <v>40</v>
      </c>
      <c r="E18" s="5" t="s">
        <v>66</v>
      </c>
      <c r="G18" s="5" t="s">
        <v>97</v>
      </c>
      <c r="I18" s="5" t="s">
        <v>122</v>
      </c>
      <c r="K18" s="5" t="s">
        <v>84</v>
      </c>
      <c r="M18" s="5" t="s">
        <v>224</v>
      </c>
      <c r="O18" s="9">
        <v>26</v>
      </c>
      <c r="P18" t="s">
        <v>250</v>
      </c>
    </row>
    <row r="19" spans="1:16" x14ac:dyDescent="0.3">
      <c r="A19" s="7" t="s">
        <v>41</v>
      </c>
      <c r="E19" s="5" t="s">
        <v>67</v>
      </c>
      <c r="G19" s="5" t="s">
        <v>98</v>
      </c>
      <c r="I19" s="5" t="s">
        <v>123</v>
      </c>
      <c r="K19" s="5" t="s">
        <v>122</v>
      </c>
      <c r="M19" s="5" t="s">
        <v>225</v>
      </c>
      <c r="O19" s="9">
        <v>27</v>
      </c>
      <c r="P19" t="s">
        <v>251</v>
      </c>
    </row>
    <row r="20" spans="1:16" x14ac:dyDescent="0.3">
      <c r="A20" s="6" t="s">
        <v>42</v>
      </c>
      <c r="E20" s="5" t="s">
        <v>68</v>
      </c>
      <c r="G20" s="5" t="s">
        <v>99</v>
      </c>
      <c r="I20" s="5" t="s">
        <v>85</v>
      </c>
      <c r="K20" s="5" t="s">
        <v>123</v>
      </c>
      <c r="M20" s="5" t="s">
        <v>226</v>
      </c>
      <c r="O20" s="9">
        <v>28</v>
      </c>
      <c r="P20" t="s">
        <v>252</v>
      </c>
    </row>
    <row r="21" spans="1:16" x14ac:dyDescent="0.3">
      <c r="A21" s="7" t="s">
        <v>43</v>
      </c>
      <c r="E21" s="5" t="s">
        <v>69</v>
      </c>
      <c r="G21" s="5" t="s">
        <v>100</v>
      </c>
      <c r="I21" s="5" t="s">
        <v>124</v>
      </c>
      <c r="K21" s="5" t="s">
        <v>85</v>
      </c>
      <c r="M21" s="5" t="s">
        <v>227</v>
      </c>
      <c r="O21" s="9">
        <v>29</v>
      </c>
      <c r="P21" t="s">
        <v>253</v>
      </c>
    </row>
    <row r="22" spans="1:16" x14ac:dyDescent="0.3">
      <c r="A22" s="6" t="s">
        <v>44</v>
      </c>
      <c r="E22" s="5" t="s">
        <v>70</v>
      </c>
      <c r="G22" s="5" t="s">
        <v>101</v>
      </c>
      <c r="I22" s="5" t="s">
        <v>125</v>
      </c>
      <c r="K22" s="5" t="s">
        <v>125</v>
      </c>
      <c r="M22" s="5" t="s">
        <v>196</v>
      </c>
      <c r="O22" s="9">
        <v>30</v>
      </c>
      <c r="P22" t="s">
        <v>254</v>
      </c>
    </row>
    <row r="23" spans="1:16" x14ac:dyDescent="0.3">
      <c r="A23" s="7" t="s">
        <v>45</v>
      </c>
      <c r="E23" s="5" t="s">
        <v>71</v>
      </c>
      <c r="G23" s="5" t="s">
        <v>102</v>
      </c>
      <c r="I23" s="5" t="s">
        <v>86</v>
      </c>
      <c r="K23" s="5" t="s">
        <v>126</v>
      </c>
      <c r="M23" s="5" t="s">
        <v>44</v>
      </c>
      <c r="O23" s="9">
        <v>31</v>
      </c>
      <c r="P23" t="s">
        <v>255</v>
      </c>
    </row>
    <row r="24" spans="1:16" x14ac:dyDescent="0.3">
      <c r="A24" s="6" t="s">
        <v>46</v>
      </c>
      <c r="E24" s="5" t="s">
        <v>72</v>
      </c>
      <c r="G24" s="5" t="s">
        <v>103</v>
      </c>
      <c r="I24" s="5" t="s">
        <v>126</v>
      </c>
      <c r="K24" s="5" t="s">
        <v>127</v>
      </c>
      <c r="M24" s="5" t="s">
        <v>228</v>
      </c>
      <c r="O24" s="9">
        <v>32</v>
      </c>
      <c r="P24" t="s">
        <v>256</v>
      </c>
    </row>
    <row r="25" spans="1:16" x14ac:dyDescent="0.3">
      <c r="E25" s="5" t="s">
        <v>73</v>
      </c>
      <c r="G25" s="5" t="s">
        <v>104</v>
      </c>
      <c r="I25" s="5" t="s">
        <v>127</v>
      </c>
      <c r="K25" s="5" t="s">
        <v>128</v>
      </c>
      <c r="M25" s="5" t="s">
        <v>229</v>
      </c>
      <c r="O25" s="9">
        <v>33</v>
      </c>
      <c r="P25" t="s">
        <v>257</v>
      </c>
    </row>
    <row r="26" spans="1:16" x14ac:dyDescent="0.3">
      <c r="E26" s="5" t="s">
        <v>74</v>
      </c>
      <c r="G26" s="5" t="s">
        <v>44</v>
      </c>
      <c r="I26" s="5" t="s">
        <v>128</v>
      </c>
      <c r="K26" s="5" t="s">
        <v>129</v>
      </c>
      <c r="M26" s="5" t="s">
        <v>230</v>
      </c>
      <c r="O26" s="9">
        <v>34</v>
      </c>
      <c r="P26" t="s">
        <v>258</v>
      </c>
    </row>
    <row r="27" spans="1:16" x14ac:dyDescent="0.3">
      <c r="E27" s="5" t="s">
        <v>75</v>
      </c>
      <c r="G27" s="5" t="s">
        <v>105</v>
      </c>
      <c r="I27" s="5" t="s">
        <v>129</v>
      </c>
      <c r="K27" s="5" t="s">
        <v>87</v>
      </c>
      <c r="M27" s="5" t="s">
        <v>231</v>
      </c>
      <c r="O27" s="9">
        <v>35</v>
      </c>
      <c r="P27" t="s">
        <v>259</v>
      </c>
    </row>
    <row r="28" spans="1:16" x14ac:dyDescent="0.3">
      <c r="E28" s="5" t="s">
        <v>76</v>
      </c>
      <c r="G28" s="5" t="s">
        <v>106</v>
      </c>
      <c r="I28" s="5" t="s">
        <v>87</v>
      </c>
      <c r="K28" s="5" t="s">
        <v>130</v>
      </c>
      <c r="M28" s="5" t="s">
        <v>232</v>
      </c>
      <c r="O28" s="9">
        <v>36</v>
      </c>
      <c r="P28" t="s">
        <v>260</v>
      </c>
    </row>
    <row r="29" spans="1:16" x14ac:dyDescent="0.3">
      <c r="E29" s="5" t="s">
        <v>77</v>
      </c>
      <c r="G29" s="5" t="s">
        <v>107</v>
      </c>
      <c r="I29" s="5" t="s">
        <v>130</v>
      </c>
      <c r="K29" s="5" t="s">
        <v>131</v>
      </c>
      <c r="M29" s="5" t="s">
        <v>233</v>
      </c>
      <c r="O29" s="9">
        <v>37</v>
      </c>
      <c r="P29" t="s">
        <v>261</v>
      </c>
    </row>
    <row r="30" spans="1:16" x14ac:dyDescent="0.3">
      <c r="E30" s="5" t="s">
        <v>78</v>
      </c>
      <c r="G30" s="5" t="s">
        <v>108</v>
      </c>
      <c r="I30" s="5" t="s">
        <v>131</v>
      </c>
      <c r="K30" s="5" t="s">
        <v>132</v>
      </c>
      <c r="O30" s="9">
        <v>38</v>
      </c>
      <c r="P30" t="s">
        <v>262</v>
      </c>
    </row>
    <row r="31" spans="1:16" x14ac:dyDescent="0.3">
      <c r="E31" s="5" t="s">
        <v>79</v>
      </c>
      <c r="G31" s="5" t="s">
        <v>109</v>
      </c>
      <c r="I31" s="5" t="s">
        <v>132</v>
      </c>
      <c r="K31" s="5" t="s">
        <v>133</v>
      </c>
      <c r="O31" s="9">
        <v>39</v>
      </c>
      <c r="P31" t="s">
        <v>263</v>
      </c>
    </row>
    <row r="32" spans="1:16" x14ac:dyDescent="0.3">
      <c r="E32" s="5" t="s">
        <v>80</v>
      </c>
      <c r="I32" s="5" t="s">
        <v>133</v>
      </c>
      <c r="K32" s="5" t="s">
        <v>134</v>
      </c>
      <c r="O32" s="9">
        <v>40</v>
      </c>
      <c r="P32" t="s">
        <v>264</v>
      </c>
    </row>
    <row r="33" spans="5:16" x14ac:dyDescent="0.3">
      <c r="E33" s="5" t="s">
        <v>44</v>
      </c>
      <c r="I33" s="5" t="s">
        <v>134</v>
      </c>
      <c r="K33" s="5" t="s">
        <v>135</v>
      </c>
      <c r="O33" s="9">
        <v>41</v>
      </c>
      <c r="P33" t="s">
        <v>265</v>
      </c>
    </row>
    <row r="34" spans="5:16" x14ac:dyDescent="0.3">
      <c r="I34" s="5" t="s">
        <v>135</v>
      </c>
      <c r="K34" s="5" t="s">
        <v>183</v>
      </c>
      <c r="O34" s="9">
        <v>42</v>
      </c>
      <c r="P34" t="s">
        <v>44</v>
      </c>
    </row>
    <row r="35" spans="5:16" x14ac:dyDescent="0.3">
      <c r="I35" s="5" t="s">
        <v>136</v>
      </c>
      <c r="K35" s="5" t="s">
        <v>136</v>
      </c>
      <c r="O35" s="9">
        <v>43</v>
      </c>
      <c r="P35" t="s">
        <v>266</v>
      </c>
    </row>
    <row r="36" spans="5:16" x14ac:dyDescent="0.3">
      <c r="I36" s="5" t="s">
        <v>137</v>
      </c>
      <c r="K36" s="5" t="s">
        <v>137</v>
      </c>
      <c r="O36" s="9">
        <v>44</v>
      </c>
      <c r="P36" t="s">
        <v>267</v>
      </c>
    </row>
    <row r="37" spans="5:16" x14ac:dyDescent="0.3">
      <c r="I37" s="5" t="s">
        <v>138</v>
      </c>
      <c r="K37" s="5" t="s">
        <v>184</v>
      </c>
      <c r="O37" s="9">
        <v>45</v>
      </c>
      <c r="P37" t="s">
        <v>268</v>
      </c>
    </row>
    <row r="38" spans="5:16" x14ac:dyDescent="0.3">
      <c r="I38" s="5" t="s">
        <v>139</v>
      </c>
      <c r="K38" s="5" t="s">
        <v>185</v>
      </c>
      <c r="O38" s="9">
        <v>46</v>
      </c>
      <c r="P38" t="s">
        <v>269</v>
      </c>
    </row>
    <row r="39" spans="5:16" x14ac:dyDescent="0.3">
      <c r="I39" s="5" t="s">
        <v>140</v>
      </c>
      <c r="K39" s="5" t="s">
        <v>138</v>
      </c>
      <c r="O39" s="9">
        <v>47</v>
      </c>
      <c r="P39" t="s">
        <v>270</v>
      </c>
    </row>
    <row r="40" spans="5:16" x14ac:dyDescent="0.3">
      <c r="I40" s="5" t="s">
        <v>141</v>
      </c>
      <c r="K40" s="5" t="s">
        <v>139</v>
      </c>
      <c r="O40" s="9">
        <v>48</v>
      </c>
      <c r="P40" t="s">
        <v>271</v>
      </c>
    </row>
    <row r="41" spans="5:16" x14ac:dyDescent="0.3">
      <c r="I41" s="5" t="s">
        <v>142</v>
      </c>
      <c r="K41" s="5" t="s">
        <v>186</v>
      </c>
      <c r="O41" s="9">
        <v>49</v>
      </c>
      <c r="P41" t="s">
        <v>272</v>
      </c>
    </row>
    <row r="42" spans="5:16" x14ac:dyDescent="0.3">
      <c r="I42" s="5" t="s">
        <v>143</v>
      </c>
      <c r="K42" s="5" t="s">
        <v>140</v>
      </c>
      <c r="O42" s="9">
        <v>50</v>
      </c>
      <c r="P42" t="s">
        <v>273</v>
      </c>
    </row>
    <row r="43" spans="5:16" x14ac:dyDescent="0.3">
      <c r="I43" s="5" t="s">
        <v>88</v>
      </c>
      <c r="K43" s="5" t="s">
        <v>141</v>
      </c>
      <c r="O43" s="9">
        <v>51</v>
      </c>
      <c r="P43" t="s">
        <v>274</v>
      </c>
    </row>
    <row r="44" spans="5:16" x14ac:dyDescent="0.3">
      <c r="I44" s="5" t="s">
        <v>89</v>
      </c>
      <c r="K44" s="5" t="s">
        <v>142</v>
      </c>
      <c r="O44" s="9">
        <v>52</v>
      </c>
      <c r="P44" t="s">
        <v>275</v>
      </c>
    </row>
    <row r="45" spans="5:16" x14ac:dyDescent="0.3">
      <c r="I45" s="5" t="s">
        <v>90</v>
      </c>
      <c r="K45" s="5" t="s">
        <v>143</v>
      </c>
      <c r="O45" s="9">
        <v>53</v>
      </c>
      <c r="P45" t="s">
        <v>276</v>
      </c>
    </row>
    <row r="46" spans="5:16" x14ac:dyDescent="0.3">
      <c r="I46" s="5" t="s">
        <v>92</v>
      </c>
      <c r="K46" s="5" t="s">
        <v>35</v>
      </c>
      <c r="O46" s="9">
        <v>54</v>
      </c>
      <c r="P46" t="s">
        <v>45</v>
      </c>
    </row>
    <row r="47" spans="5:16" x14ac:dyDescent="0.3">
      <c r="I47" s="5" t="s">
        <v>93</v>
      </c>
      <c r="K47" s="5" t="s">
        <v>88</v>
      </c>
      <c r="O47" s="9">
        <v>55</v>
      </c>
      <c r="P47" t="s">
        <v>277</v>
      </c>
    </row>
    <row r="48" spans="5:16" x14ac:dyDescent="0.3">
      <c r="I48" s="5" t="s">
        <v>94</v>
      </c>
      <c r="K48" s="5" t="s">
        <v>89</v>
      </c>
    </row>
    <row r="49" spans="9:11" x14ac:dyDescent="0.3">
      <c r="I49" s="5" t="s">
        <v>144</v>
      </c>
      <c r="K49" s="5" t="s">
        <v>90</v>
      </c>
    </row>
    <row r="50" spans="9:11" x14ac:dyDescent="0.3">
      <c r="I50" s="5" t="s">
        <v>145</v>
      </c>
      <c r="K50" s="5" t="s">
        <v>92</v>
      </c>
    </row>
    <row r="51" spans="9:11" x14ac:dyDescent="0.3">
      <c r="I51" s="5" t="s">
        <v>146</v>
      </c>
      <c r="K51" s="5" t="s">
        <v>93</v>
      </c>
    </row>
    <row r="52" spans="9:11" x14ac:dyDescent="0.3">
      <c r="I52" s="5" t="s">
        <v>147</v>
      </c>
      <c r="K52" s="5" t="s">
        <v>94</v>
      </c>
    </row>
    <row r="53" spans="9:11" x14ac:dyDescent="0.3">
      <c r="I53" s="5" t="s">
        <v>148</v>
      </c>
      <c r="K53" s="5" t="s">
        <v>144</v>
      </c>
    </row>
    <row r="54" spans="9:11" x14ac:dyDescent="0.3">
      <c r="I54" s="5" t="s">
        <v>96</v>
      </c>
      <c r="K54" s="5" t="s">
        <v>187</v>
      </c>
    </row>
    <row r="55" spans="9:11" x14ac:dyDescent="0.3">
      <c r="I55" s="5" t="s">
        <v>149</v>
      </c>
      <c r="K55" s="5" t="s">
        <v>188</v>
      </c>
    </row>
    <row r="56" spans="9:11" x14ac:dyDescent="0.3">
      <c r="I56" s="5" t="s">
        <v>150</v>
      </c>
      <c r="K56" s="5" t="s">
        <v>145</v>
      </c>
    </row>
    <row r="57" spans="9:11" x14ac:dyDescent="0.3">
      <c r="I57" s="5" t="s">
        <v>97</v>
      </c>
      <c r="K57" s="5" t="s">
        <v>146</v>
      </c>
    </row>
    <row r="58" spans="9:11" x14ac:dyDescent="0.3">
      <c r="I58" s="5" t="s">
        <v>98</v>
      </c>
      <c r="K58" s="5" t="s">
        <v>147</v>
      </c>
    </row>
    <row r="59" spans="9:11" x14ac:dyDescent="0.3">
      <c r="I59" s="5" t="s">
        <v>151</v>
      </c>
      <c r="K59" s="5" t="s">
        <v>148</v>
      </c>
    </row>
    <row r="60" spans="9:11" x14ac:dyDescent="0.3">
      <c r="I60" s="5" t="s">
        <v>99</v>
      </c>
      <c r="K60" s="5" t="s">
        <v>96</v>
      </c>
    </row>
    <row r="61" spans="9:11" x14ac:dyDescent="0.3">
      <c r="I61" s="5" t="s">
        <v>100</v>
      </c>
      <c r="K61" s="5" t="s">
        <v>149</v>
      </c>
    </row>
    <row r="62" spans="9:11" x14ac:dyDescent="0.3">
      <c r="I62" s="5" t="s">
        <v>101</v>
      </c>
      <c r="K62" s="5" t="s">
        <v>150</v>
      </c>
    </row>
    <row r="63" spans="9:11" x14ac:dyDescent="0.3">
      <c r="I63" s="5" t="s">
        <v>102</v>
      </c>
      <c r="K63" s="5" t="s">
        <v>189</v>
      </c>
    </row>
    <row r="64" spans="9:11" x14ac:dyDescent="0.3">
      <c r="I64" s="5" t="s">
        <v>103</v>
      </c>
      <c r="K64" s="5" t="s">
        <v>190</v>
      </c>
    </row>
    <row r="65" spans="9:11" x14ac:dyDescent="0.3">
      <c r="I65" s="5" t="s">
        <v>104</v>
      </c>
      <c r="K65" s="5" t="s">
        <v>191</v>
      </c>
    </row>
    <row r="66" spans="9:11" x14ac:dyDescent="0.3">
      <c r="I66" s="5" t="s">
        <v>152</v>
      </c>
      <c r="K66" s="5" t="s">
        <v>192</v>
      </c>
    </row>
    <row r="67" spans="9:11" x14ac:dyDescent="0.3">
      <c r="I67" s="5" t="s">
        <v>153</v>
      </c>
      <c r="K67" s="5" t="s">
        <v>193</v>
      </c>
    </row>
    <row r="68" spans="9:11" x14ac:dyDescent="0.3">
      <c r="I68" s="5" t="s">
        <v>44</v>
      </c>
      <c r="K68" s="5" t="s">
        <v>194</v>
      </c>
    </row>
    <row r="69" spans="9:11" x14ac:dyDescent="0.3">
      <c r="I69" s="5" t="s">
        <v>154</v>
      </c>
      <c r="K69" s="5" t="s">
        <v>97</v>
      </c>
    </row>
    <row r="70" spans="9:11" x14ac:dyDescent="0.3">
      <c r="I70" s="5" t="s">
        <v>155</v>
      </c>
      <c r="K70" s="5" t="s">
        <v>98</v>
      </c>
    </row>
    <row r="71" spans="9:11" x14ac:dyDescent="0.3">
      <c r="I71" s="5" t="s">
        <v>156</v>
      </c>
      <c r="K71" s="5" t="s">
        <v>99</v>
      </c>
    </row>
    <row r="72" spans="9:11" x14ac:dyDescent="0.3">
      <c r="I72" s="5" t="s">
        <v>157</v>
      </c>
      <c r="K72" s="5" t="s">
        <v>100</v>
      </c>
    </row>
    <row r="73" spans="9:11" x14ac:dyDescent="0.3">
      <c r="I73" s="5" t="s">
        <v>158</v>
      </c>
      <c r="K73" s="5" t="s">
        <v>101</v>
      </c>
    </row>
    <row r="74" spans="9:11" x14ac:dyDescent="0.3">
      <c r="I74" s="5" t="s">
        <v>159</v>
      </c>
      <c r="K74" s="5" t="s">
        <v>102</v>
      </c>
    </row>
    <row r="75" spans="9:11" x14ac:dyDescent="0.3">
      <c r="I75" s="5" t="s">
        <v>105</v>
      </c>
      <c r="K75" s="5" t="s">
        <v>103</v>
      </c>
    </row>
    <row r="76" spans="9:11" x14ac:dyDescent="0.3">
      <c r="I76" s="5" t="s">
        <v>160</v>
      </c>
      <c r="K76" s="5" t="s">
        <v>195</v>
      </c>
    </row>
    <row r="77" spans="9:11" x14ac:dyDescent="0.3">
      <c r="I77" s="5" t="s">
        <v>161</v>
      </c>
      <c r="K77" s="5" t="s">
        <v>152</v>
      </c>
    </row>
    <row r="78" spans="9:11" x14ac:dyDescent="0.3">
      <c r="I78" s="5" t="s">
        <v>162</v>
      </c>
      <c r="K78" s="5" t="s">
        <v>153</v>
      </c>
    </row>
    <row r="79" spans="9:11" x14ac:dyDescent="0.3">
      <c r="I79" s="5" t="s">
        <v>163</v>
      </c>
      <c r="K79" s="5" t="s">
        <v>196</v>
      </c>
    </row>
    <row r="80" spans="9:11" x14ac:dyDescent="0.3">
      <c r="I80" s="5" t="s">
        <v>164</v>
      </c>
      <c r="K80" s="5" t="s">
        <v>44</v>
      </c>
    </row>
    <row r="81" spans="9:11" x14ac:dyDescent="0.3">
      <c r="I81" s="5" t="s">
        <v>165</v>
      </c>
      <c r="K81" s="5" t="s">
        <v>197</v>
      </c>
    </row>
    <row r="82" spans="9:11" x14ac:dyDescent="0.3">
      <c r="I82" s="5" t="s">
        <v>166</v>
      </c>
      <c r="K82" s="5" t="s">
        <v>154</v>
      </c>
    </row>
    <row r="83" spans="9:11" x14ac:dyDescent="0.3">
      <c r="I83" s="5" t="s">
        <v>167</v>
      </c>
      <c r="K83" s="5" t="s">
        <v>198</v>
      </c>
    </row>
    <row r="84" spans="9:11" x14ac:dyDescent="0.3">
      <c r="I84" s="5" t="s">
        <v>168</v>
      </c>
      <c r="K84" s="5" t="s">
        <v>155</v>
      </c>
    </row>
    <row r="85" spans="9:11" x14ac:dyDescent="0.3">
      <c r="I85" s="5" t="s">
        <v>169</v>
      </c>
      <c r="K85" s="5" t="s">
        <v>156</v>
      </c>
    </row>
    <row r="86" spans="9:11" x14ac:dyDescent="0.3">
      <c r="I86" s="5" t="s">
        <v>170</v>
      </c>
      <c r="K86" s="5" t="s">
        <v>157</v>
      </c>
    </row>
    <row r="87" spans="9:11" x14ac:dyDescent="0.3">
      <c r="I87" s="5" t="s">
        <v>171</v>
      </c>
      <c r="K87" s="5" t="s">
        <v>158</v>
      </c>
    </row>
    <row r="88" spans="9:11" x14ac:dyDescent="0.3">
      <c r="I88" s="5" t="s">
        <v>106</v>
      </c>
      <c r="K88" s="5" t="s">
        <v>199</v>
      </c>
    </row>
    <row r="89" spans="9:11" x14ac:dyDescent="0.3">
      <c r="I89" s="5" t="s">
        <v>172</v>
      </c>
      <c r="K89" s="5" t="s">
        <v>159</v>
      </c>
    </row>
    <row r="90" spans="9:11" x14ac:dyDescent="0.3">
      <c r="I90" s="5" t="s">
        <v>173</v>
      </c>
      <c r="K90" s="5" t="s">
        <v>105</v>
      </c>
    </row>
    <row r="91" spans="9:11" x14ac:dyDescent="0.3">
      <c r="I91" s="5" t="s">
        <v>174</v>
      </c>
      <c r="K91" s="5" t="s">
        <v>200</v>
      </c>
    </row>
    <row r="92" spans="9:11" x14ac:dyDescent="0.3">
      <c r="I92" s="5" t="s">
        <v>175</v>
      </c>
      <c r="K92" s="5" t="s">
        <v>201</v>
      </c>
    </row>
    <row r="93" spans="9:11" x14ac:dyDescent="0.3">
      <c r="I93" s="5" t="s">
        <v>176</v>
      </c>
      <c r="K93" s="5" t="s">
        <v>160</v>
      </c>
    </row>
    <row r="94" spans="9:11" x14ac:dyDescent="0.3">
      <c r="I94" s="5" t="s">
        <v>107</v>
      </c>
      <c r="K94" s="5" t="s">
        <v>161</v>
      </c>
    </row>
    <row r="95" spans="9:11" x14ac:dyDescent="0.3">
      <c r="I95" s="5" t="s">
        <v>177</v>
      </c>
      <c r="K95" s="5" t="s">
        <v>162</v>
      </c>
    </row>
    <row r="96" spans="9:11" x14ac:dyDescent="0.3">
      <c r="I96" s="5" t="s">
        <v>108</v>
      </c>
      <c r="K96" s="5" t="s">
        <v>202</v>
      </c>
    </row>
    <row r="97" spans="9:11" x14ac:dyDescent="0.3">
      <c r="I97" s="5" t="s">
        <v>109</v>
      </c>
      <c r="K97" s="5" t="s">
        <v>163</v>
      </c>
    </row>
    <row r="98" spans="9:11" x14ac:dyDescent="0.3">
      <c r="I98" s="5" t="s">
        <v>178</v>
      </c>
      <c r="K98" s="5" t="s">
        <v>164</v>
      </c>
    </row>
    <row r="99" spans="9:11" x14ac:dyDescent="0.3">
      <c r="K99" s="5" t="s">
        <v>203</v>
      </c>
    </row>
    <row r="100" spans="9:11" x14ac:dyDescent="0.3">
      <c r="K100" s="5" t="s">
        <v>166</v>
      </c>
    </row>
    <row r="101" spans="9:11" x14ac:dyDescent="0.3">
      <c r="K101" s="5" t="s">
        <v>204</v>
      </c>
    </row>
    <row r="102" spans="9:11" x14ac:dyDescent="0.3">
      <c r="K102" s="5" t="s">
        <v>205</v>
      </c>
    </row>
    <row r="103" spans="9:11" x14ac:dyDescent="0.3">
      <c r="K103" s="5" t="s">
        <v>206</v>
      </c>
    </row>
    <row r="104" spans="9:11" x14ac:dyDescent="0.3">
      <c r="K104" s="5" t="s">
        <v>207</v>
      </c>
    </row>
    <row r="105" spans="9:11" x14ac:dyDescent="0.3">
      <c r="K105" s="5" t="s">
        <v>168</v>
      </c>
    </row>
    <row r="106" spans="9:11" x14ac:dyDescent="0.3">
      <c r="K106" s="5" t="s">
        <v>169</v>
      </c>
    </row>
    <row r="107" spans="9:11" x14ac:dyDescent="0.3">
      <c r="K107" s="5" t="s">
        <v>170</v>
      </c>
    </row>
    <row r="108" spans="9:11" x14ac:dyDescent="0.3">
      <c r="K108" s="5" t="s">
        <v>171</v>
      </c>
    </row>
    <row r="109" spans="9:11" x14ac:dyDescent="0.3">
      <c r="K109" s="5" t="s">
        <v>106</v>
      </c>
    </row>
    <row r="110" spans="9:11" x14ac:dyDescent="0.3">
      <c r="K110" s="5" t="s">
        <v>172</v>
      </c>
    </row>
    <row r="111" spans="9:11" x14ac:dyDescent="0.3">
      <c r="K111" s="5" t="s">
        <v>173</v>
      </c>
    </row>
    <row r="112" spans="9:11" x14ac:dyDescent="0.3">
      <c r="K112" s="5" t="s">
        <v>174</v>
      </c>
    </row>
    <row r="113" spans="11:11" x14ac:dyDescent="0.3">
      <c r="K113" s="5" t="s">
        <v>176</v>
      </c>
    </row>
    <row r="114" spans="11:11" x14ac:dyDescent="0.3">
      <c r="K114" s="5" t="s">
        <v>107</v>
      </c>
    </row>
    <row r="115" spans="11:11" x14ac:dyDescent="0.3">
      <c r="K115" s="5" t="s">
        <v>208</v>
      </c>
    </row>
    <row r="116" spans="11:11" x14ac:dyDescent="0.3">
      <c r="K116" s="5" t="s">
        <v>177</v>
      </c>
    </row>
    <row r="117" spans="11:11" x14ac:dyDescent="0.3">
      <c r="K117" s="5" t="s">
        <v>108</v>
      </c>
    </row>
    <row r="118" spans="11:11" x14ac:dyDescent="0.3">
      <c r="K118" s="5" t="s">
        <v>109</v>
      </c>
    </row>
    <row r="119" spans="11:11" x14ac:dyDescent="0.3">
      <c r="K119" s="5" t="s">
        <v>178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Ordenes_CeCo</vt:lpstr>
      <vt:lpstr>Cuentas_Contables</vt:lpstr>
      <vt:lpstr>Materiales</vt:lpstr>
      <vt:lpstr>Tipos_Mantenimiento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installer</dc:creator>
  <cp:keywords/>
  <dc:description/>
  <cp:lastModifiedBy>Juan del Jesus Zapata Durand</cp:lastModifiedBy>
  <cp:revision/>
  <dcterms:created xsi:type="dcterms:W3CDTF">2019-11-23T22:52:21Z</dcterms:created>
  <dcterms:modified xsi:type="dcterms:W3CDTF">2024-06-27T17:04:32Z</dcterms:modified>
  <cp:category/>
  <cp:contentStatus/>
</cp:coreProperties>
</file>