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omments1.xml" ContentType="application/vnd.openxmlformats-officedocument.spreadsheetml.comments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ZapataD\Desktop\"/>
    </mc:Choice>
  </mc:AlternateContent>
  <xr:revisionPtr revIDLastSave="0" documentId="13_ncr:1_{8D8E72C8-8802-4AB1-A62E-0FF167DACCF1}" xr6:coauthVersionLast="47" xr6:coauthVersionMax="47" xr10:uidLastSave="{00000000-0000-0000-0000-000000000000}"/>
  <bookViews>
    <workbookView xWindow="384" yWindow="384" windowWidth="17640" windowHeight="10068" activeTab="3" xr2:uid="{00000000-000D-0000-FFFF-FFFF00000000}"/>
  </bookViews>
  <sheets>
    <sheet name="FERIAS LIMA" sheetId="3" r:id="rId1"/>
    <sheet name="MKT LIMA" sheetId="4" r:id="rId2"/>
    <sheet name="AFILIADAS LIMA" sheetId="5" r:id="rId3"/>
    <sheet name="DISTRIB. PROV" sheetId="2" r:id="rId4"/>
    <sheet name="DAPS X DIA" sheetId="1" state="hidden" r:id="rId5"/>
  </sheets>
  <definedNames>
    <definedName name="_xlnm._FilterDatabase" localSheetId="3" hidden="1">'DISTRIB. PROV'!$A$2:$N$37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A4" i="2" l="1"/>
  <c r="A5" i="2" s="1"/>
  <c r="A7" i="2" s="1"/>
  <c r="A8" i="2" s="1"/>
  <c r="A9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8" i="2" s="1"/>
  <c r="A29" i="2" s="1"/>
  <c r="A30" i="2" s="1"/>
  <c r="A31" i="2" s="1"/>
  <c r="A32" i="2" s="1"/>
  <c r="A33" i="2" s="1"/>
  <c r="A34" i="2" s="1"/>
  <c r="A35" i="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aorew</author>
  </authors>
  <commentList>
    <comment ref="B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REEMPLAZA COMAS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REEMPLAZA SAN BORJA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<sst xmlns="http://schemas.openxmlformats.org/spreadsheetml/2006/main" count="310" uniqueCount="218">
  <si>
    <t>N°</t>
  </si>
  <si>
    <t>PROVINCIA</t>
  </si>
  <si>
    <t>ABANCAY</t>
  </si>
  <si>
    <t>CAJAMARCA</t>
  </si>
  <si>
    <t>CAÑETE</t>
  </si>
  <si>
    <t>CHANCHAMAYO (LA MERCED)</t>
  </si>
  <si>
    <t>CHINCHA</t>
  </si>
  <si>
    <t>CHICLAYO</t>
  </si>
  <si>
    <t>CORONEL PORTILLO (PUCALLPA)</t>
  </si>
  <si>
    <t>CUSCO</t>
  </si>
  <si>
    <t>HUAMANGA (AYACUCHO)</t>
  </si>
  <si>
    <t>HUANCAYO</t>
  </si>
  <si>
    <t>HUANUCO</t>
  </si>
  <si>
    <t>HUARAZ</t>
  </si>
  <si>
    <t>HUAURA (HUACHO)</t>
  </si>
  <si>
    <t>ICA</t>
  </si>
  <si>
    <t>ILO</t>
  </si>
  <si>
    <t>JAEN</t>
  </si>
  <si>
    <t>LEONCIO PRADO (TINGO MARIA)</t>
  </si>
  <si>
    <t>MAYNAS (IQUITOS)</t>
  </si>
  <si>
    <t>PASCO</t>
  </si>
  <si>
    <t>PIURA</t>
  </si>
  <si>
    <t>PUNO</t>
  </si>
  <si>
    <t>SAN MARTIN (TARAPOTO)</t>
  </si>
  <si>
    <t>SAN ROMAN (JULIACA)</t>
  </si>
  <si>
    <t>SANTA (CHIMBOTE)</t>
  </si>
  <si>
    <t>TACNA</t>
  </si>
  <si>
    <t>TALARA</t>
  </si>
  <si>
    <t>TAMBOPATA (PUERTO MALDONADO)</t>
  </si>
  <si>
    <t>TRUJILLO</t>
  </si>
  <si>
    <t>TUMBES</t>
  </si>
  <si>
    <t>AREQUIPA</t>
  </si>
  <si>
    <t>DIAS DE ATENCION</t>
  </si>
  <si>
    <t>TOTAL</t>
  </si>
  <si>
    <t>DIAS</t>
  </si>
  <si>
    <t>DÍAS DE ATENCIÓN</t>
  </si>
  <si>
    <t>RAZON SOCIAL</t>
  </si>
  <si>
    <t>DIRECCION</t>
  </si>
  <si>
    <t>GRUPO AVEANDES E&amp;W S.A.C.</t>
  </si>
  <si>
    <t>CEPCO E.I.R.L.</t>
  </si>
  <si>
    <t>MARIA ROSA TERAN GUEVARA</t>
  </si>
  <si>
    <t>Instituto Superior Tecnologico de Cajamarca Carretera Baños del Inca km-3</t>
  </si>
  <si>
    <t>CONSORCIO 3C PLAYA SAC-MALA</t>
  </si>
  <si>
    <t>Jr. Marchand 505 Mala - Cañete</t>
  </si>
  <si>
    <t>CHANCHAMAYO (La Merced)</t>
  </si>
  <si>
    <t>DISTRIBUIDORA  y NEGOCIACIONES ACOSTA S.A.C</t>
  </si>
  <si>
    <t>Calle Sor Albina Maz. B Lot. 05 Urb Pampa del Carmen - Chanchamayo</t>
  </si>
  <si>
    <t>MULTISERVICIOS BYG AMIGO EIRL</t>
  </si>
  <si>
    <t>Estadio Elías Aguirre Calle del Deporte N° 180</t>
  </si>
  <si>
    <t>IMPORTACIONES SANDDORIA S.A.C.</t>
  </si>
  <si>
    <t>Av. Panamercana Sur Nro. 1719 - Sunampe - Chincha</t>
  </si>
  <si>
    <t>CORONEL PORTILLO (Pucallpa)</t>
  </si>
  <si>
    <t>DISTRIBUIDORA VOLCAN E.I.R.L</t>
  </si>
  <si>
    <t>JR. Guillermo Sisley Nro. 504 Int. a Coronel Portillo - Pucallpa Ucayali</t>
  </si>
  <si>
    <t>CONSORCIO ORION CUSCO S.R.L.</t>
  </si>
  <si>
    <t>Av. Via Expresa Mza. E Lote. 7 Urb. Parque Industrial Cusco Wanchaq</t>
  </si>
  <si>
    <t>HUAMANGA (Ayacucho)</t>
  </si>
  <si>
    <t>AGROINDUSTRIAS QUISPE E.I.R.L.</t>
  </si>
  <si>
    <t>Av. Ramón Castilla # 876 int. B - San Juan Bautista -Ayacucho</t>
  </si>
  <si>
    <t>MAPELLI &amp; ACOSTA DISTRIBUIDORA Y NEGOCIACIONES WANKA  SAC</t>
  </si>
  <si>
    <t>Av. Miguel Grau S/N, El Tambo (Frente al Estadio de Saños Grande)</t>
  </si>
  <si>
    <t xml:space="preserve">AUTOSERVICIOS DON PEDRO SRL </t>
  </si>
  <si>
    <t>HUAURA (Huacho)</t>
  </si>
  <si>
    <t>DISTRIBUCIONES MERCONOR SAC</t>
  </si>
  <si>
    <t>Calle Andres Avelino Caceres 285 (Costado Colegio Agropecuario)</t>
  </si>
  <si>
    <t>LOGISTICA DEL SUR S.R.L</t>
  </si>
  <si>
    <t>Av. JJ.Elias # 451 - Ica</t>
  </si>
  <si>
    <t>LA GENOVESA AGROINDUSTRIAS S.A</t>
  </si>
  <si>
    <t>Parque Industrial Mz. “51” lote 1 Pampa Inalámbrica . Ilo</t>
  </si>
  <si>
    <t>GRUPO DE ALIMENTOS</t>
  </si>
  <si>
    <t>Calle Micaela Bastidas 2320 Urb. Los Jazmines (A 1 Cuadra de la marisqueria EL PULPO), Jaén</t>
  </si>
  <si>
    <t>LEONCIO PRADO (Tingo María)</t>
  </si>
  <si>
    <t>MERY Y MARY</t>
  </si>
  <si>
    <t>Av. Antonio Raymondi 1150</t>
  </si>
  <si>
    <t>MAYNAS (Iquitos)</t>
  </si>
  <si>
    <t>SERVICIOS GENERALES IRMITA E.I.R.L.</t>
  </si>
  <si>
    <t>Calle Las Colinas 277 San Juan Bautista</t>
  </si>
  <si>
    <t>INVERSIONES LUDIMARC S.A.C.</t>
  </si>
  <si>
    <t>Av. San Martin s/n esq c/Circunvalación Colegio Coronel Joaquin Inclan</t>
  </si>
  <si>
    <t xml:space="preserve">INDUSTRIA ALIMENTARIA NEGOLATINA SCRL </t>
  </si>
  <si>
    <t>Av. Floral Nro. 940 - Barrio Vallecito - Camino a la UNA Puno.</t>
  </si>
  <si>
    <t>SAN MARTIN (Tarapoto)</t>
  </si>
  <si>
    <t>GRUPO ALIMENTOS</t>
  </si>
  <si>
    <t>Jr. Leticia N° 430 - Morales (A 1.5 cuadras de la Casa Blanca)</t>
  </si>
  <si>
    <t>SAN ROMAN (Juliaca)</t>
  </si>
  <si>
    <t>AVES DEL SUR</t>
  </si>
  <si>
    <t>Av. Tacna Nro. 420 - Juliaca-San Roman-Puno</t>
  </si>
  <si>
    <t>SANTA (Chimbote)</t>
  </si>
  <si>
    <t>PERU CARNES SAC</t>
  </si>
  <si>
    <t>Av. Pardo 1570 PJ Miramar Bajo Chimbote</t>
  </si>
  <si>
    <t>Mza. I Lote. 9B Parque Industrial</t>
  </si>
  <si>
    <t>Villa FAP - Av. FAP S/N Talara Alta</t>
  </si>
  <si>
    <t>TAMBOPATA (Puerto Maldonado)</t>
  </si>
  <si>
    <t>AVICOLA SANTA ISABEL</t>
  </si>
  <si>
    <t>Jr. Ica Nro. 813 Madre De Dios - Tambopata</t>
  </si>
  <si>
    <t>CHIMU AGROPECUARIA</t>
  </si>
  <si>
    <t>.- Av. América Norte 2213 Urb. Las quintanas - Trujillo                                                                                                        .- Av. Prolongación Vallejo Mz. E Lote 29- Urb. Ingeniería – Trujillo (COSTADO DEL UPAO)                                                                                                     .- Av. Larco 1357 - Urb. La Merced</t>
  </si>
  <si>
    <t>DISTRITO</t>
  </si>
  <si>
    <t>LIMA</t>
  </si>
  <si>
    <t>LOS OLIVOS</t>
  </si>
  <si>
    <t>SAN JUAN DE LURIGANCHO</t>
  </si>
  <si>
    <t>CHORRILLOS</t>
  </si>
  <si>
    <t>SURQUILLO</t>
  </si>
  <si>
    <t>ATE</t>
  </si>
  <si>
    <t>ESTADIO GUADALUPANO- AV. ANGELICA GAMARRA CDRA 2</t>
  </si>
  <si>
    <t>I.E. FE Y ALEGRIA N°5 PSJE. HIPOLITO UNANUE S/N CHACARRILLA DE OTERO</t>
  </si>
  <si>
    <t>(A 2 CDRAS DE LA ESTACIÓN TREN ELÉCTRICO CAJA DE AGUA)</t>
  </si>
  <si>
    <t>AV. EL SOL N° 1395 LA CAMPIÑA (A 1/2 CDRA. DEL CRUCE CON AV. GUARDIA CIVIL)</t>
  </si>
  <si>
    <t>REAL PLAZA PURUCHUCO- AV. PROL. JAVIER PRADO ESTE N°8680</t>
  </si>
  <si>
    <t>(A 5 MIN DEL ESTADIO MONUMENTAL "U")</t>
  </si>
  <si>
    <t>FECHAS DE ATENCION</t>
  </si>
  <si>
    <t>Del 21 al 24 y del 29 al 30 de Diciembre del 2023</t>
  </si>
  <si>
    <t>HORARIO DE ATENCION</t>
  </si>
  <si>
    <t>De 8:00 am a 7:00 pm. Excepto el 24: de 8:00 am a 1:00 pm</t>
  </si>
  <si>
    <t>SURCO</t>
  </si>
  <si>
    <t>Av. Caminos del Inca N°1210 - Surco</t>
  </si>
  <si>
    <t>Av. La Encala N° 464 - Surco</t>
  </si>
  <si>
    <t>SAN MIGUEL</t>
  </si>
  <si>
    <t>Av. Elmer Faucett N° 579</t>
  </si>
  <si>
    <t>Av. Republica de Panama N° 4299</t>
  </si>
  <si>
    <t>FECHAS DE ATENCIÓN</t>
  </si>
  <si>
    <t>HORARIO DE ATENCIÓN</t>
  </si>
  <si>
    <t>De 8:00 am. a 7:00 pm.</t>
  </si>
  <si>
    <t>Excepto el 24 y 31 de Dic. : de 8:00 am. a 1:00 pm.</t>
  </si>
  <si>
    <t>Del 01 al 30 de Noviembre y                                                          Del 01 al 24 y del 26 al 31 de Diciembre del 2023</t>
  </si>
  <si>
    <t>COMERCIAL CELA</t>
  </si>
  <si>
    <t>CARNICERIA NARCISA</t>
  </si>
  <si>
    <t>CASTELLARES ARAMBURU MARISOL</t>
  </si>
  <si>
    <t xml:space="preserve"> </t>
  </si>
  <si>
    <t>CARABAYLLO</t>
  </si>
  <si>
    <t>PUEBLO LIBRE</t>
  </si>
  <si>
    <t>LA VICTORIA</t>
  </si>
  <si>
    <t>VILLA EL SALVADOR</t>
  </si>
  <si>
    <t>LINCE</t>
  </si>
  <si>
    <t>CALLAO</t>
  </si>
  <si>
    <t>JESUS MARIA</t>
  </si>
  <si>
    <t>MAGDALENA</t>
  </si>
  <si>
    <t>BREÑA</t>
  </si>
  <si>
    <t>UNIV. SAN MARCOS - AV. VENEZUELA N° S/N - PUERTA N°1 ALT. CDRA 34</t>
  </si>
  <si>
    <t>PASAJE SAN LORENZO N° 1250</t>
  </si>
  <si>
    <t>JULIAN LOPEZ</t>
  </si>
  <si>
    <t>JR. CARHUAZ 597 URB. CHACRA COLORADA</t>
  </si>
  <si>
    <t>ARIDEL PERU EIRL</t>
  </si>
  <si>
    <t>JR. GENERAL JOSE DE SAN MARTIN 480 URB. ORBEA</t>
  </si>
  <si>
    <t>AVICOLA LAM</t>
  </si>
  <si>
    <t>JR. AMARANTOS 122 - URB. STA. ISABEL</t>
  </si>
  <si>
    <t>JR. JUSTO NAVEDA NRO. 136 (Entre la cuadra 5 y 6 de la Av. Huaylas)</t>
  </si>
  <si>
    <t>INVERSIONES VAMESHI</t>
  </si>
  <si>
    <t>MARKET APOLO</t>
  </si>
  <si>
    <t>JR. 3 DE FEBRERO 1247 URB. APOLO</t>
  </si>
  <si>
    <t>E Y J I.R.L</t>
  </si>
  <si>
    <t>AV. PETIT THOUARS 2260</t>
  </si>
  <si>
    <t>SMP</t>
  </si>
  <si>
    <t>GRANJA 34 E.I.R.L.</t>
  </si>
  <si>
    <t>Jr. Iquitos N° 347</t>
  </si>
  <si>
    <t>NUTRIABASTOS</t>
  </si>
  <si>
    <t>SALAMANCA/ATE</t>
  </si>
  <si>
    <t>KHILIN PERU</t>
  </si>
  <si>
    <t>AV. LOS PARACAS 162</t>
  </si>
  <si>
    <t>SJL</t>
  </si>
  <si>
    <t>CALLE CHAVIN DE HUANTAR N° 826</t>
  </si>
  <si>
    <t>SJM</t>
  </si>
  <si>
    <t>AV. JOSE GABRIEL CHARRIARSE NRO. 496 ZONA A</t>
  </si>
  <si>
    <t xml:space="preserve">MEGAN FOX </t>
  </si>
  <si>
    <t>AV. MARTIR OLAYA 413 ZARUMILLA</t>
  </si>
  <si>
    <t>GRUPO EULALIA</t>
  </si>
  <si>
    <t>MZA.I LOTE.17 SECTOR 2 GRUPO 5, VILLA EL SALVADOR</t>
  </si>
  <si>
    <t>LA MOLINA</t>
  </si>
  <si>
    <t>GROUP ONE - CONSTRUCTORES</t>
  </si>
  <si>
    <t>AV. LOS CONSTRUCTORES NRO 875 URB. SANTA RAQUEL ZONA OESTE ET</t>
  </si>
  <si>
    <t>JUAN CORTEZ</t>
  </si>
  <si>
    <t>LA REAL FAMILIA</t>
  </si>
  <si>
    <t>MZ. N LOTE 09 COO. SANTA APOLONIA</t>
  </si>
  <si>
    <r>
      <rPr>
        <b/>
        <sz val="11"/>
        <color theme="1"/>
        <rFont val="Calibri"/>
        <family val="2"/>
      </rPr>
      <t>(***)</t>
    </r>
    <r>
      <rPr>
        <sz val="11"/>
        <color theme="1"/>
        <rFont val="Calibri"/>
        <family val="2"/>
      </rPr>
      <t xml:space="preserve"> PUENTE PIEDRA</t>
    </r>
  </si>
  <si>
    <t xml:space="preserve">Av. SAN JUAN DE DIOS MZ F LOTE 6 URB LAS VEGAS </t>
  </si>
  <si>
    <r>
      <rPr>
        <b/>
        <sz val="10"/>
        <color theme="1"/>
        <rFont val="Calibri"/>
        <family val="2"/>
      </rPr>
      <t xml:space="preserve">(***) </t>
    </r>
    <r>
      <rPr>
        <sz val="10"/>
        <color theme="1"/>
        <rFont val="Calibri"/>
        <family val="2"/>
      </rPr>
      <t xml:space="preserve">FECHAS DE ATENCIÓN : </t>
    </r>
  </si>
  <si>
    <t>Del 21 al 24 de Diciembre y del 29 al 30 Diciembre</t>
  </si>
  <si>
    <r>
      <rPr>
        <b/>
        <sz val="10"/>
        <color theme="1"/>
        <rFont val="Calibri"/>
        <family val="2"/>
      </rPr>
      <t>(***)</t>
    </r>
    <r>
      <rPr>
        <sz val="10"/>
        <color theme="1"/>
        <rFont val="Calibri"/>
        <family val="2"/>
      </rPr>
      <t xml:space="preserve"> HORARIO DE ATENCIÓN : </t>
    </r>
  </si>
  <si>
    <t>De 8:00 am. a 7:00 pm.     Excepto el 24  : de 8:00 am. a 1:00 pm.</t>
  </si>
  <si>
    <t>Del 01 al 30 de Noviembre y                                                                                                                            Del 01 al 24 y del 26 al 31 de Diciembre del 2021</t>
  </si>
  <si>
    <t>AV BOLIVAR 1149</t>
  </si>
  <si>
    <t>PABELLON 04; PASAJE 1 NRO. 370 MINKA (AVENIDA ARGENTINA 3093)</t>
  </si>
  <si>
    <t>HORARIOS</t>
  </si>
  <si>
    <t>Av. Villa El Sol S/N MZ.H LT1-Abancay</t>
  </si>
  <si>
    <t>Lunes a Viernes 9:00 a 13:00 y de 16:00 a 18:00</t>
  </si>
  <si>
    <t>Av. Daniel Alcides Carrión 168. Cercado (Frente a La Facultad De Medicina De La Universidad San Agustin)</t>
  </si>
  <si>
    <t>Lunes a sabado de 07:00 a 13:30 PM</t>
  </si>
  <si>
    <t>NO APLICA</t>
  </si>
  <si>
    <t>Jr. Puno 376 Cajamarca</t>
  </si>
  <si>
    <t>Lunes a Viernes 9:00 am a 12:00 pm</t>
  </si>
  <si>
    <t>Lunes a Viernes9:00 a 13:00 y de 16:00 a 18:00</t>
  </si>
  <si>
    <t>AGROPECUARIA CHIMU</t>
  </si>
  <si>
    <t>Av. Saenz Peña 1328 Urb. San Juan</t>
  </si>
  <si>
    <t>Lunes - Sábado 7:00 - 13:00 16:00 - 18:00</t>
  </si>
  <si>
    <t>LUN A VIE DE 08:00 - 13:00</t>
  </si>
  <si>
    <t>Lunes a ViernesDe 9:00 am. A 1:00 pm Y de 4:00 pm. a 6:00 pm.</t>
  </si>
  <si>
    <t>Lunes a Viernes 8:00 a 14:00</t>
  </si>
  <si>
    <t>lunes a Viernes9:00 a 13:00 y de 16:00 a 18:00</t>
  </si>
  <si>
    <t>Jr Leoncio Prado N° 1003 Huanuco Peru.</t>
  </si>
  <si>
    <t>NEGOCIOS E INVERSIONES MERCONOR EIRL</t>
  </si>
  <si>
    <t>Barrio de Tacllan Car. Huaraz-Pativilca Sector SUR KM 2</t>
  </si>
  <si>
    <t>Jr. Atahualpa # 372 INT 32 - Huacho</t>
  </si>
  <si>
    <t>Lunes a Viernes 9:00 a 13:00 y de 15:00 a 17:00</t>
  </si>
  <si>
    <t>LUN - VIE DE 08:00 - 13:00 Y DE 16:00- 18:00 Y SAB DE 8:0 AM A 13.00 PM</t>
  </si>
  <si>
    <t>Circunvalación Tupac amaru 219 - "Avicola Fanny"</t>
  </si>
  <si>
    <t>OTR.Zona Industrial Mza. 223 Lt. 6 Z.I. Zona</t>
  </si>
  <si>
    <t>De lunes a sábado de 9:00 a 13:00 y de 16:00 a 18:00.</t>
  </si>
  <si>
    <t>De lunes a Sabado de 8 am a 6 pm</t>
  </si>
  <si>
    <t>Lunes a Viernes De 9:00 am. A 1:00 pm Y de 4:00 pm. a 6:00 pm.</t>
  </si>
  <si>
    <t>De 8:00 a 13:00 De Lunes a Viernes</t>
  </si>
  <si>
    <t>PROLONGACIÓN AV. FATIMA S/N - LA ENCALADA (A 3 CDRAS. REAL PLAZA TRUJILLO)</t>
  </si>
  <si>
    <t>Lunes a Sábado de 7 am a 1:00 pm y de 4:00 pm a 6:00 pm</t>
  </si>
  <si>
    <t>Complejo Alberto Terranova Sanchez: Av Tumpis S/N (Espalda del coliseo Tumpis, frente a vía naval de tumbes)</t>
  </si>
  <si>
    <t>De 8:00 am. a 6:00 pm.</t>
  </si>
  <si>
    <t>Excepto el 24 de Dic. : de 8:00 am. a 1:00 pm.</t>
  </si>
  <si>
    <t>De 08:00 am  a 6:00 pm    (UNICO DÍA)</t>
  </si>
  <si>
    <t>ATENCION POST CAMPAÑA (  ENERO AL  31 OCTUBRE 2024 )</t>
  </si>
  <si>
    <t>.- Av. América Norte 2213                                              Urb. Las quintanas - Trujillo                                                                                                        .- Av. Prolongación Vallejo Mz. E Lote 29- Urb. Ingeniería – Trujillo (COSTADO DEL UPAO)                                                                                                     .- Av. Larco 1357 - Urb. La Merced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</si>
</sst>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FFFF"/>
      <name val="Calibri"/>
      <family val="2"/>
    </font>
    <font>
      <b/>
      <sz val="8"/>
      <color theme="1"/>
      <name val="Calibri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FE2F3"/>
      </patternFill>
    </fill>
    <fill>
      <patternFill patternType="solid">
        <fgColor rgb="FFCFE2F3"/>
        <bgColor rgb="FFCFE2F3"/>
      </patternFill>
    </fill>
    <fill>
      <patternFill patternType="solid">
        <fgColor rgb="FFE5B8B7"/>
        <bgColor rgb="FFE5B8B7"/>
      </patternFill>
    </fill>
    <fill>
      <patternFill patternType="solid">
        <fgColor rgb="FF00B0F0"/>
        <bgColor rgb="FF0070C0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7" borderId="0" xfId="0" applyFill="1"/>
    <xf numFmtId="0" fontId="1" fillId="7" borderId="0" xfId="0" applyFont="1" applyFill="1"/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3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0" fillId="7" borderId="22" xfId="0" applyFill="1" applyBorder="1"/>
    <xf numFmtId="0" fontId="0" fillId="7" borderId="26" xfId="0" applyFill="1" applyBorder="1"/>
    <xf numFmtId="0" fontId="0" fillId="7" borderId="12" xfId="0" applyFill="1" applyBorder="1"/>
    <xf numFmtId="0" fontId="7" fillId="7" borderId="0" xfId="0" applyFont="1" applyFill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11" fillId="8" borderId="19" xfId="1" applyFont="1" applyFill="1" applyBorder="1" applyAlignment="1">
      <alignment horizontal="center" vertical="center"/>
    </xf>
    <xf numFmtId="0" fontId="7" fillId="11" borderId="10" xfId="0" applyFont="1" applyFill="1" applyBorder="1"/>
    <xf numFmtId="0" fontId="12" fillId="11" borderId="12" xfId="0" applyFont="1" applyFill="1" applyBorder="1"/>
    <xf numFmtId="0" fontId="7" fillId="11" borderId="8" xfId="0" applyFont="1" applyFill="1" applyBorder="1"/>
    <xf numFmtId="0" fontId="12" fillId="11" borderId="9" xfId="0" applyFont="1" applyFill="1" applyBorder="1"/>
    <xf numFmtId="0" fontId="5" fillId="12" borderId="23" xfId="1" applyFont="1" applyFill="1" applyBorder="1" applyAlignment="1">
      <alignment vertical="center"/>
    </xf>
    <xf numFmtId="0" fontId="12" fillId="12" borderId="33" xfId="1" applyFont="1" applyFill="1" applyBorder="1" applyAlignment="1">
      <alignment vertical="center"/>
    </xf>
    <xf numFmtId="0" fontId="5" fillId="12" borderId="24" xfId="1" applyFont="1" applyFill="1" applyBorder="1" applyAlignment="1">
      <alignment vertical="center"/>
    </xf>
    <xf numFmtId="0" fontId="12" fillId="12" borderId="34" xfId="1" applyFont="1" applyFill="1" applyBorder="1" applyAlignment="1">
      <alignment vertical="center"/>
    </xf>
    <xf numFmtId="0" fontId="5" fillId="7" borderId="19" xfId="1" applyFont="1" applyFill="1" applyBorder="1" applyAlignment="1">
      <alignment horizontal="center" vertical="center"/>
    </xf>
    <xf numFmtId="0" fontId="5" fillId="7" borderId="19" xfId="1" applyFont="1" applyFill="1" applyBorder="1" applyAlignment="1">
      <alignment vertical="center"/>
    </xf>
    <xf numFmtId="0" fontId="9" fillId="7" borderId="19" xfId="1" applyFont="1" applyFill="1" applyBorder="1"/>
    <xf numFmtId="0" fontId="9" fillId="7" borderId="27" xfId="1" applyFont="1" applyFill="1" applyBorder="1"/>
    <xf numFmtId="0" fontId="5" fillId="7" borderId="0" xfId="1" applyFont="1" applyFill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13" fillId="0" borderId="0" xfId="0" applyFont="1" applyAlignment="1">
      <alignment vertical="center"/>
    </xf>
    <xf numFmtId="0" fontId="15" fillId="8" borderId="19" xfId="0" applyFont="1" applyFill="1" applyBorder="1" applyAlignment="1">
      <alignment horizontal="center" vertical="center"/>
    </xf>
    <xf numFmtId="0" fontId="16" fillId="8" borderId="19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18" fillId="0" borderId="0" xfId="0" applyFont="1" applyAlignment="1">
      <alignment horizontal="left"/>
    </xf>
    <xf numFmtId="0" fontId="17" fillId="0" borderId="0" xfId="0" applyFont="1"/>
    <xf numFmtId="0" fontId="20" fillId="0" borderId="19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6" fillId="0" borderId="19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26" fillId="8" borderId="19" xfId="0" applyFont="1" applyFill="1" applyBorder="1" applyAlignment="1">
      <alignment horizontal="center"/>
    </xf>
    <xf numFmtId="16" fontId="6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9" borderId="19" xfId="0" applyFont="1" applyFill="1" applyBorder="1" applyAlignment="1">
      <alignment vertical="center"/>
    </xf>
    <xf numFmtId="0" fontId="5" fillId="0" borderId="19" xfId="0" applyFont="1" applyBorder="1"/>
    <xf numFmtId="0" fontId="5" fillId="10" borderId="19" xfId="0" applyFont="1" applyFill="1" applyBorder="1"/>
    <xf numFmtId="0" fontId="5" fillId="0" borderId="19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0" xfId="0" applyFont="1"/>
    <xf numFmtId="0" fontId="5" fillId="13" borderId="19" xfId="0" applyFont="1" applyFill="1" applyBorder="1"/>
    <xf numFmtId="0" fontId="27" fillId="10" borderId="19" xfId="0" applyFont="1" applyFill="1" applyBorder="1" applyAlignment="1">
      <alignment vertical="center" wrapText="1"/>
    </xf>
    <xf numFmtId="0" fontId="5" fillId="15" borderId="19" xfId="0" applyFont="1" applyFill="1" applyBorder="1"/>
    <xf numFmtId="0" fontId="5" fillId="15" borderId="0" xfId="0" applyFont="1" applyFill="1"/>
    <xf numFmtId="0" fontId="2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6" borderId="37" xfId="0" applyFont="1" applyFill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6" fontId="4" fillId="5" borderId="42" xfId="0" applyNumberFormat="1" applyFont="1" applyFill="1" applyBorder="1" applyAlignment="1">
      <alignment horizontal="center"/>
    </xf>
    <xf numFmtId="16" fontId="4" fillId="5" borderId="43" xfId="0" applyNumberFormat="1" applyFont="1" applyFill="1" applyBorder="1" applyAlignment="1">
      <alignment horizontal="center"/>
    </xf>
    <xf numFmtId="16" fontId="4" fillId="5" borderId="44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21" fillId="0" borderId="1" xfId="0" applyFont="1" applyBorder="1" applyAlignment="1">
      <alignment vertical="center"/>
    </xf>
    <xf numFmtId="0" fontId="23" fillId="9" borderId="1" xfId="0" applyFont="1" applyFill="1" applyBorder="1"/>
    <xf numFmtId="0" fontId="28" fillId="9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0" xfId="0" applyFill="1" applyBorder="1" applyAlignment="1">
      <alignment horizontal="left"/>
    </xf>
    <xf numFmtId="0" fontId="0" fillId="7" borderId="25" xfId="0" applyFill="1" applyBorder="1" applyAlignment="1">
      <alignment horizontal="left"/>
    </xf>
    <xf numFmtId="0" fontId="5" fillId="12" borderId="29" xfId="1" applyFont="1" applyFill="1" applyBorder="1" applyAlignment="1">
      <alignment vertical="center"/>
    </xf>
    <xf numFmtId="0" fontId="10" fillId="11" borderId="31" xfId="1" applyFont="1" applyFill="1" applyBorder="1"/>
    <xf numFmtId="0" fontId="12" fillId="12" borderId="30" xfId="1" applyFont="1" applyFill="1" applyBorder="1" applyAlignment="1">
      <alignment vertical="center" wrapText="1"/>
    </xf>
    <xf numFmtId="0" fontId="10" fillId="11" borderId="32" xfId="1" applyFont="1" applyFill="1" applyBorder="1"/>
    <xf numFmtId="0" fontId="13" fillId="13" borderId="36" xfId="0" applyFont="1" applyFill="1" applyBorder="1" applyAlignment="1">
      <alignment vertical="center"/>
    </xf>
    <xf numFmtId="0" fontId="14" fillId="0" borderId="27" xfId="0" applyFont="1" applyBorder="1"/>
    <xf numFmtId="0" fontId="19" fillId="13" borderId="36" xfId="0" applyFont="1" applyFill="1" applyBorder="1" applyAlignment="1">
      <alignment vertical="center" wrapText="1"/>
    </xf>
    <xf numFmtId="0" fontId="5" fillId="9" borderId="36" xfId="0" applyFont="1" applyFill="1" applyBorder="1" applyAlignment="1">
      <alignment vertical="center"/>
    </xf>
    <xf numFmtId="0" fontId="10" fillId="0" borderId="27" xfId="0" applyFont="1" applyBorder="1"/>
    <xf numFmtId="0" fontId="15" fillId="8" borderId="16" xfId="0" applyFont="1" applyFill="1" applyBorder="1" applyAlignment="1">
      <alignment horizontal="center"/>
    </xf>
    <xf numFmtId="0" fontId="15" fillId="8" borderId="18" xfId="0" applyFont="1" applyFill="1" applyBorder="1" applyAlignment="1">
      <alignment horizontal="center"/>
    </xf>
    <xf numFmtId="0" fontId="5" fillId="13" borderId="36" xfId="0" applyFont="1" applyFill="1" applyBorder="1" applyAlignment="1">
      <alignment vertical="center"/>
    </xf>
    <xf numFmtId="0" fontId="5" fillId="0" borderId="36" xfId="0" applyFont="1" applyBorder="1" applyAlignment="1">
      <alignment horizontal="center" vertical="center"/>
    </xf>
    <xf numFmtId="0" fontId="5" fillId="0" borderId="36" xfId="0" applyFont="1" applyBorder="1" applyAlignment="1">
      <alignment vertical="center"/>
    </xf>
    <xf numFmtId="0" fontId="5" fillId="0" borderId="36" xfId="0" applyFont="1" applyBorder="1" applyAlignment="1">
      <alignment horizontal="center" vertical="center" wrapText="1"/>
    </xf>
    <xf numFmtId="0" fontId="5" fillId="9" borderId="36" xfId="0" applyFont="1" applyFill="1" applyBorder="1" applyAlignment="1">
      <alignment vertical="center" wrapText="1"/>
    </xf>
    <xf numFmtId="0" fontId="6" fillId="14" borderId="16" xfId="0" applyFont="1" applyFill="1" applyBorder="1" applyAlignment="1">
      <alignment horizontal="center" wrapText="1"/>
    </xf>
    <xf numFmtId="0" fontId="10" fillId="0" borderId="17" xfId="0" applyFont="1" applyBorder="1"/>
    <xf numFmtId="0" fontId="10" fillId="0" borderId="18" xfId="0" applyFont="1" applyBorder="1"/>
    <xf numFmtId="0" fontId="4" fillId="4" borderId="35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Definiciones 20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19051</xdr:rowOff>
    </xdr:from>
    <xdr:to>
      <xdr:col>1</xdr:col>
      <xdr:colOff>885824</xdr:colOff>
      <xdr:row>25</xdr:row>
      <xdr:rowOff>28575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0" y="1123951"/>
          <a:ext cx="1678304" cy="3484244"/>
          <a:chOff x="581025" y="1181101"/>
          <a:chExt cx="1609725" cy="3629024"/>
        </a:xfrm>
      </xdr:grpSpPr>
      <xdr:grpSp>
        <xdr:nvGrpSpPr>
          <xdr:cNvPr id="6" name="Grupo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pSpPr/>
        </xdr:nvGrpSpPr>
        <xdr:grpSpPr>
          <a:xfrm>
            <a:off x="676275" y="1181101"/>
            <a:ext cx="1476375" cy="1523999"/>
            <a:chOff x="476251" y="1085851"/>
            <a:chExt cx="1590674" cy="1562100"/>
          </a:xfrm>
          <a:gradFill>
            <a:gsLst>
              <a:gs pos="16000">
                <a:srgbClr val="6188CD"/>
              </a:gs>
              <a:gs pos="66000">
                <a:schemeClr val="accent5">
                  <a:lumMod val="40000"/>
                  <a:lumOff val="60000"/>
                </a:schemeClr>
              </a:gs>
              <a:gs pos="38000">
                <a:schemeClr val="accent5">
                  <a:lumMod val="95000"/>
                  <a:lumOff val="5000"/>
                </a:schemeClr>
              </a:gs>
              <a:gs pos="90000">
                <a:schemeClr val="accent5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</xdr:grpSpPr>
        <xdr:sp macro="" textlink="">
          <xdr:nvSpPr>
            <xdr:cNvPr id="4" name="Pentágono regular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476251" y="1085851"/>
              <a:ext cx="1590674" cy="1562100"/>
            </a:xfrm>
            <a:prstGeom prst="pentagon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38201" y="1762125"/>
              <a:ext cx="908383" cy="29873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8" name="Rectángulo redondeado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581025" y="2743200"/>
            <a:ext cx="1609725" cy="2066925"/>
          </a:xfrm>
          <a:prstGeom prst="roundRect">
            <a:avLst/>
          </a:prstGeom>
          <a:solidFill>
            <a:schemeClr val="bg1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accent5">
                    <a:lumMod val="75000"/>
                  </a:schemeClr>
                </a:solidFill>
              </a:rPr>
              <a:t>  FECHA</a:t>
            </a:r>
            <a:r>
              <a:rPr lang="es-PE" sz="1050" b="1" baseline="0">
                <a:solidFill>
                  <a:schemeClr val="accent5">
                    <a:lumMod val="75000"/>
                  </a:schemeClr>
                </a:solidFill>
              </a:rPr>
              <a:t> DE ATENCION</a:t>
            </a:r>
          </a:p>
          <a:p>
            <a:pPr algn="l"/>
            <a:endParaRPr lang="es-PE" sz="1050" b="1" baseline="0">
              <a:solidFill>
                <a:schemeClr val="accent5">
                  <a:lumMod val="75000"/>
                </a:schemeClr>
              </a:solidFill>
            </a:endParaRPr>
          </a:p>
          <a:p>
            <a:pPr algn="l"/>
            <a:r>
              <a:rPr lang="es-PE" sz="1050" b="0" baseline="0">
                <a:solidFill>
                  <a:schemeClr val="accent5">
                    <a:lumMod val="75000"/>
                  </a:schemeClr>
                </a:solidFill>
              </a:rPr>
              <a:t>Por ciudad de acuerdo al gráfico</a:t>
            </a:r>
          </a:p>
          <a:p>
            <a:pPr algn="l"/>
            <a:endParaRPr lang="es-PE" sz="1050" b="0" baseline="0">
              <a:solidFill>
                <a:schemeClr val="accent5">
                  <a:lumMod val="75000"/>
                </a:schemeClr>
              </a:solidFill>
            </a:endParaRPr>
          </a:p>
          <a:p>
            <a:pPr algn="l"/>
            <a:r>
              <a:rPr lang="es-PE" sz="1050" b="1" baseline="0">
                <a:solidFill>
                  <a:schemeClr val="accent5">
                    <a:lumMod val="75000"/>
                  </a:schemeClr>
                </a:solidFill>
              </a:rPr>
              <a:t>HORARIO DE ATENCJON</a:t>
            </a:r>
          </a:p>
          <a:p>
            <a:pPr algn="l"/>
            <a:endParaRPr lang="es-PE" sz="1050" b="1" baseline="0">
              <a:solidFill>
                <a:schemeClr val="accent5">
                  <a:lumMod val="75000"/>
                </a:schemeClr>
              </a:solidFill>
            </a:endParaRPr>
          </a:p>
          <a:p>
            <a:pPr algn="l"/>
            <a:r>
              <a:rPr lang="es-PE" sz="1050" b="0" baseline="0">
                <a:solidFill>
                  <a:schemeClr val="accent5">
                    <a:lumMod val="75000"/>
                  </a:schemeClr>
                </a:solidFill>
              </a:rPr>
              <a:t>De 8:00 am a 6:00 pm</a:t>
            </a:r>
          </a:p>
          <a:p>
            <a:pPr algn="l"/>
            <a:r>
              <a:rPr lang="es-PE" sz="1050" b="0" baseline="0">
                <a:solidFill>
                  <a:schemeClr val="accent5">
                    <a:lumMod val="75000"/>
                  </a:schemeClr>
                </a:solidFill>
              </a:rPr>
              <a:t>excepto el 24 de Dic</a:t>
            </a:r>
          </a:p>
          <a:p>
            <a:pPr algn="l"/>
            <a:r>
              <a:rPr lang="es-PE" sz="1050" b="0" baseline="0">
                <a:solidFill>
                  <a:schemeClr val="accent5">
                    <a:lumMod val="75000"/>
                  </a:schemeClr>
                </a:solidFill>
              </a:rPr>
              <a:t>De 8:00 am a 1:00 pm</a:t>
            </a:r>
            <a:endParaRPr lang="es-PE" sz="1050" b="0">
              <a:solidFill>
                <a:schemeClr val="accent5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17" sqref="C17"/>
    </sheetView>
  </sheetViews>
  <sheetFormatPr baseColWidth="10" defaultRowHeight="14.4" x14ac:dyDescent="0.3"/>
  <cols>
    <col min="1" max="1" width="5.77734375" style="1" customWidth="1"/>
    <col min="2" max="2" width="24.77734375" customWidth="1"/>
    <col min="3" max="3" width="73" customWidth="1"/>
  </cols>
  <sheetData>
    <row r="1" spans="1:4" x14ac:dyDescent="0.3">
      <c r="A1" s="5"/>
      <c r="B1" s="3"/>
      <c r="C1" s="3"/>
      <c r="D1" s="3"/>
    </row>
    <row r="2" spans="1:4" s="29" customFormat="1" ht="15" thickBot="1" x14ac:dyDescent="0.35">
      <c r="A2" s="38" t="s">
        <v>0</v>
      </c>
      <c r="B2" s="38" t="s">
        <v>97</v>
      </c>
      <c r="C2" s="38" t="s">
        <v>37</v>
      </c>
      <c r="D2" s="33"/>
    </row>
    <row r="3" spans="1:4" x14ac:dyDescent="0.3">
      <c r="A3" s="34">
        <v>1</v>
      </c>
      <c r="B3" s="35" t="s">
        <v>98</v>
      </c>
      <c r="C3" s="32" t="s">
        <v>138</v>
      </c>
      <c r="D3" s="3"/>
    </row>
    <row r="4" spans="1:4" x14ac:dyDescent="0.3">
      <c r="A4" s="88">
        <v>2</v>
      </c>
      <c r="B4" s="89" t="s">
        <v>99</v>
      </c>
      <c r="C4" s="90" t="s">
        <v>104</v>
      </c>
    </row>
    <row r="5" spans="1:4" x14ac:dyDescent="0.3">
      <c r="A5" s="95">
        <v>3</v>
      </c>
      <c r="B5" s="97" t="s">
        <v>100</v>
      </c>
      <c r="C5" s="90" t="s">
        <v>105</v>
      </c>
    </row>
    <row r="6" spans="1:4" x14ac:dyDescent="0.3">
      <c r="A6" s="96"/>
      <c r="B6" s="98"/>
      <c r="C6" s="91" t="s">
        <v>106</v>
      </c>
    </row>
    <row r="7" spans="1:4" x14ac:dyDescent="0.3">
      <c r="A7" s="88">
        <v>4</v>
      </c>
      <c r="B7" s="89" t="s">
        <v>101</v>
      </c>
      <c r="C7" s="91" t="s">
        <v>107</v>
      </c>
    </row>
    <row r="8" spans="1:4" x14ac:dyDescent="0.3">
      <c r="A8" s="88">
        <v>5</v>
      </c>
      <c r="B8" s="89" t="s">
        <v>102</v>
      </c>
      <c r="C8" s="90" t="s">
        <v>139</v>
      </c>
    </row>
    <row r="9" spans="1:4" x14ac:dyDescent="0.3">
      <c r="A9" s="99">
        <v>6</v>
      </c>
      <c r="B9" s="101" t="s">
        <v>103</v>
      </c>
      <c r="C9" s="30" t="s">
        <v>108</v>
      </c>
      <c r="D9" s="3"/>
    </row>
    <row r="10" spans="1:4" ht="15" thickBot="1" x14ac:dyDescent="0.35">
      <c r="A10" s="100"/>
      <c r="B10" s="102"/>
      <c r="C10" s="31" t="s">
        <v>109</v>
      </c>
      <c r="D10" s="3"/>
    </row>
    <row r="11" spans="1:4" x14ac:dyDescent="0.3">
      <c r="A11" s="5"/>
      <c r="B11" s="3"/>
      <c r="C11" s="3"/>
      <c r="D11" s="3"/>
    </row>
    <row r="12" spans="1:4" ht="15" thickBot="1" x14ac:dyDescent="0.35">
      <c r="A12" s="5"/>
      <c r="B12" s="3"/>
      <c r="C12" s="3"/>
      <c r="D12" s="3"/>
    </row>
    <row r="13" spans="1:4" x14ac:dyDescent="0.3">
      <c r="A13" s="5"/>
      <c r="B13" s="39" t="s">
        <v>110</v>
      </c>
      <c r="C13" s="40" t="s">
        <v>111</v>
      </c>
      <c r="D13" s="3"/>
    </row>
    <row r="14" spans="1:4" ht="15" thickBot="1" x14ac:dyDescent="0.35">
      <c r="A14" s="5"/>
      <c r="B14" s="41" t="s">
        <v>112</v>
      </c>
      <c r="C14" s="42" t="s">
        <v>113</v>
      </c>
      <c r="D14" s="3"/>
    </row>
    <row r="15" spans="1:4" x14ac:dyDescent="0.3">
      <c r="A15" s="5"/>
      <c r="B15" s="3"/>
      <c r="C15" s="3"/>
      <c r="D15" s="3"/>
    </row>
    <row r="16" spans="1:4" x14ac:dyDescent="0.3">
      <c r="A16" s="5"/>
      <c r="B16" s="3"/>
      <c r="C16" s="3"/>
      <c r="D16" s="3"/>
    </row>
  </sheetData>
  <mergeCells count="4">
    <mergeCell ref="A5:A6"/>
    <mergeCell ref="B5:B6"/>
    <mergeCell ref="A9:A10"/>
    <mergeCell ref="B9:B10"/>
  </mergeCells>
  <pageMargins left="0.11811023622047245" right="0.11811023622047245" top="0.55118110236220474" bottom="0.15748031496062992" header="0.31496062992125984" footer="0.31496062992125984"/>
  <pageSetup paperSize="9" scale="90" orientation="landscape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C11" sqref="C11"/>
    </sheetView>
  </sheetViews>
  <sheetFormatPr baseColWidth="10" defaultRowHeight="14.4" x14ac:dyDescent="0.3"/>
  <cols>
    <col min="1" max="1" width="4.21875" style="1" customWidth="1"/>
    <col min="2" max="2" width="22.5546875" customWidth="1"/>
    <col min="3" max="3" width="50.21875" customWidth="1"/>
    <col min="4" max="4" width="42.5546875" customWidth="1"/>
  </cols>
  <sheetData>
    <row r="1" spans="1:4" x14ac:dyDescent="0.3">
      <c r="A1" s="5"/>
      <c r="B1" s="3"/>
      <c r="C1" s="3"/>
      <c r="D1" s="3"/>
    </row>
    <row r="2" spans="1:4" x14ac:dyDescent="0.3">
      <c r="A2" s="38" t="s">
        <v>0</v>
      </c>
      <c r="B2" s="38" t="s">
        <v>97</v>
      </c>
      <c r="C2" s="38" t="s">
        <v>37</v>
      </c>
      <c r="D2" s="3"/>
    </row>
    <row r="3" spans="1:4" ht="15.6" x14ac:dyDescent="0.3">
      <c r="A3" s="47">
        <v>1</v>
      </c>
      <c r="B3" s="48" t="s">
        <v>114</v>
      </c>
      <c r="C3" s="49" t="s">
        <v>115</v>
      </c>
      <c r="D3" s="3"/>
    </row>
    <row r="4" spans="1:4" ht="15.6" x14ac:dyDescent="0.3">
      <c r="A4" s="47">
        <v>2</v>
      </c>
      <c r="B4" s="48" t="s">
        <v>114</v>
      </c>
      <c r="C4" s="50" t="s">
        <v>116</v>
      </c>
      <c r="D4" s="3"/>
    </row>
    <row r="5" spans="1:4" ht="15.6" x14ac:dyDescent="0.3">
      <c r="A5" s="47">
        <v>3</v>
      </c>
      <c r="B5" s="48" t="s">
        <v>117</v>
      </c>
      <c r="C5" s="50" t="s">
        <v>118</v>
      </c>
      <c r="D5" s="3"/>
    </row>
    <row r="6" spans="1:4" ht="15.6" x14ac:dyDescent="0.3">
      <c r="A6" s="47">
        <v>4</v>
      </c>
      <c r="B6" s="48" t="s">
        <v>102</v>
      </c>
      <c r="C6" s="50" t="s">
        <v>119</v>
      </c>
      <c r="D6" s="3"/>
    </row>
    <row r="7" spans="1:4" ht="15" thickBot="1" x14ac:dyDescent="0.35">
      <c r="A7" s="51"/>
      <c r="B7" s="52"/>
      <c r="C7" s="52"/>
      <c r="D7" s="52"/>
    </row>
    <row r="8" spans="1:4" x14ac:dyDescent="0.3">
      <c r="A8" s="51"/>
      <c r="B8" s="103" t="s">
        <v>120</v>
      </c>
      <c r="C8" s="105" t="s">
        <v>124</v>
      </c>
      <c r="D8" s="52"/>
    </row>
    <row r="9" spans="1:4" x14ac:dyDescent="0.3">
      <c r="A9" s="51"/>
      <c r="B9" s="104"/>
      <c r="C9" s="106"/>
      <c r="D9" s="52"/>
    </row>
    <row r="10" spans="1:4" x14ac:dyDescent="0.3">
      <c r="A10" s="51"/>
      <c r="B10" s="43" t="s">
        <v>121</v>
      </c>
      <c r="C10" s="44" t="s">
        <v>122</v>
      </c>
      <c r="D10" s="52"/>
    </row>
    <row r="11" spans="1:4" ht="15" thickBot="1" x14ac:dyDescent="0.35">
      <c r="A11" s="51"/>
      <c r="B11" s="45"/>
      <c r="C11" s="46" t="s">
        <v>123</v>
      </c>
      <c r="D11" s="52"/>
    </row>
    <row r="12" spans="1:4" x14ac:dyDescent="0.3">
      <c r="A12" s="51"/>
      <c r="B12" s="52"/>
      <c r="C12" s="52"/>
      <c r="D12" s="52"/>
    </row>
    <row r="13" spans="1:4" x14ac:dyDescent="0.3">
      <c r="A13" s="51"/>
      <c r="B13" s="52"/>
      <c r="C13" s="52"/>
      <c r="D13" s="52"/>
    </row>
    <row r="14" spans="1:4" x14ac:dyDescent="0.3">
      <c r="A14" s="51"/>
      <c r="B14" s="52"/>
      <c r="C14" s="3"/>
      <c r="D14" s="3"/>
    </row>
    <row r="15" spans="1:4" x14ac:dyDescent="0.3">
      <c r="A15" s="37"/>
      <c r="B15" s="36"/>
    </row>
    <row r="16" spans="1:4" x14ac:dyDescent="0.3">
      <c r="A16" s="37"/>
      <c r="B16" s="36"/>
    </row>
    <row r="17" spans="1:4" x14ac:dyDescent="0.3">
      <c r="A17" s="37"/>
      <c r="B17" s="36"/>
    </row>
    <row r="18" spans="1:4" x14ac:dyDescent="0.3">
      <c r="A18" s="37"/>
      <c r="B18" s="36"/>
      <c r="C18" s="36"/>
      <c r="D18" s="36"/>
    </row>
    <row r="19" spans="1:4" x14ac:dyDescent="0.3">
      <c r="A19" s="37"/>
      <c r="B19" s="36"/>
      <c r="C19" s="36"/>
      <c r="D19" s="36"/>
    </row>
  </sheetData>
  <mergeCells count="2">
    <mergeCell ref="B8:B9"/>
    <mergeCell ref="C8:C9"/>
  </mergeCells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6"/>
  <sheetViews>
    <sheetView topLeftCell="A2" workbookViewId="0">
      <selection activeCell="C19" sqref="C19"/>
    </sheetView>
  </sheetViews>
  <sheetFormatPr baseColWidth="10" defaultColWidth="14.44140625" defaultRowHeight="14.4" x14ac:dyDescent="0.3"/>
  <cols>
    <col min="1" max="1" width="3.21875" customWidth="1"/>
    <col min="2" max="2" width="19.77734375" customWidth="1"/>
    <col min="3" max="3" width="31.77734375" customWidth="1"/>
    <col min="4" max="4" width="72.21875" customWidth="1"/>
  </cols>
  <sheetData>
    <row r="1" spans="1:16" x14ac:dyDescent="0.3">
      <c r="A1" s="54" t="s">
        <v>0</v>
      </c>
      <c r="B1" s="54" t="s">
        <v>97</v>
      </c>
      <c r="C1" s="54" t="s">
        <v>36</v>
      </c>
      <c r="D1" s="55" t="s">
        <v>37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x14ac:dyDescent="0.3">
      <c r="A2" s="56">
        <v>1</v>
      </c>
      <c r="B2" s="57" t="s">
        <v>137</v>
      </c>
      <c r="C2" s="57" t="s">
        <v>140</v>
      </c>
      <c r="D2" s="57" t="s">
        <v>141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x14ac:dyDescent="0.3">
      <c r="A3" s="56">
        <f t="shared" ref="A3:A17" si="0">A2+1</f>
        <v>2</v>
      </c>
      <c r="B3" s="57" t="s">
        <v>136</v>
      </c>
      <c r="C3" s="57" t="s">
        <v>142</v>
      </c>
      <c r="D3" s="58" t="s">
        <v>143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x14ac:dyDescent="0.3">
      <c r="A4" s="56">
        <f t="shared" si="0"/>
        <v>3</v>
      </c>
      <c r="B4" s="57" t="s">
        <v>129</v>
      </c>
      <c r="C4" s="57" t="s">
        <v>144</v>
      </c>
      <c r="D4" s="57" t="s">
        <v>145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3">
      <c r="A5" s="56">
        <f t="shared" si="0"/>
        <v>4</v>
      </c>
      <c r="B5" s="57" t="s">
        <v>101</v>
      </c>
      <c r="C5" s="57" t="s">
        <v>127</v>
      </c>
      <c r="D5" s="57" t="s">
        <v>146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</row>
    <row r="6" spans="1:16" x14ac:dyDescent="0.3">
      <c r="A6" s="56">
        <f t="shared" si="0"/>
        <v>5</v>
      </c>
      <c r="B6" s="62" t="s">
        <v>134</v>
      </c>
      <c r="C6" s="62" t="s">
        <v>147</v>
      </c>
      <c r="D6" s="57" t="s">
        <v>181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</row>
    <row r="7" spans="1:16" x14ac:dyDescent="0.3">
      <c r="A7" s="56">
        <f t="shared" si="0"/>
        <v>6</v>
      </c>
      <c r="B7" s="57" t="s">
        <v>131</v>
      </c>
      <c r="C7" s="57" t="s">
        <v>148</v>
      </c>
      <c r="D7" s="57" t="s">
        <v>149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6" x14ac:dyDescent="0.3">
      <c r="A8" s="56">
        <f t="shared" si="0"/>
        <v>7</v>
      </c>
      <c r="B8" s="57" t="s">
        <v>133</v>
      </c>
      <c r="C8" s="57" t="s">
        <v>150</v>
      </c>
      <c r="D8" s="57" t="s">
        <v>151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</row>
    <row r="9" spans="1:16" ht="15.6" x14ac:dyDescent="0.3">
      <c r="A9" s="56">
        <f t="shared" si="0"/>
        <v>8</v>
      </c>
      <c r="B9" s="57" t="s">
        <v>152</v>
      </c>
      <c r="C9" s="57" t="s">
        <v>153</v>
      </c>
      <c r="D9" s="59" t="s">
        <v>154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x14ac:dyDescent="0.3">
      <c r="A10" s="56">
        <f t="shared" si="0"/>
        <v>9</v>
      </c>
      <c r="B10" s="62" t="s">
        <v>130</v>
      </c>
      <c r="C10" s="62" t="s">
        <v>155</v>
      </c>
      <c r="D10" s="63" t="s">
        <v>180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16" x14ac:dyDescent="0.3">
      <c r="A11" s="56">
        <f t="shared" si="0"/>
        <v>10</v>
      </c>
      <c r="B11" s="57" t="s">
        <v>156</v>
      </c>
      <c r="C11" s="57" t="s">
        <v>157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</row>
    <row r="12" spans="1:16" x14ac:dyDescent="0.3">
      <c r="A12" s="56">
        <f t="shared" si="0"/>
        <v>11</v>
      </c>
      <c r="B12" s="57" t="s">
        <v>159</v>
      </c>
      <c r="C12" s="57" t="s">
        <v>126</v>
      </c>
      <c r="D12" s="57" t="s">
        <v>160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</row>
    <row r="13" spans="1:16" x14ac:dyDescent="0.3">
      <c r="A13" s="56">
        <f t="shared" si="0"/>
        <v>12</v>
      </c>
      <c r="B13" s="57" t="s">
        <v>161</v>
      </c>
      <c r="C13" s="57" t="s">
        <v>125</v>
      </c>
      <c r="D13" s="57" t="s">
        <v>162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x14ac:dyDescent="0.3">
      <c r="A14" s="56">
        <f t="shared" si="0"/>
        <v>13</v>
      </c>
      <c r="B14" s="57" t="s">
        <v>152</v>
      </c>
      <c r="C14" s="57" t="s">
        <v>163</v>
      </c>
      <c r="D14" s="57" t="s">
        <v>164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</row>
    <row r="15" spans="1:16" x14ac:dyDescent="0.3">
      <c r="A15" s="56">
        <f t="shared" si="0"/>
        <v>14</v>
      </c>
      <c r="B15" s="57" t="s">
        <v>132</v>
      </c>
      <c r="C15" s="57" t="s">
        <v>165</v>
      </c>
      <c r="D15" s="57" t="s">
        <v>166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</row>
    <row r="16" spans="1:16" ht="15.6" x14ac:dyDescent="0.3">
      <c r="A16" s="56">
        <f t="shared" si="0"/>
        <v>15</v>
      </c>
      <c r="B16" s="57" t="s">
        <v>167</v>
      </c>
      <c r="C16" s="57" t="s">
        <v>168</v>
      </c>
      <c r="D16" s="60" t="s">
        <v>169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</row>
    <row r="17" spans="1:16" x14ac:dyDescent="0.3">
      <c r="A17" s="56">
        <f t="shared" si="0"/>
        <v>16</v>
      </c>
      <c r="B17" s="62" t="s">
        <v>135</v>
      </c>
      <c r="C17" s="62" t="s">
        <v>170</v>
      </c>
      <c r="D17" s="61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</row>
    <row r="18" spans="1:16" x14ac:dyDescent="0.3">
      <c r="A18" s="57">
        <v>17</v>
      </c>
      <c r="B18" s="57" t="s">
        <v>152</v>
      </c>
      <c r="C18" s="57" t="s">
        <v>171</v>
      </c>
      <c r="D18" s="57" t="s">
        <v>172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</row>
    <row r="19" spans="1:16" x14ac:dyDescent="0.3">
      <c r="A19" s="57">
        <v>18</v>
      </c>
      <c r="B19" s="57" t="s">
        <v>173</v>
      </c>
      <c r="C19" s="57" t="s">
        <v>95</v>
      </c>
      <c r="D19" s="57" t="s">
        <v>174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</row>
    <row r="20" spans="1:16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</row>
    <row r="21" spans="1:16" x14ac:dyDescent="0.3">
      <c r="A21" s="53"/>
      <c r="B21" s="53"/>
      <c r="C21" s="107" t="s">
        <v>120</v>
      </c>
      <c r="D21" s="109" t="s">
        <v>179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</row>
    <row r="22" spans="1:16" x14ac:dyDescent="0.3">
      <c r="A22" s="53"/>
      <c r="B22" s="53"/>
      <c r="C22" s="108"/>
      <c r="D22" s="108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6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</row>
    <row r="24" spans="1:16" x14ac:dyDescent="0.3">
      <c r="A24" s="53"/>
      <c r="B24" s="53"/>
      <c r="C24" s="92" t="s">
        <v>175</v>
      </c>
      <c r="D24" s="93" t="s">
        <v>176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x14ac:dyDescent="0.3">
      <c r="A25" s="53"/>
      <c r="B25" s="53"/>
      <c r="C25" s="92" t="s">
        <v>177</v>
      </c>
      <c r="D25" s="93" t="s">
        <v>178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16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16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</row>
    <row r="45" spans="1:16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</row>
    <row r="46" spans="1:16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</row>
    <row r="47" spans="1:16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</row>
    <row r="48" spans="1:16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</row>
    <row r="49" spans="1:16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</row>
    <row r="50" spans="1:16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16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16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16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16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1:16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</row>
    <row r="57" spans="1:16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</row>
    <row r="58" spans="1:16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</row>
    <row r="59" spans="1:16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</row>
    <row r="60" spans="1:16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</row>
    <row r="61" spans="1:16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</row>
    <row r="62" spans="1:16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</row>
    <row r="63" spans="1:16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</row>
    <row r="64" spans="1:16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</row>
    <row r="65" spans="1:16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</row>
    <row r="66" spans="1:16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</row>
    <row r="67" spans="1:16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</row>
    <row r="68" spans="1:16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</row>
    <row r="69" spans="1:16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</row>
    <row r="70" spans="1:16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</row>
    <row r="71" spans="1:16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</row>
    <row r="72" spans="1:16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</row>
    <row r="73" spans="1:16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</row>
    <row r="74" spans="1:16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</row>
    <row r="75" spans="1:16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</row>
    <row r="76" spans="1:16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</row>
    <row r="77" spans="1:16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</row>
    <row r="78" spans="1:16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</row>
    <row r="79" spans="1:16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</row>
    <row r="80" spans="1:16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</row>
    <row r="81" spans="1:16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</row>
    <row r="82" spans="1:16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</row>
    <row r="83" spans="1:16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</row>
    <row r="84" spans="1:16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</row>
    <row r="85" spans="1:16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</row>
    <row r="86" spans="1:16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</row>
    <row r="87" spans="1:16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</row>
    <row r="88" spans="1:16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</row>
    <row r="89" spans="1:16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</row>
    <row r="90" spans="1:16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</row>
    <row r="91" spans="1:16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</row>
    <row r="92" spans="1:16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</row>
    <row r="93" spans="1:16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</row>
    <row r="94" spans="1:16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</row>
    <row r="95" spans="1:16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</row>
    <row r="96" spans="1:16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</row>
    <row r="97" spans="1:16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</row>
    <row r="98" spans="1:16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</row>
    <row r="99" spans="1:16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</row>
    <row r="100" spans="1:16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</row>
    <row r="101" spans="1:16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</row>
    <row r="102" spans="1:16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</row>
    <row r="103" spans="1:16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</row>
    <row r="104" spans="1:16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</row>
    <row r="105" spans="1:16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</row>
    <row r="106" spans="1:16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</row>
    <row r="107" spans="1:16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</row>
    <row r="108" spans="1:16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</row>
    <row r="109" spans="1:16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</row>
    <row r="110" spans="1:16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</row>
    <row r="111" spans="1:16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</row>
    <row r="112" spans="1:16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</row>
    <row r="113" spans="1:16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</row>
    <row r="114" spans="1:16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</row>
    <row r="115" spans="1:16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</row>
    <row r="116" spans="1:16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</row>
    <row r="117" spans="1:16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</row>
    <row r="118" spans="1:16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</row>
    <row r="119" spans="1:16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</row>
    <row r="120" spans="1:16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</row>
    <row r="121" spans="1:16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</row>
    <row r="122" spans="1:16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</row>
    <row r="123" spans="1:16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</row>
    <row r="124" spans="1:16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</row>
    <row r="125" spans="1:16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</row>
    <row r="126" spans="1:16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</row>
    <row r="127" spans="1:16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</row>
    <row r="128" spans="1:16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</row>
    <row r="129" spans="1:16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</row>
    <row r="130" spans="1:16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</row>
    <row r="131" spans="1:16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</row>
    <row r="132" spans="1:16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</row>
    <row r="133" spans="1:16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</row>
    <row r="134" spans="1:16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</row>
    <row r="135" spans="1:16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</row>
    <row r="136" spans="1:16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</row>
    <row r="137" spans="1:16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</row>
    <row r="138" spans="1:16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</row>
    <row r="139" spans="1:16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</row>
    <row r="140" spans="1:16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</row>
    <row r="141" spans="1:16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</row>
    <row r="142" spans="1:16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</row>
    <row r="143" spans="1:16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</row>
    <row r="144" spans="1:16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</row>
    <row r="145" spans="1:16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</row>
    <row r="146" spans="1:16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</row>
    <row r="147" spans="1:16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</row>
    <row r="148" spans="1:16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</row>
    <row r="149" spans="1:16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</row>
    <row r="150" spans="1:16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</row>
    <row r="151" spans="1:16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</row>
    <row r="152" spans="1:16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</row>
    <row r="153" spans="1:16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</row>
    <row r="154" spans="1:16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</row>
    <row r="155" spans="1:16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</row>
    <row r="156" spans="1:16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</row>
    <row r="157" spans="1:16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</row>
    <row r="158" spans="1:16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</row>
    <row r="159" spans="1:16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</row>
    <row r="160" spans="1:16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</row>
    <row r="161" spans="1:16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</row>
    <row r="162" spans="1:16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</row>
    <row r="163" spans="1:16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</row>
    <row r="164" spans="1:16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</row>
    <row r="165" spans="1:16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</row>
    <row r="166" spans="1:16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</row>
    <row r="167" spans="1:16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</row>
    <row r="168" spans="1:16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6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6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6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6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  <row r="173" spans="1:16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</row>
    <row r="174" spans="1:16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</row>
    <row r="175" spans="1:16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</row>
    <row r="176" spans="1:16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</row>
    <row r="177" spans="1:16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</row>
    <row r="178" spans="1:16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</row>
    <row r="179" spans="1:16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</row>
    <row r="180" spans="1:16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spans="1:16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spans="1:16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  <row r="189" spans="1:16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</row>
    <row r="190" spans="1:16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</row>
    <row r="191" spans="1:16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</row>
    <row r="192" spans="1:16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</row>
    <row r="193" spans="1:16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</row>
    <row r="194" spans="1:16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</row>
    <row r="195" spans="1:16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</row>
    <row r="196" spans="1:16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</row>
    <row r="197" spans="1:16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</row>
    <row r="198" spans="1:16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</row>
    <row r="199" spans="1:16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</row>
    <row r="200" spans="1:16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</row>
    <row r="201" spans="1:16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</row>
    <row r="202" spans="1:16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</row>
    <row r="203" spans="1:16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</row>
    <row r="204" spans="1:16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</row>
    <row r="205" spans="1:16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</row>
    <row r="206" spans="1:16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  <row r="211" spans="1:16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</row>
    <row r="212" spans="1:16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</row>
    <row r="213" spans="1:16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</row>
    <row r="214" spans="1:16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  <row r="219" spans="1:16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</row>
    <row r="220" spans="1:16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</row>
    <row r="221" spans="1:16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</row>
    <row r="222" spans="1:16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</row>
    <row r="223" spans="1:16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</row>
    <row r="224" spans="1:16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</row>
    <row r="225" spans="1:16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</row>
    <row r="226" spans="1:16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</row>
    <row r="227" spans="1:16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</row>
    <row r="228" spans="1:16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</row>
    <row r="229" spans="1:16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</row>
    <row r="230" spans="1:16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</row>
    <row r="231" spans="1:16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</row>
    <row r="232" spans="1:16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</row>
    <row r="233" spans="1:16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</row>
    <row r="234" spans="1:16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</row>
    <row r="235" spans="1:16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</row>
    <row r="236" spans="1:16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</row>
    <row r="237" spans="1:16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</row>
    <row r="238" spans="1:16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</row>
    <row r="239" spans="1:16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</row>
    <row r="240" spans="1:16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</row>
    <row r="241" spans="1:16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</row>
    <row r="242" spans="1:16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</row>
    <row r="243" spans="1:16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</row>
    <row r="244" spans="1:16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</row>
    <row r="245" spans="1:16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</row>
    <row r="246" spans="1:16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</row>
    <row r="247" spans="1:16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</row>
    <row r="248" spans="1:16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</row>
    <row r="249" spans="1:16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</row>
    <row r="250" spans="1:16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</row>
    <row r="251" spans="1:16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</row>
    <row r="252" spans="1:16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</row>
    <row r="253" spans="1:16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</row>
    <row r="254" spans="1:16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</row>
    <row r="255" spans="1:16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</row>
    <row r="256" spans="1:16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</row>
    <row r="257" spans="1:16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</row>
    <row r="258" spans="1:16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</row>
    <row r="259" spans="1:16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</row>
    <row r="260" spans="1:16" x14ac:dyDescent="0.3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</row>
    <row r="261" spans="1:16" x14ac:dyDescent="0.3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</row>
    <row r="262" spans="1:16" x14ac:dyDescent="0.3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</row>
    <row r="263" spans="1:16" x14ac:dyDescent="0.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</row>
    <row r="264" spans="1:16" x14ac:dyDescent="0.3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</row>
    <row r="265" spans="1:16" x14ac:dyDescent="0.3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</row>
    <row r="266" spans="1:16" x14ac:dyDescent="0.3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</row>
    <row r="267" spans="1:16" x14ac:dyDescent="0.3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</row>
    <row r="268" spans="1:16" x14ac:dyDescent="0.3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</row>
    <row r="269" spans="1:16" x14ac:dyDescent="0.3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</row>
    <row r="270" spans="1:16" x14ac:dyDescent="0.3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</row>
    <row r="271" spans="1:16" x14ac:dyDescent="0.3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</row>
    <row r="272" spans="1:16" x14ac:dyDescent="0.3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</row>
    <row r="273" spans="1:16" x14ac:dyDescent="0.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</row>
    <row r="274" spans="1:16" x14ac:dyDescent="0.3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</row>
    <row r="275" spans="1:16" x14ac:dyDescent="0.3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</row>
    <row r="276" spans="1:16" x14ac:dyDescent="0.3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</row>
    <row r="277" spans="1:16" x14ac:dyDescent="0.3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</row>
    <row r="278" spans="1:16" x14ac:dyDescent="0.3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</row>
    <row r="279" spans="1:16" x14ac:dyDescent="0.3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</row>
    <row r="280" spans="1:16" x14ac:dyDescent="0.3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</row>
    <row r="281" spans="1:16" x14ac:dyDescent="0.3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</row>
    <row r="282" spans="1:16" x14ac:dyDescent="0.3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</row>
    <row r="283" spans="1:16" x14ac:dyDescent="0.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</row>
    <row r="284" spans="1:16" x14ac:dyDescent="0.3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</row>
    <row r="285" spans="1:16" x14ac:dyDescent="0.3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</row>
    <row r="286" spans="1:16" x14ac:dyDescent="0.3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</row>
    <row r="287" spans="1:16" x14ac:dyDescent="0.3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</row>
    <row r="288" spans="1:16" x14ac:dyDescent="0.3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</row>
    <row r="289" spans="1:16" x14ac:dyDescent="0.3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</row>
    <row r="290" spans="1:16" x14ac:dyDescent="0.3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</row>
    <row r="291" spans="1:16" x14ac:dyDescent="0.3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</row>
    <row r="292" spans="1:16" x14ac:dyDescent="0.3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</row>
    <row r="293" spans="1:16" x14ac:dyDescent="0.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</row>
    <row r="294" spans="1:16" x14ac:dyDescent="0.3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</row>
    <row r="295" spans="1:16" x14ac:dyDescent="0.3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</row>
    <row r="296" spans="1:16" x14ac:dyDescent="0.3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</row>
    <row r="297" spans="1:16" x14ac:dyDescent="0.3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</row>
    <row r="298" spans="1:16" x14ac:dyDescent="0.3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</row>
    <row r="299" spans="1:16" x14ac:dyDescent="0.3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</row>
    <row r="300" spans="1:16" x14ac:dyDescent="0.3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</row>
    <row r="301" spans="1:16" x14ac:dyDescent="0.3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</row>
    <row r="302" spans="1:16" x14ac:dyDescent="0.3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</row>
    <row r="303" spans="1:16" x14ac:dyDescent="0.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</row>
    <row r="304" spans="1:16" x14ac:dyDescent="0.3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</row>
    <row r="305" spans="1:16" x14ac:dyDescent="0.3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</row>
    <row r="306" spans="1:16" x14ac:dyDescent="0.3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</row>
    <row r="307" spans="1:16" x14ac:dyDescent="0.3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</row>
    <row r="308" spans="1:16" x14ac:dyDescent="0.3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</row>
    <row r="309" spans="1:16" x14ac:dyDescent="0.3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</row>
    <row r="310" spans="1:16" x14ac:dyDescent="0.3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</row>
    <row r="311" spans="1:16" x14ac:dyDescent="0.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</row>
    <row r="312" spans="1:16" x14ac:dyDescent="0.3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</row>
    <row r="313" spans="1:16" x14ac:dyDescent="0.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</row>
    <row r="314" spans="1:16" x14ac:dyDescent="0.3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</row>
    <row r="315" spans="1:16" x14ac:dyDescent="0.3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</row>
    <row r="316" spans="1:16" x14ac:dyDescent="0.3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</row>
    <row r="317" spans="1:16" x14ac:dyDescent="0.3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</row>
    <row r="318" spans="1:16" x14ac:dyDescent="0.3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</row>
    <row r="319" spans="1:16" x14ac:dyDescent="0.3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</row>
    <row r="320" spans="1:16" x14ac:dyDescent="0.3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</row>
    <row r="321" spans="1:16" x14ac:dyDescent="0.3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</row>
    <row r="322" spans="1:16" x14ac:dyDescent="0.3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</row>
    <row r="323" spans="1:16" x14ac:dyDescent="0.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</row>
    <row r="324" spans="1:16" x14ac:dyDescent="0.3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</row>
    <row r="325" spans="1:16" x14ac:dyDescent="0.3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</row>
    <row r="326" spans="1:16" x14ac:dyDescent="0.3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</row>
    <row r="327" spans="1:16" x14ac:dyDescent="0.3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</row>
    <row r="328" spans="1:16" x14ac:dyDescent="0.3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</row>
    <row r="329" spans="1:16" x14ac:dyDescent="0.3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</row>
    <row r="330" spans="1:16" x14ac:dyDescent="0.3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</row>
    <row r="331" spans="1:16" x14ac:dyDescent="0.3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</row>
    <row r="332" spans="1:16" x14ac:dyDescent="0.3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</row>
    <row r="333" spans="1:16" x14ac:dyDescent="0.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</row>
    <row r="334" spans="1:16" x14ac:dyDescent="0.3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</row>
    <row r="335" spans="1:16" x14ac:dyDescent="0.3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</row>
    <row r="336" spans="1:16" x14ac:dyDescent="0.3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</row>
    <row r="337" spans="1:16" x14ac:dyDescent="0.3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</row>
    <row r="338" spans="1:16" x14ac:dyDescent="0.3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</row>
    <row r="339" spans="1:16" x14ac:dyDescent="0.3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</row>
    <row r="340" spans="1:16" x14ac:dyDescent="0.3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</row>
    <row r="341" spans="1:16" x14ac:dyDescent="0.3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</row>
    <row r="342" spans="1:16" x14ac:dyDescent="0.3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</row>
    <row r="343" spans="1:16" x14ac:dyDescent="0.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</row>
    <row r="344" spans="1:16" x14ac:dyDescent="0.3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</row>
    <row r="345" spans="1:16" x14ac:dyDescent="0.3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</row>
    <row r="346" spans="1:16" x14ac:dyDescent="0.3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</row>
    <row r="347" spans="1:16" x14ac:dyDescent="0.3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</row>
    <row r="348" spans="1:16" x14ac:dyDescent="0.3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</row>
    <row r="349" spans="1:16" x14ac:dyDescent="0.3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</row>
    <row r="350" spans="1:16" x14ac:dyDescent="0.3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</row>
    <row r="351" spans="1:16" x14ac:dyDescent="0.3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</row>
    <row r="352" spans="1:16" x14ac:dyDescent="0.3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</row>
    <row r="353" spans="1:16" x14ac:dyDescent="0.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</row>
    <row r="354" spans="1:16" x14ac:dyDescent="0.3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</row>
    <row r="355" spans="1:16" x14ac:dyDescent="0.3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</row>
    <row r="356" spans="1:16" x14ac:dyDescent="0.3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</row>
    <row r="357" spans="1:16" x14ac:dyDescent="0.3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</row>
    <row r="358" spans="1:16" x14ac:dyDescent="0.3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</row>
    <row r="359" spans="1:16" x14ac:dyDescent="0.3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</row>
    <row r="360" spans="1:16" x14ac:dyDescent="0.3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</row>
    <row r="361" spans="1:16" x14ac:dyDescent="0.3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</row>
    <row r="362" spans="1:16" x14ac:dyDescent="0.3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</row>
    <row r="363" spans="1:16" x14ac:dyDescent="0.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</row>
    <row r="364" spans="1:16" x14ac:dyDescent="0.3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</row>
    <row r="365" spans="1:16" x14ac:dyDescent="0.3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</row>
    <row r="366" spans="1:16" x14ac:dyDescent="0.3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</row>
    <row r="367" spans="1:16" x14ac:dyDescent="0.3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</row>
    <row r="368" spans="1:16" x14ac:dyDescent="0.3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</row>
    <row r="369" spans="1:16" x14ac:dyDescent="0.3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</row>
    <row r="370" spans="1:16" x14ac:dyDescent="0.3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</row>
    <row r="371" spans="1:16" x14ac:dyDescent="0.3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</row>
    <row r="372" spans="1:16" x14ac:dyDescent="0.3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</row>
    <row r="373" spans="1:16" x14ac:dyDescent="0.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</row>
    <row r="374" spans="1:16" x14ac:dyDescent="0.3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</row>
    <row r="375" spans="1:16" x14ac:dyDescent="0.3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</row>
    <row r="376" spans="1:16" x14ac:dyDescent="0.3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</row>
    <row r="377" spans="1:16" x14ac:dyDescent="0.3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</row>
    <row r="378" spans="1:16" x14ac:dyDescent="0.3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</row>
    <row r="379" spans="1:16" x14ac:dyDescent="0.3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</row>
    <row r="380" spans="1:16" x14ac:dyDescent="0.3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</row>
    <row r="381" spans="1:16" x14ac:dyDescent="0.3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</row>
    <row r="382" spans="1:16" x14ac:dyDescent="0.3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</row>
    <row r="383" spans="1:16" x14ac:dyDescent="0.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</row>
    <row r="384" spans="1:16" x14ac:dyDescent="0.3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</row>
    <row r="385" spans="1:16" x14ac:dyDescent="0.3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</row>
    <row r="386" spans="1:16" x14ac:dyDescent="0.3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</row>
    <row r="387" spans="1:16" x14ac:dyDescent="0.3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</row>
    <row r="388" spans="1:16" x14ac:dyDescent="0.3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</row>
    <row r="389" spans="1:16" x14ac:dyDescent="0.3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</row>
    <row r="390" spans="1:16" x14ac:dyDescent="0.3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</row>
    <row r="391" spans="1:16" x14ac:dyDescent="0.3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</row>
    <row r="392" spans="1:16" x14ac:dyDescent="0.3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</row>
    <row r="393" spans="1:16" x14ac:dyDescent="0.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</row>
    <row r="394" spans="1:16" x14ac:dyDescent="0.3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</row>
    <row r="395" spans="1:16" x14ac:dyDescent="0.3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</row>
    <row r="396" spans="1:16" x14ac:dyDescent="0.3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</row>
    <row r="397" spans="1:16" x14ac:dyDescent="0.3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</row>
    <row r="398" spans="1:16" x14ac:dyDescent="0.3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</row>
    <row r="399" spans="1:16" x14ac:dyDescent="0.3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</row>
    <row r="400" spans="1:16" x14ac:dyDescent="0.3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</row>
    <row r="401" spans="1:16" x14ac:dyDescent="0.3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</row>
    <row r="402" spans="1:16" x14ac:dyDescent="0.3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</row>
    <row r="403" spans="1:16" x14ac:dyDescent="0.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</row>
    <row r="404" spans="1:16" x14ac:dyDescent="0.3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</row>
    <row r="405" spans="1:16" x14ac:dyDescent="0.3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</row>
    <row r="406" spans="1:16" x14ac:dyDescent="0.3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</row>
    <row r="407" spans="1:16" x14ac:dyDescent="0.3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</row>
    <row r="408" spans="1:16" x14ac:dyDescent="0.3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</row>
    <row r="409" spans="1:16" x14ac:dyDescent="0.3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</row>
    <row r="410" spans="1:16" x14ac:dyDescent="0.3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</row>
    <row r="411" spans="1:16" x14ac:dyDescent="0.3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</row>
    <row r="412" spans="1:16" x14ac:dyDescent="0.3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</row>
    <row r="413" spans="1:16" x14ac:dyDescent="0.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</row>
    <row r="414" spans="1:16" x14ac:dyDescent="0.3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</row>
    <row r="415" spans="1:16" x14ac:dyDescent="0.3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</row>
    <row r="416" spans="1:16" x14ac:dyDescent="0.3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</row>
    <row r="417" spans="1:16" x14ac:dyDescent="0.3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</row>
    <row r="418" spans="1:16" x14ac:dyDescent="0.3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</row>
    <row r="419" spans="1:16" x14ac:dyDescent="0.3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</row>
    <row r="420" spans="1:16" x14ac:dyDescent="0.3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</row>
    <row r="421" spans="1:16" x14ac:dyDescent="0.3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</row>
    <row r="422" spans="1:16" x14ac:dyDescent="0.3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</row>
    <row r="423" spans="1:16" x14ac:dyDescent="0.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</row>
    <row r="424" spans="1:16" x14ac:dyDescent="0.3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</row>
    <row r="425" spans="1:16" x14ac:dyDescent="0.3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</row>
    <row r="426" spans="1:16" x14ac:dyDescent="0.3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</row>
    <row r="427" spans="1:16" x14ac:dyDescent="0.3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</row>
    <row r="428" spans="1:16" x14ac:dyDescent="0.3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</row>
    <row r="429" spans="1:16" x14ac:dyDescent="0.3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</row>
    <row r="430" spans="1:16" x14ac:dyDescent="0.3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</row>
    <row r="431" spans="1:16" x14ac:dyDescent="0.3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</row>
    <row r="432" spans="1:16" x14ac:dyDescent="0.3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</row>
    <row r="433" spans="1:16" x14ac:dyDescent="0.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</row>
    <row r="434" spans="1:16" x14ac:dyDescent="0.3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</row>
    <row r="435" spans="1:16" x14ac:dyDescent="0.3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</row>
    <row r="436" spans="1:16" x14ac:dyDescent="0.3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</row>
    <row r="437" spans="1:16" x14ac:dyDescent="0.3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</row>
    <row r="438" spans="1:16" x14ac:dyDescent="0.3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</row>
    <row r="439" spans="1:16" x14ac:dyDescent="0.3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</row>
    <row r="440" spans="1:16" x14ac:dyDescent="0.3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</row>
    <row r="441" spans="1:16" x14ac:dyDescent="0.3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</row>
    <row r="442" spans="1:16" x14ac:dyDescent="0.3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</row>
    <row r="443" spans="1:16" x14ac:dyDescent="0.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</row>
    <row r="444" spans="1:16" x14ac:dyDescent="0.3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</row>
    <row r="445" spans="1:16" x14ac:dyDescent="0.3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</row>
    <row r="446" spans="1:16" x14ac:dyDescent="0.3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</row>
    <row r="447" spans="1:16" x14ac:dyDescent="0.3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</row>
    <row r="448" spans="1:16" x14ac:dyDescent="0.3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</row>
    <row r="449" spans="1:16" x14ac:dyDescent="0.3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</row>
    <row r="450" spans="1:16" x14ac:dyDescent="0.3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</row>
    <row r="451" spans="1:16" x14ac:dyDescent="0.3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</row>
    <row r="452" spans="1:16" x14ac:dyDescent="0.3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</row>
    <row r="453" spans="1:16" x14ac:dyDescent="0.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</row>
    <row r="454" spans="1:16" x14ac:dyDescent="0.3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</row>
    <row r="455" spans="1:16" x14ac:dyDescent="0.3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</row>
    <row r="456" spans="1:16" x14ac:dyDescent="0.3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</row>
    <row r="457" spans="1:16" x14ac:dyDescent="0.3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</row>
    <row r="458" spans="1:16" x14ac:dyDescent="0.3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</row>
    <row r="459" spans="1:16" x14ac:dyDescent="0.3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</row>
    <row r="460" spans="1:16" x14ac:dyDescent="0.3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</row>
    <row r="461" spans="1:16" x14ac:dyDescent="0.3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</row>
    <row r="462" spans="1:16" x14ac:dyDescent="0.3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</row>
    <row r="463" spans="1:16" x14ac:dyDescent="0.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</row>
    <row r="464" spans="1:16" x14ac:dyDescent="0.3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</row>
    <row r="465" spans="1:16" x14ac:dyDescent="0.3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</row>
    <row r="466" spans="1:16" x14ac:dyDescent="0.3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</row>
    <row r="467" spans="1:16" x14ac:dyDescent="0.3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</row>
    <row r="468" spans="1:16" x14ac:dyDescent="0.3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</row>
    <row r="469" spans="1:16" x14ac:dyDescent="0.3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</row>
    <row r="470" spans="1:16" x14ac:dyDescent="0.3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</row>
    <row r="471" spans="1:16" x14ac:dyDescent="0.3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</row>
    <row r="472" spans="1:16" x14ac:dyDescent="0.3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</row>
    <row r="473" spans="1:16" x14ac:dyDescent="0.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</row>
    <row r="474" spans="1:16" x14ac:dyDescent="0.3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</row>
    <row r="475" spans="1:16" x14ac:dyDescent="0.3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</row>
    <row r="476" spans="1:16" x14ac:dyDescent="0.3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</row>
    <row r="477" spans="1:16" x14ac:dyDescent="0.3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</row>
    <row r="478" spans="1:16" x14ac:dyDescent="0.3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</row>
    <row r="479" spans="1:16" x14ac:dyDescent="0.3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</row>
    <row r="480" spans="1:16" x14ac:dyDescent="0.3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</row>
    <row r="481" spans="1:16" x14ac:dyDescent="0.3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</row>
    <row r="482" spans="1:16" x14ac:dyDescent="0.3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</row>
    <row r="483" spans="1:16" x14ac:dyDescent="0.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</row>
    <row r="484" spans="1:16" x14ac:dyDescent="0.3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</row>
    <row r="485" spans="1:16" x14ac:dyDescent="0.3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</row>
    <row r="486" spans="1:16" x14ac:dyDescent="0.3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</row>
    <row r="487" spans="1:16" x14ac:dyDescent="0.3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</row>
    <row r="488" spans="1:16" x14ac:dyDescent="0.3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</row>
    <row r="489" spans="1:16" x14ac:dyDescent="0.3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</row>
    <row r="490" spans="1:16" x14ac:dyDescent="0.3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</row>
    <row r="491" spans="1:16" x14ac:dyDescent="0.3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</row>
    <row r="492" spans="1:16" x14ac:dyDescent="0.3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</row>
    <row r="493" spans="1:16" x14ac:dyDescent="0.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</row>
    <row r="494" spans="1:16" x14ac:dyDescent="0.3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</row>
    <row r="495" spans="1:16" x14ac:dyDescent="0.3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</row>
    <row r="496" spans="1:16" x14ac:dyDescent="0.3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</row>
    <row r="497" spans="1:16" x14ac:dyDescent="0.3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</row>
    <row r="498" spans="1:16" x14ac:dyDescent="0.3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</row>
    <row r="499" spans="1:16" x14ac:dyDescent="0.3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</row>
    <row r="500" spans="1:16" x14ac:dyDescent="0.3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</row>
    <row r="501" spans="1:16" x14ac:dyDescent="0.3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</row>
    <row r="502" spans="1:16" x14ac:dyDescent="0.3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</row>
    <row r="503" spans="1:16" x14ac:dyDescent="0.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</row>
    <row r="504" spans="1:16" x14ac:dyDescent="0.3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</row>
    <row r="505" spans="1:16" x14ac:dyDescent="0.3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</row>
    <row r="506" spans="1:16" x14ac:dyDescent="0.3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</row>
    <row r="507" spans="1:16" x14ac:dyDescent="0.3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</row>
    <row r="508" spans="1:16" x14ac:dyDescent="0.3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</row>
    <row r="509" spans="1:16" x14ac:dyDescent="0.3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</row>
    <row r="510" spans="1:16" x14ac:dyDescent="0.3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</row>
    <row r="511" spans="1:16" x14ac:dyDescent="0.3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</row>
    <row r="512" spans="1:16" x14ac:dyDescent="0.3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</row>
    <row r="513" spans="1:16" x14ac:dyDescent="0.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</row>
    <row r="514" spans="1:16" x14ac:dyDescent="0.3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</row>
    <row r="515" spans="1:16" x14ac:dyDescent="0.3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</row>
    <row r="516" spans="1:16" x14ac:dyDescent="0.3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</row>
    <row r="517" spans="1:16" x14ac:dyDescent="0.3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</row>
    <row r="518" spans="1:16" x14ac:dyDescent="0.3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</row>
    <row r="519" spans="1:16" x14ac:dyDescent="0.3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</row>
    <row r="520" spans="1:16" x14ac:dyDescent="0.3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</row>
    <row r="521" spans="1:16" x14ac:dyDescent="0.3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</row>
    <row r="522" spans="1:16" x14ac:dyDescent="0.3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</row>
    <row r="523" spans="1:16" x14ac:dyDescent="0.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</row>
    <row r="524" spans="1:16" x14ac:dyDescent="0.3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</row>
    <row r="525" spans="1:16" x14ac:dyDescent="0.3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</row>
    <row r="526" spans="1:16" x14ac:dyDescent="0.3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</row>
    <row r="527" spans="1:16" x14ac:dyDescent="0.3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</row>
    <row r="528" spans="1:16" x14ac:dyDescent="0.3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</row>
    <row r="529" spans="1:16" x14ac:dyDescent="0.3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</row>
    <row r="530" spans="1:16" x14ac:dyDescent="0.3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</row>
    <row r="531" spans="1:16" x14ac:dyDescent="0.3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</row>
    <row r="532" spans="1:16" x14ac:dyDescent="0.3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</row>
    <row r="533" spans="1:16" x14ac:dyDescent="0.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</row>
    <row r="534" spans="1:16" x14ac:dyDescent="0.3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</row>
    <row r="535" spans="1:16" x14ac:dyDescent="0.3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</row>
    <row r="536" spans="1:16" x14ac:dyDescent="0.3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</row>
    <row r="537" spans="1:16" x14ac:dyDescent="0.3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</row>
    <row r="538" spans="1:16" x14ac:dyDescent="0.3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</row>
    <row r="539" spans="1:16" x14ac:dyDescent="0.3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</row>
    <row r="540" spans="1:16" x14ac:dyDescent="0.3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</row>
    <row r="541" spans="1:16" x14ac:dyDescent="0.3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</row>
    <row r="542" spans="1:16" x14ac:dyDescent="0.3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</row>
    <row r="543" spans="1:16" x14ac:dyDescent="0.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</row>
    <row r="544" spans="1:16" x14ac:dyDescent="0.3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</row>
    <row r="545" spans="1:16" x14ac:dyDescent="0.3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</row>
    <row r="546" spans="1:16" x14ac:dyDescent="0.3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</row>
    <row r="547" spans="1:16" x14ac:dyDescent="0.3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</row>
    <row r="548" spans="1:16" x14ac:dyDescent="0.3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</row>
    <row r="549" spans="1:16" x14ac:dyDescent="0.3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</row>
    <row r="550" spans="1:16" x14ac:dyDescent="0.3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</row>
    <row r="551" spans="1:16" x14ac:dyDescent="0.3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</row>
    <row r="552" spans="1:16" x14ac:dyDescent="0.3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</row>
    <row r="553" spans="1:16" x14ac:dyDescent="0.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</row>
    <row r="554" spans="1:16" x14ac:dyDescent="0.3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</row>
    <row r="555" spans="1:16" x14ac:dyDescent="0.3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</row>
    <row r="556" spans="1:16" x14ac:dyDescent="0.3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</row>
    <row r="557" spans="1:16" x14ac:dyDescent="0.3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</row>
    <row r="558" spans="1:16" x14ac:dyDescent="0.3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</row>
    <row r="559" spans="1:16" x14ac:dyDescent="0.3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</row>
    <row r="560" spans="1:16" x14ac:dyDescent="0.3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</row>
    <row r="561" spans="1:16" x14ac:dyDescent="0.3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</row>
    <row r="562" spans="1:16" x14ac:dyDescent="0.3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</row>
    <row r="563" spans="1:16" x14ac:dyDescent="0.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</row>
    <row r="564" spans="1:16" x14ac:dyDescent="0.3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</row>
    <row r="565" spans="1:16" x14ac:dyDescent="0.3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</row>
    <row r="566" spans="1:16" x14ac:dyDescent="0.3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</row>
    <row r="567" spans="1:16" x14ac:dyDescent="0.3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</row>
    <row r="568" spans="1:16" x14ac:dyDescent="0.3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</row>
    <row r="569" spans="1:16" x14ac:dyDescent="0.3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</row>
    <row r="570" spans="1:16" x14ac:dyDescent="0.3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</row>
    <row r="571" spans="1:16" x14ac:dyDescent="0.3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</row>
    <row r="572" spans="1:16" x14ac:dyDescent="0.3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</row>
    <row r="573" spans="1:16" x14ac:dyDescent="0.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</row>
    <row r="574" spans="1:16" x14ac:dyDescent="0.3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</row>
    <row r="575" spans="1:16" x14ac:dyDescent="0.3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</row>
    <row r="576" spans="1:16" x14ac:dyDescent="0.3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</row>
    <row r="577" spans="1:16" x14ac:dyDescent="0.3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</row>
    <row r="578" spans="1:16" x14ac:dyDescent="0.3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</row>
    <row r="579" spans="1:16" x14ac:dyDescent="0.3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</row>
    <row r="580" spans="1:16" x14ac:dyDescent="0.3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</row>
    <row r="581" spans="1:16" x14ac:dyDescent="0.3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</row>
    <row r="582" spans="1:16" x14ac:dyDescent="0.3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</row>
    <row r="583" spans="1:16" x14ac:dyDescent="0.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</row>
    <row r="584" spans="1:16" x14ac:dyDescent="0.3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</row>
    <row r="585" spans="1:16" x14ac:dyDescent="0.3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</row>
    <row r="586" spans="1:16" x14ac:dyDescent="0.3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</row>
    <row r="587" spans="1:16" x14ac:dyDescent="0.3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</row>
    <row r="588" spans="1:16" x14ac:dyDescent="0.3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</row>
    <row r="589" spans="1:16" x14ac:dyDescent="0.3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</row>
    <row r="590" spans="1:16" x14ac:dyDescent="0.3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</row>
    <row r="591" spans="1:16" x14ac:dyDescent="0.3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</row>
    <row r="592" spans="1:16" x14ac:dyDescent="0.3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</row>
    <row r="593" spans="1:16" x14ac:dyDescent="0.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</row>
    <row r="594" spans="1:16" x14ac:dyDescent="0.3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</row>
    <row r="595" spans="1:16" x14ac:dyDescent="0.3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</row>
    <row r="596" spans="1:16" x14ac:dyDescent="0.3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</row>
    <row r="597" spans="1:16" x14ac:dyDescent="0.3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</row>
    <row r="598" spans="1:16" x14ac:dyDescent="0.3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</row>
    <row r="599" spans="1:16" x14ac:dyDescent="0.3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</row>
    <row r="600" spans="1:16" x14ac:dyDescent="0.3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</row>
    <row r="601" spans="1:16" x14ac:dyDescent="0.3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</row>
    <row r="602" spans="1:16" x14ac:dyDescent="0.3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</row>
    <row r="603" spans="1:16" x14ac:dyDescent="0.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</row>
    <row r="604" spans="1:16" x14ac:dyDescent="0.3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</row>
    <row r="605" spans="1:16" x14ac:dyDescent="0.3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</row>
    <row r="606" spans="1:16" x14ac:dyDescent="0.3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</row>
    <row r="607" spans="1:16" x14ac:dyDescent="0.3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</row>
    <row r="608" spans="1:16" x14ac:dyDescent="0.3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</row>
    <row r="609" spans="1:16" x14ac:dyDescent="0.3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</row>
    <row r="610" spans="1:16" x14ac:dyDescent="0.3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</row>
    <row r="611" spans="1:16" x14ac:dyDescent="0.3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</row>
    <row r="612" spans="1:16" x14ac:dyDescent="0.3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</row>
    <row r="613" spans="1:16" x14ac:dyDescent="0.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</row>
    <row r="614" spans="1:16" x14ac:dyDescent="0.3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</row>
    <row r="615" spans="1:16" x14ac:dyDescent="0.3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</row>
    <row r="616" spans="1:16" x14ac:dyDescent="0.3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</row>
    <row r="617" spans="1:16" x14ac:dyDescent="0.3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</row>
    <row r="618" spans="1:16" x14ac:dyDescent="0.3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</row>
    <row r="619" spans="1:16" x14ac:dyDescent="0.3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</row>
    <row r="620" spans="1:16" x14ac:dyDescent="0.3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</row>
    <row r="621" spans="1:16" x14ac:dyDescent="0.3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</row>
    <row r="622" spans="1:16" x14ac:dyDescent="0.3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</row>
    <row r="623" spans="1:16" x14ac:dyDescent="0.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</row>
    <row r="624" spans="1:16" x14ac:dyDescent="0.3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</row>
    <row r="625" spans="1:16" x14ac:dyDescent="0.3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</row>
    <row r="626" spans="1:16" x14ac:dyDescent="0.3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</row>
    <row r="627" spans="1:16" x14ac:dyDescent="0.3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</row>
    <row r="628" spans="1:16" x14ac:dyDescent="0.3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</row>
    <row r="629" spans="1:16" x14ac:dyDescent="0.3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</row>
    <row r="630" spans="1:16" x14ac:dyDescent="0.3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</row>
    <row r="631" spans="1:16" x14ac:dyDescent="0.3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</row>
    <row r="632" spans="1:16" x14ac:dyDescent="0.3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</row>
    <row r="633" spans="1:16" x14ac:dyDescent="0.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</row>
    <row r="634" spans="1:16" x14ac:dyDescent="0.3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</row>
    <row r="635" spans="1:16" x14ac:dyDescent="0.3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</row>
    <row r="636" spans="1:16" x14ac:dyDescent="0.3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</row>
    <row r="637" spans="1:16" x14ac:dyDescent="0.3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</row>
    <row r="638" spans="1:16" x14ac:dyDescent="0.3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</row>
    <row r="639" spans="1:16" x14ac:dyDescent="0.3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</row>
    <row r="640" spans="1:16" x14ac:dyDescent="0.3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</row>
    <row r="641" spans="1:16" x14ac:dyDescent="0.3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</row>
    <row r="642" spans="1:16" x14ac:dyDescent="0.3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</row>
    <row r="643" spans="1:16" x14ac:dyDescent="0.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</row>
    <row r="644" spans="1:16" x14ac:dyDescent="0.3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</row>
    <row r="645" spans="1:16" x14ac:dyDescent="0.3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</row>
    <row r="646" spans="1:16" x14ac:dyDescent="0.3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</row>
    <row r="647" spans="1:16" x14ac:dyDescent="0.3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</row>
    <row r="648" spans="1:16" x14ac:dyDescent="0.3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</row>
    <row r="649" spans="1:16" x14ac:dyDescent="0.3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</row>
    <row r="650" spans="1:16" x14ac:dyDescent="0.3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</row>
    <row r="651" spans="1:16" x14ac:dyDescent="0.3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</row>
    <row r="652" spans="1:16" x14ac:dyDescent="0.3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</row>
    <row r="653" spans="1:16" x14ac:dyDescent="0.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</row>
    <row r="654" spans="1:16" x14ac:dyDescent="0.3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</row>
    <row r="655" spans="1:16" x14ac:dyDescent="0.3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</row>
    <row r="656" spans="1:16" x14ac:dyDescent="0.3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</row>
    <row r="657" spans="1:16" x14ac:dyDescent="0.3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</row>
    <row r="658" spans="1:16" x14ac:dyDescent="0.3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</row>
    <row r="659" spans="1:16" x14ac:dyDescent="0.3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</row>
    <row r="660" spans="1:16" x14ac:dyDescent="0.3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</row>
    <row r="661" spans="1:16" x14ac:dyDescent="0.3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</row>
    <row r="662" spans="1:16" x14ac:dyDescent="0.3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</row>
    <row r="663" spans="1:16" x14ac:dyDescent="0.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</row>
    <row r="664" spans="1:16" x14ac:dyDescent="0.3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</row>
    <row r="665" spans="1:16" x14ac:dyDescent="0.3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</row>
    <row r="666" spans="1:16" x14ac:dyDescent="0.3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</row>
    <row r="667" spans="1:16" x14ac:dyDescent="0.3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</row>
    <row r="668" spans="1:16" x14ac:dyDescent="0.3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</row>
    <row r="669" spans="1:16" x14ac:dyDescent="0.3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</row>
    <row r="670" spans="1:16" x14ac:dyDescent="0.3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</row>
    <row r="671" spans="1:16" x14ac:dyDescent="0.3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</row>
    <row r="672" spans="1:16" x14ac:dyDescent="0.3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</row>
    <row r="673" spans="1:16" x14ac:dyDescent="0.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</row>
    <row r="674" spans="1:16" x14ac:dyDescent="0.3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</row>
    <row r="675" spans="1:16" x14ac:dyDescent="0.3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</row>
    <row r="676" spans="1:16" x14ac:dyDescent="0.3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</row>
    <row r="677" spans="1:16" x14ac:dyDescent="0.3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</row>
    <row r="678" spans="1:16" x14ac:dyDescent="0.3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</row>
    <row r="679" spans="1:16" x14ac:dyDescent="0.3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</row>
    <row r="680" spans="1:16" x14ac:dyDescent="0.3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</row>
    <row r="681" spans="1:16" x14ac:dyDescent="0.3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</row>
    <row r="682" spans="1:16" x14ac:dyDescent="0.3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</row>
    <row r="683" spans="1:16" x14ac:dyDescent="0.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</row>
    <row r="684" spans="1:16" x14ac:dyDescent="0.3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</row>
    <row r="685" spans="1:16" x14ac:dyDescent="0.3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</row>
    <row r="686" spans="1:16" x14ac:dyDescent="0.3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</row>
    <row r="687" spans="1:16" x14ac:dyDescent="0.3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</row>
    <row r="688" spans="1:16" x14ac:dyDescent="0.3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</row>
    <row r="689" spans="1:16" x14ac:dyDescent="0.3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</row>
    <row r="690" spans="1:16" x14ac:dyDescent="0.3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</row>
    <row r="691" spans="1:16" x14ac:dyDescent="0.3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</row>
    <row r="692" spans="1:16" x14ac:dyDescent="0.3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</row>
    <row r="693" spans="1:16" x14ac:dyDescent="0.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</row>
    <row r="694" spans="1:16" x14ac:dyDescent="0.3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</row>
    <row r="695" spans="1:16" x14ac:dyDescent="0.3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</row>
    <row r="696" spans="1:16" x14ac:dyDescent="0.3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</row>
    <row r="697" spans="1:16" x14ac:dyDescent="0.3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</row>
    <row r="698" spans="1:16" x14ac:dyDescent="0.3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</row>
    <row r="699" spans="1:16" x14ac:dyDescent="0.3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</row>
    <row r="700" spans="1:16" x14ac:dyDescent="0.3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</row>
    <row r="701" spans="1:16" x14ac:dyDescent="0.3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</row>
    <row r="702" spans="1:16" x14ac:dyDescent="0.3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</row>
    <row r="703" spans="1:16" x14ac:dyDescent="0.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</row>
    <row r="704" spans="1:16" x14ac:dyDescent="0.3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</row>
    <row r="705" spans="1:16" x14ac:dyDescent="0.3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</row>
    <row r="706" spans="1:16" x14ac:dyDescent="0.3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</row>
    <row r="707" spans="1:16" x14ac:dyDescent="0.3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</row>
    <row r="708" spans="1:16" x14ac:dyDescent="0.3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</row>
    <row r="709" spans="1:16" x14ac:dyDescent="0.3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</row>
    <row r="710" spans="1:16" x14ac:dyDescent="0.3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</row>
    <row r="711" spans="1:16" x14ac:dyDescent="0.3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</row>
    <row r="712" spans="1:16" x14ac:dyDescent="0.3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</row>
    <row r="713" spans="1:16" x14ac:dyDescent="0.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</row>
    <row r="714" spans="1:16" x14ac:dyDescent="0.3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</row>
    <row r="715" spans="1:16" x14ac:dyDescent="0.3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</row>
    <row r="716" spans="1:16" x14ac:dyDescent="0.3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</row>
    <row r="717" spans="1:16" x14ac:dyDescent="0.3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</row>
    <row r="718" spans="1:16" x14ac:dyDescent="0.3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</row>
    <row r="719" spans="1:16" x14ac:dyDescent="0.3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</row>
    <row r="720" spans="1:16" x14ac:dyDescent="0.3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</row>
    <row r="721" spans="1:16" x14ac:dyDescent="0.3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</row>
    <row r="722" spans="1:16" x14ac:dyDescent="0.3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</row>
    <row r="723" spans="1:16" x14ac:dyDescent="0.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</row>
    <row r="724" spans="1:16" x14ac:dyDescent="0.3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</row>
    <row r="725" spans="1:16" x14ac:dyDescent="0.3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</row>
    <row r="726" spans="1:16" x14ac:dyDescent="0.3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</row>
    <row r="727" spans="1:16" x14ac:dyDescent="0.3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</row>
    <row r="728" spans="1:16" x14ac:dyDescent="0.3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</row>
    <row r="729" spans="1:16" x14ac:dyDescent="0.3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</row>
    <row r="730" spans="1:16" x14ac:dyDescent="0.3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</row>
    <row r="731" spans="1:16" x14ac:dyDescent="0.3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</row>
    <row r="732" spans="1:16" x14ac:dyDescent="0.3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</row>
    <row r="733" spans="1:16" x14ac:dyDescent="0.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</row>
    <row r="734" spans="1:16" x14ac:dyDescent="0.3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</row>
    <row r="735" spans="1:16" x14ac:dyDescent="0.3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</row>
    <row r="736" spans="1:16" x14ac:dyDescent="0.3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</row>
    <row r="737" spans="1:16" x14ac:dyDescent="0.3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</row>
    <row r="738" spans="1:16" x14ac:dyDescent="0.3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</row>
    <row r="739" spans="1:16" x14ac:dyDescent="0.3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</row>
    <row r="740" spans="1:16" x14ac:dyDescent="0.3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</row>
    <row r="741" spans="1:16" x14ac:dyDescent="0.3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</row>
    <row r="742" spans="1:16" x14ac:dyDescent="0.3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</row>
    <row r="743" spans="1:16" x14ac:dyDescent="0.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</row>
    <row r="744" spans="1:16" x14ac:dyDescent="0.3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</row>
    <row r="745" spans="1:16" x14ac:dyDescent="0.3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</row>
    <row r="746" spans="1:16" x14ac:dyDescent="0.3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</row>
    <row r="747" spans="1:16" x14ac:dyDescent="0.3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</row>
    <row r="748" spans="1:16" x14ac:dyDescent="0.3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</row>
    <row r="749" spans="1:16" x14ac:dyDescent="0.3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</row>
    <row r="750" spans="1:16" x14ac:dyDescent="0.3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</row>
    <row r="751" spans="1:16" x14ac:dyDescent="0.3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</row>
    <row r="752" spans="1:16" x14ac:dyDescent="0.3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</row>
    <row r="753" spans="1:16" x14ac:dyDescent="0.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</row>
    <row r="754" spans="1:16" x14ac:dyDescent="0.3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</row>
    <row r="755" spans="1:16" x14ac:dyDescent="0.3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</row>
    <row r="756" spans="1:16" x14ac:dyDescent="0.3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</row>
    <row r="757" spans="1:16" x14ac:dyDescent="0.3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</row>
    <row r="758" spans="1:16" x14ac:dyDescent="0.3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</row>
    <row r="759" spans="1:16" x14ac:dyDescent="0.3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</row>
    <row r="760" spans="1:16" x14ac:dyDescent="0.3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</row>
    <row r="761" spans="1:16" x14ac:dyDescent="0.3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</row>
    <row r="762" spans="1:16" x14ac:dyDescent="0.3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</row>
    <row r="763" spans="1:16" x14ac:dyDescent="0.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</row>
    <row r="764" spans="1:16" x14ac:dyDescent="0.3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</row>
    <row r="765" spans="1:16" x14ac:dyDescent="0.3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</row>
    <row r="766" spans="1:16" x14ac:dyDescent="0.3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</row>
    <row r="767" spans="1:16" x14ac:dyDescent="0.3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</row>
    <row r="768" spans="1:16" x14ac:dyDescent="0.3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</row>
    <row r="769" spans="1:16" x14ac:dyDescent="0.3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</row>
    <row r="770" spans="1:16" x14ac:dyDescent="0.3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</row>
    <row r="771" spans="1:16" x14ac:dyDescent="0.3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</row>
    <row r="772" spans="1:16" x14ac:dyDescent="0.3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</row>
    <row r="773" spans="1:16" x14ac:dyDescent="0.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</row>
    <row r="774" spans="1:16" x14ac:dyDescent="0.3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</row>
    <row r="775" spans="1:16" x14ac:dyDescent="0.3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</row>
    <row r="776" spans="1:16" x14ac:dyDescent="0.3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</row>
    <row r="777" spans="1:16" x14ac:dyDescent="0.3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</row>
    <row r="778" spans="1:16" x14ac:dyDescent="0.3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</row>
    <row r="779" spans="1:16" x14ac:dyDescent="0.3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</row>
    <row r="780" spans="1:16" x14ac:dyDescent="0.3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</row>
    <row r="781" spans="1:16" x14ac:dyDescent="0.3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</row>
    <row r="782" spans="1:16" x14ac:dyDescent="0.3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</row>
    <row r="783" spans="1:16" x14ac:dyDescent="0.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</row>
    <row r="784" spans="1:16" x14ac:dyDescent="0.3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</row>
    <row r="785" spans="1:16" x14ac:dyDescent="0.3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</row>
    <row r="786" spans="1:16" x14ac:dyDescent="0.3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</row>
    <row r="787" spans="1:16" x14ac:dyDescent="0.3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</row>
    <row r="788" spans="1:16" x14ac:dyDescent="0.3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</row>
    <row r="789" spans="1:16" x14ac:dyDescent="0.3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</row>
    <row r="790" spans="1:16" x14ac:dyDescent="0.3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</row>
    <row r="791" spans="1:16" x14ac:dyDescent="0.3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</row>
    <row r="792" spans="1:16" x14ac:dyDescent="0.3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</row>
    <row r="793" spans="1:16" x14ac:dyDescent="0.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</row>
    <row r="794" spans="1:16" x14ac:dyDescent="0.3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</row>
    <row r="795" spans="1:16" x14ac:dyDescent="0.3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</row>
    <row r="796" spans="1:16" x14ac:dyDescent="0.3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</row>
    <row r="797" spans="1:16" x14ac:dyDescent="0.3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</row>
    <row r="798" spans="1:16" x14ac:dyDescent="0.3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</row>
    <row r="799" spans="1:16" x14ac:dyDescent="0.3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</row>
    <row r="800" spans="1:16" x14ac:dyDescent="0.3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</row>
    <row r="801" spans="1:16" x14ac:dyDescent="0.3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</row>
    <row r="802" spans="1:16" x14ac:dyDescent="0.3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</row>
    <row r="803" spans="1:16" x14ac:dyDescent="0.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</row>
    <row r="804" spans="1:16" x14ac:dyDescent="0.3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</row>
    <row r="805" spans="1:16" x14ac:dyDescent="0.3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</row>
    <row r="806" spans="1:16" x14ac:dyDescent="0.3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</row>
    <row r="807" spans="1:16" x14ac:dyDescent="0.3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</row>
    <row r="808" spans="1:16" x14ac:dyDescent="0.3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</row>
    <row r="809" spans="1:16" x14ac:dyDescent="0.3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</row>
    <row r="810" spans="1:16" x14ac:dyDescent="0.3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</row>
    <row r="811" spans="1:16" x14ac:dyDescent="0.3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</row>
    <row r="812" spans="1:16" x14ac:dyDescent="0.3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</row>
    <row r="813" spans="1:16" x14ac:dyDescent="0.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</row>
    <row r="814" spans="1:16" x14ac:dyDescent="0.3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</row>
    <row r="815" spans="1:16" x14ac:dyDescent="0.3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</row>
    <row r="816" spans="1:16" x14ac:dyDescent="0.3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</row>
    <row r="817" spans="1:16" x14ac:dyDescent="0.3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</row>
    <row r="818" spans="1:16" x14ac:dyDescent="0.3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</row>
    <row r="819" spans="1:16" x14ac:dyDescent="0.3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</row>
    <row r="820" spans="1:16" x14ac:dyDescent="0.3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</row>
    <row r="821" spans="1:16" x14ac:dyDescent="0.3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</row>
    <row r="822" spans="1:16" x14ac:dyDescent="0.3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</row>
    <row r="823" spans="1:16" x14ac:dyDescent="0.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</row>
    <row r="824" spans="1:16" x14ac:dyDescent="0.3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</row>
    <row r="825" spans="1:16" x14ac:dyDescent="0.3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</row>
    <row r="826" spans="1:16" x14ac:dyDescent="0.3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</row>
    <row r="827" spans="1:16" x14ac:dyDescent="0.3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</row>
    <row r="828" spans="1:16" x14ac:dyDescent="0.3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</row>
    <row r="829" spans="1:16" x14ac:dyDescent="0.3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</row>
    <row r="830" spans="1:16" x14ac:dyDescent="0.3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</row>
    <row r="831" spans="1:16" x14ac:dyDescent="0.3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</row>
    <row r="832" spans="1:16" x14ac:dyDescent="0.3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</row>
    <row r="833" spans="1:16" x14ac:dyDescent="0.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</row>
    <row r="834" spans="1:16" x14ac:dyDescent="0.3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</row>
    <row r="835" spans="1:16" x14ac:dyDescent="0.3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</row>
    <row r="836" spans="1:16" x14ac:dyDescent="0.3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</row>
    <row r="837" spans="1:16" x14ac:dyDescent="0.3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</row>
    <row r="838" spans="1:16" x14ac:dyDescent="0.3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</row>
    <row r="839" spans="1:16" x14ac:dyDescent="0.3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</row>
    <row r="840" spans="1:16" x14ac:dyDescent="0.3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</row>
    <row r="841" spans="1:16" x14ac:dyDescent="0.3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</row>
    <row r="842" spans="1:16" x14ac:dyDescent="0.3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</row>
    <row r="843" spans="1:16" x14ac:dyDescent="0.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</row>
    <row r="844" spans="1:16" x14ac:dyDescent="0.3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</row>
    <row r="845" spans="1:16" x14ac:dyDescent="0.3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</row>
    <row r="846" spans="1:16" x14ac:dyDescent="0.3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</row>
    <row r="847" spans="1:16" x14ac:dyDescent="0.3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</row>
    <row r="848" spans="1:16" x14ac:dyDescent="0.3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</row>
    <row r="849" spans="1:16" x14ac:dyDescent="0.3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</row>
    <row r="850" spans="1:16" x14ac:dyDescent="0.3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</row>
    <row r="851" spans="1:16" x14ac:dyDescent="0.3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</row>
    <row r="852" spans="1:16" x14ac:dyDescent="0.3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</row>
    <row r="853" spans="1:16" x14ac:dyDescent="0.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</row>
    <row r="854" spans="1:16" x14ac:dyDescent="0.3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</row>
    <row r="855" spans="1:16" x14ac:dyDescent="0.3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</row>
    <row r="856" spans="1:16" x14ac:dyDescent="0.3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</row>
    <row r="857" spans="1:16" x14ac:dyDescent="0.3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</row>
    <row r="858" spans="1:16" x14ac:dyDescent="0.3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</row>
    <row r="859" spans="1:16" x14ac:dyDescent="0.3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</row>
    <row r="860" spans="1:16" x14ac:dyDescent="0.3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</row>
    <row r="861" spans="1:16" x14ac:dyDescent="0.3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</row>
    <row r="862" spans="1:16" x14ac:dyDescent="0.3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</row>
    <row r="863" spans="1:16" x14ac:dyDescent="0.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</row>
    <row r="864" spans="1:16" x14ac:dyDescent="0.3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</row>
    <row r="865" spans="1:16" x14ac:dyDescent="0.3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</row>
    <row r="866" spans="1:16" x14ac:dyDescent="0.3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</row>
    <row r="867" spans="1:16" x14ac:dyDescent="0.3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</row>
    <row r="868" spans="1:16" x14ac:dyDescent="0.3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</row>
    <row r="869" spans="1:16" x14ac:dyDescent="0.3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</row>
    <row r="870" spans="1:16" x14ac:dyDescent="0.3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</row>
    <row r="871" spans="1:16" x14ac:dyDescent="0.3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</row>
    <row r="872" spans="1:16" x14ac:dyDescent="0.3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</row>
    <row r="873" spans="1:16" x14ac:dyDescent="0.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</row>
    <row r="874" spans="1:16" x14ac:dyDescent="0.3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</row>
    <row r="875" spans="1:16" x14ac:dyDescent="0.3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</row>
    <row r="876" spans="1:16" x14ac:dyDescent="0.3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</row>
    <row r="877" spans="1:16" x14ac:dyDescent="0.3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</row>
    <row r="878" spans="1:16" x14ac:dyDescent="0.3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</row>
    <row r="879" spans="1:16" x14ac:dyDescent="0.3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</row>
    <row r="880" spans="1:16" x14ac:dyDescent="0.3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</row>
    <row r="881" spans="1:16" x14ac:dyDescent="0.3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</row>
    <row r="882" spans="1:16" x14ac:dyDescent="0.3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</row>
    <row r="883" spans="1:16" x14ac:dyDescent="0.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</row>
    <row r="884" spans="1:16" x14ac:dyDescent="0.3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</row>
    <row r="885" spans="1:16" x14ac:dyDescent="0.3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</row>
    <row r="886" spans="1:16" x14ac:dyDescent="0.3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</row>
    <row r="887" spans="1:16" x14ac:dyDescent="0.3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</row>
    <row r="888" spans="1:16" x14ac:dyDescent="0.3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</row>
    <row r="889" spans="1:16" x14ac:dyDescent="0.3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</row>
    <row r="890" spans="1:16" x14ac:dyDescent="0.3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</row>
    <row r="891" spans="1:16" x14ac:dyDescent="0.3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</row>
    <row r="892" spans="1:16" x14ac:dyDescent="0.3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</row>
    <row r="893" spans="1:16" x14ac:dyDescent="0.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</row>
    <row r="894" spans="1:16" x14ac:dyDescent="0.3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</row>
    <row r="895" spans="1:16" x14ac:dyDescent="0.3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</row>
    <row r="896" spans="1:16" x14ac:dyDescent="0.3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</row>
    <row r="897" spans="1:16" x14ac:dyDescent="0.3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</row>
    <row r="898" spans="1:16" x14ac:dyDescent="0.3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</row>
    <row r="899" spans="1:16" x14ac:dyDescent="0.3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</row>
    <row r="900" spans="1:16" x14ac:dyDescent="0.3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</row>
    <row r="901" spans="1:16" x14ac:dyDescent="0.3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</row>
    <row r="902" spans="1:16" x14ac:dyDescent="0.3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</row>
    <row r="903" spans="1:16" x14ac:dyDescent="0.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</row>
    <row r="904" spans="1:16" x14ac:dyDescent="0.3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</row>
    <row r="905" spans="1:16" x14ac:dyDescent="0.3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</row>
    <row r="906" spans="1:16" x14ac:dyDescent="0.3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</row>
    <row r="907" spans="1:16" x14ac:dyDescent="0.3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</row>
    <row r="908" spans="1:16" x14ac:dyDescent="0.3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</row>
    <row r="909" spans="1:16" x14ac:dyDescent="0.3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</row>
    <row r="910" spans="1:16" x14ac:dyDescent="0.3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</row>
    <row r="911" spans="1:16" x14ac:dyDescent="0.3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</row>
    <row r="912" spans="1:16" x14ac:dyDescent="0.3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</row>
    <row r="913" spans="1:16" x14ac:dyDescent="0.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</row>
    <row r="914" spans="1:16" x14ac:dyDescent="0.3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</row>
    <row r="915" spans="1:16" x14ac:dyDescent="0.3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</row>
    <row r="916" spans="1:16" x14ac:dyDescent="0.3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</row>
    <row r="917" spans="1:16" x14ac:dyDescent="0.3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</row>
    <row r="918" spans="1:16" x14ac:dyDescent="0.3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</row>
    <row r="919" spans="1:16" x14ac:dyDescent="0.3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</row>
    <row r="920" spans="1:16" x14ac:dyDescent="0.3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</row>
    <row r="921" spans="1:16" x14ac:dyDescent="0.3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</row>
    <row r="922" spans="1:16" x14ac:dyDescent="0.3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</row>
    <row r="923" spans="1:16" x14ac:dyDescent="0.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</row>
    <row r="924" spans="1:16" x14ac:dyDescent="0.3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</row>
    <row r="925" spans="1:16" x14ac:dyDescent="0.3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</row>
    <row r="926" spans="1:16" x14ac:dyDescent="0.3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</row>
    <row r="927" spans="1:16" x14ac:dyDescent="0.3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</row>
    <row r="928" spans="1:16" x14ac:dyDescent="0.3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</row>
    <row r="929" spans="1:16" x14ac:dyDescent="0.3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</row>
    <row r="930" spans="1:16" x14ac:dyDescent="0.3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</row>
    <row r="931" spans="1:16" x14ac:dyDescent="0.3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</row>
    <row r="932" spans="1:16" x14ac:dyDescent="0.3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</row>
    <row r="933" spans="1:16" x14ac:dyDescent="0.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</row>
    <row r="934" spans="1:16" x14ac:dyDescent="0.3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</row>
    <row r="935" spans="1:16" x14ac:dyDescent="0.3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</row>
    <row r="936" spans="1:16" x14ac:dyDescent="0.3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</row>
    <row r="937" spans="1:16" x14ac:dyDescent="0.3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</row>
    <row r="938" spans="1:16" x14ac:dyDescent="0.3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</row>
    <row r="939" spans="1:16" x14ac:dyDescent="0.3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</row>
    <row r="940" spans="1:16" x14ac:dyDescent="0.3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</row>
    <row r="941" spans="1:16" x14ac:dyDescent="0.3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</row>
    <row r="942" spans="1:16" x14ac:dyDescent="0.3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</row>
    <row r="943" spans="1:16" x14ac:dyDescent="0.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</row>
    <row r="944" spans="1:16" x14ac:dyDescent="0.3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</row>
    <row r="945" spans="1:16" x14ac:dyDescent="0.3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</row>
    <row r="946" spans="1:16" x14ac:dyDescent="0.3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</row>
    <row r="947" spans="1:16" x14ac:dyDescent="0.3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</row>
    <row r="948" spans="1:16" x14ac:dyDescent="0.3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</row>
    <row r="949" spans="1:16" x14ac:dyDescent="0.3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</row>
    <row r="950" spans="1:16" x14ac:dyDescent="0.3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</row>
    <row r="951" spans="1:16" x14ac:dyDescent="0.3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</row>
    <row r="952" spans="1:16" x14ac:dyDescent="0.3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</row>
    <row r="953" spans="1:16" x14ac:dyDescent="0.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</row>
    <row r="954" spans="1:16" x14ac:dyDescent="0.3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</row>
    <row r="955" spans="1:16" x14ac:dyDescent="0.3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</row>
    <row r="956" spans="1:16" x14ac:dyDescent="0.3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</row>
    <row r="957" spans="1:16" x14ac:dyDescent="0.3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</row>
    <row r="958" spans="1:16" x14ac:dyDescent="0.3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</row>
    <row r="959" spans="1:16" x14ac:dyDescent="0.3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</row>
    <row r="960" spans="1:16" x14ac:dyDescent="0.3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</row>
    <row r="961" spans="1:16" x14ac:dyDescent="0.3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</row>
    <row r="962" spans="1:16" x14ac:dyDescent="0.3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</row>
    <row r="963" spans="1:16" x14ac:dyDescent="0.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</row>
    <row r="964" spans="1:16" x14ac:dyDescent="0.3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</row>
    <row r="965" spans="1:16" x14ac:dyDescent="0.3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</row>
    <row r="966" spans="1:16" x14ac:dyDescent="0.3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</row>
    <row r="967" spans="1:16" x14ac:dyDescent="0.3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</row>
    <row r="968" spans="1:16" x14ac:dyDescent="0.3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</row>
    <row r="969" spans="1:16" x14ac:dyDescent="0.3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</row>
    <row r="970" spans="1:16" x14ac:dyDescent="0.3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</row>
    <row r="971" spans="1:16" x14ac:dyDescent="0.3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</row>
    <row r="972" spans="1:16" x14ac:dyDescent="0.3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</row>
    <row r="973" spans="1:16" x14ac:dyDescent="0.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</row>
    <row r="974" spans="1:16" x14ac:dyDescent="0.3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</row>
    <row r="975" spans="1:16" x14ac:dyDescent="0.3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</row>
    <row r="976" spans="1:16" x14ac:dyDescent="0.3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</row>
    <row r="977" spans="1:16" x14ac:dyDescent="0.3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</row>
    <row r="978" spans="1:16" x14ac:dyDescent="0.3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</row>
    <row r="979" spans="1:16" x14ac:dyDescent="0.3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</row>
    <row r="980" spans="1:16" x14ac:dyDescent="0.3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</row>
    <row r="981" spans="1:16" x14ac:dyDescent="0.3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</row>
    <row r="982" spans="1:16" x14ac:dyDescent="0.3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</row>
    <row r="983" spans="1:16" x14ac:dyDescent="0.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</row>
    <row r="984" spans="1:16" x14ac:dyDescent="0.3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</row>
    <row r="985" spans="1:16" x14ac:dyDescent="0.3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</row>
    <row r="986" spans="1:16" x14ac:dyDescent="0.3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</row>
    <row r="987" spans="1:16" x14ac:dyDescent="0.3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</row>
    <row r="988" spans="1:16" x14ac:dyDescent="0.3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</row>
    <row r="989" spans="1:16" x14ac:dyDescent="0.3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</row>
    <row r="990" spans="1:16" x14ac:dyDescent="0.3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</row>
    <row r="991" spans="1:16" x14ac:dyDescent="0.3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</row>
    <row r="992" spans="1:16" x14ac:dyDescent="0.3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</row>
    <row r="993" spans="1:16" x14ac:dyDescent="0.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</row>
    <row r="994" spans="1:16" x14ac:dyDescent="0.3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</row>
    <row r="995" spans="1:16" x14ac:dyDescent="0.3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</row>
    <row r="996" spans="1:16" x14ac:dyDescent="0.3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</row>
  </sheetData>
  <mergeCells count="2">
    <mergeCell ref="C21:C22"/>
    <mergeCell ref="D21:D22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IbpWorksheetKeyString_GU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998"/>
  <sheetViews>
    <sheetView tabSelected="1" topLeftCell="B1" workbookViewId="0">
      <selection activeCell="H26" sqref="H26"/>
    </sheetView>
  </sheetViews>
  <sheetFormatPr baseColWidth="10" defaultColWidth="14.44140625" defaultRowHeight="14.4" x14ac:dyDescent="0.3"/>
  <cols>
    <col min="1" max="1" width="3.21875" customWidth="1"/>
    <col min="2" max="2" width="27.77734375" customWidth="1"/>
    <col min="3" max="3" width="33" customWidth="1"/>
    <col min="4" max="4" width="41.77734375" customWidth="1"/>
    <col min="5" max="11" width="8.21875" customWidth="1"/>
    <col min="12" max="12" width="6.21875" customWidth="1"/>
    <col min="13" max="13" width="49.77734375" customWidth="1"/>
    <col min="14" max="14" width="60.5546875" customWidth="1"/>
  </cols>
  <sheetData>
    <row r="1" spans="1:14" x14ac:dyDescent="0.3">
      <c r="A1" s="28"/>
      <c r="B1" s="28"/>
      <c r="C1" s="28"/>
      <c r="D1" s="28"/>
      <c r="E1" s="119" t="s">
        <v>35</v>
      </c>
      <c r="F1" s="120"/>
      <c r="G1" s="120"/>
      <c r="H1" s="120"/>
      <c r="I1" s="120"/>
      <c r="J1" s="120"/>
      <c r="K1" s="121"/>
      <c r="M1" s="112" t="s">
        <v>216</v>
      </c>
      <c r="N1" s="113"/>
    </row>
    <row r="2" spans="1:14" x14ac:dyDescent="0.3">
      <c r="A2" s="64" t="s">
        <v>0</v>
      </c>
      <c r="B2" s="64" t="s">
        <v>1</v>
      </c>
      <c r="C2" s="64" t="s">
        <v>36</v>
      </c>
      <c r="D2" s="64" t="s">
        <v>37</v>
      </c>
      <c r="E2" s="65">
        <v>44916</v>
      </c>
      <c r="F2" s="65">
        <v>44917</v>
      </c>
      <c r="G2" s="65">
        <v>44918</v>
      </c>
      <c r="H2" s="65">
        <v>44919</v>
      </c>
      <c r="I2" s="65">
        <v>44923</v>
      </c>
      <c r="J2" s="65">
        <v>44924</v>
      </c>
      <c r="K2" s="65">
        <v>44925</v>
      </c>
      <c r="M2" s="64" t="s">
        <v>37</v>
      </c>
      <c r="N2" s="64" t="s">
        <v>182</v>
      </c>
    </row>
    <row r="3" spans="1:14" hidden="1" x14ac:dyDescent="0.3">
      <c r="A3" s="66">
        <v>1</v>
      </c>
      <c r="B3" s="63" t="s">
        <v>2</v>
      </c>
      <c r="C3" s="67" t="s">
        <v>38</v>
      </c>
      <c r="D3" s="63" t="s">
        <v>183</v>
      </c>
      <c r="E3" s="68"/>
      <c r="F3" s="68"/>
      <c r="G3" s="69"/>
      <c r="H3" s="69"/>
      <c r="I3" s="68"/>
      <c r="J3" s="68"/>
      <c r="K3" s="69"/>
      <c r="M3" s="63" t="s">
        <v>183</v>
      </c>
      <c r="N3" s="94" t="s">
        <v>184</v>
      </c>
    </row>
    <row r="4" spans="1:14" ht="43.2" hidden="1" x14ac:dyDescent="0.3">
      <c r="A4" s="66">
        <f t="shared" ref="A4:A5" si="0">A3+1</f>
        <v>2</v>
      </c>
      <c r="B4" s="63" t="s">
        <v>31</v>
      </c>
      <c r="C4" s="67" t="s">
        <v>39</v>
      </c>
      <c r="D4" s="70" t="s">
        <v>185</v>
      </c>
      <c r="E4" s="68"/>
      <c r="F4" s="69"/>
      <c r="G4" s="69"/>
      <c r="H4" s="69"/>
      <c r="I4" s="68"/>
      <c r="J4" s="69"/>
      <c r="K4" s="69"/>
      <c r="M4" s="70" t="s">
        <v>185</v>
      </c>
      <c r="N4" s="94" t="s">
        <v>186</v>
      </c>
    </row>
    <row r="5" spans="1:14" ht="28.8" hidden="1" x14ac:dyDescent="0.3">
      <c r="A5" s="115">
        <f t="shared" si="0"/>
        <v>3</v>
      </c>
      <c r="B5" s="116" t="s">
        <v>3</v>
      </c>
      <c r="C5" s="110" t="s">
        <v>40</v>
      </c>
      <c r="D5" s="70" t="s">
        <v>41</v>
      </c>
      <c r="E5" s="68"/>
      <c r="F5" s="68"/>
      <c r="G5" s="69"/>
      <c r="H5" s="69"/>
      <c r="I5" s="68"/>
      <c r="J5" s="68"/>
      <c r="K5" s="68"/>
      <c r="M5" s="71" t="s">
        <v>187</v>
      </c>
      <c r="N5" s="71" t="s">
        <v>187</v>
      </c>
    </row>
    <row r="6" spans="1:14" hidden="1" x14ac:dyDescent="0.3">
      <c r="A6" s="111"/>
      <c r="B6" s="111"/>
      <c r="C6" s="111"/>
      <c r="D6" s="63"/>
      <c r="E6" s="68"/>
      <c r="F6" s="68"/>
      <c r="G6" s="68"/>
      <c r="H6" s="68"/>
      <c r="I6" s="68"/>
      <c r="J6" s="68"/>
      <c r="K6" s="68"/>
      <c r="M6" s="63" t="s">
        <v>188</v>
      </c>
      <c r="N6" s="94" t="s">
        <v>189</v>
      </c>
    </row>
    <row r="7" spans="1:14" hidden="1" x14ac:dyDescent="0.3">
      <c r="A7" s="66">
        <f>A5+1</f>
        <v>4</v>
      </c>
      <c r="B7" s="63" t="s">
        <v>4</v>
      </c>
      <c r="C7" s="67" t="s">
        <v>42</v>
      </c>
      <c r="D7" s="63" t="s">
        <v>43</v>
      </c>
      <c r="E7" s="68"/>
      <c r="F7" s="68"/>
      <c r="G7" s="69"/>
      <c r="H7" s="69"/>
      <c r="I7" s="68"/>
      <c r="J7" s="68"/>
      <c r="K7" s="69"/>
      <c r="M7" s="63" t="s">
        <v>43</v>
      </c>
      <c r="N7" s="94" t="s">
        <v>190</v>
      </c>
    </row>
    <row r="8" spans="1:14" ht="28.8" hidden="1" x14ac:dyDescent="0.3">
      <c r="A8" s="66">
        <f t="shared" ref="A8:A9" si="1">A7+1</f>
        <v>5</v>
      </c>
      <c r="B8" s="63" t="s">
        <v>44</v>
      </c>
      <c r="C8" s="70" t="s">
        <v>45</v>
      </c>
      <c r="D8" s="70" t="s">
        <v>46</v>
      </c>
      <c r="E8" s="68"/>
      <c r="F8" s="68"/>
      <c r="G8" s="69"/>
      <c r="H8" s="69"/>
      <c r="I8" s="68"/>
      <c r="J8" s="68"/>
      <c r="K8" s="68"/>
      <c r="M8" s="70" t="s">
        <v>46</v>
      </c>
      <c r="N8" s="94" t="s">
        <v>184</v>
      </c>
    </row>
    <row r="9" spans="1:14" hidden="1" x14ac:dyDescent="0.3">
      <c r="A9" s="115">
        <f t="shared" si="1"/>
        <v>6</v>
      </c>
      <c r="B9" s="116" t="s">
        <v>7</v>
      </c>
      <c r="C9" s="67" t="s">
        <v>47</v>
      </c>
      <c r="D9" s="70" t="s">
        <v>48</v>
      </c>
      <c r="E9" s="68"/>
      <c r="F9" s="69"/>
      <c r="G9" s="69"/>
      <c r="H9" s="69"/>
      <c r="I9" s="68"/>
      <c r="J9" s="68"/>
      <c r="K9" s="69"/>
      <c r="M9" s="71" t="s">
        <v>187</v>
      </c>
      <c r="N9" s="71" t="s">
        <v>187</v>
      </c>
    </row>
    <row r="10" spans="1:14" hidden="1" x14ac:dyDescent="0.3">
      <c r="A10" s="111"/>
      <c r="B10" s="111"/>
      <c r="C10" s="67" t="s">
        <v>191</v>
      </c>
      <c r="D10" s="70"/>
      <c r="E10" s="68"/>
      <c r="F10" s="68"/>
      <c r="G10" s="68"/>
      <c r="H10" s="68"/>
      <c r="I10" s="68"/>
      <c r="J10" s="68"/>
      <c r="K10" s="68"/>
      <c r="M10" s="70" t="s">
        <v>192</v>
      </c>
      <c r="N10" s="94" t="s">
        <v>193</v>
      </c>
    </row>
    <row r="11" spans="1:14" hidden="1" x14ac:dyDescent="0.3">
      <c r="A11" s="66">
        <f>A9+1</f>
        <v>7</v>
      </c>
      <c r="B11" s="63" t="s">
        <v>6</v>
      </c>
      <c r="C11" s="67" t="s">
        <v>49</v>
      </c>
      <c r="D11" s="63" t="s">
        <v>50</v>
      </c>
      <c r="E11" s="68"/>
      <c r="F11" s="68"/>
      <c r="G11" s="69"/>
      <c r="H11" s="68"/>
      <c r="I11" s="68"/>
      <c r="J11" s="68"/>
      <c r="K11" s="69"/>
      <c r="M11" s="63" t="s">
        <v>50</v>
      </c>
      <c r="N11" s="94" t="s">
        <v>194</v>
      </c>
    </row>
    <row r="12" spans="1:14" ht="28.8" hidden="1" x14ac:dyDescent="0.3">
      <c r="A12" s="66">
        <f t="shared" ref="A12:A18" si="2">A11+1</f>
        <v>8</v>
      </c>
      <c r="B12" s="63" t="s">
        <v>51</v>
      </c>
      <c r="C12" s="67" t="s">
        <v>52</v>
      </c>
      <c r="D12" s="70" t="s">
        <v>53</v>
      </c>
      <c r="E12" s="68"/>
      <c r="F12" s="68"/>
      <c r="G12" s="69"/>
      <c r="H12" s="69"/>
      <c r="I12" s="68"/>
      <c r="J12" s="68"/>
      <c r="K12" s="69"/>
      <c r="M12" s="70" t="s">
        <v>53</v>
      </c>
      <c r="N12" s="94" t="s">
        <v>184</v>
      </c>
    </row>
    <row r="13" spans="1:14" ht="28.8" hidden="1" x14ac:dyDescent="0.3">
      <c r="A13" s="66">
        <f t="shared" si="2"/>
        <v>9</v>
      </c>
      <c r="B13" s="63" t="s">
        <v>9</v>
      </c>
      <c r="C13" s="67" t="s">
        <v>54</v>
      </c>
      <c r="D13" s="70" t="s">
        <v>55</v>
      </c>
      <c r="E13" s="68"/>
      <c r="F13" s="68"/>
      <c r="G13" s="69"/>
      <c r="H13" s="69"/>
      <c r="I13" s="68"/>
      <c r="J13" s="68"/>
      <c r="K13" s="69"/>
      <c r="M13" s="70" t="s">
        <v>55</v>
      </c>
      <c r="N13" s="94" t="s">
        <v>195</v>
      </c>
    </row>
    <row r="14" spans="1:14" ht="28.8" hidden="1" x14ac:dyDescent="0.3">
      <c r="A14" s="66">
        <f t="shared" si="2"/>
        <v>10</v>
      </c>
      <c r="B14" s="63" t="s">
        <v>56</v>
      </c>
      <c r="C14" s="67" t="s">
        <v>57</v>
      </c>
      <c r="D14" s="70" t="s">
        <v>58</v>
      </c>
      <c r="E14" s="68"/>
      <c r="F14" s="68"/>
      <c r="G14" s="69"/>
      <c r="H14" s="69"/>
      <c r="I14" s="68"/>
      <c r="J14" s="68"/>
      <c r="K14" s="69"/>
      <c r="M14" s="70" t="s">
        <v>58</v>
      </c>
      <c r="N14" s="94" t="s">
        <v>196</v>
      </c>
    </row>
    <row r="15" spans="1:14" ht="28.8" hidden="1" x14ac:dyDescent="0.3">
      <c r="A15" s="66">
        <f t="shared" si="2"/>
        <v>11</v>
      </c>
      <c r="B15" s="63" t="s">
        <v>11</v>
      </c>
      <c r="C15" s="70" t="s">
        <v>59</v>
      </c>
      <c r="D15" s="70" t="s">
        <v>60</v>
      </c>
      <c r="E15" s="68"/>
      <c r="F15" s="69"/>
      <c r="G15" s="69"/>
      <c r="H15" s="69"/>
      <c r="I15" s="68"/>
      <c r="J15" s="68"/>
      <c r="K15" s="69"/>
      <c r="M15" s="70" t="s">
        <v>60</v>
      </c>
      <c r="N15" s="94" t="s">
        <v>197</v>
      </c>
    </row>
    <row r="16" spans="1:14" hidden="1" x14ac:dyDescent="0.3">
      <c r="A16" s="66">
        <f t="shared" si="2"/>
        <v>12</v>
      </c>
      <c r="B16" s="63" t="s">
        <v>12</v>
      </c>
      <c r="C16" s="67" t="s">
        <v>61</v>
      </c>
      <c r="D16" s="63" t="s">
        <v>198</v>
      </c>
      <c r="E16" s="68"/>
      <c r="F16" s="68"/>
      <c r="G16" s="69"/>
      <c r="H16" s="69"/>
      <c r="I16" s="68"/>
      <c r="J16" s="68"/>
      <c r="K16" s="69"/>
      <c r="M16" s="63" t="s">
        <v>198</v>
      </c>
      <c r="N16" s="94" t="s">
        <v>184</v>
      </c>
    </row>
    <row r="17" spans="1:14" ht="28.8" hidden="1" x14ac:dyDescent="0.3">
      <c r="A17" s="66">
        <f t="shared" si="2"/>
        <v>13</v>
      </c>
      <c r="B17" s="63" t="s">
        <v>13</v>
      </c>
      <c r="C17" s="70" t="s">
        <v>199</v>
      </c>
      <c r="D17" s="63" t="s">
        <v>200</v>
      </c>
      <c r="E17" s="68"/>
      <c r="F17" s="69"/>
      <c r="G17" s="69"/>
      <c r="H17" s="69"/>
      <c r="I17" s="68"/>
      <c r="J17" s="68"/>
      <c r="K17" s="69"/>
      <c r="M17" s="70" t="s">
        <v>200</v>
      </c>
      <c r="N17" s="94" t="s">
        <v>184</v>
      </c>
    </row>
    <row r="18" spans="1:14" ht="28.8" hidden="1" x14ac:dyDescent="0.3">
      <c r="A18" s="115">
        <f t="shared" si="2"/>
        <v>14</v>
      </c>
      <c r="B18" s="116" t="s">
        <v>62</v>
      </c>
      <c r="C18" s="110" t="s">
        <v>63</v>
      </c>
      <c r="D18" s="70" t="s">
        <v>64</v>
      </c>
      <c r="E18" s="68"/>
      <c r="F18" s="69"/>
      <c r="G18" s="69"/>
      <c r="H18" s="69"/>
      <c r="I18" s="68"/>
      <c r="J18" s="68"/>
      <c r="K18" s="69"/>
      <c r="M18" s="71" t="s">
        <v>187</v>
      </c>
      <c r="N18" s="71" t="s">
        <v>187</v>
      </c>
    </row>
    <row r="19" spans="1:14" hidden="1" x14ac:dyDescent="0.3">
      <c r="A19" s="111"/>
      <c r="B19" s="111"/>
      <c r="C19" s="111"/>
      <c r="D19" s="70"/>
      <c r="E19" s="68"/>
      <c r="F19" s="68"/>
      <c r="G19" s="68"/>
      <c r="H19" s="68"/>
      <c r="I19" s="68"/>
      <c r="J19" s="68"/>
      <c r="K19" s="68"/>
      <c r="M19" s="63" t="s">
        <v>201</v>
      </c>
      <c r="N19" s="94" t="s">
        <v>184</v>
      </c>
    </row>
    <row r="20" spans="1:14" hidden="1" x14ac:dyDescent="0.3">
      <c r="A20" s="66">
        <f>A18+1</f>
        <v>15</v>
      </c>
      <c r="B20" s="63" t="s">
        <v>15</v>
      </c>
      <c r="C20" s="67" t="s">
        <v>65</v>
      </c>
      <c r="D20" s="63" t="s">
        <v>66</v>
      </c>
      <c r="E20" s="68"/>
      <c r="F20" s="68"/>
      <c r="G20" s="69"/>
      <c r="H20" s="69"/>
      <c r="I20" s="68"/>
      <c r="J20" s="68"/>
      <c r="K20" s="69"/>
      <c r="M20" s="63" t="s">
        <v>66</v>
      </c>
      <c r="N20" s="94" t="s">
        <v>202</v>
      </c>
    </row>
    <row r="21" spans="1:14" ht="28.8" hidden="1" x14ac:dyDescent="0.3">
      <c r="A21" s="66">
        <f t="shared" ref="A21:A26" si="3">A20+1</f>
        <v>16</v>
      </c>
      <c r="B21" s="63" t="s">
        <v>16</v>
      </c>
      <c r="C21" s="67" t="s">
        <v>67</v>
      </c>
      <c r="D21" s="70" t="s">
        <v>68</v>
      </c>
      <c r="E21" s="68"/>
      <c r="F21" s="69"/>
      <c r="G21" s="69"/>
      <c r="H21" s="68"/>
      <c r="I21" s="68"/>
      <c r="J21" s="68"/>
      <c r="K21" s="75"/>
      <c r="M21" s="71" t="s">
        <v>187</v>
      </c>
      <c r="N21" s="71" t="s">
        <v>187</v>
      </c>
    </row>
    <row r="22" spans="1:14" ht="28.8" hidden="1" x14ac:dyDescent="0.3">
      <c r="A22" s="66">
        <f t="shared" si="3"/>
        <v>17</v>
      </c>
      <c r="B22" s="63" t="s">
        <v>17</v>
      </c>
      <c r="C22" s="67" t="s">
        <v>69</v>
      </c>
      <c r="D22" s="70" t="s">
        <v>70</v>
      </c>
      <c r="E22" s="76"/>
      <c r="F22" s="69"/>
      <c r="G22" s="68"/>
      <c r="H22" s="68"/>
      <c r="I22" s="68"/>
      <c r="J22" s="68"/>
      <c r="K22" s="68"/>
      <c r="M22" s="71" t="s">
        <v>187</v>
      </c>
      <c r="N22" s="71" t="s">
        <v>187</v>
      </c>
    </row>
    <row r="23" spans="1:14" hidden="1" x14ac:dyDescent="0.3">
      <c r="A23" s="66">
        <f t="shared" si="3"/>
        <v>18</v>
      </c>
      <c r="B23" s="63" t="s">
        <v>71</v>
      </c>
      <c r="C23" s="67" t="s">
        <v>72</v>
      </c>
      <c r="D23" s="63" t="s">
        <v>73</v>
      </c>
      <c r="E23" s="68"/>
      <c r="F23" s="68"/>
      <c r="G23" s="69"/>
      <c r="H23" s="68"/>
      <c r="I23" s="68"/>
      <c r="J23" s="68"/>
      <c r="K23" s="68"/>
      <c r="M23" s="63" t="s">
        <v>73</v>
      </c>
      <c r="N23" s="94" t="s">
        <v>203</v>
      </c>
    </row>
    <row r="24" spans="1:14" hidden="1" x14ac:dyDescent="0.3">
      <c r="A24" s="66">
        <f t="shared" si="3"/>
        <v>19</v>
      </c>
      <c r="B24" s="63" t="s">
        <v>74</v>
      </c>
      <c r="C24" s="67" t="s">
        <v>75</v>
      </c>
      <c r="D24" s="63" t="s">
        <v>76</v>
      </c>
      <c r="E24" s="68"/>
      <c r="F24" s="68"/>
      <c r="G24" s="69"/>
      <c r="H24" s="69"/>
      <c r="I24" s="68"/>
      <c r="J24" s="68"/>
      <c r="K24" s="69"/>
      <c r="M24" s="71" t="s">
        <v>187</v>
      </c>
      <c r="N24" s="71" t="s">
        <v>187</v>
      </c>
    </row>
    <row r="25" spans="1:14" ht="28.8" hidden="1" x14ac:dyDescent="0.3">
      <c r="A25" s="66">
        <f t="shared" si="3"/>
        <v>20</v>
      </c>
      <c r="B25" s="63" t="s">
        <v>20</v>
      </c>
      <c r="C25" s="70" t="s">
        <v>45</v>
      </c>
      <c r="D25" s="70" t="s">
        <v>204</v>
      </c>
      <c r="E25" s="68"/>
      <c r="F25" s="69"/>
      <c r="G25" s="69"/>
      <c r="H25" s="68"/>
      <c r="I25" s="68"/>
      <c r="J25" s="68"/>
      <c r="K25" s="68"/>
      <c r="M25" s="71" t="s">
        <v>187</v>
      </c>
      <c r="N25" s="71" t="s">
        <v>187</v>
      </c>
    </row>
    <row r="26" spans="1:14" ht="28.8" x14ac:dyDescent="0.3">
      <c r="A26" s="115">
        <f t="shared" si="3"/>
        <v>21</v>
      </c>
      <c r="B26" s="116" t="s">
        <v>21</v>
      </c>
      <c r="C26" s="110" t="s">
        <v>77</v>
      </c>
      <c r="D26" s="70" t="s">
        <v>78</v>
      </c>
      <c r="E26" s="68"/>
      <c r="F26" s="69"/>
      <c r="G26" s="69"/>
      <c r="H26" s="69"/>
      <c r="I26" s="68"/>
      <c r="J26" s="68"/>
      <c r="K26" s="69"/>
      <c r="M26" s="71" t="s">
        <v>187</v>
      </c>
      <c r="N26" s="71" t="s">
        <v>187</v>
      </c>
    </row>
    <row r="27" spans="1:14" hidden="1" x14ac:dyDescent="0.3">
      <c r="A27" s="111"/>
      <c r="B27" s="111"/>
      <c r="C27" s="111"/>
      <c r="D27" s="70"/>
      <c r="E27" s="68"/>
      <c r="F27" s="68"/>
      <c r="G27" s="68"/>
      <c r="H27" s="68"/>
      <c r="I27" s="68"/>
      <c r="J27" s="68"/>
      <c r="K27" s="68"/>
      <c r="M27" s="63" t="s">
        <v>205</v>
      </c>
      <c r="N27" s="94" t="s">
        <v>206</v>
      </c>
    </row>
    <row r="28" spans="1:14" ht="28.8" hidden="1" x14ac:dyDescent="0.3">
      <c r="A28" s="66">
        <f>A26+1</f>
        <v>22</v>
      </c>
      <c r="B28" s="63" t="s">
        <v>22</v>
      </c>
      <c r="C28" s="70" t="s">
        <v>79</v>
      </c>
      <c r="D28" s="70" t="s">
        <v>80</v>
      </c>
      <c r="E28" s="68"/>
      <c r="F28" s="68"/>
      <c r="G28" s="69"/>
      <c r="H28" s="69"/>
      <c r="I28" s="68"/>
      <c r="J28" s="68"/>
      <c r="K28" s="75"/>
      <c r="M28" s="70" t="s">
        <v>80</v>
      </c>
      <c r="N28" s="94" t="s">
        <v>184</v>
      </c>
    </row>
    <row r="29" spans="1:14" ht="24" hidden="1" customHeight="1" x14ac:dyDescent="0.3">
      <c r="A29" s="66">
        <f t="shared" ref="A29:A35" si="4">A28+1</f>
        <v>23</v>
      </c>
      <c r="B29" s="63" t="s">
        <v>81</v>
      </c>
      <c r="C29" s="67" t="s">
        <v>82</v>
      </c>
      <c r="D29" s="70" t="s">
        <v>83</v>
      </c>
      <c r="E29" s="68"/>
      <c r="F29" s="76"/>
      <c r="G29" s="69"/>
      <c r="H29" s="69"/>
      <c r="I29" s="68"/>
      <c r="J29" s="68"/>
      <c r="K29" s="75"/>
      <c r="M29" s="70" t="s">
        <v>83</v>
      </c>
      <c r="N29" s="94" t="s">
        <v>207</v>
      </c>
    </row>
    <row r="30" spans="1:14" hidden="1" x14ac:dyDescent="0.3">
      <c r="A30" s="66">
        <f t="shared" si="4"/>
        <v>24</v>
      </c>
      <c r="B30" s="63" t="s">
        <v>84</v>
      </c>
      <c r="C30" s="67" t="s">
        <v>85</v>
      </c>
      <c r="D30" s="63" t="s">
        <v>86</v>
      </c>
      <c r="E30" s="68"/>
      <c r="F30" s="68"/>
      <c r="G30" s="69"/>
      <c r="H30" s="68"/>
      <c r="I30" s="68"/>
      <c r="J30" s="68"/>
      <c r="K30" s="75"/>
      <c r="M30" s="71" t="s">
        <v>187</v>
      </c>
      <c r="N30" s="71" t="s">
        <v>187</v>
      </c>
    </row>
    <row r="31" spans="1:14" hidden="1" x14ac:dyDescent="0.3">
      <c r="A31" s="66">
        <f t="shared" si="4"/>
        <v>25</v>
      </c>
      <c r="B31" s="63" t="s">
        <v>87</v>
      </c>
      <c r="C31" s="67" t="s">
        <v>88</v>
      </c>
      <c r="D31" s="63" t="s">
        <v>89</v>
      </c>
      <c r="E31" s="68"/>
      <c r="F31" s="68"/>
      <c r="G31" s="69"/>
      <c r="H31" s="69"/>
      <c r="I31" s="68"/>
      <c r="J31" s="68"/>
      <c r="K31" s="69"/>
      <c r="M31" s="63" t="s">
        <v>89</v>
      </c>
      <c r="N31" s="94" t="s">
        <v>208</v>
      </c>
    </row>
    <row r="32" spans="1:14" hidden="1" x14ac:dyDescent="0.3">
      <c r="A32" s="66">
        <f t="shared" si="4"/>
        <v>26</v>
      </c>
      <c r="B32" s="63" t="s">
        <v>26</v>
      </c>
      <c r="C32" s="67" t="s">
        <v>67</v>
      </c>
      <c r="D32" s="63" t="s">
        <v>90</v>
      </c>
      <c r="E32" s="68"/>
      <c r="F32" s="68"/>
      <c r="G32" s="69"/>
      <c r="H32" s="69"/>
      <c r="I32" s="68"/>
      <c r="J32" s="68"/>
      <c r="K32" s="69"/>
      <c r="M32" s="63" t="s">
        <v>90</v>
      </c>
      <c r="N32" s="94" t="s">
        <v>209</v>
      </c>
    </row>
    <row r="33" spans="1:14" hidden="1" x14ac:dyDescent="0.3">
      <c r="A33" s="66">
        <f t="shared" si="4"/>
        <v>27</v>
      </c>
      <c r="B33" s="63" t="s">
        <v>27</v>
      </c>
      <c r="C33" s="67" t="s">
        <v>77</v>
      </c>
      <c r="D33" s="63" t="s">
        <v>91</v>
      </c>
      <c r="E33" s="68"/>
      <c r="F33" s="68"/>
      <c r="G33" s="69"/>
      <c r="H33" s="68"/>
      <c r="I33" s="68"/>
      <c r="J33" s="68"/>
      <c r="K33" s="68"/>
      <c r="M33" s="71" t="s">
        <v>187</v>
      </c>
      <c r="N33" s="71" t="s">
        <v>187</v>
      </c>
    </row>
    <row r="34" spans="1:14" hidden="1" x14ac:dyDescent="0.3">
      <c r="A34" s="66">
        <f t="shared" si="4"/>
        <v>28</v>
      </c>
      <c r="B34" s="63" t="s">
        <v>92</v>
      </c>
      <c r="C34" s="67" t="s">
        <v>93</v>
      </c>
      <c r="D34" s="63" t="s">
        <v>94</v>
      </c>
      <c r="E34" s="68"/>
      <c r="F34" s="69"/>
      <c r="G34" s="69"/>
      <c r="H34" s="68"/>
      <c r="I34" s="68"/>
      <c r="J34" s="68"/>
      <c r="K34" s="68"/>
      <c r="M34" s="71" t="s">
        <v>187</v>
      </c>
      <c r="N34" s="71" t="s">
        <v>187</v>
      </c>
    </row>
    <row r="35" spans="1:14" ht="35.25" hidden="1" customHeight="1" x14ac:dyDescent="0.3">
      <c r="A35" s="117">
        <f t="shared" si="4"/>
        <v>29</v>
      </c>
      <c r="B35" s="116" t="s">
        <v>29</v>
      </c>
      <c r="C35" s="118" t="s">
        <v>95</v>
      </c>
      <c r="D35" s="70" t="s">
        <v>210</v>
      </c>
      <c r="E35" s="68"/>
      <c r="F35" s="69"/>
      <c r="G35" s="69"/>
      <c r="H35" s="69"/>
      <c r="I35" s="68"/>
      <c r="J35" s="68"/>
      <c r="K35" s="68"/>
      <c r="M35" s="71" t="s">
        <v>187</v>
      </c>
      <c r="N35" s="71" t="s">
        <v>187</v>
      </c>
    </row>
    <row r="36" spans="1:14" ht="75.75" hidden="1" customHeight="1" x14ac:dyDescent="0.3">
      <c r="A36" s="111"/>
      <c r="B36" s="111"/>
      <c r="C36" s="111"/>
      <c r="D36" s="70" t="s">
        <v>217</v>
      </c>
      <c r="E36" s="68"/>
      <c r="F36" s="68"/>
      <c r="G36" s="68"/>
      <c r="H36" s="68"/>
      <c r="I36" s="68"/>
      <c r="J36" s="68"/>
      <c r="K36" s="74" t="s">
        <v>215</v>
      </c>
      <c r="M36" s="70" t="s">
        <v>96</v>
      </c>
      <c r="N36" s="70" t="s">
        <v>211</v>
      </c>
    </row>
    <row r="37" spans="1:14" ht="43.2" hidden="1" x14ac:dyDescent="0.3">
      <c r="A37" s="66">
        <v>30</v>
      </c>
      <c r="B37" s="63" t="s">
        <v>30</v>
      </c>
      <c r="C37" s="67" t="s">
        <v>77</v>
      </c>
      <c r="D37" s="70" t="s">
        <v>212</v>
      </c>
      <c r="E37" s="68"/>
      <c r="F37" s="68"/>
      <c r="G37" s="69"/>
      <c r="H37" s="69"/>
      <c r="I37" s="68"/>
      <c r="J37" s="68"/>
      <c r="K37" s="69"/>
      <c r="M37" s="71" t="s">
        <v>187</v>
      </c>
      <c r="N37" s="71" t="s">
        <v>187</v>
      </c>
    </row>
    <row r="38" spans="1:14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4" x14ac:dyDescent="0.3">
      <c r="A39" s="28"/>
      <c r="B39" s="28"/>
      <c r="C39" s="72"/>
      <c r="F39" s="28"/>
      <c r="G39" s="28"/>
      <c r="H39" s="28"/>
      <c r="I39" s="28"/>
      <c r="J39" s="28"/>
      <c r="K39" s="28"/>
    </row>
    <row r="40" spans="1:14" x14ac:dyDescent="0.3">
      <c r="A40" s="28"/>
      <c r="B40" s="28"/>
      <c r="C40" s="114" t="s">
        <v>121</v>
      </c>
      <c r="D40" s="73" t="s">
        <v>213</v>
      </c>
      <c r="E40" s="28"/>
      <c r="F40" s="28"/>
      <c r="G40" s="28"/>
      <c r="H40" s="28"/>
      <c r="I40" s="28"/>
      <c r="J40" s="28"/>
      <c r="K40" s="28"/>
    </row>
    <row r="41" spans="1:14" x14ac:dyDescent="0.3">
      <c r="A41" s="28"/>
      <c r="B41" s="28"/>
      <c r="C41" s="111"/>
      <c r="D41" s="73" t="s">
        <v>214</v>
      </c>
      <c r="E41" s="28"/>
      <c r="F41" s="28"/>
      <c r="G41" s="28"/>
      <c r="H41" s="28"/>
      <c r="I41" s="28"/>
      <c r="J41" s="28"/>
      <c r="K41" s="28"/>
    </row>
    <row r="42" spans="1:14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4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4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spans="1:14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14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4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1:14" x14ac:dyDescent="0.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x14ac:dyDescent="0.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spans="1:11" x14ac:dyDescent="0.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x14ac:dyDescent="0.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1:11" x14ac:dyDescent="0.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spans="1:11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spans="1:11" x14ac:dyDescent="0.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1" x14ac:dyDescent="0.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1" x14ac:dyDescent="0.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x14ac:dyDescent="0.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spans="1:11" x14ac:dyDescent="0.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 x14ac:dyDescent="0.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11" x14ac:dyDescent="0.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spans="1:11" x14ac:dyDescent="0.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spans="1:11" x14ac:dyDescent="0.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1" x14ac:dyDescent="0.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spans="1:11" x14ac:dyDescent="0.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x14ac:dyDescent="0.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spans="1:11" x14ac:dyDescent="0.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spans="1:11" x14ac:dyDescent="0.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x14ac:dyDescent="0.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1" x14ac:dyDescent="0.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spans="1:11" x14ac:dyDescent="0.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1" x14ac:dyDescent="0.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1" x14ac:dyDescent="0.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spans="1:11" x14ac:dyDescent="0.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x14ac:dyDescent="0.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spans="1:11" x14ac:dyDescent="0.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spans="1:11" x14ac:dyDescent="0.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spans="1:11" x14ac:dyDescent="0.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spans="1:11" x14ac:dyDescent="0.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spans="1:11" x14ac:dyDescent="0.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spans="1:11" x14ac:dyDescent="0.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spans="1:11" x14ac:dyDescent="0.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spans="1:11" x14ac:dyDescent="0.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spans="1:11" x14ac:dyDescent="0.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spans="1:11" x14ac:dyDescent="0.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spans="1:11" x14ac:dyDescent="0.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spans="1:11" x14ac:dyDescent="0.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spans="1:11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 x14ac:dyDescent="0.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spans="1:11" x14ac:dyDescent="0.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spans="1:11" x14ac:dyDescent="0.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spans="1:11" x14ac:dyDescent="0.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spans="1:11" x14ac:dyDescent="0.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spans="1:11" x14ac:dyDescent="0.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spans="1:11" x14ac:dyDescent="0.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spans="1:11" x14ac:dyDescent="0.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spans="1:11" x14ac:dyDescent="0.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spans="1:11" x14ac:dyDescent="0.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spans="1:11" x14ac:dyDescent="0.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spans="1:11" x14ac:dyDescent="0.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spans="1:11" x14ac:dyDescent="0.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spans="1:11" x14ac:dyDescent="0.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1:11" x14ac:dyDescent="0.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spans="1:11" x14ac:dyDescent="0.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spans="1:11" x14ac:dyDescent="0.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spans="1:11" x14ac:dyDescent="0.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spans="1:11" x14ac:dyDescent="0.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spans="1:11" x14ac:dyDescent="0.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spans="1:11" x14ac:dyDescent="0.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spans="1:11" x14ac:dyDescent="0.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spans="1:11" x14ac:dyDescent="0.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spans="1:11" x14ac:dyDescent="0.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spans="1:11" x14ac:dyDescent="0.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spans="1:11" x14ac:dyDescent="0.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spans="1:11" x14ac:dyDescent="0.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spans="1:11" x14ac:dyDescent="0.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 x14ac:dyDescent="0.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spans="1:11" x14ac:dyDescent="0.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spans="1:11" x14ac:dyDescent="0.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1:11" x14ac:dyDescent="0.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1:11" x14ac:dyDescent="0.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spans="1:11" x14ac:dyDescent="0.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spans="1:11" x14ac:dyDescent="0.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spans="1:11" x14ac:dyDescent="0.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spans="1:11" x14ac:dyDescent="0.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spans="1:11" x14ac:dyDescent="0.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spans="1:11" x14ac:dyDescent="0.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spans="1:11" x14ac:dyDescent="0.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spans="1:11" x14ac:dyDescent="0.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spans="1:11" x14ac:dyDescent="0.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spans="1:11" x14ac:dyDescent="0.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spans="1:11" x14ac:dyDescent="0.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spans="1:11" x14ac:dyDescent="0.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spans="1:11" x14ac:dyDescent="0.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spans="1:11" x14ac:dyDescent="0.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spans="1:11" x14ac:dyDescent="0.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spans="1:11" x14ac:dyDescent="0.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spans="1:11" x14ac:dyDescent="0.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spans="1:11" x14ac:dyDescent="0.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spans="1:11" x14ac:dyDescent="0.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spans="1:11" x14ac:dyDescent="0.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spans="1:11" x14ac:dyDescent="0.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spans="1:11" x14ac:dyDescent="0.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spans="1:11" x14ac:dyDescent="0.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spans="1:11" x14ac:dyDescent="0.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spans="1:11" x14ac:dyDescent="0.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spans="1:11" x14ac:dyDescent="0.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spans="1:11" x14ac:dyDescent="0.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spans="1:11" x14ac:dyDescent="0.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spans="1:11" x14ac:dyDescent="0.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spans="1:11" x14ac:dyDescent="0.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spans="1:11" x14ac:dyDescent="0.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spans="1:11" x14ac:dyDescent="0.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spans="1:11" x14ac:dyDescent="0.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spans="1:11" x14ac:dyDescent="0.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spans="1:11" x14ac:dyDescent="0.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spans="1:11" x14ac:dyDescent="0.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spans="1:11" x14ac:dyDescent="0.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spans="1:11" x14ac:dyDescent="0.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1:11" x14ac:dyDescent="0.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spans="1:11" x14ac:dyDescent="0.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1:11" x14ac:dyDescent="0.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spans="1:11" x14ac:dyDescent="0.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spans="1:11" x14ac:dyDescent="0.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spans="1:11" x14ac:dyDescent="0.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spans="1:11" x14ac:dyDescent="0.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spans="1:11" x14ac:dyDescent="0.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spans="1:11" x14ac:dyDescent="0.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spans="1:11" x14ac:dyDescent="0.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spans="1:11" x14ac:dyDescent="0.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spans="1:11" x14ac:dyDescent="0.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1:11" x14ac:dyDescent="0.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1:11" x14ac:dyDescent="0.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1:11" x14ac:dyDescent="0.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spans="1:11" x14ac:dyDescent="0.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1:11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spans="1:11" x14ac:dyDescent="0.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1:11" x14ac:dyDescent="0.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spans="1:11" x14ac:dyDescent="0.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1:11" x14ac:dyDescent="0.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spans="1:11" x14ac:dyDescent="0.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1:11" x14ac:dyDescent="0.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spans="1:11" x14ac:dyDescent="0.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spans="1:11" x14ac:dyDescent="0.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spans="1:11" x14ac:dyDescent="0.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spans="1:11" x14ac:dyDescent="0.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spans="1:11" x14ac:dyDescent="0.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spans="1:11" x14ac:dyDescent="0.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spans="1:11" x14ac:dyDescent="0.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spans="1:11" x14ac:dyDescent="0.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spans="1:11" x14ac:dyDescent="0.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1:11" x14ac:dyDescent="0.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spans="1:11" x14ac:dyDescent="0.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spans="1:11" x14ac:dyDescent="0.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spans="1:11" x14ac:dyDescent="0.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spans="1:11" x14ac:dyDescent="0.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spans="1:11" x14ac:dyDescent="0.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spans="1:11" x14ac:dyDescent="0.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spans="1:11" x14ac:dyDescent="0.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spans="1:11" x14ac:dyDescent="0.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spans="1:11" x14ac:dyDescent="0.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spans="1:11" x14ac:dyDescent="0.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spans="1:11" x14ac:dyDescent="0.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spans="1:11" x14ac:dyDescent="0.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spans="1:11" x14ac:dyDescent="0.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1:11" x14ac:dyDescent="0.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spans="1:11" x14ac:dyDescent="0.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spans="1:11" x14ac:dyDescent="0.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spans="1:11" x14ac:dyDescent="0.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spans="1:11" x14ac:dyDescent="0.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spans="1:11" x14ac:dyDescent="0.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spans="1:11" x14ac:dyDescent="0.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spans="1:11" x14ac:dyDescent="0.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spans="1:11" x14ac:dyDescent="0.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spans="1:11" x14ac:dyDescent="0.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spans="1:11" x14ac:dyDescent="0.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spans="1:11" x14ac:dyDescent="0.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spans="1:11" x14ac:dyDescent="0.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spans="1:11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spans="1:11" x14ac:dyDescent="0.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spans="1:11" x14ac:dyDescent="0.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spans="1:11" x14ac:dyDescent="0.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spans="1:11" x14ac:dyDescent="0.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spans="1:11" x14ac:dyDescent="0.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spans="1:11" x14ac:dyDescent="0.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spans="1:11" x14ac:dyDescent="0.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spans="1:11" x14ac:dyDescent="0.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spans="1:11" x14ac:dyDescent="0.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spans="1:11" x14ac:dyDescent="0.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spans="1:11" x14ac:dyDescent="0.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spans="1:11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spans="1:11" x14ac:dyDescent="0.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spans="1:11" x14ac:dyDescent="0.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spans="1:11" x14ac:dyDescent="0.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spans="1:11" x14ac:dyDescent="0.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spans="1:11" x14ac:dyDescent="0.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spans="1:11" x14ac:dyDescent="0.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spans="1:11" x14ac:dyDescent="0.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spans="1:11" x14ac:dyDescent="0.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spans="1:11" x14ac:dyDescent="0.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spans="1:11" x14ac:dyDescent="0.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spans="1:11" x14ac:dyDescent="0.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spans="1:11" x14ac:dyDescent="0.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spans="1:11" x14ac:dyDescent="0.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spans="1:11" x14ac:dyDescent="0.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spans="1:11" x14ac:dyDescent="0.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spans="1:11" x14ac:dyDescent="0.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spans="1:11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spans="1:11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spans="1:11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spans="1:11" x14ac:dyDescent="0.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spans="1:11" x14ac:dyDescent="0.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spans="1:11" x14ac:dyDescent="0.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spans="1:11" x14ac:dyDescent="0.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spans="1:11" x14ac:dyDescent="0.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spans="1:11" x14ac:dyDescent="0.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spans="1:11" x14ac:dyDescent="0.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spans="1:11" x14ac:dyDescent="0.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spans="1:11" x14ac:dyDescent="0.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spans="1:11" x14ac:dyDescent="0.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spans="1:11" x14ac:dyDescent="0.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spans="1:11" x14ac:dyDescent="0.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spans="1:11" x14ac:dyDescent="0.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spans="1:11" x14ac:dyDescent="0.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spans="1:11" x14ac:dyDescent="0.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spans="1:11" x14ac:dyDescent="0.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spans="1:11" x14ac:dyDescent="0.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spans="1:11" x14ac:dyDescent="0.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spans="1:11" x14ac:dyDescent="0.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spans="1:11" x14ac:dyDescent="0.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spans="1:11" x14ac:dyDescent="0.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spans="1:11" x14ac:dyDescent="0.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spans="1:11" x14ac:dyDescent="0.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spans="1:11" x14ac:dyDescent="0.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spans="1:11" x14ac:dyDescent="0.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spans="1:11" x14ac:dyDescent="0.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spans="1:11" x14ac:dyDescent="0.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spans="1:11" x14ac:dyDescent="0.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spans="1:11" x14ac:dyDescent="0.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spans="1:11" x14ac:dyDescent="0.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spans="1:11" x14ac:dyDescent="0.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spans="1:11" x14ac:dyDescent="0.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spans="1:11" x14ac:dyDescent="0.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spans="1:11" x14ac:dyDescent="0.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spans="1:11" x14ac:dyDescent="0.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spans="1:11" x14ac:dyDescent="0.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spans="1:11" x14ac:dyDescent="0.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spans="1:11" x14ac:dyDescent="0.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spans="1:11" x14ac:dyDescent="0.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spans="1:11" x14ac:dyDescent="0.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spans="1:11" x14ac:dyDescent="0.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spans="1:11" x14ac:dyDescent="0.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spans="1:11" x14ac:dyDescent="0.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spans="1:11" x14ac:dyDescent="0.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spans="1:11" x14ac:dyDescent="0.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spans="1:11" x14ac:dyDescent="0.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spans="1:11" x14ac:dyDescent="0.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spans="1:11" x14ac:dyDescent="0.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spans="1:11" x14ac:dyDescent="0.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spans="1:11" x14ac:dyDescent="0.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spans="1:11" x14ac:dyDescent="0.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spans="1:11" x14ac:dyDescent="0.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spans="1:11" x14ac:dyDescent="0.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spans="1:11" x14ac:dyDescent="0.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spans="1:11" x14ac:dyDescent="0.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spans="1:11" x14ac:dyDescent="0.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spans="1:11" x14ac:dyDescent="0.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spans="1:11" x14ac:dyDescent="0.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spans="1:11" x14ac:dyDescent="0.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spans="1:11" x14ac:dyDescent="0.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spans="1:11" x14ac:dyDescent="0.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spans="1:11" x14ac:dyDescent="0.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spans="1:11" x14ac:dyDescent="0.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spans="1:11" x14ac:dyDescent="0.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spans="1:11" x14ac:dyDescent="0.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spans="1:11" x14ac:dyDescent="0.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spans="1:11" x14ac:dyDescent="0.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spans="1:11" x14ac:dyDescent="0.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spans="1:11" x14ac:dyDescent="0.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spans="1:11" x14ac:dyDescent="0.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spans="1:11" x14ac:dyDescent="0.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spans="1:11" x14ac:dyDescent="0.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spans="1:11" x14ac:dyDescent="0.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spans="1:11" x14ac:dyDescent="0.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spans="1:11" x14ac:dyDescent="0.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spans="1:11" x14ac:dyDescent="0.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spans="1:11" x14ac:dyDescent="0.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spans="1:11" x14ac:dyDescent="0.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spans="1:11" x14ac:dyDescent="0.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spans="1:11" x14ac:dyDescent="0.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spans="1:11" x14ac:dyDescent="0.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spans="1:11" x14ac:dyDescent="0.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spans="1:11" x14ac:dyDescent="0.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spans="1:11" x14ac:dyDescent="0.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spans="1:11" x14ac:dyDescent="0.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spans="1:11" x14ac:dyDescent="0.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spans="1:11" x14ac:dyDescent="0.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spans="1:11" x14ac:dyDescent="0.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spans="1:11" x14ac:dyDescent="0.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spans="1:11" x14ac:dyDescent="0.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spans="1:11" x14ac:dyDescent="0.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spans="1:11" x14ac:dyDescent="0.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spans="1:11" x14ac:dyDescent="0.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spans="1:11" x14ac:dyDescent="0.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spans="1:11" x14ac:dyDescent="0.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spans="1:11" x14ac:dyDescent="0.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spans="1:11" x14ac:dyDescent="0.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spans="1:11" x14ac:dyDescent="0.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spans="1:11" x14ac:dyDescent="0.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spans="1:11" x14ac:dyDescent="0.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spans="1:11" x14ac:dyDescent="0.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spans="1:11" x14ac:dyDescent="0.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spans="1:11" x14ac:dyDescent="0.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spans="1:11" x14ac:dyDescent="0.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spans="1:11" x14ac:dyDescent="0.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spans="1:11" x14ac:dyDescent="0.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spans="1:11" x14ac:dyDescent="0.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spans="1:11" x14ac:dyDescent="0.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spans="1:11" x14ac:dyDescent="0.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spans="1:11" x14ac:dyDescent="0.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spans="1:11" x14ac:dyDescent="0.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spans="1:11" x14ac:dyDescent="0.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spans="1:11" x14ac:dyDescent="0.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spans="1:11" x14ac:dyDescent="0.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spans="1:11" x14ac:dyDescent="0.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spans="1:11" x14ac:dyDescent="0.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spans="1:11" x14ac:dyDescent="0.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spans="1:11" x14ac:dyDescent="0.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spans="1:11" x14ac:dyDescent="0.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spans="1:11" x14ac:dyDescent="0.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spans="1:11" x14ac:dyDescent="0.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spans="1:11" x14ac:dyDescent="0.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spans="1:11" x14ac:dyDescent="0.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spans="1:11" x14ac:dyDescent="0.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spans="1:11" x14ac:dyDescent="0.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spans="1:11" x14ac:dyDescent="0.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spans="1:11" x14ac:dyDescent="0.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spans="1:11" x14ac:dyDescent="0.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spans="1:11" x14ac:dyDescent="0.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spans="1:11" x14ac:dyDescent="0.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spans="1:11" x14ac:dyDescent="0.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spans="1:11" x14ac:dyDescent="0.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spans="1:11" x14ac:dyDescent="0.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spans="1:11" x14ac:dyDescent="0.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spans="1:11" x14ac:dyDescent="0.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spans="1:11" x14ac:dyDescent="0.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spans="1:11" x14ac:dyDescent="0.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spans="1:11" x14ac:dyDescent="0.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spans="1:11" x14ac:dyDescent="0.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spans="1:11" x14ac:dyDescent="0.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spans="1:11" x14ac:dyDescent="0.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spans="1:11" x14ac:dyDescent="0.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spans="1:11" x14ac:dyDescent="0.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spans="1:11" x14ac:dyDescent="0.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spans="1:11" x14ac:dyDescent="0.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spans="1:11" x14ac:dyDescent="0.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spans="1:11" x14ac:dyDescent="0.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spans="1:11" x14ac:dyDescent="0.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spans="1:11" x14ac:dyDescent="0.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spans="1:11" x14ac:dyDescent="0.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spans="1:11" x14ac:dyDescent="0.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spans="1:11" x14ac:dyDescent="0.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spans="1:11" x14ac:dyDescent="0.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spans="1:11" x14ac:dyDescent="0.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spans="1:11" x14ac:dyDescent="0.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spans="1:11" x14ac:dyDescent="0.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spans="1:11" x14ac:dyDescent="0.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spans="1:11" x14ac:dyDescent="0.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spans="1:11" x14ac:dyDescent="0.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spans="1:11" x14ac:dyDescent="0.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spans="1:11" x14ac:dyDescent="0.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spans="1:11" x14ac:dyDescent="0.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spans="1:11" x14ac:dyDescent="0.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spans="1:11" x14ac:dyDescent="0.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spans="1:11" x14ac:dyDescent="0.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spans="1:11" x14ac:dyDescent="0.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spans="1:11" x14ac:dyDescent="0.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spans="1:11" x14ac:dyDescent="0.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spans="1:11" x14ac:dyDescent="0.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spans="1:11" x14ac:dyDescent="0.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spans="1:11" x14ac:dyDescent="0.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spans="1:11" x14ac:dyDescent="0.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spans="1:11" x14ac:dyDescent="0.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spans="1:11" x14ac:dyDescent="0.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spans="1:11" x14ac:dyDescent="0.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spans="1:11" x14ac:dyDescent="0.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spans="1:11" x14ac:dyDescent="0.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spans="1:11" x14ac:dyDescent="0.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spans="1:11" x14ac:dyDescent="0.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spans="1:11" x14ac:dyDescent="0.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spans="1:11" x14ac:dyDescent="0.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spans="1:11" x14ac:dyDescent="0.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spans="1:11" x14ac:dyDescent="0.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spans="1:11" x14ac:dyDescent="0.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spans="1:11" x14ac:dyDescent="0.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spans="1:11" x14ac:dyDescent="0.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spans="1:11" x14ac:dyDescent="0.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spans="1:11" x14ac:dyDescent="0.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spans="1:11" x14ac:dyDescent="0.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spans="1:11" x14ac:dyDescent="0.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spans="1:11" x14ac:dyDescent="0.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spans="1:11" x14ac:dyDescent="0.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spans="1:11" x14ac:dyDescent="0.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spans="1:11" x14ac:dyDescent="0.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spans="1:11" x14ac:dyDescent="0.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spans="1:11" x14ac:dyDescent="0.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spans="1:11" x14ac:dyDescent="0.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spans="1:11" x14ac:dyDescent="0.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spans="1:11" x14ac:dyDescent="0.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spans="1:11" x14ac:dyDescent="0.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spans="1:11" x14ac:dyDescent="0.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spans="1:11" x14ac:dyDescent="0.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spans="1:11" x14ac:dyDescent="0.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spans="1:11" x14ac:dyDescent="0.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spans="1:11" x14ac:dyDescent="0.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spans="1:11" x14ac:dyDescent="0.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spans="1:11" x14ac:dyDescent="0.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spans="1:11" x14ac:dyDescent="0.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spans="1:11" x14ac:dyDescent="0.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spans="1:11" x14ac:dyDescent="0.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spans="1:11" x14ac:dyDescent="0.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spans="1:11" x14ac:dyDescent="0.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spans="1:11" x14ac:dyDescent="0.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spans="1:11" x14ac:dyDescent="0.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spans="1:11" x14ac:dyDescent="0.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spans="1:11" x14ac:dyDescent="0.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spans="1:11" x14ac:dyDescent="0.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spans="1:11" x14ac:dyDescent="0.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spans="1:11" x14ac:dyDescent="0.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spans="1:11" x14ac:dyDescent="0.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spans="1:11" x14ac:dyDescent="0.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spans="1:11" x14ac:dyDescent="0.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spans="1:11" x14ac:dyDescent="0.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spans="1:11" x14ac:dyDescent="0.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spans="1:11" x14ac:dyDescent="0.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spans="1:11" x14ac:dyDescent="0.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spans="1:11" x14ac:dyDescent="0.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spans="1:11" x14ac:dyDescent="0.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spans="1:11" x14ac:dyDescent="0.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spans="1:11" x14ac:dyDescent="0.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spans="1:11" x14ac:dyDescent="0.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spans="1:11" x14ac:dyDescent="0.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spans="1:11" x14ac:dyDescent="0.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spans="1:11" x14ac:dyDescent="0.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spans="1:11" x14ac:dyDescent="0.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spans="1:11" x14ac:dyDescent="0.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spans="1:11" x14ac:dyDescent="0.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spans="1:11" x14ac:dyDescent="0.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spans="1:11" x14ac:dyDescent="0.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spans="1:11" x14ac:dyDescent="0.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spans="1:11" x14ac:dyDescent="0.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spans="1:11" x14ac:dyDescent="0.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spans="1:11" x14ac:dyDescent="0.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spans="1:11" x14ac:dyDescent="0.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spans="1:11" x14ac:dyDescent="0.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spans="1:11" x14ac:dyDescent="0.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spans="1:11" x14ac:dyDescent="0.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spans="1:11" x14ac:dyDescent="0.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spans="1:11" x14ac:dyDescent="0.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spans="1:11" x14ac:dyDescent="0.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spans="1:11" x14ac:dyDescent="0.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spans="1:11" x14ac:dyDescent="0.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spans="1:11" x14ac:dyDescent="0.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spans="1:11" x14ac:dyDescent="0.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spans="1:11" x14ac:dyDescent="0.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spans="1:11" x14ac:dyDescent="0.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spans="1:11" x14ac:dyDescent="0.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spans="1:11" x14ac:dyDescent="0.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spans="1:11" x14ac:dyDescent="0.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spans="1:11" x14ac:dyDescent="0.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spans="1:11" x14ac:dyDescent="0.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spans="1:11" x14ac:dyDescent="0.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spans="1:11" x14ac:dyDescent="0.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spans="1:11" x14ac:dyDescent="0.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spans="1:11" x14ac:dyDescent="0.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spans="1:11" x14ac:dyDescent="0.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spans="1:11" x14ac:dyDescent="0.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spans="1:11" x14ac:dyDescent="0.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spans="1:11" x14ac:dyDescent="0.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spans="1:11" x14ac:dyDescent="0.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spans="1:11" x14ac:dyDescent="0.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spans="1:11" x14ac:dyDescent="0.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spans="1:11" x14ac:dyDescent="0.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spans="1:11" x14ac:dyDescent="0.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spans="1:11" x14ac:dyDescent="0.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spans="1:11" x14ac:dyDescent="0.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spans="1:11" x14ac:dyDescent="0.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spans="1:11" x14ac:dyDescent="0.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spans="1:11" x14ac:dyDescent="0.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spans="1:11" x14ac:dyDescent="0.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spans="1:11" x14ac:dyDescent="0.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spans="1:11" x14ac:dyDescent="0.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spans="1:11" x14ac:dyDescent="0.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spans="1:11" x14ac:dyDescent="0.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spans="1:11" x14ac:dyDescent="0.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spans="1:11" x14ac:dyDescent="0.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spans="1:11" x14ac:dyDescent="0.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spans="1:11" x14ac:dyDescent="0.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spans="1:11" x14ac:dyDescent="0.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spans="1:11" x14ac:dyDescent="0.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spans="1:11" x14ac:dyDescent="0.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spans="1:11" x14ac:dyDescent="0.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spans="1:11" x14ac:dyDescent="0.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spans="1:11" x14ac:dyDescent="0.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spans="1:11" x14ac:dyDescent="0.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spans="1:11" x14ac:dyDescent="0.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spans="1:11" x14ac:dyDescent="0.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spans="1:11" x14ac:dyDescent="0.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spans="1:11" x14ac:dyDescent="0.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spans="1:11" x14ac:dyDescent="0.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spans="1:11" x14ac:dyDescent="0.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spans="1:11" x14ac:dyDescent="0.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spans="1:11" x14ac:dyDescent="0.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spans="1:11" x14ac:dyDescent="0.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spans="1:11" x14ac:dyDescent="0.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spans="1:11" x14ac:dyDescent="0.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spans="1:11" x14ac:dyDescent="0.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spans="1:11" x14ac:dyDescent="0.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spans="1:11" x14ac:dyDescent="0.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spans="1:11" x14ac:dyDescent="0.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spans="1:11" x14ac:dyDescent="0.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spans="1:11" x14ac:dyDescent="0.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spans="1:11" x14ac:dyDescent="0.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spans="1:11" x14ac:dyDescent="0.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spans="1:11" x14ac:dyDescent="0.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spans="1:11" x14ac:dyDescent="0.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spans="1:11" x14ac:dyDescent="0.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spans="1:11" x14ac:dyDescent="0.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spans="1:11" x14ac:dyDescent="0.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spans="1:11" x14ac:dyDescent="0.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spans="1:11" x14ac:dyDescent="0.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spans="1:11" x14ac:dyDescent="0.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spans="1:11" x14ac:dyDescent="0.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spans="1:11" x14ac:dyDescent="0.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spans="1:11" x14ac:dyDescent="0.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spans="1:11" x14ac:dyDescent="0.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spans="1:11" x14ac:dyDescent="0.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spans="1:11" x14ac:dyDescent="0.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spans="1:11" x14ac:dyDescent="0.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spans="1:11" x14ac:dyDescent="0.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spans="1:11" x14ac:dyDescent="0.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spans="1:11" x14ac:dyDescent="0.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spans="1:11" x14ac:dyDescent="0.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spans="1:11" x14ac:dyDescent="0.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spans="1:11" x14ac:dyDescent="0.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spans="1:11" x14ac:dyDescent="0.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spans="1:11" x14ac:dyDescent="0.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spans="1:11" x14ac:dyDescent="0.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spans="1:11" x14ac:dyDescent="0.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spans="1:11" x14ac:dyDescent="0.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spans="1:11" x14ac:dyDescent="0.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spans="1:11" x14ac:dyDescent="0.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spans="1:11" x14ac:dyDescent="0.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spans="1:11" x14ac:dyDescent="0.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spans="1:11" x14ac:dyDescent="0.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spans="1:11" x14ac:dyDescent="0.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spans="1:11" x14ac:dyDescent="0.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spans="1:11" x14ac:dyDescent="0.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spans="1:11" x14ac:dyDescent="0.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spans="1:11" x14ac:dyDescent="0.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spans="1:11" x14ac:dyDescent="0.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spans="1:11" x14ac:dyDescent="0.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spans="1:11" x14ac:dyDescent="0.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spans="1:11" x14ac:dyDescent="0.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spans="1:11" x14ac:dyDescent="0.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spans="1:11" x14ac:dyDescent="0.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spans="1:11" x14ac:dyDescent="0.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spans="1:11" x14ac:dyDescent="0.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spans="1:11" x14ac:dyDescent="0.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spans="1:11" x14ac:dyDescent="0.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spans="1:11" x14ac:dyDescent="0.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spans="1:11" x14ac:dyDescent="0.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spans="1:11" x14ac:dyDescent="0.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spans="1:11" x14ac:dyDescent="0.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spans="1:11" x14ac:dyDescent="0.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spans="1:11" x14ac:dyDescent="0.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spans="1:11" x14ac:dyDescent="0.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spans="1:11" x14ac:dyDescent="0.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spans="1:11" x14ac:dyDescent="0.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spans="1:11" x14ac:dyDescent="0.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spans="1:11" x14ac:dyDescent="0.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spans="1:11" x14ac:dyDescent="0.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spans="1:11" x14ac:dyDescent="0.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spans="1:11" x14ac:dyDescent="0.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spans="1:11" x14ac:dyDescent="0.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spans="1:11" x14ac:dyDescent="0.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spans="1:11" x14ac:dyDescent="0.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spans="1:11" x14ac:dyDescent="0.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spans="1:11" x14ac:dyDescent="0.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spans="1:11" x14ac:dyDescent="0.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spans="1:11" x14ac:dyDescent="0.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spans="1:11" x14ac:dyDescent="0.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spans="1:11" x14ac:dyDescent="0.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spans="1:11" x14ac:dyDescent="0.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spans="1:11" x14ac:dyDescent="0.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spans="1:11" x14ac:dyDescent="0.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spans="1:11" x14ac:dyDescent="0.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spans="1:11" x14ac:dyDescent="0.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spans="1:11" x14ac:dyDescent="0.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spans="1:11" x14ac:dyDescent="0.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spans="1:11" x14ac:dyDescent="0.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spans="1:11" x14ac:dyDescent="0.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spans="1:11" x14ac:dyDescent="0.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spans="1:11" x14ac:dyDescent="0.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spans="1:11" x14ac:dyDescent="0.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spans="1:11" x14ac:dyDescent="0.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spans="1:11" x14ac:dyDescent="0.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spans="1:11" x14ac:dyDescent="0.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spans="1:11" x14ac:dyDescent="0.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spans="1:11" x14ac:dyDescent="0.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spans="1:11" x14ac:dyDescent="0.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spans="1:11" x14ac:dyDescent="0.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spans="1:11" x14ac:dyDescent="0.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spans="1:11" x14ac:dyDescent="0.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spans="1:11" x14ac:dyDescent="0.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spans="1:11" x14ac:dyDescent="0.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spans="1:11" x14ac:dyDescent="0.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spans="1:11" x14ac:dyDescent="0.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spans="1:11" x14ac:dyDescent="0.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spans="1:11" x14ac:dyDescent="0.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spans="1:11" x14ac:dyDescent="0.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spans="1:11" x14ac:dyDescent="0.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spans="1:11" x14ac:dyDescent="0.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spans="1:11" x14ac:dyDescent="0.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spans="1:11" x14ac:dyDescent="0.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spans="1:11" x14ac:dyDescent="0.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spans="1:11" x14ac:dyDescent="0.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spans="1:11" x14ac:dyDescent="0.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spans="1:11" x14ac:dyDescent="0.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spans="1:11" x14ac:dyDescent="0.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spans="1:11" x14ac:dyDescent="0.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spans="1:11" x14ac:dyDescent="0.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spans="1:11" x14ac:dyDescent="0.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spans="1:11" x14ac:dyDescent="0.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spans="1:11" x14ac:dyDescent="0.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spans="1:11" x14ac:dyDescent="0.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spans="1:11" x14ac:dyDescent="0.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spans="1:11" x14ac:dyDescent="0.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spans="1:11" x14ac:dyDescent="0.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spans="1:11" x14ac:dyDescent="0.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spans="1:11" x14ac:dyDescent="0.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spans="1:11" x14ac:dyDescent="0.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spans="1:11" x14ac:dyDescent="0.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spans="1:11" x14ac:dyDescent="0.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spans="1:11" x14ac:dyDescent="0.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spans="1:11" x14ac:dyDescent="0.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spans="1:11" x14ac:dyDescent="0.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spans="1:11" x14ac:dyDescent="0.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spans="1:11" x14ac:dyDescent="0.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spans="1:11" x14ac:dyDescent="0.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spans="1:11" x14ac:dyDescent="0.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spans="1:11" x14ac:dyDescent="0.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spans="1:11" x14ac:dyDescent="0.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spans="1:11" x14ac:dyDescent="0.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spans="1:11" x14ac:dyDescent="0.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spans="1:11" x14ac:dyDescent="0.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spans="1:11" x14ac:dyDescent="0.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spans="1:11" x14ac:dyDescent="0.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spans="1:11" x14ac:dyDescent="0.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spans="1:11" x14ac:dyDescent="0.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spans="1:11" x14ac:dyDescent="0.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spans="1:11" x14ac:dyDescent="0.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spans="1:11" x14ac:dyDescent="0.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spans="1:11" x14ac:dyDescent="0.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spans="1:11" x14ac:dyDescent="0.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spans="1:11" x14ac:dyDescent="0.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spans="1:11" x14ac:dyDescent="0.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spans="1:11" x14ac:dyDescent="0.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spans="1:11" x14ac:dyDescent="0.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spans="1:11" x14ac:dyDescent="0.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spans="1:11" x14ac:dyDescent="0.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spans="1:11" x14ac:dyDescent="0.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spans="1:11" x14ac:dyDescent="0.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spans="1:11" x14ac:dyDescent="0.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spans="1:11" x14ac:dyDescent="0.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spans="1:11" x14ac:dyDescent="0.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spans="1:11" x14ac:dyDescent="0.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spans="1:11" x14ac:dyDescent="0.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spans="1:11" x14ac:dyDescent="0.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spans="1:11" x14ac:dyDescent="0.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spans="1:11" x14ac:dyDescent="0.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spans="1:11" x14ac:dyDescent="0.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spans="1:11" x14ac:dyDescent="0.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spans="1:11" x14ac:dyDescent="0.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spans="1:11" x14ac:dyDescent="0.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spans="1:11" x14ac:dyDescent="0.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spans="1:11" x14ac:dyDescent="0.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spans="1:11" x14ac:dyDescent="0.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spans="1:11" x14ac:dyDescent="0.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spans="1:11" x14ac:dyDescent="0.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spans="1:11" x14ac:dyDescent="0.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spans="1:11" x14ac:dyDescent="0.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spans="1:11" x14ac:dyDescent="0.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spans="1:11" x14ac:dyDescent="0.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spans="1:11" x14ac:dyDescent="0.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spans="1:11" x14ac:dyDescent="0.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spans="1:11" x14ac:dyDescent="0.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spans="1:11" x14ac:dyDescent="0.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spans="1:11" x14ac:dyDescent="0.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spans="1:11" x14ac:dyDescent="0.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spans="1:11" x14ac:dyDescent="0.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spans="1:11" x14ac:dyDescent="0.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spans="1:11" x14ac:dyDescent="0.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spans="1:11" x14ac:dyDescent="0.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spans="1:11" x14ac:dyDescent="0.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spans="1:11" x14ac:dyDescent="0.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spans="1:11" x14ac:dyDescent="0.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spans="1:11" x14ac:dyDescent="0.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spans="1:11" x14ac:dyDescent="0.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spans="1:11" x14ac:dyDescent="0.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spans="1:11" x14ac:dyDescent="0.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spans="1:11" x14ac:dyDescent="0.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spans="1:11" x14ac:dyDescent="0.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spans="1:11" x14ac:dyDescent="0.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spans="1:11" x14ac:dyDescent="0.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spans="1:11" x14ac:dyDescent="0.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spans="1:11" x14ac:dyDescent="0.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spans="1:11" x14ac:dyDescent="0.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spans="1:11" x14ac:dyDescent="0.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spans="1:11" x14ac:dyDescent="0.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spans="1:11" x14ac:dyDescent="0.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spans="1:11" x14ac:dyDescent="0.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spans="1:11" x14ac:dyDescent="0.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spans="1:11" x14ac:dyDescent="0.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spans="1:11" x14ac:dyDescent="0.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spans="1:11" x14ac:dyDescent="0.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spans="1:11" x14ac:dyDescent="0.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spans="1:11" x14ac:dyDescent="0.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spans="1:11" x14ac:dyDescent="0.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spans="1:11" x14ac:dyDescent="0.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spans="1:11" x14ac:dyDescent="0.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spans="1:11" x14ac:dyDescent="0.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spans="1:11" x14ac:dyDescent="0.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spans="1:11" x14ac:dyDescent="0.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spans="1:11" x14ac:dyDescent="0.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spans="1:11" x14ac:dyDescent="0.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spans="1:11" x14ac:dyDescent="0.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spans="1:11" x14ac:dyDescent="0.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spans="1:11" x14ac:dyDescent="0.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spans="1:11" x14ac:dyDescent="0.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spans="1:11" x14ac:dyDescent="0.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spans="1:11" x14ac:dyDescent="0.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spans="1:11" x14ac:dyDescent="0.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spans="1:11" x14ac:dyDescent="0.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spans="1:11" x14ac:dyDescent="0.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spans="1:11" x14ac:dyDescent="0.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spans="1:11" x14ac:dyDescent="0.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spans="1:11" x14ac:dyDescent="0.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spans="1:11" x14ac:dyDescent="0.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spans="1:11" x14ac:dyDescent="0.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spans="1:11" x14ac:dyDescent="0.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spans="1:11" x14ac:dyDescent="0.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spans="1:11" x14ac:dyDescent="0.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spans="1:11" x14ac:dyDescent="0.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spans="1:11" x14ac:dyDescent="0.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spans="1:11" x14ac:dyDescent="0.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spans="1:11" x14ac:dyDescent="0.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spans="1:11" x14ac:dyDescent="0.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spans="1:11" x14ac:dyDescent="0.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spans="1:11" x14ac:dyDescent="0.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spans="1:11" x14ac:dyDescent="0.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spans="1:11" x14ac:dyDescent="0.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spans="1:11" x14ac:dyDescent="0.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spans="1:11" x14ac:dyDescent="0.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spans="1:11" x14ac:dyDescent="0.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spans="1:11" x14ac:dyDescent="0.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spans="1:11" x14ac:dyDescent="0.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spans="1:11" x14ac:dyDescent="0.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spans="1:11" x14ac:dyDescent="0.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spans="1:11" x14ac:dyDescent="0.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spans="1:11" x14ac:dyDescent="0.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spans="1:11" x14ac:dyDescent="0.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spans="1:11" x14ac:dyDescent="0.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spans="1:11" x14ac:dyDescent="0.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spans="1:11" x14ac:dyDescent="0.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spans="1:11" x14ac:dyDescent="0.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spans="1:11" x14ac:dyDescent="0.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spans="1:11" x14ac:dyDescent="0.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spans="1:11" x14ac:dyDescent="0.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spans="1:11" x14ac:dyDescent="0.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spans="1:11" x14ac:dyDescent="0.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spans="1:11" x14ac:dyDescent="0.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spans="1:11" x14ac:dyDescent="0.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spans="1:11" x14ac:dyDescent="0.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spans="1:11" x14ac:dyDescent="0.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spans="1:11" x14ac:dyDescent="0.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spans="1:11" x14ac:dyDescent="0.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spans="1:11" x14ac:dyDescent="0.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spans="1:11" x14ac:dyDescent="0.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spans="1:11" x14ac:dyDescent="0.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spans="1:11" x14ac:dyDescent="0.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spans="1:11" x14ac:dyDescent="0.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spans="1:11" x14ac:dyDescent="0.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spans="1:11" x14ac:dyDescent="0.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spans="1:11" x14ac:dyDescent="0.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spans="1:11" x14ac:dyDescent="0.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spans="1:11" x14ac:dyDescent="0.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spans="1:11" x14ac:dyDescent="0.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spans="1:11" x14ac:dyDescent="0.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spans="1:11" x14ac:dyDescent="0.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spans="1:11" x14ac:dyDescent="0.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spans="1:11" x14ac:dyDescent="0.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spans="1:11" x14ac:dyDescent="0.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spans="1:11" x14ac:dyDescent="0.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spans="1:11" x14ac:dyDescent="0.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spans="1:11" x14ac:dyDescent="0.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spans="1:11" x14ac:dyDescent="0.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spans="1:11" x14ac:dyDescent="0.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spans="1:11" x14ac:dyDescent="0.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spans="1:11" x14ac:dyDescent="0.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spans="1:11" x14ac:dyDescent="0.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spans="1:11" x14ac:dyDescent="0.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spans="1:11" x14ac:dyDescent="0.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spans="1:11" x14ac:dyDescent="0.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spans="1:11" x14ac:dyDescent="0.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spans="1:11" x14ac:dyDescent="0.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spans="1:11" x14ac:dyDescent="0.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spans="1:11" x14ac:dyDescent="0.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spans="1:11" x14ac:dyDescent="0.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spans="1:11" x14ac:dyDescent="0.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spans="1:11" x14ac:dyDescent="0.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spans="1:11" x14ac:dyDescent="0.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spans="1:11" x14ac:dyDescent="0.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spans="1:11" x14ac:dyDescent="0.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spans="1:11" x14ac:dyDescent="0.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spans="1:11" x14ac:dyDescent="0.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spans="1:11" x14ac:dyDescent="0.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spans="1:11" x14ac:dyDescent="0.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spans="1:11" x14ac:dyDescent="0.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spans="1:11" x14ac:dyDescent="0.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spans="1:11" x14ac:dyDescent="0.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spans="1:11" x14ac:dyDescent="0.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spans="1:11" x14ac:dyDescent="0.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spans="1:11" x14ac:dyDescent="0.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spans="1:11" x14ac:dyDescent="0.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spans="1:11" x14ac:dyDescent="0.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spans="1:11" x14ac:dyDescent="0.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spans="1:11" x14ac:dyDescent="0.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spans="1:11" x14ac:dyDescent="0.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spans="1:11" x14ac:dyDescent="0.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spans="1:11" x14ac:dyDescent="0.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spans="1:11" x14ac:dyDescent="0.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spans="1:11" x14ac:dyDescent="0.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spans="1:11" x14ac:dyDescent="0.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spans="1:11" x14ac:dyDescent="0.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spans="1:11" x14ac:dyDescent="0.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spans="1:11" x14ac:dyDescent="0.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spans="1:11" x14ac:dyDescent="0.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spans="1:11" x14ac:dyDescent="0.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spans="1:11" x14ac:dyDescent="0.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spans="1:11" x14ac:dyDescent="0.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spans="1:11" x14ac:dyDescent="0.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spans="1:11" x14ac:dyDescent="0.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spans="1:11" x14ac:dyDescent="0.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spans="1:11" x14ac:dyDescent="0.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spans="1:11" x14ac:dyDescent="0.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spans="1:11" x14ac:dyDescent="0.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spans="1:11" x14ac:dyDescent="0.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spans="1:11" x14ac:dyDescent="0.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spans="1:11" x14ac:dyDescent="0.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spans="1:11" x14ac:dyDescent="0.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spans="1:11" x14ac:dyDescent="0.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spans="1:11" x14ac:dyDescent="0.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spans="1:11" x14ac:dyDescent="0.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spans="1:11" x14ac:dyDescent="0.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spans="1:11" x14ac:dyDescent="0.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spans="1:11" x14ac:dyDescent="0.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spans="1:11" x14ac:dyDescent="0.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spans="1:11" x14ac:dyDescent="0.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spans="1:11" x14ac:dyDescent="0.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spans="1:11" x14ac:dyDescent="0.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spans="1:11" x14ac:dyDescent="0.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spans="1:11" x14ac:dyDescent="0.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spans="1:11" x14ac:dyDescent="0.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spans="1:11" x14ac:dyDescent="0.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spans="1:11" x14ac:dyDescent="0.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spans="1:11" x14ac:dyDescent="0.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spans="1:11" x14ac:dyDescent="0.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spans="1:11" x14ac:dyDescent="0.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spans="1:11" x14ac:dyDescent="0.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spans="1:11" x14ac:dyDescent="0.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spans="1:11" x14ac:dyDescent="0.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spans="1:11" x14ac:dyDescent="0.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spans="1:11" x14ac:dyDescent="0.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spans="1:11" x14ac:dyDescent="0.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spans="1:11" x14ac:dyDescent="0.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spans="1:11" x14ac:dyDescent="0.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spans="1:11" x14ac:dyDescent="0.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spans="1:11" x14ac:dyDescent="0.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spans="1:11" x14ac:dyDescent="0.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spans="1:11" x14ac:dyDescent="0.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spans="1:11" x14ac:dyDescent="0.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spans="1:11" x14ac:dyDescent="0.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spans="1:11" x14ac:dyDescent="0.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spans="1:11" x14ac:dyDescent="0.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spans="1:11" x14ac:dyDescent="0.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spans="1:11" x14ac:dyDescent="0.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spans="1:11" x14ac:dyDescent="0.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spans="1:11" x14ac:dyDescent="0.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spans="1:11" x14ac:dyDescent="0.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spans="1:11" x14ac:dyDescent="0.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spans="1:11" x14ac:dyDescent="0.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spans="1:11" x14ac:dyDescent="0.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spans="1:11" x14ac:dyDescent="0.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spans="1:11" x14ac:dyDescent="0.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spans="1:11" x14ac:dyDescent="0.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spans="1:11" x14ac:dyDescent="0.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spans="1:11" x14ac:dyDescent="0.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spans="1:11" x14ac:dyDescent="0.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spans="1:11" x14ac:dyDescent="0.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spans="1:11" x14ac:dyDescent="0.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spans="1:11" x14ac:dyDescent="0.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spans="1:11" x14ac:dyDescent="0.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spans="1:11" x14ac:dyDescent="0.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spans="1:11" x14ac:dyDescent="0.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spans="1:11" x14ac:dyDescent="0.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spans="1:11" x14ac:dyDescent="0.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spans="1:11" x14ac:dyDescent="0.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spans="1:11" x14ac:dyDescent="0.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spans="1:11" x14ac:dyDescent="0.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spans="1:11" x14ac:dyDescent="0.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spans="1:11" x14ac:dyDescent="0.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spans="1:11" x14ac:dyDescent="0.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spans="1:11" x14ac:dyDescent="0.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spans="1:11" x14ac:dyDescent="0.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spans="1:11" x14ac:dyDescent="0.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spans="1:11" x14ac:dyDescent="0.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spans="1:11" x14ac:dyDescent="0.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spans="1:11" x14ac:dyDescent="0.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spans="1:11" x14ac:dyDescent="0.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spans="1:11" x14ac:dyDescent="0.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spans="1:11" x14ac:dyDescent="0.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spans="1:11" x14ac:dyDescent="0.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spans="1:11" x14ac:dyDescent="0.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spans="1:11" x14ac:dyDescent="0.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spans="1:11" x14ac:dyDescent="0.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spans="1:11" x14ac:dyDescent="0.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spans="1:11" x14ac:dyDescent="0.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spans="1:11" x14ac:dyDescent="0.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spans="1:11" x14ac:dyDescent="0.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spans="1:11" x14ac:dyDescent="0.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spans="1:11" x14ac:dyDescent="0.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spans="1:11" x14ac:dyDescent="0.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spans="1:11" x14ac:dyDescent="0.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spans="1:11" x14ac:dyDescent="0.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spans="1:11" x14ac:dyDescent="0.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spans="1:11" x14ac:dyDescent="0.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spans="1:11" x14ac:dyDescent="0.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spans="1:11" x14ac:dyDescent="0.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spans="1:11" x14ac:dyDescent="0.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spans="1:11" x14ac:dyDescent="0.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spans="1:11" x14ac:dyDescent="0.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spans="1:11" x14ac:dyDescent="0.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spans="1:11" x14ac:dyDescent="0.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spans="1:11" x14ac:dyDescent="0.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spans="1:11" x14ac:dyDescent="0.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spans="1:11" x14ac:dyDescent="0.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</sheetData>
  <autoFilter ref="A2:N37" xr:uid="{00000000-0001-0000-0300-000000000000}">
    <filterColumn colId="1">
      <filters>
        <filter val="PIURA"/>
      </filters>
    </filterColumn>
  </autoFilter>
  <mergeCells count="17">
    <mergeCell ref="B5:B6"/>
    <mergeCell ref="C5:C6"/>
    <mergeCell ref="M1:N1"/>
    <mergeCell ref="C40:C41"/>
    <mergeCell ref="A26:A27"/>
    <mergeCell ref="B26:B27"/>
    <mergeCell ref="C26:C27"/>
    <mergeCell ref="A35:A36"/>
    <mergeCell ref="B35:B36"/>
    <mergeCell ref="C35:C36"/>
    <mergeCell ref="A9:A10"/>
    <mergeCell ref="B9:B10"/>
    <mergeCell ref="A18:A19"/>
    <mergeCell ref="B18:B19"/>
    <mergeCell ref="C18:C19"/>
    <mergeCell ref="E1:K1"/>
    <mergeCell ref="A5:A6"/>
  </mergeCells>
  <pageMargins left="0" right="0.11811023622047244" top="0.19685039370078741" bottom="0.19685039370078741" header="0.11811023622047244" footer="0.11811023622047244"/>
  <pageSetup paperSize="9" scale="80" orientation="landscape" r:id="rId1"/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>
      <selection activeCell="P4" sqref="P4"/>
    </sheetView>
  </sheetViews>
  <sheetFormatPr baseColWidth="10" defaultRowHeight="14.4" x14ac:dyDescent="0.3"/>
  <cols>
    <col min="2" max="2" width="15.21875" customWidth="1"/>
    <col min="3" max="3" width="3.77734375" style="12" customWidth="1"/>
    <col min="4" max="4" width="27.44140625" style="12" customWidth="1"/>
    <col min="5" max="7" width="6.21875" style="1" customWidth="1"/>
    <col min="8" max="9" width="6.21875" customWidth="1"/>
    <col min="10" max="11" width="6.21875" style="1" customWidth="1"/>
    <col min="12" max="12" width="8" style="1" customWidth="1"/>
  </cols>
  <sheetData>
    <row r="1" spans="1:14" ht="15" thickBot="1" x14ac:dyDescent="0.35">
      <c r="A1" s="3"/>
      <c r="B1" s="3"/>
      <c r="C1" s="6"/>
      <c r="D1" s="6"/>
      <c r="E1" s="122" t="s">
        <v>32</v>
      </c>
      <c r="F1" s="123"/>
      <c r="G1" s="123"/>
      <c r="H1" s="123"/>
      <c r="I1" s="123"/>
      <c r="J1" s="123"/>
      <c r="K1" s="124"/>
      <c r="L1" s="26" t="s">
        <v>33</v>
      </c>
      <c r="M1" s="3"/>
    </row>
    <row r="2" spans="1:14" s="2" customFormat="1" thickBot="1" x14ac:dyDescent="0.35">
      <c r="A2" s="4"/>
      <c r="B2" s="4"/>
      <c r="C2" s="7" t="s">
        <v>0</v>
      </c>
      <c r="D2" s="8" t="s">
        <v>1</v>
      </c>
      <c r="E2" s="85">
        <v>45281</v>
      </c>
      <c r="F2" s="85">
        <v>45282</v>
      </c>
      <c r="G2" s="86">
        <v>45283</v>
      </c>
      <c r="H2" s="86">
        <v>45284</v>
      </c>
      <c r="I2" s="86">
        <v>45288</v>
      </c>
      <c r="J2" s="86">
        <v>45289</v>
      </c>
      <c r="K2" s="87">
        <v>45290</v>
      </c>
      <c r="L2" s="27" t="s">
        <v>34</v>
      </c>
      <c r="M2" s="4"/>
      <c r="N2" s="4"/>
    </row>
    <row r="3" spans="1:14" x14ac:dyDescent="0.3">
      <c r="A3" s="3"/>
      <c r="B3" s="3"/>
      <c r="C3" s="9">
        <v>1</v>
      </c>
      <c r="D3" s="78" t="s">
        <v>2</v>
      </c>
      <c r="E3" s="77"/>
      <c r="F3" s="15"/>
      <c r="G3" s="13">
        <v>1</v>
      </c>
      <c r="H3" s="13">
        <v>1</v>
      </c>
      <c r="I3" s="14"/>
      <c r="J3" s="15"/>
      <c r="K3" s="16">
        <v>1</v>
      </c>
      <c r="L3" s="82">
        <f>SUM(E3:K3)</f>
        <v>3</v>
      </c>
      <c r="M3" s="3"/>
      <c r="N3" s="3"/>
    </row>
    <row r="4" spans="1:14" x14ac:dyDescent="0.3">
      <c r="A4" s="3"/>
      <c r="B4" s="3"/>
      <c r="C4" s="10">
        <v>2</v>
      </c>
      <c r="D4" s="79" t="s">
        <v>31</v>
      </c>
      <c r="E4" s="10"/>
      <c r="F4" s="17">
        <v>1</v>
      </c>
      <c r="G4" s="17">
        <v>1</v>
      </c>
      <c r="H4" s="17">
        <v>1</v>
      </c>
      <c r="I4" s="18"/>
      <c r="J4" s="17">
        <v>1</v>
      </c>
      <c r="K4" s="19">
        <v>1</v>
      </c>
      <c r="L4" s="83">
        <f t="shared" ref="L4:L32" si="0">SUM(E4:K4)</f>
        <v>5</v>
      </c>
      <c r="M4" s="3"/>
      <c r="N4" s="3"/>
    </row>
    <row r="5" spans="1:14" x14ac:dyDescent="0.3">
      <c r="A5" s="3"/>
      <c r="B5" s="3"/>
      <c r="C5" s="10">
        <v>3</v>
      </c>
      <c r="D5" s="80" t="s">
        <v>3</v>
      </c>
      <c r="E5" s="10"/>
      <c r="F5" s="20"/>
      <c r="G5" s="17">
        <v>1</v>
      </c>
      <c r="H5" s="17">
        <v>1</v>
      </c>
      <c r="I5" s="18"/>
      <c r="J5" s="20"/>
      <c r="K5" s="21"/>
      <c r="L5" s="83">
        <f>SUM(E5:K5)</f>
        <v>2</v>
      </c>
      <c r="M5" s="3"/>
      <c r="N5" s="3"/>
    </row>
    <row r="6" spans="1:14" x14ac:dyDescent="0.3">
      <c r="A6" s="3"/>
      <c r="B6" s="3"/>
      <c r="C6" s="10">
        <v>4</v>
      </c>
      <c r="D6" s="80" t="s">
        <v>4</v>
      </c>
      <c r="E6" s="10"/>
      <c r="F6" s="20"/>
      <c r="G6" s="17">
        <v>1</v>
      </c>
      <c r="H6" s="17">
        <v>1</v>
      </c>
      <c r="I6" s="18"/>
      <c r="J6" s="20"/>
      <c r="K6" s="19">
        <v>1</v>
      </c>
      <c r="L6" s="83">
        <f t="shared" si="0"/>
        <v>3</v>
      </c>
      <c r="M6" s="3"/>
      <c r="N6" s="3" t="s">
        <v>128</v>
      </c>
    </row>
    <row r="7" spans="1:14" x14ac:dyDescent="0.3">
      <c r="A7" s="3"/>
      <c r="B7" s="3"/>
      <c r="C7" s="10">
        <v>5</v>
      </c>
      <c r="D7" s="80" t="s">
        <v>5</v>
      </c>
      <c r="E7" s="10"/>
      <c r="F7" s="20"/>
      <c r="G7" s="17">
        <v>1</v>
      </c>
      <c r="H7" s="17">
        <v>1</v>
      </c>
      <c r="I7" s="18"/>
      <c r="J7" s="20"/>
      <c r="K7" s="21"/>
      <c r="L7" s="83">
        <f t="shared" si="0"/>
        <v>2</v>
      </c>
      <c r="M7" s="3"/>
      <c r="N7" s="3"/>
    </row>
    <row r="8" spans="1:14" x14ac:dyDescent="0.3">
      <c r="A8" s="3"/>
      <c r="B8" s="3"/>
      <c r="C8" s="10">
        <v>6</v>
      </c>
      <c r="D8" s="79" t="s">
        <v>7</v>
      </c>
      <c r="E8" s="10"/>
      <c r="F8" s="17">
        <v>1</v>
      </c>
      <c r="G8" s="17">
        <v>1</v>
      </c>
      <c r="H8" s="17">
        <v>1</v>
      </c>
      <c r="I8" s="18"/>
      <c r="J8" s="20"/>
      <c r="K8" s="19">
        <v>1</v>
      </c>
      <c r="L8" s="83">
        <f t="shared" si="0"/>
        <v>4</v>
      </c>
      <c r="M8" s="3"/>
      <c r="N8" s="3"/>
    </row>
    <row r="9" spans="1:14" x14ac:dyDescent="0.3">
      <c r="A9" s="3"/>
      <c r="B9" s="3"/>
      <c r="C9" s="10">
        <v>7</v>
      </c>
      <c r="D9" s="80" t="s">
        <v>6</v>
      </c>
      <c r="E9" s="10"/>
      <c r="F9" s="20"/>
      <c r="G9" s="17">
        <v>1</v>
      </c>
      <c r="H9" s="20"/>
      <c r="I9" s="18"/>
      <c r="J9" s="20"/>
      <c r="K9" s="19">
        <v>1</v>
      </c>
      <c r="L9" s="83">
        <f t="shared" si="0"/>
        <v>2</v>
      </c>
      <c r="M9" s="3"/>
      <c r="N9" s="3"/>
    </row>
    <row r="10" spans="1:14" x14ac:dyDescent="0.3">
      <c r="A10" s="3"/>
      <c r="B10" s="3"/>
      <c r="C10" s="10">
        <v>8</v>
      </c>
      <c r="D10" s="80" t="s">
        <v>8</v>
      </c>
      <c r="E10" s="10"/>
      <c r="F10" s="20"/>
      <c r="G10" s="17">
        <v>1</v>
      </c>
      <c r="H10" s="17">
        <v>1</v>
      </c>
      <c r="I10" s="18"/>
      <c r="J10" s="20"/>
      <c r="K10" s="19">
        <v>1</v>
      </c>
      <c r="L10" s="83">
        <f t="shared" si="0"/>
        <v>3</v>
      </c>
      <c r="M10" s="3"/>
      <c r="N10" s="3"/>
    </row>
    <row r="11" spans="1:14" x14ac:dyDescent="0.3">
      <c r="A11" s="3"/>
      <c r="B11" s="3"/>
      <c r="C11" s="10">
        <v>9</v>
      </c>
      <c r="D11" s="80" t="s">
        <v>9</v>
      </c>
      <c r="E11" s="10"/>
      <c r="F11" s="20"/>
      <c r="G11" s="17">
        <v>1</v>
      </c>
      <c r="H11" s="17">
        <v>1</v>
      </c>
      <c r="I11" s="18"/>
      <c r="J11" s="20"/>
      <c r="K11" s="19">
        <v>1</v>
      </c>
      <c r="L11" s="83">
        <f t="shared" si="0"/>
        <v>3</v>
      </c>
      <c r="M11" s="3"/>
      <c r="N11" s="3"/>
    </row>
    <row r="12" spans="1:14" x14ac:dyDescent="0.3">
      <c r="A12" s="3"/>
      <c r="B12" s="3"/>
      <c r="C12" s="10">
        <v>10</v>
      </c>
      <c r="D12" s="80" t="s">
        <v>10</v>
      </c>
      <c r="E12" s="10"/>
      <c r="F12" s="20"/>
      <c r="G12" s="17">
        <v>1</v>
      </c>
      <c r="H12" s="17">
        <v>1</v>
      </c>
      <c r="I12" s="18"/>
      <c r="J12" s="20"/>
      <c r="K12" s="19">
        <v>1</v>
      </c>
      <c r="L12" s="83">
        <f t="shared" si="0"/>
        <v>3</v>
      </c>
      <c r="M12" s="3"/>
      <c r="N12" s="3"/>
    </row>
    <row r="13" spans="1:14" x14ac:dyDescent="0.3">
      <c r="A13" s="3"/>
      <c r="B13" s="3"/>
      <c r="C13" s="10">
        <v>11</v>
      </c>
      <c r="D13" s="79" t="s">
        <v>11</v>
      </c>
      <c r="E13" s="10"/>
      <c r="F13" s="17">
        <v>1</v>
      </c>
      <c r="G13" s="17">
        <v>1</v>
      </c>
      <c r="H13" s="17">
        <v>1</v>
      </c>
      <c r="I13" s="18"/>
      <c r="J13" s="20"/>
      <c r="K13" s="19">
        <v>1</v>
      </c>
      <c r="L13" s="83">
        <f t="shared" si="0"/>
        <v>4</v>
      </c>
      <c r="M13" s="3"/>
      <c r="N13" s="3"/>
    </row>
    <row r="14" spans="1:14" x14ac:dyDescent="0.3">
      <c r="A14" s="3"/>
      <c r="B14" s="3"/>
      <c r="C14" s="10">
        <v>12</v>
      </c>
      <c r="D14" s="80" t="s">
        <v>12</v>
      </c>
      <c r="E14" s="10"/>
      <c r="F14" s="20"/>
      <c r="G14" s="17">
        <v>1</v>
      </c>
      <c r="H14" s="17">
        <v>1</v>
      </c>
      <c r="I14" s="18"/>
      <c r="J14" s="20"/>
      <c r="K14" s="19">
        <v>1</v>
      </c>
      <c r="L14" s="83">
        <f t="shared" si="0"/>
        <v>3</v>
      </c>
      <c r="M14" s="3"/>
      <c r="N14" s="3"/>
    </row>
    <row r="15" spans="1:14" x14ac:dyDescent="0.3">
      <c r="A15" s="3"/>
      <c r="B15" s="3"/>
      <c r="C15" s="10">
        <v>13</v>
      </c>
      <c r="D15" s="80" t="s">
        <v>13</v>
      </c>
      <c r="E15" s="10"/>
      <c r="F15" s="17">
        <v>1</v>
      </c>
      <c r="G15" s="17">
        <v>1</v>
      </c>
      <c r="H15" s="17">
        <v>1</v>
      </c>
      <c r="I15" s="18"/>
      <c r="J15" s="20"/>
      <c r="K15" s="19">
        <v>1</v>
      </c>
      <c r="L15" s="83">
        <f t="shared" si="0"/>
        <v>4</v>
      </c>
      <c r="M15" s="3"/>
      <c r="N15" s="3"/>
    </row>
    <row r="16" spans="1:14" x14ac:dyDescent="0.3">
      <c r="A16" s="3"/>
      <c r="B16" s="3"/>
      <c r="C16" s="10">
        <v>14</v>
      </c>
      <c r="D16" s="80" t="s">
        <v>14</v>
      </c>
      <c r="E16" s="10"/>
      <c r="F16" s="17">
        <v>1</v>
      </c>
      <c r="G16" s="17">
        <v>1</v>
      </c>
      <c r="H16" s="17">
        <v>1</v>
      </c>
      <c r="I16" s="18"/>
      <c r="J16" s="20"/>
      <c r="K16" s="19">
        <v>1</v>
      </c>
      <c r="L16" s="83">
        <f t="shared" si="0"/>
        <v>4</v>
      </c>
      <c r="M16" s="3"/>
      <c r="N16" s="3"/>
    </row>
    <row r="17" spans="1:14" x14ac:dyDescent="0.3">
      <c r="A17" s="3"/>
      <c r="B17" s="3"/>
      <c r="C17" s="10">
        <v>15</v>
      </c>
      <c r="D17" s="79" t="s">
        <v>15</v>
      </c>
      <c r="E17" s="10"/>
      <c r="F17" s="20"/>
      <c r="G17" s="17">
        <v>1</v>
      </c>
      <c r="H17" s="17">
        <v>1</v>
      </c>
      <c r="I17" s="18"/>
      <c r="J17" s="20"/>
      <c r="K17" s="19">
        <v>1</v>
      </c>
      <c r="L17" s="83">
        <f t="shared" si="0"/>
        <v>3</v>
      </c>
      <c r="M17" s="3"/>
      <c r="N17" s="3"/>
    </row>
    <row r="18" spans="1:14" x14ac:dyDescent="0.3">
      <c r="A18" s="3"/>
      <c r="B18" s="3"/>
      <c r="C18" s="10">
        <v>16</v>
      </c>
      <c r="D18" s="80" t="s">
        <v>16</v>
      </c>
      <c r="E18" s="10"/>
      <c r="F18" s="17">
        <v>1</v>
      </c>
      <c r="G18" s="17">
        <v>1</v>
      </c>
      <c r="H18" s="20"/>
      <c r="I18" s="18"/>
      <c r="J18" s="20"/>
      <c r="K18" s="19">
        <v>1</v>
      </c>
      <c r="L18" s="83">
        <f t="shared" si="0"/>
        <v>3</v>
      </c>
      <c r="M18" s="3"/>
      <c r="N18" s="3"/>
    </row>
    <row r="19" spans="1:14" x14ac:dyDescent="0.3">
      <c r="A19" s="3"/>
      <c r="B19" s="3"/>
      <c r="C19" s="10">
        <v>17</v>
      </c>
      <c r="D19" s="80" t="s">
        <v>17</v>
      </c>
      <c r="E19" s="17">
        <v>1</v>
      </c>
      <c r="F19" s="17">
        <v>1</v>
      </c>
      <c r="G19" s="20"/>
      <c r="H19" s="20"/>
      <c r="I19" s="18"/>
      <c r="J19" s="20"/>
      <c r="K19" s="21"/>
      <c r="L19" s="83">
        <f t="shared" si="0"/>
        <v>2</v>
      </c>
      <c r="M19" s="3"/>
      <c r="N19" s="3"/>
    </row>
    <row r="20" spans="1:14" x14ac:dyDescent="0.3">
      <c r="A20" s="3"/>
      <c r="B20" s="3"/>
      <c r="C20" s="10">
        <v>18</v>
      </c>
      <c r="D20" s="80" t="s">
        <v>18</v>
      </c>
      <c r="E20" s="10"/>
      <c r="F20" s="20"/>
      <c r="G20" s="17">
        <v>1</v>
      </c>
      <c r="H20" s="20"/>
      <c r="I20" s="18"/>
      <c r="J20" s="20"/>
      <c r="K20" s="21"/>
      <c r="L20" s="83">
        <f t="shared" si="0"/>
        <v>1</v>
      </c>
      <c r="M20" s="3"/>
      <c r="N20" s="3"/>
    </row>
    <row r="21" spans="1:14" x14ac:dyDescent="0.3">
      <c r="A21" s="3"/>
      <c r="B21" s="3"/>
      <c r="C21" s="10">
        <v>19</v>
      </c>
      <c r="D21" s="80" t="s">
        <v>19</v>
      </c>
      <c r="E21" s="10"/>
      <c r="F21" s="20"/>
      <c r="G21" s="17">
        <v>1</v>
      </c>
      <c r="H21" s="17">
        <v>1</v>
      </c>
      <c r="I21" s="18"/>
      <c r="J21" s="20"/>
      <c r="K21" s="19">
        <v>1</v>
      </c>
      <c r="L21" s="83">
        <f t="shared" si="0"/>
        <v>3</v>
      </c>
      <c r="M21" s="3"/>
      <c r="N21" s="3"/>
    </row>
    <row r="22" spans="1:14" x14ac:dyDescent="0.3">
      <c r="A22" s="3"/>
      <c r="B22" s="3"/>
      <c r="C22" s="10">
        <v>20</v>
      </c>
      <c r="D22" s="80" t="s">
        <v>20</v>
      </c>
      <c r="E22" s="10"/>
      <c r="F22" s="17">
        <v>1</v>
      </c>
      <c r="G22" s="17">
        <v>1</v>
      </c>
      <c r="H22" s="20"/>
      <c r="I22" s="18"/>
      <c r="J22" s="20"/>
      <c r="K22" s="21"/>
      <c r="L22" s="83">
        <f t="shared" si="0"/>
        <v>2</v>
      </c>
      <c r="M22" s="3"/>
      <c r="N22" s="3"/>
    </row>
    <row r="23" spans="1:14" x14ac:dyDescent="0.3">
      <c r="A23" s="3"/>
      <c r="B23" s="3"/>
      <c r="C23" s="10">
        <v>21</v>
      </c>
      <c r="D23" s="79" t="s">
        <v>21</v>
      </c>
      <c r="E23" s="10"/>
      <c r="F23" s="17">
        <v>1</v>
      </c>
      <c r="G23" s="17">
        <v>1</v>
      </c>
      <c r="H23" s="17">
        <v>1</v>
      </c>
      <c r="I23" s="18"/>
      <c r="J23" s="20"/>
      <c r="K23" s="19">
        <v>1</v>
      </c>
      <c r="L23" s="83">
        <f t="shared" si="0"/>
        <v>4</v>
      </c>
      <c r="M23" s="3"/>
      <c r="N23" s="3"/>
    </row>
    <row r="24" spans="1:14" x14ac:dyDescent="0.3">
      <c r="A24" s="3"/>
      <c r="B24" s="3"/>
      <c r="C24" s="10">
        <v>22</v>
      </c>
      <c r="D24" s="80" t="s">
        <v>22</v>
      </c>
      <c r="E24" s="10"/>
      <c r="F24" s="20"/>
      <c r="G24" s="17">
        <v>1</v>
      </c>
      <c r="H24" s="17">
        <v>1</v>
      </c>
      <c r="I24" s="18"/>
      <c r="J24" s="20"/>
      <c r="K24" s="19">
        <v>1</v>
      </c>
      <c r="L24" s="83">
        <f t="shared" si="0"/>
        <v>3</v>
      </c>
      <c r="M24" s="3"/>
      <c r="N24" s="3"/>
    </row>
    <row r="25" spans="1:14" x14ac:dyDescent="0.3">
      <c r="A25" s="3"/>
      <c r="B25" s="3"/>
      <c r="C25" s="10">
        <v>23</v>
      </c>
      <c r="D25" s="80" t="s">
        <v>23</v>
      </c>
      <c r="E25" s="10"/>
      <c r="F25" s="17">
        <v>1</v>
      </c>
      <c r="G25" s="17">
        <v>1</v>
      </c>
      <c r="H25" s="17">
        <v>1</v>
      </c>
      <c r="I25" s="18"/>
      <c r="J25" s="20"/>
      <c r="K25" s="19">
        <v>1</v>
      </c>
      <c r="L25" s="83">
        <f t="shared" si="0"/>
        <v>4</v>
      </c>
      <c r="M25" s="3"/>
      <c r="N25" s="3"/>
    </row>
    <row r="26" spans="1:14" x14ac:dyDescent="0.3">
      <c r="A26" s="3"/>
      <c r="B26" s="3"/>
      <c r="C26" s="10">
        <v>24</v>
      </c>
      <c r="D26" s="80" t="s">
        <v>24</v>
      </c>
      <c r="E26" s="10"/>
      <c r="F26" s="20"/>
      <c r="G26" s="17">
        <v>1</v>
      </c>
      <c r="H26" s="20"/>
      <c r="I26" s="18"/>
      <c r="J26" s="20"/>
      <c r="K26" s="19">
        <v>1</v>
      </c>
      <c r="L26" s="83">
        <f t="shared" si="0"/>
        <v>2</v>
      </c>
      <c r="M26" s="3"/>
      <c r="N26" s="3"/>
    </row>
    <row r="27" spans="1:14" x14ac:dyDescent="0.3">
      <c r="A27" s="3"/>
      <c r="B27" s="3"/>
      <c r="C27" s="10">
        <v>25</v>
      </c>
      <c r="D27" s="80" t="s">
        <v>25</v>
      </c>
      <c r="E27" s="10"/>
      <c r="F27" s="20"/>
      <c r="G27" s="17">
        <v>1</v>
      </c>
      <c r="H27" s="17">
        <v>1</v>
      </c>
      <c r="I27" s="18"/>
      <c r="J27" s="20"/>
      <c r="K27" s="19">
        <v>1</v>
      </c>
      <c r="L27" s="83">
        <f t="shared" si="0"/>
        <v>3</v>
      </c>
      <c r="M27" s="3"/>
      <c r="N27" s="3"/>
    </row>
    <row r="28" spans="1:14" x14ac:dyDescent="0.3">
      <c r="A28" s="3"/>
      <c r="B28" s="3"/>
      <c r="C28" s="10">
        <v>26</v>
      </c>
      <c r="D28" s="80" t="s">
        <v>26</v>
      </c>
      <c r="E28" s="10"/>
      <c r="F28" s="20"/>
      <c r="G28" s="17">
        <v>1</v>
      </c>
      <c r="H28" s="17">
        <v>1</v>
      </c>
      <c r="I28" s="18"/>
      <c r="J28" s="20"/>
      <c r="K28" s="19">
        <v>1</v>
      </c>
      <c r="L28" s="83">
        <f t="shared" si="0"/>
        <v>3</v>
      </c>
      <c r="M28" s="3"/>
      <c r="N28" s="3"/>
    </row>
    <row r="29" spans="1:14" x14ac:dyDescent="0.3">
      <c r="A29" s="3"/>
      <c r="B29" s="3"/>
      <c r="C29" s="10">
        <v>27</v>
      </c>
      <c r="D29" s="80" t="s">
        <v>27</v>
      </c>
      <c r="E29" s="10"/>
      <c r="F29" s="20"/>
      <c r="G29" s="17">
        <v>1</v>
      </c>
      <c r="H29" s="20"/>
      <c r="I29" s="18"/>
      <c r="J29" s="20"/>
      <c r="K29" s="21"/>
      <c r="L29" s="83">
        <f t="shared" si="0"/>
        <v>1</v>
      </c>
      <c r="M29" s="3"/>
      <c r="N29" s="3"/>
    </row>
    <row r="30" spans="1:14" x14ac:dyDescent="0.3">
      <c r="A30" s="3"/>
      <c r="B30" s="3"/>
      <c r="C30" s="10">
        <v>28</v>
      </c>
      <c r="D30" s="80" t="s">
        <v>28</v>
      </c>
      <c r="E30" s="10"/>
      <c r="F30" s="17">
        <v>1</v>
      </c>
      <c r="G30" s="17">
        <v>1</v>
      </c>
      <c r="H30" s="20"/>
      <c r="I30" s="18"/>
      <c r="J30" s="20"/>
      <c r="K30" s="21"/>
      <c r="L30" s="83">
        <f t="shared" si="0"/>
        <v>2</v>
      </c>
      <c r="M30" s="3"/>
      <c r="N30" s="3"/>
    </row>
    <row r="31" spans="1:14" x14ac:dyDescent="0.3">
      <c r="A31" s="3"/>
      <c r="B31" s="3"/>
      <c r="C31" s="10">
        <v>29</v>
      </c>
      <c r="D31" s="79" t="s">
        <v>29</v>
      </c>
      <c r="E31" s="10"/>
      <c r="F31" s="17">
        <v>1</v>
      </c>
      <c r="G31" s="17">
        <v>1</v>
      </c>
      <c r="H31" s="17">
        <v>1</v>
      </c>
      <c r="I31" s="18"/>
      <c r="J31" s="20"/>
      <c r="K31" s="19">
        <v>1</v>
      </c>
      <c r="L31" s="83">
        <f t="shared" si="0"/>
        <v>4</v>
      </c>
      <c r="M31" s="3"/>
      <c r="N31" s="3"/>
    </row>
    <row r="32" spans="1:14" ht="15" thickBot="1" x14ac:dyDescent="0.35">
      <c r="A32" s="3"/>
      <c r="B32" s="3"/>
      <c r="C32" s="11">
        <v>30</v>
      </c>
      <c r="D32" s="81" t="s">
        <v>30</v>
      </c>
      <c r="E32" s="11"/>
      <c r="F32" s="22">
        <v>1</v>
      </c>
      <c r="G32" s="22">
        <v>1</v>
      </c>
      <c r="H32" s="23"/>
      <c r="I32" s="23"/>
      <c r="J32" s="24"/>
      <c r="K32" s="25">
        <v>1</v>
      </c>
      <c r="L32" s="84">
        <f t="shared" si="0"/>
        <v>3</v>
      </c>
      <c r="M32" s="3"/>
      <c r="N32" s="3"/>
    </row>
    <row r="33" spans="1:14" x14ac:dyDescent="0.3">
      <c r="A33" s="3"/>
      <c r="B33" s="3"/>
      <c r="C33" s="6"/>
      <c r="D33" s="6"/>
      <c r="E33" s="5"/>
      <c r="F33" s="5"/>
      <c r="G33" s="5"/>
      <c r="H33" s="3"/>
      <c r="I33" s="3"/>
      <c r="J33" s="5"/>
      <c r="K33" s="5"/>
      <c r="L33" s="5"/>
      <c r="M33" s="3"/>
      <c r="N33" s="3"/>
    </row>
    <row r="34" spans="1:14" x14ac:dyDescent="0.3">
      <c r="A34" s="3"/>
      <c r="B34" s="3"/>
      <c r="C34" s="6"/>
      <c r="D34" s="6"/>
      <c r="E34" s="5"/>
      <c r="F34" s="5"/>
      <c r="G34" s="5"/>
      <c r="H34" s="3"/>
      <c r="I34" s="3"/>
      <c r="J34" s="5"/>
      <c r="K34" s="5"/>
      <c r="L34" s="5"/>
      <c r="M34" s="3"/>
      <c r="N34" s="3"/>
    </row>
  </sheetData>
  <mergeCells count="1">
    <mergeCell ref="E1:K1"/>
  </mergeCells>
  <pageMargins left="0.11811023622047245" right="0.11811023622047245" top="0.74803149606299213" bottom="0.74803149606299213" header="0.31496062992125984" footer="0.31496062992125984"/>
  <pageSetup paperSize="9" scale="90" orientation="portrait" r:id="rId1"/>
  <customProperties>
    <customPr name="IbpWorksheetKeyString_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FERIAS LIMA</vt:lpstr>
      <vt:lpstr>MKT LIMA</vt:lpstr>
      <vt:lpstr>AFILIADAS LIMA</vt:lpstr>
      <vt:lpstr>DISTRIB. PROV</vt:lpstr>
      <vt:lpstr>DAPS X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aorew</dc:creator>
  <cp:lastModifiedBy>Juan del Jesus Zapata Durand</cp:lastModifiedBy>
  <cp:lastPrinted>2023-06-19T16:17:25Z</cp:lastPrinted>
  <dcterms:created xsi:type="dcterms:W3CDTF">2023-05-30T16:26:30Z</dcterms:created>
  <dcterms:modified xsi:type="dcterms:W3CDTF">2023-12-19T17:55:05Z</dcterms:modified>
</cp:coreProperties>
</file>